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Rio\Downloads\"/>
    </mc:Choice>
  </mc:AlternateContent>
  <xr:revisionPtr revIDLastSave="0" documentId="13_ncr:1_{B1911193-CB0B-47CB-8CF1-37BA04D164D6}" xr6:coauthVersionLast="47" xr6:coauthVersionMax="47" xr10:uidLastSave="{00000000-0000-0000-0000-000000000000}"/>
  <bookViews>
    <workbookView xWindow="-108" yWindow="-108" windowWidth="23256" windowHeight="13176" firstSheet="3" activeTab="10" xr2:uid="{00000000-000D-0000-FFFF-FFFF00000000}"/>
  </bookViews>
  <sheets>
    <sheet name="combo_chart" sheetId="3" r:id="rId1"/>
    <sheet name="pie_chart" sheetId="4" r:id="rId2"/>
    <sheet name="waterfall_chart" sheetId="5" r:id="rId3"/>
    <sheet name="map" sheetId="6" r:id="rId4"/>
    <sheet name="column" sheetId="7" r:id="rId5"/>
    <sheet name="filter" sheetId="8" r:id="rId6"/>
    <sheet name="kpi" sheetId="9" r:id="rId7"/>
    <sheet name="kpi2" sheetId="12" r:id="rId8"/>
    <sheet name="Data" sheetId="1" r:id="rId9"/>
    <sheet name="layout" sheetId="2" r:id="rId10"/>
    <sheet name="Sheet1" sheetId="10" r:id="rId11"/>
  </sheets>
  <definedNames>
    <definedName name="_xlchart.v1.0" hidden="1">waterfall_chart!$D$4:$D$7</definedName>
    <definedName name="_xlchart.v1.1" hidden="1">waterfall_chart!$E$3</definedName>
    <definedName name="_xlchart.v1.2" hidden="1">waterfall_chart!$E$4:$E$7</definedName>
    <definedName name="_xlchart.v1.7" hidden="1">waterfall_chart!$D$4:$D$7</definedName>
    <definedName name="_xlchart.v1.8" hidden="1">waterfall_chart!$E$3</definedName>
    <definedName name="_xlchart.v1.9" hidden="1">waterfall_chart!$E$4:$E$7</definedName>
    <definedName name="_xlchart.v5.10" hidden="1">map!$E$3</definedName>
    <definedName name="_xlchart.v5.11" hidden="1">map!$E$4:$E$52</definedName>
    <definedName name="_xlchart.v5.12" hidden="1">map!$F$3</definedName>
    <definedName name="_xlchart.v5.13" hidden="1">map!$F$4:$F$52</definedName>
    <definedName name="_xlchart.v5.3" hidden="1">map!$E$3</definedName>
    <definedName name="_xlchart.v5.4" hidden="1">map!$E$4:$E$52</definedName>
    <definedName name="_xlchart.v5.5" hidden="1">map!$F$3</definedName>
    <definedName name="_xlchart.v5.6" hidden="1">map!$F$4:$F$52</definedName>
    <definedName name="Slicer_Region">#N/A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6" l="1" a="1"/>
  <c r="E3" i="6" s="1"/>
  <c r="D3" i="5" a="1"/>
  <c r="D3" i="5" s="1"/>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1" i="12"/>
  <c r="F11" i="12"/>
  <c r="E11" i="12"/>
  <c r="D11" i="12"/>
  <c r="C11" i="12"/>
  <c r="R17"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<sst xmlns="http://schemas.openxmlformats.org/spreadsheetml/2006/main" count="130142" uniqueCount="10959">
  <si>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</si>
  <si>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</si>
  <si>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</si>
  <si>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</si>
  <si>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</si>
  <si>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</si>
  <si>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</si>
  <si>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</si>
  <si>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</si>
  <si>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</si>
  <si>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</si>
  <si>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</si>
  <si>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</si>
  <si>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</si>
  <si>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</si>
  <si>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</si>
  <si>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</si>
  <si>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</si>
  <si>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</si>
  <si>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</si>
  <si>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</si>
  <si>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</si>
  <si>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</si>
  <si>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</si>
  <si>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</si>
  <si>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</si>
  <si>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</si>
  <si>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</si>
  <si>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</si>
  <si>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</si>
  <si>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</si>
  <si>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</si>
  <si>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</si>
  <si>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</si>
  <si>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</si>
  <si>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</si>
  <si>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</si>
  <si>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</si>
  <si>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</si>
  <si>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</si>
  <si>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</si>
  <si>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</si>
  <si>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</si>
  <si>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</si>
  <si>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</si>
  <si>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</si>
  <si>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</si>
  <si>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</si>
  <si>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</si>
  <si>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</si>
  <si>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</si>
  <si>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</si>
  <si>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</si>
  <si>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</si>
  <si>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</si>
  <si>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</si>
  <si>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</si>
  <si>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</si>
  <si>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</si>
  <si>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</si>
  <si>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</si>
  <si>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</si>
  <si>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</si>
  <si>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</si>
  <si>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</si>
  <si>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</si>
  <si>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</si>
  <si>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</si>
  <si>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</si>
  <si>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</si>
  <si>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</si>
  <si>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</si>
  <si>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</si>
  <si>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</si>
  <si>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</si>
  <si>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</si>
  <si>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</si>
  <si>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</si>
  <si>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</si>
  <si>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</si>
  <si>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</si>
  <si>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</si>
  <si>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</si>
  <si>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</si>
  <si>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</si>
  <si>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</si>
  <si>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</si>
  <si>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</si>
  <si>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</si>
  <si>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</si>
  <si>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</si>
  <si>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</si>
  <si>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</si>
  <si>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</si>
  <si>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</si>
  <si>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</si>
  <si>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</si>
  <si>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</si>
  <si>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</si>
  <si>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</si>
  <si>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</si>
  <si>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</si>
  <si>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</si>
  <si>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</si>
  <si>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</si>
  <si>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</si>
  <si>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</si>
  <si>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</si>
  <si>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</si>
  <si>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</si>
  <si>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</si>
  <si>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</si>
  <si>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</si>
  <si>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</si>
  <si>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</si>
  <si>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</si>
  <si>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</si>
  <si>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</si>
  <si>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</si>
  <si>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</si>
  <si>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</si>
  <si>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</si>
  <si>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</si>
  <si>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</si>
  <si>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</si>
  <si>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</si>
  <si>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</si>
  <si>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</si>
  <si>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</si>
  <si>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</si>
  <si>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</si>
  <si>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</si>
  <si>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</si>
  <si>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</si>
  <si>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</si>
  <si>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</si>
  <si>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</si>
  <si>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</si>
  <si>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</si>
  <si>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</si>
  <si>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</si>
  <si>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</si>
  <si>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</si>
  <si>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</si>
  <si>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</si>
  <si>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</si>
  <si>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</si>
  <si>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</si>
  <si>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</si>
  <si>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</si>
  <si>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</si>
  <si>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</si>
  <si>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</si>
  <si>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</si>
  <si>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</si>
  <si>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</si>
  <si>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</si>
  <si>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</si>
  <si>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</si>
  <si>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</si>
  <si>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</si>
  <si>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</si>
  <si>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</si>
  <si>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</si>
  <si>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</si>
  <si>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</si>
  <si>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</si>
  <si>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</si>
  <si>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</si>
  <si>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</si>
  <si>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</si>
  <si>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</si>
  <si>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</si>
  <si>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</si>
  <si>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</si>
  <si>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</si>
  <si>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</si>
  <si>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</si>
  <si>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</si>
  <si>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</si>
  <si>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</si>
  <si>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</si>
  <si>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</si>
  <si>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</si>
  <si>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</si>
  <si>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</si>
  <si>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</si>
  <si>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</si>
  <si>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</si>
  <si>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</si>
  <si>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</si>
  <si>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</si>
  <si>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</si>
  <si>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</si>
  <si>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</si>
  <si>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</si>
  <si>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</si>
  <si>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</si>
  <si>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</si>
  <si>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</si>
  <si>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</si>
  <si>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</si>
  <si>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</si>
  <si>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</si>
  <si>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</si>
  <si>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</si>
  <si>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</si>
  <si>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</si>
  <si>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</si>
  <si>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</si>
  <si>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</si>
  <si>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</si>
  <si>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</si>
  <si>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</si>
  <si>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</si>
  <si>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</si>
  <si>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</si>
  <si>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</si>
  <si>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</si>
  <si>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</si>
  <si>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</si>
  <si>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</si>
  <si>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</si>
  <si>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</si>
  <si>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</si>
  <si>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</si>
  <si>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</si>
  <si>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</si>
  <si>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</si>
  <si>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</si>
  <si>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</si>
  <si>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</si>
  <si>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</si>
  <si>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</si>
  <si>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</si>
  <si>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</si>
  <si>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</si>
  <si>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</si>
  <si>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</si>
  <si>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</si>
  <si>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</si>
  <si>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</si>
  <si>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</si>
  <si>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</si>
  <si>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</si>
  <si>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</si>
  <si>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</si>
  <si>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</si>
  <si>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</si>
  <si>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</si>
  <si>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</si>
  <si>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</si>
  <si>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</si>
  <si>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</si>
  <si>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</si>
  <si>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</si>
  <si>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</si>
  <si>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</si>
  <si>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</si>
  <si>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</si>
  <si>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</si>
  <si>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</si>
  <si>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</si>
  <si>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</si>
  <si>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</si>
  <si>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</si>
  <si>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</si>
  <si>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</si>
  <si>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</si>
  <si>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</si>
  <si>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</si>
  <si>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</si>
  <si>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</si>
  <si>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</si>
  <si>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</si>
  <si>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</si>
  <si>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</si>
  <si>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</si>
  <si>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</si>
  <si>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</si>
  <si>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</si>
  <si>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</si>
  <si>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</si>
  <si>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</si>
  <si>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</si>
  <si>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</si>
  <si>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</si>
  <si>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</si>
  <si>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</si>
  <si>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</si>
  <si>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</si>
  <si>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</si>
  <si>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</si>
  <si>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</si>
  <si>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</si>
  <si>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</si>
  <si>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</si>
  <si>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</si>
  <si>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</si>
  <si>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</si>
  <si>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</si>
  <si>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</si>
  <si>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</si>
  <si>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</si>
  <si>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</si>
  <si>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</si>
  <si>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</si>
  <si>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</si>
  <si>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</si>
  <si>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</si>
  <si>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</si>
  <si>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</si>
  <si>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</si>
  <si>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</si>
  <si>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</si>
  <si>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</si>
  <si>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</si>
  <si>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</si>
  <si>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</si>
  <si>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</si>
  <si>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</si>
  <si>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</si>
  <si>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</si>
  <si>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</si>
  <si>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</si>
  <si>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</si>
  <si>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</si>
  <si>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</si>
  <si>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</si>
  <si>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</si>
  <si>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</si>
  <si>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</si>
  <si>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</si>
  <si>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</si>
  <si>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</si>
  <si>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</si>
  <si>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</si>
  <si>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</si>
  <si>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</si>
  <si>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</si>
  <si>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</si>
  <si>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</si>
  <si>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</si>
  <si>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</si>
  <si>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</si>
  <si>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</si>
  <si>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</si>
  <si>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</si>
  <si>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</si>
  <si>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</si>
  <si>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</si>
  <si>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</si>
  <si>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</si>
  <si>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</si>
  <si>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</si>
  <si>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</si>
  <si>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</si>
  <si>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</si>
  <si>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</si>
  <si>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</si>
  <si>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</si>
  <si>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</si>
  <si>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</si>
  <si>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</si>
  <si>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</si>
  <si>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</si>
  <si>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</si>
  <si>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</si>
  <si>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</si>
  <si>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</si>
  <si>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</si>
  <si>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</si>
  <si>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</si>
  <si>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</si>
  <si>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</si>
  <si>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</si>
  <si>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</si>
  <si>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</si>
  <si>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</si>
  <si>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</si>
  <si>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</si>
  <si>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</si>
  <si>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</si>
  <si>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</si>
  <si>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</si>
  <si>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</si>
  <si>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</si>
  <si>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</si>
  <si>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</si>
  <si>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</si>
  <si>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</si>
  <si>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</si>
  <si>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</si>
  <si>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</si>
  <si>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</si>
  <si>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</si>
  <si>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</si>
  <si>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</si>
  <si>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</si>
  <si>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</si>
  <si>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</si>
  <si>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</si>
  <si>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</si>
  <si>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</si>
  <si>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</si>
  <si>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</si>
  <si>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</si>
  <si>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</si>
  <si>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</si>
  <si>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</si>
  <si>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</si>
  <si>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</si>
  <si>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</si>
  <si>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</si>
  <si>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</si>
  <si>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</si>
  <si>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</si>
  <si>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</si>
  <si>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</si>
  <si>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</si>
  <si>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</si>
  <si>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</si>
  <si>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</si>
  <si>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</si>
  <si>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</si>
  <si>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</si>
  <si>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</si>
  <si>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</si>
  <si>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</si>
  <si>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</si>
  <si>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</si>
  <si>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</si>
  <si>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</si>
  <si>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</si>
  <si>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</si>
  <si>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</si>
  <si>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</si>
  <si>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</si>
  <si>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</si>
  <si>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</si>
  <si>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</si>
  <si>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</si>
  <si>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</si>
  <si>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</si>
  <si>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</si>
  <si>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</si>
  <si>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</si>
  <si>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</si>
  <si>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</si>
  <si>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</si>
  <si>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</si>
  <si>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</si>
  <si>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</si>
  <si>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</si>
  <si>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</si>
  <si>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</si>
  <si>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</si>
  <si>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</si>
  <si>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</si>
  <si>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</si>
  <si>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</si>
  <si>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</si>
  <si>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</si>
  <si>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</si>
  <si>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</si>
  <si>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</si>
  <si>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</si>
  <si>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</si>
  <si>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</si>
  <si>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</si>
  <si>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</si>
  <si>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</si>
  <si>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</si>
  <si>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</si>
  <si>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</si>
  <si>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</si>
  <si>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</si>
  <si>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</si>
  <si>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</si>
  <si>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</si>
  <si>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</si>
  <si>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</si>
  <si>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</si>
  <si>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</si>
  <si>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</si>
  <si>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</si>
  <si>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</si>
  <si>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</si>
  <si>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</si>
  <si>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</si>
  <si>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</si>
  <si>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</si>
  <si>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</si>
  <si>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</si>
  <si>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</si>
  <si>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</si>
  <si>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</si>
  <si>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</si>
  <si>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</si>
  <si>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</si>
  <si>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</si>
  <si>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</si>
  <si>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</si>
  <si>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</si>
  <si>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</si>
  <si>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</si>
  <si>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</si>
  <si>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</si>
  <si>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</si>
  <si>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</si>
  <si>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</si>
  <si>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</si>
  <si>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</si>
  <si>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</si>
  <si>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</si>
  <si>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</si>
  <si>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</si>
  <si>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</si>
  <si>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</si>
  <si>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</si>
  <si>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</si>
  <si>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</si>
  <si>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</si>
  <si>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</si>
  <si>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</si>
  <si>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</si>
  <si>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</si>
  <si>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</si>
  <si>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</si>
  <si>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</si>
  <si>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</si>
  <si>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</si>
  <si>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</si>
  <si>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</si>
  <si>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</si>
  <si>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</si>
  <si>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</si>
  <si>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</si>
  <si>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</si>
  <si>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</si>
  <si>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</si>
  <si>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</si>
  <si>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</si>
  <si>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</si>
  <si>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</si>
  <si>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</si>
  <si>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</si>
  <si>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</si>
  <si>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</si>
  <si>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</si>
  <si>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</si>
  <si>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</si>
  <si>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</si>
  <si>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</si>
  <si>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</si>
  <si>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</si>
  <si>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</si>
  <si>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</si>
  <si>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</si>
  <si>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</si>
  <si>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</si>
  <si>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</si>
  <si>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</si>
  <si>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</si>
  <si>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</si>
  <si>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</si>
  <si>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</si>
  <si>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</si>
  <si>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</si>
  <si>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</si>
  <si>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</si>
  <si>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</si>
  <si>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</si>
  <si>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</si>
  <si>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</si>
  <si>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</si>
  <si>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</si>
  <si>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</si>
  <si>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</si>
  <si>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</si>
  <si>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</si>
  <si>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</si>
  <si>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</si>
  <si>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</si>
  <si>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</si>
  <si>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</si>
  <si>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</si>
  <si>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</si>
  <si>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</si>
  <si>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</si>
  <si>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</si>
  <si>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</si>
  <si>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</si>
  <si>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</si>
  <si>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</si>
  <si>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</si>
  <si>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</si>
  <si>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</si>
  <si>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</si>
  <si>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</si>
  <si>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</si>
  <si>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</si>
  <si>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</si>
  <si>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</si>
  <si>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</si>
  <si>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</si>
  <si>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</si>
  <si>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</si>
  <si>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</si>
  <si>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</si>
  <si>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</si>
  <si>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</si>
  <si>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</si>
  <si>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</si>
  <si>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</si>
  <si>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</si>
  <si>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</si>
  <si>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</si>
  <si>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</si>
  <si>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</si>
  <si>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</si>
  <si>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</si>
  <si>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</si>
  <si>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</si>
  <si>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</si>
  <si>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</si>
  <si>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</si>
  <si>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</si>
  <si>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</si>
  <si>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</si>
  <si>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</si>
  <si>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</si>
  <si>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</si>
  <si>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</si>
  <si>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</si>
  <si>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</si>
  <si>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</si>
  <si>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</si>
  <si>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</si>
  <si>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</si>
  <si>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</si>
  <si>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</si>
  <si>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</si>
  <si>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</si>
  <si>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</si>
  <si>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</si>
  <si>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</si>
  <si>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</si>
  <si>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</si>
  <si>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</si>
  <si>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</si>
  <si>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</si>
  <si>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</si>
  <si>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</si>
  <si>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</si>
  <si>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</si>
  <si>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</si>
  <si>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</si>
  <si>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</si>
  <si>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</si>
  <si>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</si>
  <si>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</si>
  <si>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</si>
  <si>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</si>
  <si>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</si>
  <si>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</si>
  <si>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</si>
  <si>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</si>
  <si>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</si>
  <si>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</si>
  <si>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</si>
  <si>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</si>
  <si>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</si>
  <si>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</si>
  <si>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</si>
  <si>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</si>
  <si>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</si>
  <si>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</si>
  <si>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</si>
  <si>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</si>
  <si>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</si>
  <si>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</si>
  <si>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</si>
  <si>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</si>
  <si>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</si>
  <si>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</si>
  <si>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</si>
  <si>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</si>
  <si>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</si>
  <si>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</si>
  <si>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</si>
  <si>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</si>
  <si>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</si>
  <si>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</si>
  <si>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</si>
  <si>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</si>
  <si>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</si>
  <si>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</si>
  <si>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</si>
  <si>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</si>
  <si>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</si>
  <si>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</si>
  <si>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</si>
  <si>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</si>
  <si>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</si>
  <si>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</si>
  <si>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</si>
  <si>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</si>
  <si>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</si>
  <si>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</si>
  <si>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</si>
  <si>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</si>
  <si>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</si>
  <si>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</si>
  <si>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</si>
  <si>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</si>
  <si>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</si>
  <si>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</si>
  <si>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</si>
  <si>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</si>
  <si>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</si>
  <si>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</si>
  <si>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</si>
  <si>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</si>
  <si>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</si>
  <si>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</si>
  <si>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</si>
  <si>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</si>
  <si>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</si>
  <si>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</si>
  <si>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</si>
  <si>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</si>
  <si>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</si>
  <si>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</si>
  <si>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</si>
  <si>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</si>
  <si>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</si>
  <si>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</si>
  <si>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</si>
  <si>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</si>
  <si>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</si>
  <si>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</si>
  <si>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</si>
  <si>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</si>
  <si>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</si>
  <si>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</si>
  <si>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</si>
  <si>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</si>
  <si>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</si>
  <si>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</si>
  <si>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</si>
  <si>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</si>
  <si>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</si>
  <si>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</si>
  <si>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</si>
  <si>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</si>
  <si>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</si>
  <si>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</si>
  <si>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</si>
  <si>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</si>
  <si>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</si>
  <si>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</si>
  <si>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</si>
  <si>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</si>
  <si>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</si>
  <si>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</si>
  <si>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</si>
  <si>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</si>
  <si>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</si>
  <si>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</si>
  <si>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</si>
  <si>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</si>
  <si>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</si>
  <si>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</si>
  <si>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</si>
  <si>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</si>
  <si>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</si>
  <si>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</si>
  <si>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</si>
  <si>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</si>
  <si>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</si>
  <si>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</si>
  <si>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</si>
  <si>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</si>
  <si>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</si>
  <si>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</si>
  <si>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</si>
  <si>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</si>
  <si>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</si>
  <si>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</si>
  <si>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</si>
  <si>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</si>
  <si>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</si>
  <si>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</si>
  <si>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</si>
  <si>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</si>
  <si>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</si>
  <si>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</si>
  <si>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</si>
  <si>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</si>
  <si>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</si>
  <si>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</si>
  <si>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</si>
  <si>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</si>
  <si>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</si>
  <si>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</si>
  <si>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</si>
  <si>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</si>
  <si>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</si>
  <si>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</si>
  <si>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</si>
  <si>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</si>
  <si>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</si>
  <si>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</si>
  <si>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</si>
  <si>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</si>
  <si>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</si>
  <si>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</si>
  <si>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</si>
  <si>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</si>
  <si>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</si>
  <si>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</si>
  <si>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</si>
  <si>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</si>
  <si>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</si>
  <si>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</si>
  <si>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</si>
  <si>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</si>
  <si>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</si>
  <si>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</si>
  <si>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</si>
  <si>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</si>
  <si>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</si>
  <si>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</si>
  <si>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</si>
  <si>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</si>
  <si>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</si>
  <si>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</si>
  <si>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</si>
  <si>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</si>
  <si>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</si>
  <si>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</si>
  <si>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</si>
  <si>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</si>
  <si>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</si>
  <si>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</si>
  <si>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</si>
  <si>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</si>
  <si>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</si>
  <si>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</si>
  <si>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</si>
  <si>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</si>
  <si>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</si>
  <si>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</si>
  <si>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</si>
  <si>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</si>
  <si>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</si>
  <si>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</si>
  <si>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</si>
  <si>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</si>
  <si>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</si>
  <si>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</si>
  <si>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</si>
  <si>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</si>
  <si>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</si>
  <si>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</si>
  <si>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</si>
  <si>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</si>
  <si>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</si>
  <si>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</si>
  <si>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</si>
  <si>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</si>
  <si>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</si>
  <si>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</si>
  <si>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</si>
  <si>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</si>
  <si>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</si>
  <si>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</si>
  <si>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</si>
  <si>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</si>
  <si>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</si>
  <si>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</si>
  <si>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</si>
  <si>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</si>
  <si>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</si>
  <si>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</si>
  <si>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</si>
  <si>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</si>
  <si>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</si>
  <si>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</si>
  <si>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</si>
  <si>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</si>
  <si>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</si>
  <si>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</si>
  <si>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</si>
  <si>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</si>
  <si>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</si>
  <si>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</si>
  <si>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</si>
  <si>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</si>
  <si>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</si>
  <si>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</si>
  <si>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</si>
  <si>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</si>
  <si>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</si>
  <si>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</si>
  <si>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</si>
  <si>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</si>
  <si>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</si>
  <si>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</si>
  <si>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</si>
  <si>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</si>
  <si>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</si>
  <si>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</si>
  <si>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</si>
  <si>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</si>
  <si>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</si>
  <si>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</si>
  <si>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</si>
  <si>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</si>
  <si>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</si>
  <si>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</si>
  <si>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</si>
  <si>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</si>
  <si>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</si>
  <si>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</si>
  <si>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</si>
  <si>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</si>
  <si>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</si>
  <si>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</si>
  <si>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</si>
  <si>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</si>
  <si>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</si>
  <si>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</si>
  <si>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</si>
  <si>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</si>
  <si>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</si>
  <si>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</si>
  <si>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</si>
  <si>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</si>
  <si>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</si>
  <si>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</si>
  <si>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</si>
  <si>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</si>
  <si>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</si>
  <si>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</si>
  <si>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</si>
  <si>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</si>
  <si>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</si>
  <si>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</si>
  <si>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</si>
  <si>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</si>
  <si>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</si>
  <si>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</si>
  <si>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</si>
  <si>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</si>
  <si>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</si>
  <si>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</si>
  <si>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</si>
  <si>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</si>
  <si>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</si>
  <si>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</si>
  <si>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</si>
  <si>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</si>
  <si>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</si>
  <si>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</si>
  <si>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</si>
  <si>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</si>
  <si>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</si>
  <si>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</si>
  <si>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</si>
  <si>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</si>
  <si>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</si>
  <si>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</si>
  <si>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</si>
  <si>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</si>
  <si>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</si>
  <si>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</si>
  <si>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</si>
  <si>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</si>
  <si>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</si>
  <si>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</si>
  <si>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</si>
  <si>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</si>
  <si>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</si>
  <si>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</si>
  <si>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</si>
  <si>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</si>
  <si>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</si>
  <si>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</si>
  <si>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</si>
  <si>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</si>
  <si>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</si>
  <si>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</si>
  <si>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</si>
  <si>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</si>
  <si>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</si>
  <si>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</si>
  <si>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</si>
  <si>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</si>
  <si>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</si>
  <si>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</si>
  <si>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</si>
  <si>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</si>
  <si>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</si>
  <si>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</si>
  <si>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</si>
  <si>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</si>
  <si>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</si>
  <si>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</si>
  <si>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</si>
  <si>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</si>
  <si>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</si>
  <si>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</si>
  <si>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</si>
  <si>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</si>
  <si>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</si>
  <si>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</si>
  <si>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</si>
  <si>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</si>
  <si>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</si>
  <si>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</si>
  <si>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</si>
  <si>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</si>
  <si>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</si>
  <si>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</si>
  <si>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</si>
  <si>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</si>
  <si>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</si>
  <si>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</si>
  <si>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</si>
  <si>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</si>
  <si>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</si>
  <si>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</si>
  <si>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</si>
  <si>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</si>
  <si>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</si>
  <si>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</si>
  <si>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</si>
  <si>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</si>
  <si>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</si>
  <si>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</si>
  <si>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</si>
  <si>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</si>
  <si>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</si>
  <si>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</si>
  <si>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</si>
  <si>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</si>
  <si>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</si>
  <si>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</si>
  <si>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</si>
  <si>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</si>
  <si>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</si>
  <si>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</si>
  <si>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</si>
  <si>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</si>
  <si>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</si>
  <si>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</si>
  <si>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</si>
  <si>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</si>
  <si>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</si>
  <si>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</si>
  <si>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</si>
  <si>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</si>
  <si>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</si>
  <si>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</si>
  <si>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</si>
  <si>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</si>
  <si>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</si>
  <si>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</si>
  <si>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</si>
  <si>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</si>
  <si>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</si>
  <si>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</si>
  <si>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</si>
  <si>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</si>
  <si>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</si>
  <si>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</si>
  <si>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</si>
  <si>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</si>
  <si>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</si>
  <si>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</si>
  <si>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</si>
  <si>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</si>
  <si>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</si>
  <si>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</si>
  <si>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</si>
  <si>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</si>
  <si>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</si>
  <si>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</si>
  <si>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</si>
  <si>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</si>
  <si>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</si>
  <si>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</si>
  <si>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</si>
  <si>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</si>
  <si>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</si>
  <si>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</si>
  <si>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</si>
  <si>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</si>
  <si>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</si>
  <si>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</si>
  <si>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</si>
  <si>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</si>
  <si>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</si>
  <si>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</si>
  <si>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</si>
  <si>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</si>
  <si>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</si>
  <si>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</si>
  <si>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</si>
  <si>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</si>
  <si>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</si>
  <si>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</si>
  <si>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</si>
  <si>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</si>
  <si>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</si>
  <si>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</si>
  <si>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</si>
  <si>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</si>
  <si>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</si>
  <si>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</si>
  <si>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</si>
  <si>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</si>
  <si>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</si>
  <si>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</si>
  <si>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</si>
  <si>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</si>
  <si>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</si>
  <si>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</si>
  <si>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</si>
  <si>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</si>
  <si>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</si>
  <si>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</si>
  <si>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</si>
  <si>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</si>
  <si>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</si>
  <si>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</si>
  <si>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</si>
  <si>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</si>
  <si>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</si>
  <si>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</si>
  <si>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</si>
  <si>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</si>
  <si>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</si>
  <si>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</si>
  <si>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</si>
  <si>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</si>
  <si>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</si>
  <si>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</si>
  <si>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</si>
  <si>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</si>
  <si>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</si>
  <si>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</si>
  <si>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</si>
  <si>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</si>
  <si>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</si>
  <si>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</si>
  <si>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</si>
  <si>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</si>
  <si>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</si>
  <si>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</si>
  <si>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</si>
  <si>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</si>
  <si>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</si>
  <si>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</si>
  <si>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</si>
  <si>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</si>
  <si>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</si>
  <si>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</si>
  <si>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</si>
  <si>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</si>
  <si>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</si>
  <si>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</si>
  <si>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</si>
  <si>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</si>
  <si>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</si>
  <si>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</si>
  <si>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</si>
  <si>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</si>
  <si>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</si>
  <si>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</si>
  <si>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</si>
  <si>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</si>
  <si>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</si>
  <si>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</si>
  <si>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</si>
  <si>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</si>
  <si>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</si>
  <si>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</si>
  <si>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</si>
  <si>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</si>
  <si>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</si>
  <si>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</si>
  <si>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</si>
  <si>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</si>
  <si>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</si>
  <si>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</si>
  <si>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</si>
  <si>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</si>
  <si>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</si>
  <si>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</si>
  <si>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</si>
  <si>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</si>
  <si>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</si>
  <si>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</si>
  <si>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</si>
  <si>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</si>
  <si>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</si>
  <si>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</si>
  <si>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</si>
  <si>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</si>
  <si>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</si>
  <si>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</si>
  <si>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</si>
  <si>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</si>
  <si>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</si>
  <si>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</si>
  <si>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</si>
  <si>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</si>
  <si>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</si>
  <si>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</si>
  <si>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</si>
  <si>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</si>
  <si>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</si>
  <si>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</si>
  <si>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</si>
  <si>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</si>
  <si>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</si>
  <si>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</si>
  <si>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</si>
  <si>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</si>
  <si>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</si>
  <si>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</si>
  <si>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</si>
  <si>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</si>
  <si>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</si>
  <si>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</si>
  <si>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</si>
  <si>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</si>
  <si>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</si>
  <si>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</si>
  <si>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</si>
  <si>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</si>
  <si>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</si>
  <si>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</si>
  <si>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</si>
  <si>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</si>
  <si>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</si>
  <si>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</si>
  <si>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</si>
  <si>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</si>
  <si>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</si>
  <si>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</si>
  <si>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</si>
  <si>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</si>
  <si>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</si>
  <si>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</si>
  <si>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</si>
  <si>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</si>
  <si>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</si>
  <si>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</si>
  <si>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</si>
  <si>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</si>
  <si>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</si>
  <si>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</si>
  <si>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</si>
  <si>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</si>
  <si>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</si>
  <si>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</si>
  <si>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</si>
  <si>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</si>
  <si>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</si>
  <si>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</si>
  <si>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</si>
  <si>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</si>
  <si>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</si>
  <si>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</si>
  <si>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</si>
  <si>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</si>
  <si>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</si>
  <si>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</si>
  <si>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</si>
  <si>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</si>
  <si>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</si>
  <si>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</si>
  <si>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</si>
  <si>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</si>
  <si>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</si>
  <si>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</si>
  <si>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</si>
  <si>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</si>
  <si>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</si>
  <si>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</si>
  <si>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</si>
  <si>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</si>
  <si>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</si>
  <si>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</si>
  <si>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</si>
  <si>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</si>
  <si>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</si>
  <si>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</si>
  <si>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</si>
  <si>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</si>
  <si>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</si>
  <si>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</si>
  <si>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</si>
  <si>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</si>
  <si>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</si>
  <si>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</si>
  <si>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</si>
  <si>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</si>
  <si>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</si>
  <si>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</si>
  <si>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</si>
  <si>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</si>
  <si>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</si>
  <si>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</si>
  <si>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</si>
  <si>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</si>
  <si>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</si>
  <si>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</si>
  <si>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</si>
  <si>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</si>
  <si>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</si>
  <si>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</si>
  <si>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</si>
  <si>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</si>
  <si>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</si>
  <si>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</si>
  <si>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</si>
  <si>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</si>
  <si>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</si>
  <si>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</si>
  <si>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</si>
  <si>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</si>
  <si>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</si>
  <si>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</si>
  <si>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</si>
  <si>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</si>
  <si>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</si>
  <si>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</si>
  <si>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</si>
  <si>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</si>
  <si>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</si>
  <si>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</si>
  <si>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</si>
  <si>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</si>
  <si>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</si>
  <si>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</si>
  <si>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</si>
  <si>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</si>
  <si>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</si>
  <si>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</si>
  <si>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</si>
  <si>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</si>
  <si>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</si>
  <si>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</si>
  <si>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</si>
  <si>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</si>
  <si>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</si>
  <si>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</si>
  <si>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</si>
  <si>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</si>
  <si>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</si>
  <si>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</si>
  <si>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</si>
  <si>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</si>
  <si>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</si>
  <si>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</si>
  <si>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</si>
  <si>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</si>
  <si>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</si>
  <si>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</si>
  <si>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</si>
  <si>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</si>
  <si>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</si>
  <si>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</si>
  <si>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</si>
  <si>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</si>
  <si>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</si>
  <si>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</si>
  <si>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</si>
  <si>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</si>
  <si>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</si>
  <si>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</si>
  <si>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</si>
  <si>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</si>
  <si>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</si>
  <si>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</si>
  <si>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</si>
  <si>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</si>
  <si>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</si>
  <si>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</si>
  <si>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</si>
  <si>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</si>
  <si>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</si>
  <si>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</si>
  <si>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</si>
  <si>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</si>
  <si>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</si>
  <si>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</si>
  <si>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</si>
  <si>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</si>
  <si>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</si>
  <si>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</si>
  <si>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</si>
  <si>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</si>
  <si>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</si>
  <si>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</si>
  <si>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</si>
  <si>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</si>
  <si>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</si>
  <si>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</si>
  <si>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</si>
  <si>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</si>
  <si>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</si>
  <si>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</si>
  <si>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</si>
  <si>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</si>
  <si>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</si>
  <si>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</si>
  <si>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</si>
  <si>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</si>
  <si>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</si>
  <si>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</si>
  <si>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</si>
  <si>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</si>
  <si>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</si>
  <si>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</si>
  <si>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</si>
  <si>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</si>
  <si>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</si>
  <si>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</si>
  <si>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</si>
  <si>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</si>
  <si>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</si>
  <si>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</si>
  <si>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</si>
  <si>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</si>
  <si>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</si>
  <si>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</si>
  <si>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</si>
  <si>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</si>
  <si>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</si>
  <si>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</si>
  <si>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</si>
  <si>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</si>
  <si>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</si>
  <si>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</si>
  <si>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</si>
  <si>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</si>
  <si>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</si>
  <si>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</si>
  <si>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</si>
  <si>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</si>
  <si>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</si>
  <si>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</si>
  <si>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</si>
  <si>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</si>
  <si>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</si>
  <si>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</si>
  <si>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</si>
  <si>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</si>
  <si>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</si>
  <si>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</si>
  <si>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</si>
  <si>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</si>
  <si>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</si>
  <si>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</si>
  <si>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</si>
  <si>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</si>
  <si>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</si>
  <si>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</si>
  <si>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</si>
  <si>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</si>
  <si>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</si>
  <si>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</si>
  <si>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</si>
  <si>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</si>
  <si>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</si>
  <si>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</si>
  <si>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</si>
  <si>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</si>
  <si>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</si>
  <si>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</si>
  <si>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</si>
  <si>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</si>
  <si>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</si>
  <si>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</si>
  <si>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</si>
  <si>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</si>
  <si>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</si>
  <si>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</si>
  <si>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</si>
  <si>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</si>
  <si>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</si>
  <si>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</si>
  <si>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</si>
  <si>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</si>
  <si>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</si>
  <si>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</si>
  <si>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</si>
  <si>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</si>
  <si>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</si>
  <si>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</si>
  <si>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</si>
  <si>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</si>
  <si>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</si>
  <si>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</si>
  <si>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</si>
  <si>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</si>
  <si>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</si>
  <si>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</si>
  <si>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</si>
  <si>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</si>
  <si>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</si>
  <si>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</si>
  <si>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</si>
  <si>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</si>
  <si>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</si>
  <si>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</si>
  <si>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</si>
  <si>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</si>
  <si>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</si>
  <si>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</si>
  <si>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</si>
  <si>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</si>
  <si>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</si>
  <si>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</si>
  <si>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</si>
  <si>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</si>
  <si>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</si>
  <si>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</si>
  <si>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</si>
  <si>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</si>
  <si>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</si>
  <si>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</si>
  <si>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</si>
  <si>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</si>
  <si>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</si>
  <si>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</si>
  <si>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</si>
  <si>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</si>
  <si>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</si>
  <si>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</si>
  <si>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</si>
  <si>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</si>
  <si>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</si>
  <si>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</si>
  <si>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</si>
  <si>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</si>
  <si>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</si>
  <si>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</si>
  <si>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</si>
  <si>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</si>
  <si>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</si>
  <si>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</si>
  <si>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</si>
  <si>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</si>
  <si>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</si>
  <si>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</si>
  <si>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</si>
  <si>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</si>
  <si>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</si>
  <si>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</si>
  <si>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</si>
  <si>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</si>
  <si>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</si>
  <si>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</si>
  <si>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</si>
  <si>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</si>
  <si>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</si>
  <si>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</si>
  <si>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</si>
  <si>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</si>
  <si>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</si>
  <si>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</si>
  <si>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</si>
  <si>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</si>
  <si>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</si>
  <si>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</si>
  <si>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</si>
  <si>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</si>
  <si>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</si>
  <si>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</si>
  <si>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</si>
  <si>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</si>
  <si>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</si>
  <si>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</si>
  <si>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</si>
  <si>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</si>
  <si>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</si>
  <si>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</si>
  <si>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</si>
  <si>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</si>
  <si>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</si>
  <si>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</si>
  <si>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</si>
  <si>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</si>
  <si>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</si>
  <si>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</si>
  <si>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</si>
  <si>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</si>
  <si>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</si>
  <si>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</si>
  <si>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</si>
  <si>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</si>
  <si>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</si>
  <si>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</si>
  <si>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</si>
  <si>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</si>
  <si>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</si>
  <si>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</si>
  <si>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</si>
  <si>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</si>
  <si>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</si>
  <si>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</si>
  <si>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</si>
  <si>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</si>
  <si>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</si>
  <si>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</si>
  <si>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</si>
  <si>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</si>
  <si>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</si>
  <si>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</si>
  <si>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</si>
  <si>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</si>
  <si>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</si>
  <si>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</si>
  <si>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</si>
  <si>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</si>
  <si>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</si>
  <si>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</si>
  <si>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</si>
  <si>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</si>
  <si>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</si>
  <si>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</si>
  <si>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</si>
  <si>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</si>
  <si>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</si>
  <si>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</si>
  <si>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</si>
  <si>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</si>
  <si>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</si>
  <si>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</si>
  <si>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</si>
  <si>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</si>
  <si>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</si>
  <si>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</si>
  <si>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</si>
  <si>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</si>
  <si>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</si>
  <si>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</si>
  <si>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</si>
  <si>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</si>
  <si>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</si>
  <si>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</si>
  <si>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</si>
  <si>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</si>
  <si>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</si>
  <si>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</si>
  <si>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</si>
  <si>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</si>
  <si>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</si>
  <si>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</si>
  <si>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</si>
  <si>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</si>
  <si>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</si>
  <si>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</si>
  <si>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</si>
  <si>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</si>
  <si>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</si>
  <si>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</si>
  <si>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</si>
  <si>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</si>
  <si>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</si>
  <si>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</si>
  <si>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</si>
  <si>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</si>
  <si>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</si>
  <si>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</si>
  <si>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</si>
  <si>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</si>
  <si>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</si>
  <si>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</si>
  <si>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</si>
  <si>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</si>
  <si>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</si>
  <si>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</si>
  <si>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</si>
  <si>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</si>
  <si>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</si>
  <si>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</si>
  <si>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</si>
  <si>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</si>
  <si>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</si>
  <si>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</si>
  <si>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</si>
  <si>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</si>
  <si>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</si>
  <si>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</si>
  <si>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</si>
  <si>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</si>
  <si>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</si>
  <si>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</si>
  <si>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</si>
  <si>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</si>
  <si>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</si>
  <si>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</si>
  <si>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</si>
  <si>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</si>
  <si>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</si>
  <si>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</si>
  <si>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</si>
  <si>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</si>
  <si>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</si>
  <si>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</si>
  <si>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</si>
  <si>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</si>
  <si>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</si>
  <si>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</si>
  <si>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</si>
  <si>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</si>
  <si>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</si>
  <si>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</si>
  <si>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</si>
  <si>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</si>
  <si>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</si>
  <si>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</si>
  <si>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</si>
  <si>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</si>
  <si>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</si>
  <si>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</si>
  <si>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</si>
  <si>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</si>
  <si>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</si>
  <si>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</si>
  <si>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</si>
  <si>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</si>
  <si>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</si>
  <si>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</si>
  <si>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</si>
  <si>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</si>
  <si>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</si>
  <si>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</si>
  <si>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</si>
  <si>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</si>
  <si>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</si>
  <si>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</si>
  <si>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</si>
  <si>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</si>
  <si>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</si>
  <si>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</si>
  <si>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</si>
  <si>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</si>
  <si>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</si>
  <si>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</si>
  <si>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</si>
  <si>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</si>
  <si>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</si>
  <si>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</si>
  <si>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</si>
  <si>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</si>
  <si>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</si>
  <si>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</si>
  <si>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</si>
  <si>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</si>
  <si>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</si>
  <si>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</si>
  <si>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</si>
  <si>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</si>
  <si>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</si>
  <si>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</si>
  <si>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</si>
  <si>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</si>
  <si>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</si>
  <si>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</si>
  <si>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</si>
  <si>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</si>
  <si>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</si>
  <si>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</si>
  <si>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</si>
  <si>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</si>
  <si>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</si>
  <si>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</si>
  <si>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</si>
  <si>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</si>
  <si>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</si>
  <si>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</si>
  <si>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</si>
  <si>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</si>
  <si>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</si>
  <si>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</si>
  <si>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</si>
  <si>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</si>
  <si>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</si>
  <si>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</si>
  <si>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</si>
  <si>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</si>
  <si>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</si>
  <si>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</si>
  <si>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</si>
  <si>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</si>
  <si>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</si>
  <si>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</si>
  <si>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</si>
  <si>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</si>
  <si>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</si>
  <si>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</si>
  <si>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</si>
  <si>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</si>
  <si>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</si>
  <si>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</si>
  <si>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</si>
  <si>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</si>
  <si>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</si>
  <si>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</si>
  <si>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</si>
  <si>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</si>
  <si>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</si>
  <si>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</si>
  <si>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</si>
  <si>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</si>
  <si>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</si>
  <si>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</si>
  <si>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</si>
  <si>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</si>
  <si>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</si>
  <si>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</si>
  <si>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</si>
  <si>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</si>
  <si>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</si>
  <si>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</si>
  <si>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</si>
  <si>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</si>
  <si>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</si>
  <si>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</si>
  <si>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</si>
  <si>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</si>
  <si>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</si>
  <si>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</si>
  <si>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</si>
  <si>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</si>
  <si>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</si>
  <si>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</si>
  <si>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</si>
  <si>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</si>
  <si>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</si>
  <si>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</si>
  <si>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</si>
  <si>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</si>
  <si>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</si>
  <si>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</si>
  <si>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</si>
  <si>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</si>
  <si>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</si>
  <si>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</si>
  <si>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</si>
  <si>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</si>
  <si>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</si>
  <si>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</si>
  <si>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</si>
  <si>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</si>
  <si>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</si>
  <si>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</si>
  <si>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</si>
  <si>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</si>
  <si>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</si>
  <si>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</si>
  <si>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</si>
  <si>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</si>
  <si>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</si>
  <si>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</si>
  <si>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</si>
  <si>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</si>
  <si>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</si>
  <si>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</si>
  <si>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</si>
  <si>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</si>
  <si>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</si>
  <si>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</si>
  <si>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</si>
  <si>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</si>
  <si>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</si>
  <si>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</si>
  <si>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</si>
  <si>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</si>
  <si>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</si>
  <si>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</si>
  <si>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</si>
  <si>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</si>
  <si>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</si>
  <si>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</si>
  <si>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</si>
  <si>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</si>
  <si>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</si>
  <si>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</si>
  <si>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</si>
  <si>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</si>
  <si>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</si>
  <si>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</si>
  <si>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</si>
  <si>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</si>
  <si>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</si>
  <si>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</si>
  <si>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</si>
  <si>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</si>
  <si>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</si>
  <si>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</si>
  <si>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</si>
  <si>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</si>
  <si>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</si>
  <si>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</si>
  <si>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</si>
  <si>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</si>
  <si>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</si>
  <si>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</si>
  <si>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</si>
  <si>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</si>
  <si>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</si>
  <si>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</si>
  <si>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</si>
  <si>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</si>
  <si>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</si>
  <si>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</si>
  <si>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</si>
  <si>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</si>
  <si>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</si>
  <si>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</si>
  <si>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</si>
  <si>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</si>
  <si>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</si>
  <si>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</si>
  <si>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</si>
  <si>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</si>
  <si>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</si>
  <si>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</si>
  <si>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</si>
  <si>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</si>
  <si>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</si>
  <si>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</si>
  <si>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</si>
  <si>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</si>
  <si>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</si>
  <si>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</si>
  <si>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</si>
  <si>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</si>
  <si>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</si>
  <si>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</si>
  <si>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</si>
  <si>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</si>
  <si>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</si>
  <si>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</si>
  <si>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</si>
  <si>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</si>
  <si>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</si>
  <si>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</si>
  <si>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</si>
  <si>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</si>
  <si>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</si>
  <si>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</si>
  <si>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</si>
  <si>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</si>
  <si>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</si>
  <si>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</si>
  <si>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</si>
  <si>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</si>
  <si>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</si>
  <si>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</si>
  <si>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</si>
  <si>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</si>
  <si>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</si>
  <si>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</si>
  <si>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</si>
  <si>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</si>
  <si>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</si>
  <si>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</si>
  <si>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</si>
  <si>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</si>
  <si>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</si>
  <si>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</si>
  <si>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</si>
  <si>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</si>
  <si>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</si>
  <si>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</si>
  <si>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</si>
  <si>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</si>
  <si>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</si>
  <si>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</si>
  <si>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</si>
  <si>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</si>
  <si>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</si>
  <si>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</si>
  <si>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</si>
  <si>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</si>
  <si>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</si>
  <si>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</si>
  <si>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</si>
  <si>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</si>
  <si>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</si>
  <si>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</si>
  <si>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</si>
  <si>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</si>
  <si>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</si>
  <si>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</si>
  <si>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</si>
  <si>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</si>
  <si>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</si>
  <si>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</si>
  <si>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</si>
  <si>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</si>
  <si>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</si>
  <si>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</si>
  <si>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</si>
  <si>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</si>
  <si>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</si>
  <si>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</si>
  <si>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</si>
  <si>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</si>
  <si>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</si>
  <si>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</si>
  <si>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</si>
  <si>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</si>
  <si>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</si>
  <si>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</si>
  <si>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</si>
  <si>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</si>
  <si>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</si>
  <si>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</si>
  <si>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</si>
  <si>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</si>
  <si>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</si>
  <si>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</si>
  <si>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</si>
  <si>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</si>
  <si>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</si>
  <si>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</si>
  <si>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</si>
  <si>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</si>
  <si>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</si>
  <si>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</si>
  <si>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</si>
  <si>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</si>
  <si>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</si>
  <si>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</si>
  <si>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</si>
  <si>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</si>
  <si>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</si>
  <si>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</si>
  <si>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</si>
  <si>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</si>
  <si>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</si>
  <si>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</si>
  <si>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</si>
  <si>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</si>
  <si>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</si>
  <si>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</si>
  <si>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</si>
  <si>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</si>
  <si>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</si>
  <si>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</si>
  <si>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</si>
  <si>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</si>
  <si>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</si>
  <si>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</si>
  <si>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</si>
  <si>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</si>
  <si>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</si>
  <si>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</si>
  <si>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</si>
  <si>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</si>
  <si>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</si>
  <si>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</si>
  <si>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</si>
  <si>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</si>
  <si>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</si>
  <si>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</si>
  <si>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</si>
  <si>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</si>
  <si>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</si>
  <si>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</si>
  <si>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</si>
  <si>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</si>
  <si>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</si>
  <si>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</si>
  <si>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</si>
  <si>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</si>
  <si>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</si>
  <si>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</si>
  <si>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</si>
  <si>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</si>
  <si>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</si>
  <si>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</si>
  <si>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</si>
  <si>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</si>
  <si>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</si>
  <si>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</si>
  <si>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</si>
  <si>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</si>
  <si>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</si>
  <si>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</si>
  <si>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</si>
  <si>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</si>
  <si>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</si>
  <si>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</si>
  <si>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</si>
  <si>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</si>
  <si>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</si>
  <si>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</si>
  <si>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</si>
  <si>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</si>
  <si>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</si>
  <si>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</si>
  <si>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</si>
  <si>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</si>
  <si>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</si>
  <si>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</si>
  <si>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</si>
  <si>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</si>
  <si>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</si>
  <si>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</si>
  <si>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</si>
  <si>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</si>
  <si>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</si>
  <si>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</si>
  <si>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</si>
  <si>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</si>
  <si>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</si>
  <si>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</si>
  <si>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</si>
  <si>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</si>
  <si>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</si>
  <si>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</si>
  <si>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</si>
  <si>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</si>
  <si>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</si>
  <si>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</si>
  <si>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</si>
  <si>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</si>
  <si>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</si>
  <si>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</si>
  <si>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</si>
  <si>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</si>
  <si>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</si>
  <si>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</si>
  <si>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</si>
  <si>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</si>
  <si>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</si>
  <si>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</si>
  <si>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</si>
  <si>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</si>
  <si>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</si>
  <si>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</si>
  <si>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</si>
  <si>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</si>
  <si>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</si>
  <si>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</si>
  <si>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</si>
  <si>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</si>
  <si>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</si>
  <si>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</si>
  <si>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</si>
  <si>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</si>
  <si>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</si>
  <si>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</si>
  <si>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</si>
  <si>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</si>
  <si>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</si>
  <si>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</si>
  <si>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</si>
  <si>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</si>
  <si>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</si>
  <si>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</si>
  <si>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</si>
  <si>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</si>
  <si>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</si>
  <si>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</si>
  <si>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</si>
  <si>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</si>
  <si>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</si>
  <si>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</si>
  <si>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</si>
  <si>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</si>
  <si>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</si>
  <si>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</si>
  <si>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</si>
  <si>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</si>
  <si>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</si>
  <si>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</si>
  <si>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</si>
  <si>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</si>
  <si>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</si>
  <si>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</si>
  <si>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</si>
  <si>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</si>
  <si>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</si>
  <si>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</si>
  <si>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</si>
  <si>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</si>
  <si>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</si>
  <si>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</si>
  <si>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</si>
  <si>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</si>
  <si>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</si>
  <si>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</si>
  <si>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</si>
  <si>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</si>
  <si>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</si>
  <si>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</si>
  <si>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</si>
  <si>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</si>
  <si>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</si>
  <si>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</si>
  <si>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</si>
  <si>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</si>
  <si>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</si>
  <si>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</si>
  <si>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</si>
  <si>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</si>
  <si>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</si>
  <si>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</si>
  <si>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</si>
  <si>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</si>
  <si>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</si>
  <si>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</si>
  <si>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</si>
  <si>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</si>
  <si>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</si>
  <si>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</si>
  <si>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</si>
  <si>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</si>
  <si>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</si>
  <si>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</si>
  <si>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</si>
  <si>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</si>
  <si>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</si>
  <si>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</si>
  <si>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</si>
  <si>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</si>
  <si>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</si>
  <si>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</si>
  <si>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</si>
  <si>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</si>
  <si>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</si>
  <si>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</si>
  <si>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</si>
  <si>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</si>
  <si>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</si>
  <si>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</si>
  <si>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</si>
  <si>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</si>
  <si>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</si>
  <si>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</si>
  <si>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</si>
  <si>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</si>
  <si>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</si>
  <si>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</si>
  <si>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</si>
  <si>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</si>
  <si>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</si>
  <si>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</si>
  <si>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</si>
  <si>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</si>
  <si>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</si>
  <si>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</si>
  <si>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</si>
  <si>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</si>
  <si>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</si>
  <si>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</si>
  <si>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</si>
  <si>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</si>
  <si>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</si>
  <si>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</si>
  <si>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</si>
  <si>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</si>
  <si>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</si>
  <si>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</si>
  <si>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</si>
  <si>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</si>
  <si>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</si>
  <si>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</si>
  <si>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</si>
  <si>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</si>
  <si>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</si>
  <si>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</si>
  <si>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</si>
  <si>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</si>
  <si>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</si>
  <si>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</si>
  <si>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</si>
  <si>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</si>
  <si>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</si>
  <si>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</si>
  <si>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</si>
  <si>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</si>
  <si>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</si>
  <si>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</si>
  <si>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</si>
  <si>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</si>
  <si>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</si>
  <si>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</si>
  <si>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</si>
  <si>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</si>
  <si>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</si>
  <si>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</si>
  <si>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</si>
  <si>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</si>
  <si>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</si>
  <si>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</si>
  <si>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</si>
  <si>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</si>
  <si>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</si>
  <si>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</si>
  <si>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</si>
  <si>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</si>
  <si>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</si>
  <si>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</si>
  <si>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</si>
  <si>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</si>
  <si>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</si>
  <si>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</si>
  <si>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</si>
  <si>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</si>
  <si>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</si>
  <si>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</si>
  <si>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</si>
  <si>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</si>
  <si>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</si>
  <si>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</si>
  <si>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</si>
  <si>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</si>
  <si>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</si>
  <si>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</si>
  <si>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</si>
  <si>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</si>
  <si>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</si>
  <si>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</si>
  <si>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</si>
  <si>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</si>
  <si>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</si>
  <si>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</si>
  <si>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</si>
  <si>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</si>
  <si>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</si>
  <si>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</si>
  <si>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</si>
  <si>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</si>
  <si>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</si>
  <si>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</si>
  <si>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</si>
  <si>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</si>
  <si>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</si>
  <si>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</si>
  <si>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</si>
  <si>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</si>
  <si>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</si>
  <si>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</si>
  <si>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</si>
  <si>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</si>
  <si>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</si>
  <si>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</si>
  <si>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</si>
  <si>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</si>
  <si>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</si>
  <si>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</si>
  <si>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</si>
  <si>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</si>
  <si>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</si>
  <si>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</si>
  <si>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</si>
  <si>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</si>
  <si>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</si>
  <si>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</si>
  <si>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</si>
  <si>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</si>
  <si>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</si>
  <si>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</si>
  <si>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</si>
  <si>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</si>
  <si>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</si>
  <si>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</si>
  <si>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</si>
  <si>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</si>
  <si>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</si>
  <si>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</si>
  <si>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</si>
  <si>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</si>
  <si>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</si>
  <si>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</si>
  <si>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</si>
  <si>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</si>
  <si>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</si>
  <si>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</si>
  <si>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</si>
  <si>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</si>
  <si>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</si>
  <si>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</si>
  <si>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</si>
  <si>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</si>
  <si>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</si>
  <si>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</si>
  <si>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</si>
  <si>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</si>
  <si>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</si>
  <si>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</si>
  <si>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</si>
  <si>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</si>
  <si>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</si>
  <si>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</si>
  <si>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</si>
  <si>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</si>
  <si>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</si>
  <si>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</si>
  <si>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</si>
  <si>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</si>
  <si>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</si>
  <si>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</si>
  <si>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</si>
  <si>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</si>
  <si>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</si>
  <si>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</si>
  <si>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</si>
  <si>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</si>
  <si>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</si>
  <si>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</si>
  <si>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</si>
  <si>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</si>
  <si>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</si>
  <si>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</si>
  <si>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</si>
  <si>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</si>
  <si>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</si>
  <si>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</si>
  <si>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</si>
  <si>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</si>
  <si>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</si>
  <si>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</si>
  <si>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</si>
  <si>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</si>
  <si>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</si>
  <si>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</si>
  <si>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</si>
  <si>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</si>
  <si>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</si>
  <si>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</si>
  <si>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</si>
  <si>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</si>
  <si>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</si>
  <si>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</si>
  <si>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</si>
  <si>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</si>
  <si>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</si>
  <si>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</si>
  <si>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</si>
  <si>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</si>
  <si>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</si>
  <si>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</si>
  <si>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</si>
  <si>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</si>
  <si>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</si>
  <si>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</si>
  <si>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</si>
  <si>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</si>
  <si>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</si>
  <si>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</si>
  <si>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</si>
  <si>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</si>
  <si>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</si>
  <si>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</si>
  <si>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</si>
  <si>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</si>
  <si>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</si>
  <si>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</si>
  <si>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</si>
  <si>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</si>
  <si>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</si>
  <si>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</si>
  <si>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</si>
  <si>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</si>
  <si>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</si>
  <si>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</si>
  <si>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</si>
  <si>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</si>
  <si>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</si>
  <si>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</si>
  <si>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</si>
  <si>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</si>
  <si>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</si>
  <si>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</si>
  <si>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</si>
  <si>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</si>
  <si>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</si>
  <si>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</si>
  <si>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</si>
  <si>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</si>
  <si>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</si>
  <si>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</si>
  <si>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</si>
  <si>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</si>
  <si>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</si>
  <si>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</si>
  <si>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</si>
  <si>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</si>
  <si>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</si>
  <si>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</si>
  <si>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</si>
  <si>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</si>
  <si>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</si>
  <si>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</si>
  <si>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</si>
  <si>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</si>
  <si>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</si>
  <si>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</si>
  <si>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</si>
  <si>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</si>
  <si>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</si>
  <si>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</si>
  <si>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</si>
  <si>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</si>
  <si>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</si>
  <si>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</si>
  <si>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</si>
  <si>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</si>
  <si>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</si>
  <si>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</si>
  <si>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</si>
  <si>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</si>
  <si>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</si>
  <si>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</si>
  <si>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</si>
  <si>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</si>
  <si>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</si>
  <si>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</si>
  <si>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</si>
  <si>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</si>
  <si>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</si>
  <si>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</si>
  <si>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</si>
  <si>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</si>
  <si>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</si>
  <si>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</si>
  <si>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</si>
  <si>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</si>
  <si>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</si>
  <si>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</si>
  <si>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</si>
  <si>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</si>
  <si>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</si>
  <si>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</si>
  <si>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</si>
  <si>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</si>
  <si>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</si>
  <si>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</si>
  <si>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</si>
  <si>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</si>
  <si>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</si>
  <si>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</si>
  <si>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</si>
  <si>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</si>
  <si>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</si>
  <si>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</si>
  <si>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</si>
  <si>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</si>
  <si>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</si>
  <si>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</si>
  <si>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</si>
  <si>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</si>
  <si>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</si>
  <si>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</si>
  <si>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</si>
  <si>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</si>
  <si>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</si>
  <si>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</si>
  <si>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</si>
  <si>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</si>
  <si>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</si>
  <si>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</si>
  <si>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</si>
  <si>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</si>
  <si>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</si>
  <si>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</si>
  <si>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</si>
  <si>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</si>
  <si>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</si>
  <si>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</si>
  <si>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</si>
  <si>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</si>
  <si>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</si>
  <si>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</si>
  <si>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</si>
  <si>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</si>
  <si>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</si>
  <si>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</si>
  <si>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</si>
  <si>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</si>
  <si>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</si>
  <si>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</si>
  <si>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</si>
  <si>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</si>
  <si>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</si>
  <si>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</si>
  <si>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</si>
  <si>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</si>
  <si>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</si>
  <si>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</si>
  <si>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</si>
  <si>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</si>
  <si>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</si>
  <si>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</si>
  <si>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</si>
  <si>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</si>
  <si>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</si>
  <si>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</si>
  <si>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</si>
  <si>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</si>
  <si>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</si>
  <si>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</si>
  <si>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</si>
  <si>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</si>
  <si>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</si>
  <si>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</si>
  <si>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</si>
  <si>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</si>
  <si>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</si>
  <si>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</si>
  <si>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</si>
  <si>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</si>
  <si>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</si>
  <si>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</si>
  <si>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</si>
  <si>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</si>
  <si>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</si>
  <si>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</si>
  <si>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</si>
  <si>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</si>
  <si>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</si>
  <si>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</si>
  <si>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</si>
  <si>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</si>
  <si>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</si>
  <si>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</si>
  <si>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</si>
  <si>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</si>
  <si>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</si>
  <si>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</si>
  <si>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</si>
  <si>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</si>
  <si>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</si>
  <si>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</si>
  <si>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</si>
  <si>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</si>
  <si>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</si>
  <si>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</si>
  <si>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</si>
  <si>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</si>
  <si>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</si>
  <si>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</si>
  <si>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</si>
  <si>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</si>
  <si>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</si>
  <si>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</si>
  <si>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</si>
  <si>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</si>
  <si>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</si>
  <si>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</si>
  <si>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</si>
  <si>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</si>
  <si>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</si>
  <si>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</si>
  <si>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</si>
  <si>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</si>
  <si>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</si>
  <si>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</si>
  <si>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</si>
  <si>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</si>
  <si>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</si>
  <si>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</si>
  <si>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</si>
  <si>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</si>
  <si>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</si>
  <si>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</si>
  <si>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</si>
  <si>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</si>
  <si>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</si>
  <si>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</si>
  <si>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</si>
  <si>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</si>
  <si>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</si>
  <si>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</si>
  <si>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</si>
  <si>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</si>
  <si>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</si>
  <si>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</si>
  <si>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</si>
  <si>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</si>
  <si>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</si>
  <si>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</si>
  <si>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</si>
  <si>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</si>
  <si>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</si>
  <si>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</si>
  <si>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</si>
  <si>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</si>
  <si>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</si>
  <si>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</si>
  <si>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</si>
  <si>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</si>
  <si>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</si>
  <si>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</si>
  <si>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</si>
  <si>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</si>
  <si>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</si>
  <si>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</si>
  <si>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</si>
  <si>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</si>
  <si>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</si>
  <si>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</si>
  <si>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</si>
  <si>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</si>
  <si>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</si>
  <si>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</si>
  <si>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</si>
  <si>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</si>
  <si>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</si>
  <si>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</si>
  <si>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</si>
  <si>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</si>
  <si>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</si>
  <si>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</si>
  <si>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</si>
  <si>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</si>
  <si>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</si>
  <si>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</si>
  <si>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</si>
  <si>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</si>
  <si>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</si>
  <si>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</si>
  <si>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</si>
  <si>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</si>
  <si>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</si>
  <si>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</si>
  <si>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</si>
  <si>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</si>
  <si>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</si>
  <si>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</si>
  <si>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</si>
  <si>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</si>
  <si>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</si>
  <si>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</si>
  <si>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</si>
  <si>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</si>
  <si>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</si>
  <si>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</si>
  <si>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</si>
  <si>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</si>
  <si>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</si>
  <si>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</si>
  <si>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</si>
  <si>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</si>
  <si>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</si>
  <si>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</si>
  <si>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</si>
  <si>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</si>
  <si>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</si>
  <si>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</si>
  <si>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</si>
  <si>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</si>
  <si>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</si>
  <si>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</si>
  <si>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</si>
  <si>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</si>
  <si>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</si>
  <si>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</si>
  <si>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</si>
  <si>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</si>
  <si>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</si>
  <si>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</si>
  <si>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</si>
  <si>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</si>
  <si>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</si>
  <si>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</si>
  <si>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</si>
  <si>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</si>
  <si>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</si>
  <si>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</si>
  <si>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</si>
  <si>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</si>
  <si>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</si>
  <si>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</si>
  <si>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</si>
  <si>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</si>
  <si>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</si>
  <si>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</si>
  <si>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</si>
  <si>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</si>
  <si>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</si>
  <si>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</si>
  <si>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</si>
  <si>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</si>
  <si>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</si>
  <si>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</si>
  <si>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</si>
  <si>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</si>
  <si>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</si>
  <si>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</si>
  <si>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</si>
  <si>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</si>
  <si>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</si>
  <si>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</si>
  <si>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</si>
  <si>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</si>
  <si>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</si>
  <si>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</si>
  <si>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</si>
  <si>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</si>
  <si>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</si>
  <si>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</si>
  <si>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</si>
  <si>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</si>
  <si>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</si>
  <si>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</si>
  <si>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</si>
  <si>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</si>
  <si>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</si>
  <si>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</si>
  <si>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</si>
  <si>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</si>
  <si>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</si>
  <si>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</si>
  <si>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</si>
  <si>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</si>
  <si>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</si>
  <si>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</si>
  <si>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</si>
  <si>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</si>
  <si>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</si>
  <si>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</si>
  <si>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</si>
  <si>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</si>
  <si>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</si>
  <si>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</si>
  <si>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</si>
  <si>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</si>
  <si>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</si>
  <si>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</si>
  <si>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</si>
  <si>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</si>
  <si>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</si>
  <si>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</si>
  <si>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</si>
  <si>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</si>
  <si>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</si>
  <si>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</si>
  <si>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</si>
  <si>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</si>
  <si>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</si>
  <si>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</si>
  <si>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</si>
  <si>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</si>
  <si>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</si>
  <si>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</si>
  <si>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</si>
  <si>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</si>
  <si>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</si>
  <si>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</si>
  <si>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</si>
  <si>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</si>
  <si>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</si>
  <si>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</si>
  <si>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</si>
  <si>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</si>
  <si>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</si>
  <si>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</si>
  <si>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</si>
  <si>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</si>
  <si>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</si>
  <si>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</si>
  <si>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</si>
  <si>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</si>
  <si>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</si>
  <si>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</si>
  <si>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</si>
  <si>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</si>
  <si>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</si>
  <si>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</si>
  <si>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</si>
  <si>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</si>
  <si>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</si>
  <si>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</si>
  <si>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</si>
  <si>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</si>
  <si>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</si>
  <si>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</si>
  <si>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</si>
  <si>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</si>
  <si>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</si>
  <si>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</si>
  <si>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</si>
  <si>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</si>
  <si>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</si>
  <si>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</si>
  <si>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</si>
  <si>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</si>
  <si>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</si>
  <si>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</si>
  <si>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</si>
  <si>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</si>
  <si>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</si>
  <si>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</si>
  <si>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</si>
  <si>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</si>
  <si>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</si>
  <si>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</si>
  <si>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</si>
  <si>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</si>
  <si>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</si>
  <si>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</si>
  <si>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</si>
  <si>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</si>
  <si>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</si>
  <si>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</si>
  <si>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</si>
  <si>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</si>
  <si>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</si>
  <si>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</si>
  <si>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</si>
  <si>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</si>
  <si>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</si>
  <si>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</si>
  <si>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</si>
  <si>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</si>
  <si>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</si>
  <si>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</si>
  <si>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</si>
  <si>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</si>
  <si>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</si>
  <si>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</si>
  <si>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</si>
  <si>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</si>
  <si>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</si>
  <si>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</si>
  <si>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</si>
  <si>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</si>
  <si>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</si>
  <si>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</si>
  <si>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</si>
  <si>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</si>
  <si>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</si>
  <si>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</si>
  <si>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</si>
  <si>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</si>
  <si>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</si>
  <si>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</si>
  <si>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</si>
  <si>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</si>
  <si>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</si>
  <si>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</si>
  <si>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</si>
  <si>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</si>
  <si>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</si>
  <si>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</si>
  <si>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</si>
  <si>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</si>
  <si>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</si>
  <si>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</si>
  <si>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</si>
  <si>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</si>
  <si>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</si>
  <si>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</si>
  <si>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</si>
  <si>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</si>
  <si>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</si>
  <si>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</si>
  <si>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</si>
  <si>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</si>
  <si>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</si>
  <si>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</si>
  <si>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</si>
  <si>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</si>
  <si>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</si>
  <si>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</si>
  <si>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</si>
  <si>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</si>
  <si>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</si>
  <si>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</si>
  <si>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</si>
  <si>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</si>
  <si>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</si>
  <si>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</si>
  <si>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</si>
  <si>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</si>
  <si>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</si>
  <si>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</si>
  <si>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</si>
  <si>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</si>
  <si>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</si>
  <si>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</si>
  <si>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</si>
  <si>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</si>
  <si>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</si>
  <si>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</si>
  <si>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</si>
  <si>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</si>
  <si>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</si>
  <si>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</si>
  <si>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</si>
  <si>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</si>
  <si>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</si>
  <si>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</si>
  <si>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</si>
  <si>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</si>
  <si>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</si>
  <si>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</si>
  <si>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</si>
  <si>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</si>
  <si>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</si>
  <si>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</si>
  <si>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</si>
  <si>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</si>
  <si>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</si>
  <si>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</si>
  <si>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</si>
  <si>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</si>
  <si>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</si>
  <si>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</si>
  <si>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</si>
  <si>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</si>
  <si>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</si>
  <si>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</si>
  <si>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</si>
  <si>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</si>
  <si>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</si>
  <si>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</si>
  <si>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</si>
  <si>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</si>
  <si>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</si>
  <si>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</si>
  <si>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</si>
  <si>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</si>
  <si>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</si>
  <si>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</si>
  <si>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</si>
  <si>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</si>
  <si>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</si>
  <si>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</si>
  <si>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</si>
  <si>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</si>
  <si>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</si>
  <si>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</si>
  <si>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</si>
  <si>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</si>
  <si>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</si>
  <si>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</si>
  <si>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</si>
  <si>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</si>
  <si>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</si>
  <si>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</si>
  <si>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</si>
  <si>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</si>
  <si>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</si>
  <si>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</si>
  <si>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</si>
  <si>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</si>
  <si>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</si>
  <si>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</si>
  <si>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</si>
  <si>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</si>
  <si>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</si>
  <si>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</si>
  <si>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</si>
  <si>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</si>
  <si>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</si>
  <si>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</si>
  <si>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</si>
  <si>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</si>
  <si>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</si>
  <si>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</si>
  <si>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</si>
  <si>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</si>
  <si>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</si>
  <si>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</si>
  <si>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</si>
  <si>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</si>
  <si>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</si>
  <si>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</si>
  <si>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</si>
  <si>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</si>
  <si>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</si>
  <si>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</si>
  <si>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</si>
  <si>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</si>
  <si>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</si>
  <si>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</si>
  <si>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</si>
  <si>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</si>
  <si>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</si>
  <si>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</si>
  <si>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</si>
  <si>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</si>
  <si>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</si>
  <si>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</si>
  <si>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</si>
  <si>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</si>
  <si>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</si>
  <si>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</si>
  <si>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</si>
  <si>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</si>
  <si>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</si>
  <si>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</si>
  <si>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</si>
  <si>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</si>
  <si>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</si>
  <si>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</si>
  <si>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</si>
  <si>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</si>
  <si>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</si>
  <si>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</si>
  <si>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</si>
  <si>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</si>
  <si>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</si>
  <si>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</si>
  <si>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</si>
  <si>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</si>
  <si>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</si>
  <si>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</si>
  <si>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</si>
  <si>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</si>
  <si>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</si>
  <si>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</si>
  <si>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</si>
  <si>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</si>
  <si>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</si>
  <si>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</si>
  <si>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</si>
  <si>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</si>
  <si>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</si>
  <si>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</si>
  <si>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</si>
  <si>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</si>
  <si>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</si>
  <si>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</si>
  <si>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</si>
  <si>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</si>
  <si>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</si>
  <si>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</si>
  <si>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</si>
  <si>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</si>
  <si>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</si>
  <si>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</si>
  <si>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</si>
  <si>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</si>
  <si>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</si>
  <si>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</si>
  <si>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</si>
  <si>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</si>
  <si>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</si>
  <si>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</si>
  <si>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</si>
  <si>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</si>
  <si>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</si>
  <si>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</si>
  <si>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</si>
  <si>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</si>
  <si>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</si>
  <si>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</si>
  <si>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</si>
  <si>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</si>
  <si>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</si>
  <si>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</si>
  <si>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</si>
  <si>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</si>
  <si>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</si>
  <si>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</si>
  <si>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</si>
  <si>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</si>
  <si>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</si>
  <si>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</si>
  <si>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</si>
  <si>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</si>
  <si>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</si>
  <si>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</si>
  <si>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</si>
  <si>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</si>
  <si>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</si>
  <si>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</si>
  <si>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</si>
  <si>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</si>
  <si>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</si>
  <si>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</si>
  <si>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</si>
  <si>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</si>
  <si>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</si>
  <si>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</si>
  <si>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</si>
  <si>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</si>
  <si>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</si>
  <si>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</si>
  <si>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</si>
  <si>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</si>
  <si>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</si>
  <si>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</si>
  <si>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</si>
  <si>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</si>
  <si>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</si>
  <si>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</si>
  <si>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</si>
  <si>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</si>
  <si>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</si>
  <si>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</si>
  <si>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</si>
  <si>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</si>
  <si>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</si>
  <si>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</si>
  <si>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</si>
  <si>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</si>
  <si>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</si>
  <si>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</si>
  <si>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</si>
  <si>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</si>
  <si>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</si>
  <si>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</si>
  <si>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</si>
  <si>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</si>
  <si>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</si>
  <si>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</si>
  <si>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</si>
  <si>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</si>
  <si>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</si>
  <si>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</si>
  <si>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</si>
  <si>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</si>
  <si>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</si>
  <si>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</si>
  <si>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</si>
  <si>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</si>
  <si>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</si>
  <si>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</si>
  <si>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</si>
  <si>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</si>
  <si>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</si>
  <si>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</si>
  <si>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</si>
  <si>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</si>
  <si>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</si>
  <si>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</si>
  <si>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</si>
  <si>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</si>
  <si>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</si>
  <si>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</si>
  <si>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</si>
  <si>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</si>
  <si>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</si>
  <si>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</si>
  <si>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</si>
  <si>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</si>
  <si>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</si>
  <si>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</si>
  <si>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</si>
  <si>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</si>
  <si>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</si>
  <si>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</si>
  <si>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</si>
  <si>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</si>
  <si>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</si>
  <si>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</si>
  <si>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</si>
  <si>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</si>
  <si>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</si>
  <si>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</si>
  <si>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</si>
  <si>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</si>
  <si>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</si>
  <si>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</si>
  <si>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</si>
  <si>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</si>
  <si>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</si>
  <si>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</si>
  <si>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</si>
  <si>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</si>
  <si>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</si>
  <si>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</si>
  <si>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</si>
  <si>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</si>
  <si>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</si>
  <si>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</si>
  <si>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</si>
  <si>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</si>
  <si>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</si>
  <si>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</si>
  <si>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</si>
  <si>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</si>
  <si>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</si>
  <si>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</si>
  <si>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</si>
  <si>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</si>
  <si>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</si>
  <si>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</si>
  <si>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</si>
  <si>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</si>
  <si>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</si>
  <si>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</si>
  <si>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</si>
  <si>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</si>
  <si>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</si>
  <si>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</si>
  <si>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</si>
  <si>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</si>
  <si>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</si>
  <si>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</si>
  <si>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</si>
  <si>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</si>
  <si>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</si>
  <si>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</si>
  <si>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</si>
  <si>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</si>
  <si>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</si>
  <si>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</si>
  <si>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</si>
  <si>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</si>
  <si>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</si>
  <si>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</si>
  <si>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</si>
  <si>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</si>
  <si>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</si>
  <si>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</si>
  <si>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</si>
  <si>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</si>
  <si>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</si>
  <si>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</si>
  <si>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</si>
  <si>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</si>
  <si>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</si>
  <si>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</si>
  <si>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</si>
  <si>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</si>
  <si>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</si>
  <si>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</si>
  <si>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</si>
  <si>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</si>
  <si>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</si>
  <si>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</si>
  <si>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</si>
  <si>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</si>
  <si>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</si>
  <si>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</si>
  <si>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</si>
  <si>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</si>
  <si>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</si>
  <si>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</si>
  <si>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</si>
  <si>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</si>
  <si>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</si>
  <si>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</si>
  <si>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</si>
  <si>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</si>
  <si>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</si>
  <si>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</si>
  <si>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</si>
  <si>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</si>
  <si>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</si>
  <si>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</si>
  <si>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</si>
  <si>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</si>
  <si>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</si>
  <si>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</si>
  <si>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</si>
  <si>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</si>
  <si>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</si>
  <si>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</si>
  <si>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</si>
  <si>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</si>
  <si>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</si>
  <si>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</si>
  <si>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</si>
  <si>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</si>
  <si>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</si>
  <si>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</si>
  <si>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</si>
  <si>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</si>
  <si>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</si>
  <si>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</si>
  <si>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</si>
  <si>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</si>
  <si>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</si>
  <si>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</si>
  <si>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</si>
  <si>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</si>
  <si>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</si>
  <si>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</si>
  <si>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</si>
  <si>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</si>
  <si>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</si>
  <si>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</si>
  <si>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</si>
  <si>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</si>
  <si>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</si>
  <si>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</si>
  <si>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</si>
  <si>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</si>
  <si>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</si>
  <si>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</si>
  <si>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</si>
  <si>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</si>
  <si>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</si>
  <si>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</si>
  <si>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</si>
  <si>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</si>
  <si>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</si>
  <si>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</si>
  <si>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</si>
  <si>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</si>
  <si>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</si>
  <si>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</si>
  <si>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</si>
  <si>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</si>
  <si>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</si>
  <si>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</si>
  <si>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</si>
  <si>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</si>
  <si>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</si>
  <si>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</si>
  <si>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</si>
  <si>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</si>
  <si>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</si>
  <si>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</si>
  <si>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</si>
  <si>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</si>
  <si>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</si>
  <si>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</si>
  <si>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</si>
  <si>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</si>
  <si>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</si>
  <si>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</si>
  <si>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</si>
  <si>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</si>
  <si>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</si>
  <si>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</si>
  <si>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</si>
  <si>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</si>
  <si>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</si>
  <si>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</si>
  <si>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</si>
  <si>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</si>
  <si>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</si>
  <si>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</si>
  <si>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</si>
  <si>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</si>
  <si>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</si>
  <si>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</si>
  <si>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</si>
  <si>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</si>
  <si>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</si>
  <si>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</si>
  <si>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</si>
  <si>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</si>
  <si>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</si>
  <si>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</si>
  <si>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</si>
  <si>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</si>
  <si>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</si>
  <si>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</si>
  <si>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</si>
  <si>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</si>
  <si>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</si>
  <si>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</si>
  <si>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</si>
  <si>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</si>
  <si>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</si>
  <si>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</si>
  <si>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</si>
  <si>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</si>
  <si>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</si>
  <si>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</si>
  <si>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</si>
  <si>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</si>
  <si>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</si>
  <si>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</si>
  <si>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</si>
  <si>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</si>
  <si>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</si>
  <si>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</si>
  <si>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</si>
  <si>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</si>
  <si>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</si>
  <si>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</si>
  <si>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</si>
  <si>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</si>
  <si>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</si>
  <si>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</si>
  <si>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</si>
  <si>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</si>
  <si>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</si>
  <si>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</si>
  <si>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</si>
  <si>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</si>
  <si>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</si>
  <si>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</si>
  <si>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</si>
  <si>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</si>
  <si>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</si>
  <si>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</si>
  <si>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</si>
  <si>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</si>
  <si>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</si>
  <si>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</si>
  <si>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</si>
  <si>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</si>
  <si>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</si>
  <si>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</si>
  <si>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</si>
  <si>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</si>
  <si>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</si>
  <si>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</si>
  <si>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</si>
  <si>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</si>
  <si>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</si>
  <si>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</si>
  <si>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</si>
  <si>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</si>
  <si>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</si>
  <si>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</si>
  <si>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</si>
  <si>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</si>
  <si>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</si>
  <si>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</si>
  <si>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</si>
  <si>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</si>
  <si>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</si>
  <si>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</si>
  <si>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</si>
  <si>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</si>
  <si>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</si>
  <si>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</si>
  <si>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</si>
  <si>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</si>
  <si>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</si>
  <si>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</si>
  <si>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</si>
  <si>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</si>
  <si>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</si>
  <si>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</si>
  <si>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</si>
  <si>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</si>
  <si>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</si>
  <si>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</si>
  <si>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</si>
  <si>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</si>
  <si>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</si>
  <si>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</si>
  <si>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</si>
  <si>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</si>
  <si>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</si>
  <si>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</si>
  <si>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</si>
  <si>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</si>
  <si>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</si>
  <si>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</si>
  <si>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</si>
  <si>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</si>
  <si>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</si>
  <si>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</si>
  <si>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</si>
  <si>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</si>
  <si>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</si>
  <si>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</si>
  <si>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</si>
  <si>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</si>
  <si>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</si>
  <si>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</si>
  <si>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</si>
  <si>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</si>
  <si>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</si>
  <si>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</si>
  <si>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</si>
  <si>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</si>
  <si>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</si>
  <si>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</si>
  <si>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</si>
  <si>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</si>
  <si>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</si>
  <si>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</si>
  <si>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</si>
  <si>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</si>
  <si>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</si>
  <si>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</si>
  <si>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</si>
  <si>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</si>
  <si>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</si>
  <si>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</si>
  <si>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</si>
  <si>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</si>
  <si>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</si>
  <si>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</si>
  <si>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</si>
  <si>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</si>
  <si>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</si>
  <si>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</si>
  <si>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</si>
  <si>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</si>
  <si>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</si>
  <si>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</si>
  <si>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</si>
  <si>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</si>
  <si>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</si>
  <si>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</si>
  <si>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</si>
  <si>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</si>
  <si>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</si>
  <si>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</si>
  <si>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</si>
  <si>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</si>
  <si>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</si>
  <si>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</si>
  <si>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</si>
  <si>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</si>
  <si>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</si>
  <si>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</si>
  <si>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</si>
  <si>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</si>
  <si>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</si>
  <si>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</si>
  <si>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</si>
  <si>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</si>
  <si>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</si>
  <si>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</si>
  <si>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</si>
  <si>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</si>
  <si>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</si>
  <si>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</si>
  <si>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</si>
  <si>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</si>
  <si>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</si>
  <si>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</si>
  <si>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</si>
  <si>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</si>
  <si>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</si>
  <si>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</si>
  <si>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</si>
  <si>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</si>
  <si>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</si>
  <si>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</si>
  <si>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</si>
  <si>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</si>
  <si>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</si>
  <si>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</si>
  <si>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</si>
  <si>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</si>
  <si>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</si>
  <si>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</si>
  <si>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</si>
  <si>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</si>
  <si>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</si>
  <si>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</si>
  <si>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</si>
  <si>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</si>
  <si>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</si>
  <si>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</si>
  <si>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</si>
  <si>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</si>
  <si>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</si>
  <si>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</si>
  <si>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</si>
  <si>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</si>
  <si>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</si>
  <si>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</si>
  <si>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</si>
  <si>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</si>
  <si>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</si>
  <si>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</si>
  <si>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</si>
  <si>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</si>
  <si>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</si>
  <si>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</si>
  <si>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</si>
  <si>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</si>
  <si>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</si>
  <si>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</si>
  <si>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</si>
  <si>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</si>
  <si>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</si>
  <si>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</si>
  <si>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</si>
  <si>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</si>
  <si>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</si>
  <si>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</si>
  <si>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</si>
  <si>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</si>
  <si>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</si>
  <si>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</si>
  <si>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</si>
  <si>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</si>
  <si>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</si>
  <si>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</si>
  <si>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</si>
  <si>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</si>
  <si>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</si>
  <si>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</si>
  <si>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</si>
  <si>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</si>
  <si>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</si>
  <si>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</si>
  <si>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</si>
  <si>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</si>
  <si>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</si>
  <si>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</si>
  <si>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</si>
  <si>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</si>
  <si>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</si>
  <si>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</si>
  <si>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</si>
  <si>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</si>
  <si>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</si>
  <si>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</si>
  <si>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</si>
  <si>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</si>
  <si>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</si>
  <si>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</si>
  <si>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</si>
  <si>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</si>
  <si>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</si>
  <si>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</si>
  <si>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</si>
  <si>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</si>
  <si>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</si>
  <si>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</si>
  <si>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</si>
  <si>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</si>
  <si>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</si>
  <si>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</si>
  <si>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</si>
  <si>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</si>
  <si>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</si>
  <si>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</si>
  <si>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</si>
  <si>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</si>
  <si>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</si>
  <si>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</si>
  <si>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</si>
  <si>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</si>
  <si>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</si>
  <si>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</si>
  <si>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</si>
  <si>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</si>
  <si>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</si>
  <si>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</si>
  <si>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</si>
  <si>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</si>
  <si>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</si>
  <si>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</si>
  <si>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</si>
  <si>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</si>
  <si>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</si>
  <si>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</si>
  <si>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</si>
  <si>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</si>
  <si>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</si>
  <si>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</si>
  <si>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</si>
  <si>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</si>
  <si>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</si>
  <si>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</si>
  <si>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</si>
  <si>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</si>
  <si>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</si>
  <si>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</si>
  <si>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</si>
  <si>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</si>
  <si>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</si>
  <si>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</si>
  <si>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</si>
  <si>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</si>
  <si>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</si>
  <si>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</si>
  <si>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</si>
  <si>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</si>
  <si>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</si>
  <si>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</si>
  <si>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</si>
  <si>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</si>
  <si>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</si>
  <si>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</si>
  <si>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</si>
  <si>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</si>
  <si>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</si>
  <si>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</si>
  <si>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</si>
  <si>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</si>
  <si>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</si>
  <si>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</si>
  <si>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</si>
  <si>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</si>
  <si>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</si>
  <si>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</si>
  <si>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</si>
  <si>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</si>
  <si>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</si>
  <si>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</si>
  <si>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</si>
  <si>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</si>
  <si>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</si>
  <si>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</si>
  <si>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</si>
  <si>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</si>
  <si>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</si>
  <si>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</si>
  <si>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</si>
  <si>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</si>
  <si>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</si>
  <si>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</si>
  <si>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</si>
  <si>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</si>
  <si>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</si>
  <si>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</si>
  <si>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</si>
  <si>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</si>
  <si>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</si>
  <si>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</si>
  <si>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</si>
  <si>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</si>
  <si>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</si>
  <si>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</si>
  <si>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</si>
  <si>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</si>
  <si>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</si>
  <si>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</si>
  <si>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</si>
  <si>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</si>
  <si>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</si>
  <si>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</si>
  <si>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</si>
  <si>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</si>
  <si>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</si>
  <si>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</si>
  <si>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</si>
  <si>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</si>
  <si>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</si>
  <si>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</si>
  <si>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</si>
  <si>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</si>
  <si>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</si>
  <si>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</si>
  <si>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</si>
  <si>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</si>
  <si>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</si>
  <si>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</si>
  <si>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</si>
  <si>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</si>
  <si>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</si>
  <si>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</si>
  <si>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</si>
  <si>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</si>
  <si>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</si>
  <si>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</si>
  <si>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</si>
  <si>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</si>
  <si>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</si>
  <si>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</si>
  <si>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</si>
  <si>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</si>
  <si>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</si>
  <si>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</si>
  <si>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</si>
  <si>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</si>
  <si>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</si>
  <si>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</si>
  <si>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</si>
  <si>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</si>
  <si>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</si>
  <si>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</si>
  <si>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</si>
  <si>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</si>
  <si>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</si>
  <si>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</si>
  <si>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</si>
  <si>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</si>
  <si>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</si>
  <si>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</si>
  <si>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</si>
  <si>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</si>
  <si>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</si>
  <si>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</si>
  <si>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</si>
  <si>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</si>
  <si>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</si>
  <si>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</si>
  <si>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</si>
  <si>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</si>
  <si>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</si>
  <si>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</si>
  <si>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</si>
  <si>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</si>
  <si>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</si>
  <si>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</si>
  <si>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</si>
  <si>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</si>
  <si>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</si>
  <si>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</si>
  <si>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</si>
  <si>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</si>
  <si>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</si>
  <si>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</si>
  <si>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</si>
  <si>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</si>
  <si>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</si>
  <si>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</si>
  <si>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</si>
  <si>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</si>
  <si>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</si>
  <si>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</si>
  <si>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</si>
  <si>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</si>
  <si>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</si>
  <si>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</si>
  <si>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</si>
  <si>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</si>
  <si>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</si>
  <si>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</si>
  <si>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</si>
  <si>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</si>
  <si>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</si>
  <si>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</si>
  <si>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</si>
  <si>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</si>
  <si>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</si>
  <si>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</si>
  <si>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</si>
  <si>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</si>
  <si>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</si>
  <si>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</si>
  <si>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</si>
  <si>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</si>
  <si>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</si>
  <si>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</si>
  <si>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</si>
  <si>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</si>
  <si>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</si>
  <si>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</si>
  <si>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</si>
  <si>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</si>
  <si>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</si>
  <si>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</si>
  <si>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</si>
  <si>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</si>
  <si>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</si>
  <si>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</si>
  <si>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</si>
  <si>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</si>
  <si>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</si>
  <si>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</si>
  <si>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</si>
  <si>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</si>
  <si>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</si>
  <si>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</si>
  <si>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</si>
  <si>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</si>
  <si>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</si>
  <si>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</si>
  <si>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</si>
  <si>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</si>
  <si>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</si>
  <si>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</si>
  <si>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</si>
  <si>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</si>
  <si>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</si>
  <si>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</si>
  <si>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</si>
  <si>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</si>
  <si>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</si>
  <si>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</si>
  <si>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</si>
  <si>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</si>
  <si>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</si>
  <si>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</si>
  <si>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</si>
  <si>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</si>
  <si>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</si>
  <si>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</si>
  <si>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</si>
  <si>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</si>
  <si>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</si>
  <si>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</si>
  <si>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</si>
  <si>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</si>
  <si>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</si>
  <si>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</si>
  <si>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</si>
  <si>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</si>
  <si>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</si>
  <si>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</si>
  <si>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</si>
  <si>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</si>
  <si>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</si>
  <si>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</si>
  <si>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</si>
  <si>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</si>
  <si>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</si>
  <si>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</si>
  <si>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</si>
  <si>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</si>
  <si>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</si>
  <si>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</si>
  <si>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</si>
  <si>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</si>
  <si>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</si>
  <si>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</si>
  <si>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</si>
  <si>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</si>
  <si>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</si>
  <si>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</si>
  <si>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</si>
  <si>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</si>
  <si>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</si>
  <si>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</si>
  <si>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</si>
  <si>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</si>
  <si>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</si>
  <si>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</si>
  <si>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</si>
  <si>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</si>
  <si>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</si>
  <si>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</si>
  <si>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</si>
  <si>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</si>
  <si>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</si>
  <si>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</si>
  <si>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</si>
  <si>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</si>
  <si>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</si>
  <si>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</si>
  <si>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</si>
  <si>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</si>
  <si>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</si>
  <si>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</si>
  <si>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</si>
  <si>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</si>
  <si>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</si>
  <si>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</si>
  <si>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</si>
  <si>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</si>
  <si>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</si>
  <si>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</si>
  <si>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</si>
  <si>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</si>
  <si>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</si>
  <si>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</si>
  <si>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</si>
  <si>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</si>
  <si>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</si>
  <si>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</si>
  <si>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</si>
  <si>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</si>
  <si>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</si>
  <si>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</si>
  <si>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</si>
  <si>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</si>
  <si>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</si>
  <si>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</si>
  <si>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</si>
  <si>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</si>
  <si>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</si>
  <si>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</si>
  <si>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</si>
  <si>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</si>
  <si>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</si>
  <si>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</si>
  <si>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</si>
  <si>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</si>
  <si>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</si>
  <si>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</si>
  <si>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</si>
  <si>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</si>
  <si>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</si>
  <si>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</si>
  <si>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</si>
  <si>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</si>
  <si>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</si>
  <si>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</si>
  <si>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</si>
  <si>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</si>
  <si>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</si>
  <si>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</si>
  <si>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</si>
  <si>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</si>
  <si>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</si>
  <si>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</si>
  <si>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</si>
  <si>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</si>
  <si>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</si>
  <si>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</si>
  <si>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</si>
  <si>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</si>
  <si>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</si>
  <si>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</si>
  <si>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</si>
  <si>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</si>
  <si>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</si>
  <si>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</si>
  <si>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</si>
  <si>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</si>
  <si>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</si>
  <si>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</si>
  <si>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</si>
  <si>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</si>
  <si>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</si>
  <si>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</si>
  <si>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</si>
  <si>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</si>
  <si>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</si>
  <si>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</si>
  <si>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</si>
  <si>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</si>
  <si>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</si>
  <si>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</si>
  <si>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</si>
  <si>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</si>
  <si>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</si>
  <si>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</si>
  <si>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</si>
  <si>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</si>
  <si>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</si>
  <si>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</si>
  <si>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</si>
  <si>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</si>
  <si>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</si>
  <si>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</si>
  <si>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</si>
  <si>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</si>
  <si>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</si>
  <si>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</si>
  <si>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</si>
  <si>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</si>
  <si>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</si>
  <si>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</si>
  <si>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</si>
  <si>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</si>
  <si>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</si>
  <si>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</si>
  <si>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</si>
  <si>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</si>
  <si>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</si>
  <si>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</si>
  <si>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</si>
  <si>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</si>
  <si>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</si>
  <si>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</si>
  <si>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</si>
  <si>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</si>
  <si>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</si>
  <si>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</si>
  <si>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</si>
  <si>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</si>
  <si>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</si>
  <si>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</si>
  <si>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</si>
  <si>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</si>
  <si>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</si>
  <si>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</si>
  <si>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</si>
  <si>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</si>
  <si>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</si>
  <si>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</si>
  <si>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</si>
  <si>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</si>
  <si>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</si>
  <si>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</si>
  <si>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</si>
  <si>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</si>
  <si>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</si>
  <si>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</si>
  <si>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</si>
  <si>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</si>
  <si>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</si>
  <si>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</si>
  <si>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</si>
  <si>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</si>
  <si>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</si>
  <si>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</si>
  <si>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</si>
  <si>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</si>
  <si>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</si>
  <si>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</si>
  <si>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</si>
  <si>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</si>
  <si>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</si>
  <si>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</si>
  <si>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</si>
  <si>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</si>
  <si>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</si>
  <si>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</si>
  <si>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</si>
  <si>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</si>
  <si>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</si>
  <si>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</si>
  <si>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</si>
  <si>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</si>
  <si>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</si>
  <si>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</si>
  <si>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</si>
  <si>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</si>
  <si>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</si>
  <si>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</si>
  <si>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</si>
  <si>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</si>
  <si>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</si>
  <si>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</si>
  <si>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</si>
  <si>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</si>
  <si>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</si>
  <si>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</si>
  <si>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</si>
  <si>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</si>
  <si>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</si>
  <si>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</si>
  <si>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</si>
  <si>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</si>
  <si>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</si>
  <si>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</si>
  <si>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</si>
  <si>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</si>
  <si>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</si>
  <si>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</si>
  <si>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</si>
  <si>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</si>
  <si>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</si>
  <si>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</si>
  <si>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</si>
  <si>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</si>
  <si>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</si>
  <si>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</si>
  <si>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</si>
  <si>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</si>
  <si>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</si>
  <si>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</si>
  <si>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</si>
  <si>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</si>
  <si>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</si>
  <si>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</si>
  <si>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</si>
  <si>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</si>
  <si>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</si>
  <si>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</si>
  <si>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</si>
  <si>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</si>
  <si>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</si>
  <si>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</si>
  <si>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</si>
  <si>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</si>
  <si>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</si>
  <si>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</si>
  <si>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</si>
  <si>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</si>
  <si>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</si>
  <si>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</si>
  <si>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</si>
  <si>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</si>
  <si>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</si>
  <si>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</si>
  <si>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</si>
  <si>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</si>
  <si>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</si>
  <si>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</si>
  <si>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</si>
  <si>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</si>
  <si>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</si>
  <si>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</si>
  <si>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</si>
  <si>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</si>
  <si>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</si>
  <si>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</si>
  <si>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</si>
  <si>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</si>
  <si>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</si>
  <si>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</si>
  <si>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</si>
  <si>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</si>
  <si>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</si>
  <si>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</si>
  <si>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</si>
  <si>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</si>
  <si>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</si>
  <si>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</si>
  <si>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</si>
  <si>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</si>
  <si>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</si>
  <si>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</si>
  <si>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</si>
  <si>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</si>
  <si>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</si>
  <si>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</si>
  <si>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</si>
  <si>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</si>
  <si>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</si>
  <si>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</si>
  <si>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</si>
  <si>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</si>
  <si>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</si>
  <si>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</si>
  <si>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</si>
  <si>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</si>
  <si>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</si>
  <si>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</si>
  <si>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</si>
  <si>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</si>
  <si>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</si>
  <si>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</si>
  <si>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</si>
  <si>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</si>
  <si>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</si>
  <si>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</si>
  <si>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</si>
  <si>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</si>
  <si>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</si>
  <si>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</si>
  <si>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</si>
  <si>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</si>
  <si>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</si>
  <si>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</si>
  <si>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</si>
  <si>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</si>
  <si>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</si>
  <si>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</si>
  <si>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</si>
  <si>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</si>
  <si>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</si>
  <si>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</si>
  <si>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</si>
  <si>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</si>
  <si>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</si>
  <si>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</si>
  <si>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</si>
  <si>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</si>
  <si>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</si>
  <si>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</si>
  <si>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</si>
  <si>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</si>
  <si>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</si>
  <si>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</si>
  <si>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</si>
  <si>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</si>
  <si>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</si>
  <si>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</si>
  <si>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</si>
  <si>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</si>
  <si>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</si>
  <si>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</si>
  <si>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</si>
  <si>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</si>
  <si>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</si>
  <si>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</si>
  <si>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</si>
  <si>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</si>
  <si>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</si>
  <si>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</si>
  <si>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</si>
  <si>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</si>
  <si>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</si>
  <si>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</si>
  <si>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</si>
  <si>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</si>
  <si>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</si>
  <si>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</si>
  <si>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</si>
  <si>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</si>
  <si>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</si>
  <si>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</si>
  <si>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</si>
  <si>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</si>
  <si>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</si>
  <si>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</si>
  <si>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</si>
  <si>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</si>
  <si>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</si>
  <si>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</si>
  <si>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</si>
  <si>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</si>
  <si>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</si>
  <si>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</si>
  <si>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</si>
  <si>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</si>
  <si>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</si>
  <si>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</si>
  <si>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</si>
  <si>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</si>
  <si>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</si>
  <si>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</si>
  <si>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</si>
  <si>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</si>
  <si>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</si>
  <si>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</si>
  <si>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</si>
  <si>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</si>
  <si>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</si>
  <si>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</si>
  <si>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</si>
  <si>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</si>
  <si>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</si>
  <si>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</si>
  <si>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</si>
  <si>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</si>
  <si>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</si>
  <si>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</si>
  <si>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</si>
  <si>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</si>
  <si>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</si>
  <si>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</si>
  <si>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</si>
  <si>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</si>
  <si>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</si>
  <si>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</si>
  <si>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</si>
  <si>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</si>
  <si>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</si>
  <si>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</si>
  <si>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</si>
  <si>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</si>
  <si>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</si>
  <si>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</si>
  <si>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</si>
  <si>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</si>
  <si>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</si>
  <si>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</si>
  <si>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</si>
  <si>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</si>
  <si>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</si>
  <si>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</si>
  <si>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</si>
  <si>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</si>
  <si>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</si>
  <si>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</si>
  <si>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</si>
  <si>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</si>
  <si>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</si>
  <si>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</si>
  <si>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</si>
  <si>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</si>
  <si>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</si>
  <si>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</si>
  <si>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</si>
  <si>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</si>
  <si>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</si>
  <si>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</si>
  <si>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</si>
  <si>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</si>
  <si>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</si>
  <si>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</si>
  <si>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</si>
  <si>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</si>
  <si>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</si>
  <si>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</si>
  <si>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</si>
  <si>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</si>
  <si>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</si>
  <si>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</si>
  <si>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</si>
  <si>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</si>
  <si>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</si>
  <si>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</si>
  <si>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</si>
  <si>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</si>
  <si>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</si>
  <si>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</si>
  <si>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</si>
  <si>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</si>
  <si>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</si>
  <si>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</si>
  <si>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</si>
  <si>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</si>
  <si>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</si>
  <si>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</si>
  <si>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</si>
  <si>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</si>
  <si>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</si>
  <si>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</si>
  <si>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</si>
  <si>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</si>
  <si>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</si>
  <si>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</si>
  <si>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</si>
  <si>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</si>
  <si>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</si>
  <si>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</si>
  <si>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</si>
  <si>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</si>
  <si>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</si>
  <si>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</si>
  <si>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</si>
  <si>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</si>
  <si>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</si>
  <si>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</si>
  <si>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</si>
  <si>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</si>
  <si>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</si>
  <si>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</si>
  <si>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</si>
  <si>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</si>
  <si>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</si>
  <si>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</si>
  <si>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</si>
  <si>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</si>
  <si>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</si>
  <si>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</si>
  <si>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</si>
  <si>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</si>
  <si>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</si>
  <si>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</si>
  <si>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</si>
  <si>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</si>
  <si>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</si>
  <si>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</si>
  <si>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</si>
  <si>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</si>
  <si>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</si>
  <si>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</si>
  <si>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</si>
  <si>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</si>
  <si>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</si>
  <si>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</si>
  <si>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</si>
  <si>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</si>
  <si>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</si>
  <si>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</si>
  <si>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</si>
  <si>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</si>
  <si>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</si>
  <si>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</si>
  <si>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</si>
  <si>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</si>
  <si>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</si>
  <si>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</si>
  <si>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</si>
  <si>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</si>
  <si>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</si>
  <si>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</si>
  <si>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</si>
  <si>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</si>
  <si>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</si>
  <si>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</si>
  <si>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</si>
  <si>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</si>
  <si>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</si>
  <si>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</si>
  <si>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</si>
  <si>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</si>
  <si>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</si>
  <si>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</si>
  <si>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</si>
  <si>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</si>
  <si>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</si>
  <si>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</si>
  <si>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</si>
  <si>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</si>
  <si>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</si>
  <si>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</si>
  <si>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</si>
  <si>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</si>
  <si>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</si>
  <si>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</si>
  <si>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</si>
  <si>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</si>
  <si>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</si>
  <si>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</si>
  <si>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</si>
  <si>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</si>
  <si>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</si>
  <si>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</si>
  <si>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</si>
  <si>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</si>
  <si>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</si>
  <si>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</si>
  <si>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</si>
  <si>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</si>
  <si>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</si>
  <si>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</si>
  <si>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</si>
  <si>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</si>
  <si>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</si>
  <si>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</si>
  <si>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</si>
  <si>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</si>
  <si>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</si>
  <si>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</si>
  <si>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</si>
  <si>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</si>
  <si>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</si>
  <si>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</si>
  <si>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</si>
  <si>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</si>
  <si>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</si>
  <si>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</si>
  <si>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</si>
  <si>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</si>
  <si>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</si>
  <si>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</si>
  <si>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</si>
  <si>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</si>
  <si>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</si>
  <si>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</si>
  <si>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</si>
  <si>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</si>
  <si>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</si>
  <si>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</si>
  <si>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</si>
  <si>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</si>
  <si>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</si>
  <si>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</si>
  <si>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</si>
  <si>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</si>
  <si>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</si>
  <si>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</si>
  <si>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</si>
  <si>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</si>
  <si>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</si>
  <si>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</si>
  <si>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</si>
  <si>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</si>
  <si>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</si>
  <si>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</si>
  <si>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</si>
  <si>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</si>
  <si>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</si>
  <si>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</si>
  <si>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</si>
  <si>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</si>
  <si>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</si>
  <si>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</si>
  <si>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</si>
  <si>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</si>
  <si>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</si>
  <si>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</si>
  <si>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</si>
  <si>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</si>
  <si>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</si>
  <si>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</si>
  <si>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</si>
  <si>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</si>
  <si>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</si>
  <si>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</si>
  <si>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</si>
  <si>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</si>
  <si>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</si>
  <si>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</si>
  <si>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</si>
  <si>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</si>
  <si>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</si>
  <si>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</si>
  <si>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</si>
  <si>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</si>
  <si>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</si>
  <si>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</si>
  <si>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</si>
  <si>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</si>
  <si>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</si>
  <si>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</si>
  <si>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</si>
  <si>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</si>
  <si>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</si>
  <si>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</si>
  <si>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</si>
  <si>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</si>
  <si>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</si>
  <si>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</si>
  <si>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</si>
  <si>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</si>
  <si>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</si>
  <si>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</si>
  <si>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</si>
  <si>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</si>
  <si>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</si>
  <si>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</si>
  <si>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</si>
  <si>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</si>
  <si>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</si>
  <si>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</si>
  <si>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</si>
  <si>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</si>
  <si>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</si>
  <si>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</si>
  <si>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</si>
  <si>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</si>
  <si>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</si>
  <si>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</si>
  <si>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</si>
  <si>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</si>
  <si>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</si>
  <si>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</si>
  <si>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</si>
  <si>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</si>
  <si>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</si>
  <si>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</si>
  <si>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</si>
  <si>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</si>
  <si>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</si>
  <si>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</si>
  <si>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</si>
  <si>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</si>
  <si>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</si>
  <si>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</si>
  <si>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</si>
  <si>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</si>
  <si>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</si>
  <si>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</si>
  <si>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</si>
  <si>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</si>
  <si>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</si>
  <si>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</si>
  <si>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</si>
  <si>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</si>
  <si>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</si>
  <si>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</si>
  <si>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</si>
  <si>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</si>
  <si>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</si>
  <si>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</si>
  <si>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</si>
  <si>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</si>
  <si>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</si>
  <si>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</si>
  <si>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</si>
  <si>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</si>
  <si>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</si>
  <si>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</si>
  <si>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</si>
  <si>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</si>
  <si>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</si>
  <si>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</si>
  <si>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</si>
  <si>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</si>
  <si>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</si>
  <si>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</si>
  <si>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</si>
  <si>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</si>
  <si>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</si>
  <si>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</si>
  <si>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</si>
  <si>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</si>
  <si>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</si>
  <si>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</si>
  <si>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</si>
  <si>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</si>
  <si>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</si>
  <si>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</si>
  <si>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</si>
  <si>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</si>
  <si>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</si>
  <si>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</si>
  <si>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</si>
  <si>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</si>
  <si>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</si>
  <si>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</si>
  <si>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</si>
  <si>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</si>
  <si>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</si>
  <si>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</si>
  <si>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</si>
  <si>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</si>
  <si>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</si>
  <si>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</si>
  <si>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</si>
  <si>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</si>
  <si>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</si>
  <si>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</si>
  <si>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</si>
  <si>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</si>
  <si>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</si>
  <si>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</si>
  <si>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</si>
  <si>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</si>
  <si>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</si>
  <si>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</si>
  <si>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</si>
  <si>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</si>
  <si>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</si>
  <si>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</si>
  <si>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</si>
  <si>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</si>
  <si>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</si>
  <si>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</si>
  <si>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</si>
  <si>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</si>
  <si>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</si>
  <si>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</si>
  <si>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</si>
  <si>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</si>
  <si>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</si>
  <si>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</si>
  <si>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</si>
  <si>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</si>
  <si>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</si>
  <si>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</si>
  <si>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</si>
  <si>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</si>
  <si>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</si>
  <si>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</si>
  <si>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</si>
  <si>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</si>
  <si>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</si>
  <si>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</si>
  <si>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</si>
  <si>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</si>
  <si>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</si>
  <si>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</si>
  <si>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</si>
  <si>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</si>
  <si>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</si>
  <si>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</si>
  <si>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</si>
  <si>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</si>
  <si>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</si>
  <si>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</si>
  <si>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</si>
  <si>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</si>
  <si>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</si>
  <si>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</si>
  <si>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</si>
  <si>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</si>
  <si>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</si>
  <si>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</si>
  <si>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</si>
  <si>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</si>
  <si>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</si>
  <si>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</si>
  <si>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</si>
  <si>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</si>
  <si>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</si>
  <si>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</si>
  <si>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</si>
  <si>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</si>
  <si>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</si>
  <si>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</si>
  <si>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</si>
  <si>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</si>
  <si>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</si>
  <si>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</si>
  <si>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</si>
  <si>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</si>
  <si>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</si>
  <si>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</si>
  <si>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</si>
  <si>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</si>
  <si>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</si>
  <si>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</si>
  <si>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</si>
  <si>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</si>
  <si>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</si>
  <si>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</si>
  <si>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</si>
  <si>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</si>
  <si>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</si>
  <si>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</si>
  <si>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</si>
  <si>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</si>
  <si>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</si>
  <si>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</si>
  <si>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</si>
  <si>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</si>
  <si>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</si>
  <si>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</si>
  <si>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</si>
  <si>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</si>
  <si>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</si>
  <si>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</si>
  <si>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</si>
  <si>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</si>
  <si>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</si>
  <si>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</si>
  <si>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</si>
  <si>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</si>
  <si>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</si>
  <si>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</si>
  <si>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</si>
  <si>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</si>
  <si>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</si>
  <si>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</si>
  <si>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</si>
  <si>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</si>
  <si>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</si>
  <si>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</si>
  <si>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</si>
  <si>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</si>
  <si>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</si>
  <si>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</si>
  <si>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</si>
  <si>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</si>
  <si>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</si>
  <si>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</si>
  <si>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</si>
  <si>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</si>
  <si>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</si>
  <si>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</si>
  <si>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</si>
  <si>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</si>
  <si>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</si>
  <si>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</si>
  <si>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</si>
  <si>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</si>
  <si>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</si>
  <si>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</si>
  <si>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</si>
  <si>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</si>
  <si>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</si>
  <si>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</si>
  <si>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</si>
  <si>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</si>
  <si>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</si>
  <si>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</si>
  <si>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</si>
  <si>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</si>
  <si>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</si>
  <si>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</si>
  <si>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</si>
  <si>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</si>
  <si>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</si>
  <si>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</si>
  <si>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</si>
  <si>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</si>
  <si>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</si>
  <si>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</si>
  <si>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</si>
  <si>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</si>
  <si>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</si>
  <si>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</si>
  <si>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</si>
  <si>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</si>
  <si>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</si>
  <si>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</si>
  <si>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</si>
  <si>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</si>
  <si>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</si>
  <si>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</si>
  <si>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</si>
  <si>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</si>
  <si>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</si>
  <si>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</si>
  <si>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</si>
  <si>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</si>
  <si>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</si>
  <si>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</si>
  <si>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</si>
  <si>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</si>
  <si>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</si>
  <si>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</si>
  <si>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</si>
  <si>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</si>
  <si>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</si>
  <si>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</si>
  <si>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</si>
  <si>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</si>
  <si>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</si>
  <si>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</si>
  <si>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</si>
  <si>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</si>
  <si>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</si>
  <si>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</si>
  <si>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</si>
  <si>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</si>
  <si>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</si>
  <si>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</si>
  <si>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</si>
  <si>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</si>
  <si>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</si>
  <si>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</si>
  <si>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</si>
  <si>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</si>
  <si>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</si>
  <si>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</si>
  <si>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</si>
  <si>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</si>
  <si>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</si>
  <si>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</si>
  <si>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</si>
  <si>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</si>
  <si>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</si>
  <si>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</si>
  <si>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</si>
  <si>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</si>
  <si>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</si>
  <si>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</si>
  <si>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</si>
  <si>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</si>
  <si>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</si>
  <si>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</si>
  <si>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</si>
  <si>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</si>
  <si>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</si>
  <si>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</si>
  <si>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</si>
  <si>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</si>
  <si>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</si>
  <si>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</si>
  <si>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</si>
  <si>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</si>
  <si>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</si>
  <si>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</si>
  <si>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</si>
  <si>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</si>
  <si>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</si>
  <si>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</si>
  <si>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</si>
  <si>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</si>
  <si>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</si>
  <si>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</si>
  <si>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</si>
  <si>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</si>
  <si>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</si>
  <si>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</si>
  <si>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</si>
  <si>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</si>
  <si>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</si>
  <si>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</si>
  <si>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</si>
  <si>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</si>
  <si>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</si>
  <si>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</si>
  <si>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</si>
  <si>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</si>
  <si>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</si>
  <si>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</si>
  <si>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</si>
  <si>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</si>
  <si>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</si>
  <si>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</si>
  <si>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</si>
  <si>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</si>
  <si>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</si>
  <si>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</si>
  <si>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</si>
  <si>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</si>
  <si>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</si>
  <si>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</si>
  <si>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</si>
  <si>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</si>
  <si>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</si>
  <si>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</si>
  <si>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</si>
  <si>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</si>
  <si>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</si>
  <si>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</si>
  <si>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</si>
  <si>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</si>
  <si>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</si>
  <si>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</si>
  <si>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</si>
  <si>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</si>
  <si>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</si>
  <si>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</si>
  <si>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</si>
  <si>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</si>
  <si>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</si>
  <si>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</si>
  <si>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</si>
  <si>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</si>
  <si>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</si>
  <si>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</si>
  <si>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</si>
  <si>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</si>
  <si>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</si>
  <si>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</si>
  <si>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</si>
  <si>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</si>
  <si>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</si>
  <si>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</si>
  <si>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</si>
  <si>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</si>
  <si>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</si>
  <si>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</si>
  <si>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</si>
  <si>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</si>
  <si>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</si>
  <si>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</si>
  <si>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</si>
  <si>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</si>
  <si>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</si>
  <si>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</si>
  <si>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</si>
  <si>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</si>
  <si>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</si>
  <si>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</si>
  <si>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</si>
  <si>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</si>
  <si>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</si>
  <si>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</si>
  <si>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</si>
  <si>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</si>
  <si>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</si>
  <si>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</si>
  <si>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</si>
  <si>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</si>
  <si>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</si>
  <si>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</si>
  <si>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</si>
  <si>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</si>
  <si>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</si>
  <si>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</si>
  <si>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</si>
  <si>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</si>
  <si>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</si>
  <si>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</si>
  <si>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</si>
  <si>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</si>
  <si>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</si>
  <si>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</si>
  <si>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</si>
  <si>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</si>
  <si>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</si>
  <si>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</si>
  <si>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</si>
  <si>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</si>
  <si>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</si>
  <si>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</si>
  <si>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</si>
  <si>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</si>
  <si>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</si>
  <si>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</si>
  <si>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</si>
  <si>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</si>
  <si>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</si>
  <si>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</si>
  <si>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</si>
  <si>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</si>
  <si>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</si>
  <si>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</si>
  <si>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</si>
  <si>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</si>
  <si>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</si>
  <si>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</si>
  <si>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</si>
  <si>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</si>
  <si>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</si>
  <si>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</si>
  <si>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</si>
  <si>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</si>
  <si>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</si>
  <si>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</si>
  <si>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</si>
  <si>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</si>
  <si>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</si>
  <si>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</si>
  <si>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</si>
  <si>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</si>
  <si>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</si>
  <si>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</si>
  <si>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</si>
  <si>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</si>
  <si>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</si>
  <si>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</si>
  <si>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</si>
  <si>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</si>
  <si>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</si>
  <si>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</si>
  <si>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</si>
  <si>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</si>
  <si>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</si>
  <si>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</si>
  <si>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</si>
  <si>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</si>
  <si>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</si>
  <si>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</si>
  <si>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</si>
  <si>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</si>
  <si>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</si>
  <si>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</si>
  <si>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</si>
  <si>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</si>
  <si>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</si>
  <si>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</si>
  <si>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</si>
  <si>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</si>
  <si>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</si>
  <si>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</si>
  <si>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</si>
  <si>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</si>
  <si>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</si>
  <si>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</si>
  <si>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</si>
  <si>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</si>
  <si>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</si>
  <si>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</si>
  <si>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</si>
  <si>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</si>
  <si>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</si>
  <si>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</si>
  <si>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</si>
  <si>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</si>
  <si>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</si>
  <si>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</si>
  <si>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</si>
  <si>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</si>
  <si>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</si>
  <si>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</si>
  <si>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</si>
  <si>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</si>
  <si>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</si>
  <si>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</si>
  <si>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</si>
  <si>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</si>
  <si>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</si>
  <si>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</si>
  <si>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</si>
  <si>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</si>
  <si>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</si>
  <si>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</si>
  <si>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</si>
  <si>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</si>
  <si>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</si>
  <si>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</si>
  <si>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</si>
  <si>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</si>
  <si>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</si>
  <si>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</si>
  <si>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</si>
  <si>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</si>
  <si>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</si>
  <si>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</si>
  <si>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</si>
  <si>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</si>
  <si>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</si>
  <si>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</si>
  <si>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</si>
  <si>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</si>
  <si>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</si>
  <si>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</si>
  <si>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</si>
  <si>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</si>
  <si>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</si>
  <si>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</si>
  <si>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</si>
  <si>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</si>
  <si>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</si>
  <si>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</si>
  <si>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</si>
  <si>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</si>
  <si>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</si>
  <si>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</si>
  <si>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</si>
  <si>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</si>
  <si>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</si>
  <si>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</si>
  <si>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</si>
  <si>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</si>
  <si>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</si>
  <si>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</si>
  <si>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</si>
  <si>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</si>
  <si>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</si>
  <si>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</si>
  <si>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</si>
  <si>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</si>
  <si>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</si>
  <si>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</si>
  <si>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</si>
  <si>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</si>
  <si>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</si>
  <si>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</si>
  <si>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</si>
  <si>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</si>
  <si>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</si>
  <si>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</si>
  <si>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</si>
  <si>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</si>
  <si>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</si>
  <si>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</si>
  <si>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</si>
  <si>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</si>
  <si>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</si>
  <si>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</si>
  <si>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</si>
  <si>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</si>
  <si>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</si>
  <si>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</si>
  <si>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</si>
  <si>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</si>
  <si>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</si>
  <si>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</si>
  <si>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</si>
  <si>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</si>
  <si>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</si>
  <si>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</si>
  <si>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</si>
  <si>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</si>
  <si>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</si>
  <si>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</si>
  <si>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</si>
  <si>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</si>
  <si>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</si>
  <si>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</si>
  <si>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</si>
  <si>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</si>
  <si>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</si>
  <si>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</si>
  <si>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</si>
  <si>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</si>
  <si>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</si>
  <si>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</si>
  <si>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</si>
  <si>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</si>
  <si>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</si>
  <si>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</si>
  <si>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</si>
  <si>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</si>
  <si>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</si>
  <si>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</si>
  <si>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</si>
  <si>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</si>
  <si>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</si>
  <si>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</si>
  <si>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</si>
  <si>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</si>
  <si>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</si>
  <si>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</si>
  <si>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</si>
  <si>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</si>
  <si>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</si>
  <si>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</si>
  <si>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</si>
  <si>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</si>
  <si>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</si>
  <si>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</si>
  <si>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</si>
  <si>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</si>
  <si>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</si>
  <si>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</si>
  <si>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</si>
  <si>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</si>
  <si>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</si>
  <si>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</si>
  <si>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</si>
  <si>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</si>
  <si>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</si>
  <si>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</si>
  <si>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</si>
  <si>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</si>
  <si>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</si>
  <si>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</si>
  <si>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</si>
  <si>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</si>
  <si>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</si>
  <si>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</si>
  <si>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</si>
  <si>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</si>
  <si>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</si>
  <si>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</si>
  <si>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</si>
  <si>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</si>
  <si>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</si>
  <si>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</si>
  <si>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</si>
  <si>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</si>
  <si>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</si>
  <si>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</si>
  <si>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</si>
  <si>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</si>
  <si>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</si>
  <si>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</si>
  <si>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</si>
  <si>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</si>
  <si>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</si>
  <si>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</si>
  <si>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</si>
  <si>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</si>
  <si>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</si>
  <si>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</si>
  <si>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</si>
  <si>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</si>
  <si>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</si>
  <si>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</si>
  <si>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</si>
  <si>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</si>
  <si>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</si>
  <si>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</si>
  <si>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</si>
  <si>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</si>
  <si>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</si>
  <si>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</si>
  <si>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</si>
  <si>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</si>
  <si>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</si>
  <si>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</si>
  <si>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</si>
  <si>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</si>
  <si>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</si>
  <si>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</si>
  <si>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</si>
  <si>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</si>
  <si>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</si>
  <si>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</si>
  <si>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</si>
  <si>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</si>
  <si>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</si>
  <si>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</si>
  <si>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</si>
  <si>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</si>
  <si>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</si>
  <si>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</si>
  <si>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</si>
  <si>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</si>
  <si>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</si>
  <si>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</si>
  <si>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</si>
  <si>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</si>
  <si>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</si>
  <si>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</si>
  <si>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</si>
  <si>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</si>
  <si>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</si>
  <si>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</si>
  <si>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</si>
  <si>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</si>
  <si>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</si>
  <si>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</si>
  <si>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</si>
  <si>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</si>
  <si>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</si>
  <si>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</si>
  <si>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</si>
  <si>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</si>
  <si>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</si>
  <si>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</si>
  <si>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</si>
  <si>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</si>
  <si>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</si>
  <si>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</si>
  <si>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</si>
  <si>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</si>
  <si>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</si>
  <si>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</si>
  <si>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</si>
  <si>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</si>
  <si>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</si>
  <si>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</si>
  <si>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</si>
  <si>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</si>
  <si>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</si>
  <si>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</si>
  <si>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</si>
  <si>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</si>
  <si>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</si>
  <si>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</si>
  <si>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</si>
  <si>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</si>
  <si>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</si>
  <si>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</si>
  <si>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</si>
  <si>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</si>
  <si>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</si>
  <si>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</si>
  <si>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</si>
  <si>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</si>
  <si>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</si>
  <si>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</si>
  <si>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</si>
  <si>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</si>
  <si>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</si>
  <si>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</si>
  <si>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</si>
  <si>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</si>
  <si>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</si>
  <si>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</si>
  <si>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</si>
  <si>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</si>
  <si>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</si>
  <si>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</si>
  <si>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</si>
  <si>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</si>
  <si>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</si>
  <si>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</si>
  <si>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</si>
  <si>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</si>
  <si>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</si>
  <si>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</si>
  <si>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</si>
  <si>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</si>
  <si>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</si>
  <si>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</si>
  <si>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</si>
  <si>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</si>
  <si>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</si>
  <si>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</si>
  <si>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</si>
  <si>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</si>
  <si>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</si>
  <si>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</si>
  <si>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</si>
  <si>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</si>
  <si>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</si>
  <si>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</si>
  <si>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</si>
  <si>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</si>
  <si>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</si>
  <si>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</si>
  <si>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</si>
  <si>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</si>
  <si>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</si>
  <si>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</si>
  <si>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</si>
  <si>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</si>
  <si>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</si>
  <si>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</si>
  <si>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</si>
  <si>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</si>
  <si>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</si>
  <si>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</si>
  <si>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</si>
  <si>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</si>
  <si>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</si>
  <si>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</si>
  <si>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</si>
  <si>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</si>
  <si>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</si>
  <si>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</si>
  <si>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</si>
  <si>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</si>
  <si>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</si>
  <si>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</si>
  <si>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</si>
  <si>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</si>
  <si>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</si>
  <si>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</si>
  <si>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</si>
  <si>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</si>
  <si>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</si>
  <si>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</si>
  <si>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</si>
  <si>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</si>
  <si>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</si>
  <si>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</si>
  <si>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</si>
  <si>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</si>
  <si>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</si>
  <si>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</si>
  <si>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</si>
  <si>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</si>
  <si>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</si>
  <si>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</si>
  <si>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</si>
  <si>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</si>
  <si>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</si>
  <si>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</si>
  <si>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</si>
  <si>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</si>
  <si>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</si>
  <si>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</si>
  <si>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</si>
  <si>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</si>
  <si>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</si>
  <si>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</si>
  <si>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</si>
  <si>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</si>
  <si>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</si>
  <si>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</si>
  <si>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</si>
  <si>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</si>
  <si>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</si>
  <si>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</si>
  <si>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</si>
  <si>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</si>
  <si>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</si>
  <si>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</si>
  <si>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</si>
  <si>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</si>
  <si>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</si>
  <si>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</si>
  <si>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</si>
  <si>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</si>
  <si>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</si>
  <si>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</si>
  <si>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</si>
  <si>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</si>
  <si>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</si>
  <si>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</si>
  <si>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</si>
  <si>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</si>
  <si>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</si>
  <si>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</si>
  <si>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</si>
  <si>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</si>
  <si>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</si>
  <si>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</si>
  <si>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</si>
  <si>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</si>
  <si>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</si>
  <si>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</si>
  <si>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</si>
  <si>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</si>
  <si>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</si>
  <si>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</si>
  <si>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</si>
  <si>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</si>
  <si>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</si>
  <si>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</si>
  <si>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</si>
  <si>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</si>
  <si>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</si>
  <si>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</si>
  <si>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</si>
  <si>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</si>
  <si>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</si>
  <si>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</si>
  <si>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</si>
  <si>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</si>
  <si>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</si>
  <si>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</si>
  <si>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</si>
  <si>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</si>
  <si>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</si>
  <si>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</si>
  <si>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</si>
  <si>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</si>
  <si>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</si>
  <si>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</si>
  <si>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</si>
  <si>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</si>
  <si>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</si>
  <si>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</si>
  <si>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</si>
  <si>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</si>
  <si>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</si>
  <si>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</si>
  <si>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</si>
  <si>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</si>
  <si>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</si>
  <si>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</si>
  <si>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</si>
  <si>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</si>
  <si>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</si>
  <si>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</si>
  <si>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</si>
  <si>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</si>
  <si>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</si>
  <si>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</si>
  <si>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</si>
  <si>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</si>
  <si>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</si>
  <si>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</si>
  <si>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</si>
  <si>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</si>
  <si>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</si>
  <si>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</si>
  <si>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</si>
  <si>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</si>
  <si>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</si>
  <si>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</si>
  <si>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</si>
  <si>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</si>
  <si>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</si>
  <si>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</si>
  <si>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</si>
  <si>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</si>
  <si>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</si>
  <si>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</si>
  <si>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</si>
  <si>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</si>
  <si>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</si>
  <si>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</si>
  <si>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</si>
  <si>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</si>
  <si>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</si>
  <si>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</si>
  <si>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</si>
  <si>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</si>
  <si>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</si>
  <si>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</si>
  <si>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</si>
  <si>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</si>
  <si>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</si>
  <si>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</si>
  <si>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</si>
  <si>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</si>
  <si>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</si>
  <si>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</si>
  <si>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</si>
  <si>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</si>
  <si>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</si>
  <si>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</si>
  <si>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</si>
  <si>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</si>
  <si>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</si>
  <si>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</si>
  <si>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</si>
  <si>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</si>
  <si>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</si>
  <si>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</si>
  <si>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</si>
  <si>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</si>
  <si>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</si>
  <si>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</si>
  <si>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</si>
  <si>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</si>
  <si>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</si>
  <si>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</si>
  <si>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</si>
  <si>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</si>
  <si>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</si>
  <si>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</si>
  <si>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</si>
  <si>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</si>
  <si>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</si>
  <si>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</si>
  <si>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</si>
  <si>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</si>
  <si>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</si>
  <si>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</si>
  <si>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</si>
  <si>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</si>
  <si>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</si>
  <si>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</si>
  <si>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</si>
  <si>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</si>
  <si>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</si>
  <si>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</si>
  <si>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</si>
  <si>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</si>
  <si>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</si>
  <si>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</si>
  <si>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</si>
  <si>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</si>
  <si>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</si>
  <si>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</si>
  <si>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</si>
  <si>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</si>
  <si>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</si>
  <si>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</si>
  <si>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</si>
  <si>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</si>
  <si>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</si>
  <si>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</si>
  <si>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</si>
  <si>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</si>
  <si>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</si>
  <si>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</si>
  <si>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</si>
  <si>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</si>
  <si>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</si>
  <si>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</si>
  <si>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</si>
  <si>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</si>
  <si>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</si>
  <si>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</si>
  <si>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</si>
  <si>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</si>
  <si>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</si>
  <si>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</si>
  <si>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</si>
  <si>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</si>
  <si>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</si>
  <si>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</si>
  <si>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</si>
  <si>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</si>
  <si>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</si>
  <si>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</si>
  <si>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</si>
  <si>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</si>
  <si>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</si>
  <si>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</si>
  <si>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</si>
  <si>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</si>
  <si>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</si>
  <si>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</si>
  <si>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</si>
  <si>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</si>
  <si>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</si>
  <si>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</si>
  <si>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</si>
  <si>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</si>
  <si>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</si>
  <si>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</si>
  <si>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</si>
  <si>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</si>
  <si>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</si>
  <si>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</si>
  <si>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</si>
  <si>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</si>
  <si>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</si>
  <si>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</si>
  <si>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</si>
  <si>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</si>
  <si>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</si>
  <si>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</si>
  <si>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</si>
  <si>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</si>
  <si>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</si>
  <si>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</si>
  <si>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</si>
  <si>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</si>
  <si>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</si>
  <si>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</si>
  <si>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</si>
  <si>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</si>
  <si>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</si>
  <si>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</si>
  <si>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</si>
  <si>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</si>
  <si>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</si>
  <si>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</si>
  <si>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</si>
  <si>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</si>
  <si>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</si>
  <si>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</si>
  <si>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</si>
  <si>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</si>
  <si>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</si>
  <si>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</si>
  <si>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</si>
  <si>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</si>
  <si>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</si>
  <si>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</si>
  <si>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</si>
  <si>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</si>
  <si>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</si>
  <si>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</si>
  <si>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</si>
  <si>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</si>
  <si>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</si>
  <si>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</si>
  <si>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</si>
  <si>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</si>
  <si>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</si>
  <si>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</si>
  <si>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</si>
  <si>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</si>
  <si>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</si>
  <si>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</si>
  <si>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</si>
  <si>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</si>
  <si>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</si>
  <si>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</si>
  <si>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</si>
  <si>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</si>
  <si>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</si>
  <si>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</si>
  <si>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</si>
  <si>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</si>
  <si>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</si>
  <si>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</si>
  <si>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</si>
  <si>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</si>
  <si>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</si>
  <si>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</si>
  <si>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</si>
  <si>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</si>
  <si>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</si>
  <si>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</si>
  <si>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</si>
  <si>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</si>
  <si>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</si>
  <si>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</si>
  <si>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</si>
  <si>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</si>
  <si>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</si>
  <si>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</si>
  <si>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</si>
  <si>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</si>
  <si>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</si>
  <si>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</si>
  <si>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</si>
  <si>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</si>
  <si>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</si>
  <si>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</si>
  <si>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</si>
  <si>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</si>
  <si>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</si>
  <si>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</si>
  <si>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</si>
  <si>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</si>
  <si>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</si>
  <si>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</si>
  <si>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</si>
  <si>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</si>
  <si>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</si>
  <si>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</si>
  <si>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</si>
  <si>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</si>
  <si>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</si>
  <si>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</si>
  <si>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</si>
  <si>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</si>
  <si>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</si>
  <si>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</si>
  <si>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</si>
  <si>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</si>
  <si>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</si>
  <si>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</si>
  <si>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</si>
  <si>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</si>
  <si>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</si>
  <si>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</si>
  <si>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</si>
  <si>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</si>
  <si>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</si>
  <si>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</si>
  <si>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</si>
  <si>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</si>
  <si>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</si>
  <si>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</si>
  <si>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</si>
  <si>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</si>
  <si>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</si>
  <si>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</si>
  <si>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</si>
  <si>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</si>
  <si>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</si>
  <si>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</si>
  <si>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</si>
  <si>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</si>
  <si>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</si>
  <si>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</si>
  <si>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</si>
  <si>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</si>
  <si>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</si>
  <si>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</si>
  <si>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</si>
  <si>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</si>
  <si>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</si>
  <si>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</si>
  <si>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</si>
  <si>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</si>
  <si>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</si>
  <si>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</si>
  <si>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</si>
  <si>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</si>
  <si>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</si>
  <si>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</si>
  <si>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</si>
  <si>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</si>
  <si>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</si>
  <si>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</si>
  <si>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</si>
  <si>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</si>
  <si>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</si>
  <si>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</si>
  <si>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</si>
  <si>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</si>
  <si>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</si>
  <si>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</si>
  <si>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</si>
  <si>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</si>
  <si>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</si>
  <si>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</si>
  <si>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</si>
  <si>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</si>
  <si>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</si>
  <si>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</si>
  <si>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</si>
  <si>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</si>
  <si>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</si>
  <si>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</si>
  <si>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</si>
  <si>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</si>
  <si>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</si>
  <si>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</si>
  <si>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</si>
  <si>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</si>
  <si>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</si>
  <si>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</si>
  <si>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</si>
  <si>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</si>
  <si>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</si>
  <si>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</si>
  <si>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</si>
  <si>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</si>
  <si>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</si>
  <si>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</si>
  <si>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</si>
  <si>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</si>
  <si>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</si>
  <si>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</si>
  <si>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</si>
  <si>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</si>
  <si>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</si>
  <si>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</si>
  <si>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</si>
  <si>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</si>
  <si>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</si>
  <si>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</si>
  <si>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</si>
  <si>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</si>
  <si>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</si>
  <si>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</si>
  <si>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</si>
  <si>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</si>
  <si>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</si>
  <si>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</si>
  <si>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</si>
  <si>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</si>
  <si>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</si>
  <si>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</si>
  <si>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</si>
  <si>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</si>
  <si>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</si>
  <si>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</si>
  <si>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</si>
  <si>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</si>
  <si>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</si>
  <si>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</si>
  <si>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</si>
  <si>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</si>
  <si>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</si>
  <si>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</si>
  <si>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</si>
  <si>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</si>
  <si>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</si>
  <si>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</si>
  <si>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</si>
  <si>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</si>
  <si>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</si>
  <si>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</si>
  <si>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</si>
  <si>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</si>
  <si>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</si>
  <si>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</si>
  <si>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</si>
  <si>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</si>
  <si>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</si>
  <si>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</si>
  <si>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</si>
  <si>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</si>
  <si>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</si>
  <si>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</si>
  <si>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</si>
  <si>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</si>
  <si>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</si>
  <si>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</si>
  <si>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</si>
  <si>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</si>
  <si>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</si>
  <si>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</si>
  <si>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</si>
  <si>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</si>
  <si>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</si>
  <si>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</si>
  <si>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</si>
  <si>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</si>
  <si>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</si>
  <si>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</si>
  <si>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</si>
  <si>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</si>
  <si>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</si>
  <si>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</si>
  <si>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</si>
  <si>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</si>
  <si>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</si>
  <si>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</si>
  <si>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</si>
  <si>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</si>
  <si>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</si>
  <si>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</si>
  <si>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</si>
  <si>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</si>
  <si>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</si>
  <si>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</si>
  <si>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</si>
  <si>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</si>
  <si>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</si>
  <si>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</si>
  <si>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</si>
  <si>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</si>
  <si>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</si>
  <si>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</si>
  <si>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</si>
  <si>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</si>
  <si>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</si>
  <si>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</si>
  <si>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</si>
  <si>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</si>
  <si>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</si>
  <si>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</si>
  <si>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</si>
  <si>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</si>
  <si>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</si>
  <si>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</si>
  <si>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</si>
  <si>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</si>
  <si>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</si>
  <si>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</si>
  <si>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</si>
  <si>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</si>
  <si>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</si>
  <si>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</si>
  <si>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</si>
  <si>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</si>
  <si>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</si>
  <si>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</si>
  <si>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</si>
  <si>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</si>
  <si>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</si>
  <si>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</si>
  <si>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</si>
  <si>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</si>
  <si>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</si>
  <si>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</si>
  <si>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</si>
  <si>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</si>
  <si>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</si>
  <si>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</si>
  <si>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</si>
  <si>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</si>
  <si>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</si>
  <si>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</si>
  <si>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</si>
  <si>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</si>
  <si>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</si>
  <si>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</si>
  <si>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</si>
  <si>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</si>
  <si>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</si>
  <si>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</si>
  <si>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</si>
  <si>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</si>
  <si>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</si>
  <si>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</si>
  <si>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</si>
  <si>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</si>
  <si>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</si>
  <si>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</si>
  <si>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</si>
  <si>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</si>
  <si>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</si>
  <si>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</si>
  <si>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</si>
  <si>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</si>
  <si>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</si>
  <si>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</si>
  <si>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</si>
  <si>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</si>
  <si>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</si>
  <si>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</si>
  <si>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</si>
  <si>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</si>
  <si>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</si>
  <si>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</si>
  <si>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</si>
  <si>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</si>
  <si>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</si>
  <si>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</si>
  <si>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</si>
  <si>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</si>
  <si>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</si>
  <si>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</si>
  <si>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</si>
  <si>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</si>
  <si>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</si>
  <si>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</si>
  <si>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</si>
  <si>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</si>
  <si>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</si>
  <si>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</si>
  <si>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</si>
  <si>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</si>
  <si>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</si>
  <si>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</si>
  <si>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</si>
  <si>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</si>
  <si>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</si>
  <si>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</si>
  <si>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</si>
  <si>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</si>
  <si>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</si>
  <si>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</si>
  <si>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</si>
  <si>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</si>
  <si>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</si>
  <si>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</si>
  <si>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</si>
  <si>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</si>
  <si>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</si>
  <si>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</si>
  <si>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</si>
  <si>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</si>
  <si>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</si>
  <si>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</si>
  <si>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</si>
  <si>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</si>
  <si>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</si>
  <si>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</si>
  <si>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</si>
  <si>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</si>
  <si>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</si>
  <si>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</si>
  <si>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</si>
  <si>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</si>
  <si>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</si>
  <si>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</si>
  <si>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</si>
  <si>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</si>
  <si>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</si>
  <si>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</si>
  <si>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</si>
  <si>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</si>
  <si>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</si>
  <si>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</si>
  <si>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</si>
  <si>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</si>
  <si>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</si>
  <si>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</si>
  <si>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</si>
  <si>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</si>
  <si>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</si>
  <si>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</si>
  <si>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</si>
  <si>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</si>
  <si>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</si>
  <si>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</si>
  <si>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</si>
  <si>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</si>
  <si>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</si>
  <si>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</si>
  <si>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</si>
  <si>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</si>
  <si>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</si>
  <si>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</si>
  <si>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</si>
  <si>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</si>
  <si>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</si>
  <si>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</si>
  <si>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</si>
  <si>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</si>
  <si>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</si>
  <si>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</si>
  <si>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</si>
  <si>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</si>
  <si>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</si>
  <si>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</si>
  <si>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</si>
  <si>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</si>
  <si>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</si>
  <si>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</si>
  <si>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</si>
  <si>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</si>
  <si>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</si>
  <si>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</si>
  <si>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</si>
  <si>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</si>
  <si>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</si>
  <si>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</si>
  <si>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</si>
  <si>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</si>
  <si>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</si>
  <si>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</si>
  <si>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</si>
  <si>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</si>
  <si>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</si>
  <si>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</si>
  <si>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</si>
  <si>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</si>
  <si>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</si>
  <si>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</si>
  <si>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</si>
  <si>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</si>
  <si>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</si>
  <si>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</si>
  <si>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</si>
  <si>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</si>
  <si>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</si>
  <si>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</si>
  <si>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</si>
  <si>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</si>
  <si>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</si>
  <si>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</si>
  <si>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</si>
  <si>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</si>
  <si>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</si>
  <si>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</si>
  <si>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</si>
  <si>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</si>
  <si>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</si>
  <si>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</si>
  <si>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</si>
  <si>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</si>
  <si>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</si>
  <si>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</si>
  <si>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</si>
  <si>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</si>
  <si>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</si>
  <si>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</si>
  <si>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</si>
  <si>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</si>
  <si>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</si>
  <si>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</si>
  <si>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</si>
  <si>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</si>
  <si>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</si>
  <si>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</si>
  <si>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</si>
  <si>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</si>
  <si>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</si>
  <si>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</si>
  <si>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</si>
  <si>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</si>
  <si>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</si>
  <si>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</si>
  <si>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</si>
  <si>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</si>
  <si>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</si>
  <si>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</si>
  <si>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</si>
  <si>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</si>
  <si>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</si>
  <si>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</si>
  <si>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</si>
  <si>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</si>
  <si>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</si>
  <si>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</si>
  <si>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</si>
  <si>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</si>
  <si>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</si>
  <si>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</si>
  <si>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</si>
  <si>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</si>
  <si>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</si>
  <si>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</si>
  <si>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</si>
  <si>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</si>
  <si>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</si>
  <si>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</si>
  <si>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</si>
  <si>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</si>
  <si>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</si>
  <si>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</si>
  <si>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</si>
  <si>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</si>
  <si>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</si>
  <si>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</si>
  <si>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</si>
  <si>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</si>
  <si>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</si>
  <si>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</si>
  <si>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</si>
  <si>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</si>
  <si>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</si>
  <si>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</si>
  <si>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</si>
  <si>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</si>
  <si>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</si>
  <si>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</si>
  <si>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</si>
  <si>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</si>
  <si>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</si>
  <si>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</si>
  <si>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</si>
  <si>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</si>
  <si>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</si>
  <si>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</si>
  <si>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</si>
  <si>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</si>
  <si>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</si>
  <si>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</si>
  <si>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</si>
  <si>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</si>
  <si>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</si>
  <si>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</si>
  <si>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</si>
  <si>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</si>
  <si>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</si>
  <si>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</si>
  <si>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</si>
  <si>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</si>
  <si>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</si>
  <si>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</si>
  <si>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</si>
  <si>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</si>
  <si>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</si>
  <si>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</si>
  <si>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</si>
  <si>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</si>
  <si>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</si>
  <si>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</si>
  <si>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</si>
  <si>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</si>
  <si>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</si>
  <si>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</si>
  <si>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</si>
  <si>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</si>
  <si>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</si>
  <si>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</si>
  <si>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</si>
  <si>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</si>
  <si>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</si>
  <si>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</si>
  <si>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</si>
  <si>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</si>
  <si>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</si>
  <si>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</si>
  <si>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</si>
  <si>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</si>
  <si>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</si>
  <si>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</si>
  <si>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</si>
  <si>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</si>
  <si>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</si>
  <si>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</si>
  <si>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</si>
  <si>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</si>
  <si>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</si>
  <si>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</si>
  <si>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</si>
  <si>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</si>
  <si>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</si>
  <si>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</si>
  <si>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</si>
  <si>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</si>
  <si>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</si>
  <si>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</si>
  <si>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</si>
  <si>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</si>
  <si>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</si>
  <si>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</si>
  <si>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</si>
  <si>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</si>
  <si>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</si>
  <si>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</si>
  <si>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</si>
  <si>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</si>
  <si>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</si>
  <si>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</si>
  <si>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</si>
  <si>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</si>
  <si>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</si>
  <si>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</si>
  <si>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</si>
  <si>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</si>
  <si>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</si>
  <si>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</si>
  <si>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</si>
  <si>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</si>
  <si>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</si>
  <si>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</si>
  <si>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</si>
  <si>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</si>
  <si>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</si>
  <si>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</si>
  <si>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</si>
  <si>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</si>
  <si>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</si>
  <si>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</si>
  <si>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</si>
  <si>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</si>
  <si>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</si>
  <si>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</si>
  <si>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</si>
  <si>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</si>
  <si>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</si>
  <si>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</si>
  <si>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</si>
  <si>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</si>
  <si>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</si>
  <si>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</si>
  <si>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</si>
  <si>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</si>
  <si>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</si>
  <si>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</si>
  <si>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</si>
  <si>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</si>
  <si>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</si>
  <si>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</si>
  <si>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</si>
  <si>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</si>
  <si>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</si>
  <si>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</si>
  <si>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</si>
  <si>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</si>
  <si>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</si>
  <si>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</si>
  <si>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</si>
  <si>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</si>
  <si>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</si>
  <si>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</si>
  <si>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</si>
  <si>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</si>
  <si>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</si>
  <si>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</si>
  <si>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</si>
  <si>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</si>
  <si>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</si>
  <si>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</si>
  <si>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</si>
  <si>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</si>
  <si>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</si>
  <si>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</si>
  <si>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</si>
  <si>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</si>
  <si>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</si>
  <si>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</si>
  <si>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</si>
  <si>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</si>
  <si>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</si>
  <si>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</si>
  <si>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</si>
  <si>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</si>
  <si>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</si>
  <si>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</si>
  <si>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</si>
  <si>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</si>
  <si>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</si>
  <si>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</si>
  <si>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</si>
  <si>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</si>
  <si>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</si>
  <si>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</si>
  <si>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</si>
  <si>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</si>
  <si>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</si>
  <si>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</si>
  <si>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</si>
  <si>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</si>
  <si>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</si>
  <si>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</si>
  <si>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</si>
  <si>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</si>
  <si>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</si>
  <si>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</si>
  <si>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</si>
  <si>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</si>
  <si>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</si>
  <si>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</si>
  <si>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</si>
  <si>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</si>
  <si>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</si>
  <si>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</si>
  <si>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</si>
  <si>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</si>
  <si>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</si>
  <si>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</si>
  <si>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</si>
  <si>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</si>
  <si>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</si>
  <si>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</si>
  <si>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</si>
  <si>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</si>
  <si>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</si>
  <si>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</si>
  <si>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</si>
  <si>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</si>
  <si>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</si>
  <si>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</si>
  <si>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</si>
  <si>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</si>
  <si>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</si>
  <si>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</si>
  <si>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</si>
  <si>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</si>
  <si>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</si>
  <si>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</si>
  <si>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</si>
  <si>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</si>
  <si>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</si>
  <si>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</si>
  <si>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</si>
  <si>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</si>
  <si>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</si>
  <si>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</si>
  <si>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</si>
  <si>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</si>
  <si>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</si>
  <si>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</si>
  <si>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</si>
  <si>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</si>
  <si>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</si>
  <si>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</si>
  <si>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</si>
  <si>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</si>
  <si>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</si>
  <si>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</si>
  <si>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</si>
  <si>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</si>
  <si>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</si>
  <si>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</si>
  <si>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</si>
  <si>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</si>
  <si>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</si>
  <si>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</si>
  <si>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</si>
  <si>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</si>
  <si>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</si>
  <si>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</si>
  <si>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</si>
  <si>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</si>
  <si>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</si>
  <si>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</si>
  <si>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</si>
  <si>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</si>
  <si>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</si>
  <si>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</si>
  <si>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</si>
  <si>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</si>
  <si>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</si>
  <si>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</si>
  <si>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</si>
  <si>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</si>
  <si>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</si>
  <si>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</si>
  <si>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</si>
  <si>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</si>
  <si>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</si>
  <si>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</si>
  <si>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</si>
  <si>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</si>
  <si>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</si>
  <si>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</si>
  <si>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</si>
  <si>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</si>
  <si>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</si>
  <si>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</si>
  <si>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</si>
  <si>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</si>
  <si>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</si>
  <si>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</si>
  <si>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</si>
  <si>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</si>
  <si>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</si>
  <si>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</si>
  <si>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</si>
  <si>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</si>
  <si>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</si>
  <si>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</si>
  <si>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</si>
  <si>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</si>
  <si>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</si>
  <si>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</si>
  <si>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</si>
  <si>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</si>
  <si>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</si>
  <si>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</si>
  <si>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</si>
  <si>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</si>
  <si>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</si>
  <si>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</si>
  <si>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</si>
  <si>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</si>
  <si>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</si>
  <si>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</si>
  <si>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</si>
  <si>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</si>
  <si>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</si>
  <si>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</si>
  <si>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</si>
  <si>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</si>
  <si>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</si>
  <si>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</si>
  <si>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</si>
  <si>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</si>
  <si>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</si>
  <si>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</si>
  <si>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</si>
  <si>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</si>
  <si>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</si>
  <si>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</si>
  <si>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</si>
  <si>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</si>
  <si>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</si>
  <si>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</si>
  <si>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</si>
  <si>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</si>
  <si>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</si>
  <si>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</si>
  <si>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</si>
  <si>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</si>
  <si>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</si>
  <si>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</si>
  <si>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</si>
  <si>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</si>
  <si>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</si>
  <si>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</si>
  <si>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</si>
  <si>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</si>
  <si>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</si>
  <si>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</si>
  <si>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</si>
  <si>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</si>
  <si>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</si>
  <si>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</si>
  <si>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</si>
  <si>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</si>
  <si>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</si>
  <si>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</si>
  <si>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</si>
  <si>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</si>
  <si>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</si>
  <si>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</si>
  <si>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</si>
  <si>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</si>
  <si>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</si>
  <si>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</si>
  <si>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</si>
  <si>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</si>
  <si>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</si>
  <si>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</si>
  <si>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</si>
  <si>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</si>
  <si>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</si>
  <si>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</si>
  <si>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</si>
  <si>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</si>
  <si>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</si>
  <si>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</si>
  <si>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</si>
  <si>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</si>
  <si>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</si>
  <si>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</si>
  <si>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</si>
  <si>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</si>
  <si>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</si>
  <si>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</si>
  <si>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</si>
  <si>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</si>
  <si>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</si>
  <si>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</si>
  <si>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</si>
  <si>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</si>
  <si>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</si>
  <si>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</si>
  <si>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</si>
  <si>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</si>
  <si>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</si>
  <si>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</si>
  <si>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</si>
  <si>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</si>
  <si>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</si>
  <si>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</si>
  <si>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</si>
  <si>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</si>
  <si>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</si>
  <si>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</si>
  <si>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</si>
  <si>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</si>
  <si>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</si>
  <si>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</si>
  <si>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</si>
  <si>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</si>
  <si>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</si>
  <si>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</si>
  <si>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</si>
  <si>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</si>
  <si>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</si>
  <si>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</si>
  <si>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</si>
  <si>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</si>
  <si>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</si>
  <si>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</si>
  <si>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</si>
  <si>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</si>
  <si>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</si>
  <si>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</si>
  <si>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</si>
  <si>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</si>
  <si>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</si>
  <si>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</si>
  <si>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</si>
  <si>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</si>
  <si>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</si>
  <si>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</si>
  <si>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</si>
  <si>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</si>
  <si>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</si>
  <si>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</si>
  <si>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</si>
  <si>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</si>
  <si>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</si>
  <si>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</si>
  <si>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</si>
  <si>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</si>
  <si>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</si>
  <si>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</si>
  <si>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</si>
  <si>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</si>
  <si>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</si>
  <si>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</si>
  <si>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</si>
  <si>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</si>
  <si>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</si>
  <si>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</si>
  <si>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</si>
  <si>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</si>
  <si>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</si>
  <si>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</si>
  <si>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</si>
  <si>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</si>
  <si>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</si>
  <si>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</si>
  <si>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</si>
  <si>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</si>
  <si>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</si>
  <si>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</si>
  <si>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</si>
  <si>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</si>
  <si>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</si>
  <si>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</si>
  <si>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</si>
  <si>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</si>
  <si>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</si>
  <si>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</si>
  <si>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</si>
  <si>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</si>
  <si>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</si>
  <si>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</si>
  <si>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</si>
  <si>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</si>
  <si>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</si>
  <si>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</si>
  <si>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</si>
  <si>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</si>
  <si>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</si>
  <si>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</si>
  <si>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</si>
  <si>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</si>
  <si>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</si>
  <si>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</si>
  <si>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</si>
  <si>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</si>
  <si>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</si>
  <si>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</si>
  <si>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</si>
  <si>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</si>
  <si>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</si>
  <si>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</si>
  <si>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</si>
  <si>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</si>
  <si>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</si>
  <si>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</si>
  <si>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</si>
  <si>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</si>
  <si>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</si>
  <si>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</si>
  <si>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</si>
  <si>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</si>
  <si>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</si>
  <si>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</si>
  <si>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</si>
  <si>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</si>
  <si>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</si>
  <si>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</si>
  <si>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</si>
  <si>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</si>
  <si>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</si>
  <si>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</si>
  <si>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</si>
  <si>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</si>
  <si>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</si>
  <si>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</si>
  <si>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</si>
  <si>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</si>
  <si>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</si>
  <si>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</si>
  <si>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</si>
  <si>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</si>
  <si>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</si>
  <si>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</si>
  <si>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</si>
  <si>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</si>
  <si>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</si>
  <si>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</si>
  <si>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</si>
  <si>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</si>
  <si>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</si>
  <si>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</si>
  <si>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</si>
  <si>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</si>
  <si>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</si>
  <si>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</si>
  <si>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</si>
  <si>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</si>
  <si>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</si>
  <si>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</si>
  <si>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</si>
  <si>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</si>
  <si>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</si>
  <si>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</si>
  <si>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</si>
  <si>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</si>
  <si>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</si>
  <si>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</si>
  <si>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</si>
  <si>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</si>
  <si>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</si>
  <si>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</si>
  <si>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</si>
  <si>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</si>
  <si>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</si>
  <si>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</si>
  <si>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</si>
  <si>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</si>
  <si>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</si>
  <si>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</si>
  <si>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</si>
  <si>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</si>
  <si>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</si>
  <si>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</si>
  <si>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</si>
  <si>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</si>
  <si>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</si>
  <si>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</si>
  <si>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</si>
  <si>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</si>
  <si>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</si>
  <si>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</si>
  <si>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</si>
  <si>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</si>
  <si>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</si>
  <si>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</si>
  <si>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</si>
  <si>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</si>
  <si>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</si>
  <si>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</si>
  <si>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</si>
  <si>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</si>
  <si>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</si>
  <si>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</si>
  <si>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</si>
  <si>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</si>
  <si>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</si>
  <si>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</si>
  <si>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</si>
  <si>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</si>
  <si>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</si>
  <si>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</si>
  <si>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</si>
  <si>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</si>
  <si>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</si>
  <si>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</si>
  <si>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</si>
  <si>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</si>
  <si>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</si>
  <si>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</si>
  <si>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</si>
  <si>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</si>
  <si>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</si>
  <si>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</si>
  <si>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</si>
  <si>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</si>
  <si>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</si>
  <si>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</si>
  <si>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</si>
  <si>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</si>
  <si>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</si>
  <si>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</si>
  <si>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</si>
  <si>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</si>
  <si>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</si>
  <si>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</si>
  <si>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</si>
  <si>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</si>
  <si>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</si>
  <si>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</si>
  <si>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</si>
  <si>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</si>
  <si>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</si>
  <si>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</si>
  <si>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</si>
  <si>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</si>
  <si>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</si>
  <si>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</si>
  <si>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</si>
  <si>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</si>
  <si>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</si>
  <si>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</si>
  <si>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</si>
  <si>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</si>
  <si>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</si>
  <si>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</si>
  <si>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</si>
  <si>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</si>
  <si>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</si>
  <si>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</si>
  <si>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</si>
  <si>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</si>
  <si>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</si>
  <si>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</si>
  <si>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</si>
  <si>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</si>
  <si>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</si>
  <si>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</si>
  <si>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</si>
  <si>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</si>
  <si>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</si>
  <si>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</si>
  <si>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</si>
  <si>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</si>
  <si>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</si>
  <si>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</si>
  <si>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</si>
  <si>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</si>
  <si>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</si>
  <si>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</si>
  <si>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</si>
  <si>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</si>
  <si>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</si>
  <si>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</si>
  <si>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</si>
  <si>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</si>
  <si>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</si>
  <si>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</si>
  <si>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</si>
  <si>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</si>
  <si>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</si>
  <si>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</si>
  <si>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</si>
  <si>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</si>
  <si>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</si>
  <si>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</si>
  <si>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</si>
  <si>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</si>
  <si>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</si>
  <si>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</si>
  <si>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</si>
  <si>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</si>
  <si>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</si>
  <si>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</si>
  <si>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</si>
  <si>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</si>
  <si>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</si>
  <si>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</si>
  <si>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</si>
  <si>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</si>
  <si>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</si>
  <si>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</si>
  <si>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</si>
  <si>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</si>
  <si>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</si>
  <si>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</si>
  <si>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</si>
  <si>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</si>
  <si>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</si>
  <si>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</si>
  <si>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</si>
  <si>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</si>
  <si>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</si>
  <si>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</si>
  <si>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</si>
  <si>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</si>
  <si>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</si>
  <si>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</si>
  <si>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</si>
  <si>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</si>
  <si>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</si>
  <si>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</si>
  <si>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</si>
  <si>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</si>
  <si>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</si>
  <si>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</si>
  <si>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</si>
  <si>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</si>
  <si>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</si>
  <si>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</si>
  <si>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</si>
  <si>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</si>
  <si>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</si>
  <si>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</si>
  <si>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</si>
  <si>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</si>
  <si>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</si>
  <si>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</si>
  <si>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</si>
  <si>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</si>
  <si>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</si>
  <si>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</si>
  <si>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</si>
  <si>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</si>
  <si>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</si>
  <si>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</si>
  <si>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</si>
  <si>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</si>
  <si>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</si>
  <si>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</si>
  <si>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</si>
  <si>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</si>
  <si>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</si>
  <si>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</si>
  <si>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</si>
  <si>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</si>
  <si>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</si>
  <si>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</si>
  <si>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</si>
  <si>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</si>
  <si>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</si>
  <si>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</si>
  <si>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</si>
  <si>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</si>
  <si>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</si>
  <si>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</si>
  <si>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</si>
  <si>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</si>
  <si>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</si>
  <si>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</si>
  <si>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</si>
  <si>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</si>
  <si>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</si>
  <si>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</si>
  <si>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</si>
  <si>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</si>
  <si>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</si>
  <si>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</si>
  <si>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</si>
  <si>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</si>
  <si>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</si>
  <si>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</si>
  <si>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</si>
  <si>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</si>
  <si>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</si>
  <si>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</si>
  <si>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</si>
  <si>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</si>
  <si>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</si>
  <si>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</si>
  <si>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</si>
  <si>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</si>
  <si>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</si>
  <si>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</si>
  <si>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</si>
  <si>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</si>
  <si>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</si>
  <si>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</si>
  <si>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</si>
  <si>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</si>
  <si>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</si>
  <si>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</si>
  <si>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</si>
  <si>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</si>
  <si>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</si>
  <si>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</si>
  <si>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</si>
  <si>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</si>
  <si>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</si>
  <si>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</si>
  <si>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</si>
  <si>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</si>
  <si>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</si>
  <si>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</si>
  <si>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</si>
  <si>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</si>
  <si>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</si>
  <si>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</si>
  <si>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</si>
  <si>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</si>
  <si>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</si>
  <si>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</si>
  <si>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</si>
  <si>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</si>
  <si>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</si>
  <si>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</si>
  <si>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</si>
  <si>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</si>
  <si>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</si>
  <si>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</si>
  <si>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</si>
  <si>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</si>
  <si>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</si>
  <si>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</si>
  <si>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</si>
  <si>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</si>
  <si>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</si>
  <si>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</si>
  <si>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</si>
  <si>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</si>
  <si>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</si>
  <si>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</si>
  <si>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</si>
  <si>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</si>
  <si>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</si>
  <si>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</si>
  <si>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</si>
  <si>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</si>
  <si>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</si>
  <si>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</si>
  <si>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</si>
  <si>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</si>
  <si>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</si>
  <si>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</si>
  <si>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</si>
  <si>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</si>
  <si>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</si>
  <si>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</si>
  <si>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</si>
  <si>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</si>
  <si>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</si>
  <si>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</si>
  <si>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</si>
  <si>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</si>
  <si>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</si>
  <si>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</si>
  <si>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</si>
  <si>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</si>
  <si>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</si>
  <si>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</si>
  <si>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</si>
  <si>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</si>
  <si>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</si>
  <si>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</si>
  <si>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</si>
  <si>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</si>
  <si>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</si>
  <si>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</si>
  <si>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</si>
  <si>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</si>
  <si>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</si>
  <si>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</si>
  <si>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</si>
  <si>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</si>
  <si>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</si>
  <si>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</si>
  <si>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</si>
  <si>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</si>
  <si>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</si>
  <si>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</si>
  <si>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</si>
  <si>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</si>
  <si>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</si>
  <si>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</si>
  <si>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</si>
  <si>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</si>
  <si>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</si>
  <si>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</si>
  <si>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</si>
  <si>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</si>
  <si>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</si>
  <si>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</si>
  <si>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</si>
  <si>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</si>
  <si>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</si>
  <si>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</si>
  <si>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</si>
  <si>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</si>
  <si>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</si>
  <si>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</si>
  <si>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</si>
  <si>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</si>
  <si>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</si>
  <si>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</si>
  <si>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</si>
  <si>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</si>
  <si>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</si>
  <si>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</si>
  <si>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</si>
  <si>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</si>
  <si>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</si>
  <si>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</si>
  <si>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</si>
  <si>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</si>
  <si>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</si>
  <si>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</si>
  <si>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</si>
  <si>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</si>
  <si>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</si>
  <si>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</si>
  <si>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</si>
  <si>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</si>
  <si>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</si>
  <si>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</si>
  <si>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</si>
  <si>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</si>
  <si>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</si>
  <si>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</si>
  <si>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</si>
  <si>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</si>
  <si>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</si>
  <si>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</si>
  <si>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</si>
  <si>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</si>
  <si>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</si>
  <si>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</si>
  <si>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</si>
  <si>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</si>
  <si>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</si>
  <si>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</si>
  <si>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</si>
  <si>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</si>
  <si>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</si>
  <si>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</si>
  <si>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</si>
  <si>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</si>
  <si>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</si>
  <si>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</si>
  <si>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</si>
  <si>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</si>
  <si>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</si>
  <si>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</si>
  <si>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</si>
  <si>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</si>
  <si>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</si>
  <si>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</si>
  <si>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</si>
  <si>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</si>
  <si>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</si>
  <si>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</si>
  <si>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</si>
  <si>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</si>
  <si>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</si>
  <si>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</si>
  <si>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</si>
  <si>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</si>
  <si>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</si>
  <si>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</si>
  <si>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</si>
  <si>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</si>
  <si>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</si>
  <si>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</si>
  <si>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</si>
  <si>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</si>
  <si>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</si>
  <si>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</si>
  <si>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</si>
  <si>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</si>
  <si>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</si>
  <si>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</si>
  <si>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</si>
  <si>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</si>
  <si>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</si>
  <si>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</si>
  <si>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</si>
  <si>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</si>
  <si>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</si>
  <si>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</si>
  <si>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</si>
  <si>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</si>
  <si>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</si>
  <si>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</si>
  <si>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</si>
  <si>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</si>
  <si>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</si>
  <si>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</si>
  <si>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</si>
  <si>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</si>
  <si>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</si>
  <si>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</si>
  <si>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</si>
  <si>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</si>
  <si>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</si>
  <si>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</si>
  <si>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</si>
  <si>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</si>
  <si>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</si>
  <si>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</si>
  <si>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</si>
  <si>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</si>
  <si>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</si>
  <si>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</si>
  <si>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</si>
  <si>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</si>
  <si>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</si>
  <si>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</si>
  <si>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</si>
  <si>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</si>
  <si>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</si>
  <si>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</si>
  <si>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</si>
  <si>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</si>
  <si>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</si>
  <si>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</si>
  <si>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</si>
  <si>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</si>
  <si>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</si>
  <si>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</si>
  <si>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</si>
  <si>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</si>
  <si>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</si>
  <si>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</si>
  <si>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</si>
  <si>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</si>
  <si>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</si>
  <si>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</si>
  <si>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</si>
  <si>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</si>
  <si>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</si>
  <si>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</si>
  <si>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</si>
  <si>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</si>
  <si>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</si>
  <si>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</si>
  <si>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</si>
  <si>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</si>
  <si>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</si>
  <si>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</si>
  <si>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</si>
  <si>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</si>
  <si>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</si>
  <si>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</si>
  <si>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</si>
  <si>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</si>
  <si>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</si>
  <si>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</si>
  <si>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</si>
  <si>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</si>
  <si>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</si>
  <si>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</si>
  <si>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</si>
  <si>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</si>
  <si>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</si>
  <si>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</si>
  <si>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</si>
  <si>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</si>
  <si>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</si>
  <si>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</si>
  <si>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</si>
  <si>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</si>
  <si>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</si>
  <si>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</si>
  <si>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</si>
  <si>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</si>
  <si>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</si>
  <si>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</si>
  <si>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</si>
  <si>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</si>
  <si>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</si>
  <si>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</si>
  <si>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</si>
  <si>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</si>
  <si>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</si>
  <si>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</si>
  <si>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</si>
  <si>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</si>
  <si>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</si>
  <si>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</si>
  <si>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</si>
  <si>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</si>
  <si>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</si>
  <si>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</si>
  <si>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</si>
  <si>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</si>
  <si>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</si>
  <si>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</si>
  <si>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</si>
  <si>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</si>
  <si>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</si>
  <si>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</si>
  <si>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</si>
  <si>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</si>
  <si>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</si>
  <si>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</si>
  <si>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</si>
  <si>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</si>
  <si>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</si>
  <si>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</si>
  <si>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</si>
  <si>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</si>
  <si>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</si>
  <si>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</si>
  <si>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</si>
  <si>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</si>
  <si>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</si>
  <si>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</si>
  <si>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</si>
  <si>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</si>
  <si>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</si>
  <si>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</si>
  <si>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</si>
  <si>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</si>
  <si>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</si>
  <si>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</si>
  <si>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</si>
  <si>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</si>
  <si>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</si>
  <si>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</si>
  <si>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</si>
  <si>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</si>
  <si>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</si>
  <si>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</si>
  <si>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</si>
  <si>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</si>
  <si>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</si>
  <si>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</si>
  <si>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</si>
  <si>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</si>
  <si>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</si>
  <si>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</si>
  <si>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</si>
  <si>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</si>
  <si>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</si>
  <si>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</si>
  <si>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</si>
  <si>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</si>
  <si>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</si>
  <si>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</si>
  <si>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</si>
  <si>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</si>
  <si>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</si>
  <si>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</si>
  <si>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</si>
  <si>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</si>
  <si>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</si>
  <si>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</si>
  <si>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</si>
  <si>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</si>
  <si>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</si>
  <si>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</si>
  <si>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</si>
  <si>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</si>
  <si>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</si>
  <si>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</si>
  <si>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</si>
  <si>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</si>
  <si>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</si>
  <si>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</si>
  <si>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</si>
  <si>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</si>
  <si>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</si>
  <si>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</si>
  <si>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</si>
  <si>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</si>
  <si>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</si>
  <si>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</si>
  <si>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</si>
  <si>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</si>
  <si>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</si>
  <si>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</si>
  <si>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</si>
  <si>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</si>
  <si>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</si>
  <si>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</si>
  <si>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</si>
  <si>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</si>
  <si>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</si>
  <si>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</si>
  <si>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</si>
  <si>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</si>
  <si>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</si>
  <si>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</si>
  <si>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</si>
  <si>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</si>
  <si>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</si>
  <si>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</si>
  <si>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</si>
  <si>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</si>
  <si>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</si>
  <si>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</si>
  <si>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</si>
  <si>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</si>
  <si>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</si>
  <si>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</si>
  <si>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</si>
  <si>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</si>
  <si>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</si>
  <si>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</si>
  <si>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</si>
  <si>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</si>
  <si>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</si>
  <si>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</si>
  <si>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</si>
  <si>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</si>
  <si>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</si>
  <si>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</si>
  <si>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</si>
  <si>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</si>
  <si>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</si>
  <si>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</si>
  <si>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</si>
  <si>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</si>
  <si>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</si>
  <si>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</si>
  <si>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</si>
  <si>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</si>
  <si>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</si>
  <si>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</si>
  <si>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</si>
  <si>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</si>
  <si>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</si>
  <si>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</si>
  <si>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</si>
  <si>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</si>
  <si>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</si>
  <si>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</si>
  <si>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</si>
  <si>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</si>
  <si>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</si>
  <si>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</si>
  <si>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</si>
  <si>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</si>
  <si>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</si>
  <si>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</si>
  <si>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</si>
  <si>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</si>
  <si>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</si>
  <si>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</si>
  <si>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</si>
  <si>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</si>
  <si>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</si>
  <si>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</si>
  <si>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</si>
  <si>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</si>
  <si>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</si>
  <si>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</si>
  <si>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</si>
  <si>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</si>
  <si>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</si>
  <si>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</si>
  <si>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</si>
  <si>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</si>
  <si>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</si>
  <si>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</si>
  <si>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</si>
  <si>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</si>
  <si>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</si>
  <si>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</si>
  <si>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</si>
  <si>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</si>
  <si>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</si>
  <si>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</si>
  <si>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</si>
  <si>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</si>
  <si>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</si>
  <si>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</si>
  <si>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</si>
  <si>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</si>
  <si>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</si>
  <si>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</si>
  <si>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</si>
  <si>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</si>
  <si>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</si>
  <si>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</si>
  <si>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</si>
  <si>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</si>
  <si>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</si>
  <si>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</si>
  <si>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</si>
  <si>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</si>
  <si>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</si>
  <si>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</si>
  <si>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</si>
  <si>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</si>
  <si>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</si>
  <si>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</si>
  <si>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</si>
  <si>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</si>
  <si>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</si>
  <si>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</si>
  <si>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</si>
  <si>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</si>
  <si>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</si>
  <si>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</si>
  <si>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</si>
  <si>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</si>
  <si>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</si>
  <si>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</si>
  <si>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</si>
  <si>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</si>
  <si>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</si>
  <si>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</si>
  <si>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</si>
  <si>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</si>
  <si>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</si>
  <si>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</si>
  <si>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</si>
  <si>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</si>
  <si>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</si>
  <si>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</si>
  <si>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</si>
  <si>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</si>
  <si>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</si>
  <si>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</si>
  <si>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</si>
  <si>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</si>
  <si>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</si>
  <si>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</si>
  <si>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</si>
  <si>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</si>
  <si>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</si>
  <si>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</si>
  <si>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</si>
  <si>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</si>
  <si>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</si>
  <si>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</si>
  <si>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</si>
  <si>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</si>
  <si>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</si>
  <si>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</si>
  <si>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</si>
  <si>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</si>
  <si>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</si>
  <si>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</si>
  <si>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</si>
  <si>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</si>
  <si>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</si>
  <si>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</si>
  <si>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</si>
  <si>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</si>
  <si>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</si>
  <si>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</si>
  <si>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</si>
  <si>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</si>
  <si>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</si>
  <si>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</si>
  <si>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</si>
  <si>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</si>
  <si>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</si>
  <si>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</si>
  <si>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</si>
  <si>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</si>
  <si>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</si>
  <si>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</si>
  <si>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</si>
  <si>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</si>
  <si>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</si>
  <si>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</si>
  <si>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</si>
  <si>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</si>
  <si>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</si>
  <si>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</si>
  <si>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</si>
  <si>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</si>
  <si>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</si>
  <si>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</si>
  <si>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</si>
  <si>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</si>
  <si>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</si>
  <si>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</si>
  <si>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</si>
  <si>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</si>
  <si>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</si>
  <si>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</si>
  <si>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</si>
  <si>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</si>
  <si>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</si>
  <si>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</si>
  <si>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</si>
  <si>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</si>
  <si>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</si>
  <si>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</si>
  <si>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</si>
  <si>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</si>
  <si>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</si>
  <si>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</si>
  <si>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</si>
  <si>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</si>
  <si>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</si>
  <si>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</si>
  <si>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</si>
  <si>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</si>
  <si>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</si>
  <si>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</si>
  <si>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</si>
  <si>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</si>
  <si>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</si>
  <si>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</si>
  <si>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</si>
  <si>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</si>
  <si>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</si>
  <si>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</si>
  <si>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</si>
  <si>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</si>
  <si>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</si>
  <si>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</si>
  <si>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</si>
  <si>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</si>
  <si>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</si>
  <si>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</si>
  <si>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</si>
  <si>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</si>
  <si>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</si>
  <si>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</si>
  <si>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</si>
  <si>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</si>
  <si>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</si>
  <si>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</si>
  <si>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</si>
  <si>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</si>
  <si>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</si>
  <si>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</si>
  <si>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</si>
  <si>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</si>
  <si>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</si>
  <si>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</si>
  <si>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</si>
  <si>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</si>
  <si>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</si>
  <si>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</si>
  <si>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</si>
  <si>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</si>
  <si>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</si>
  <si>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</si>
  <si>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</si>
  <si>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</si>
  <si>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</si>
  <si>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</si>
  <si>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</si>
  <si>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</si>
  <si>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</si>
  <si>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</si>
  <si>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</si>
  <si>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</si>
  <si>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</si>
  <si>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</si>
  <si>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</si>
  <si>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</si>
  <si>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</si>
  <si>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</si>
  <si>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</si>
  <si>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</si>
  <si>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</si>
  <si>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</si>
  <si>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</si>
  <si>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</si>
  <si>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</si>
  <si>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</si>
  <si>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</si>
  <si>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</si>
  <si>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</si>
  <si>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</si>
  <si>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</si>
  <si>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</si>
  <si>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</si>
  <si>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</si>
  <si>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</si>
  <si>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</si>
  <si>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</si>
  <si>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</si>
  <si>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</si>
  <si>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</si>
  <si>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</si>
  <si>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</si>
  <si>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</si>
  <si>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</si>
  <si>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</si>
  <si>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</si>
  <si>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</si>
  <si>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</si>
  <si>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</si>
  <si>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</si>
  <si>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</si>
  <si>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</si>
  <si>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</si>
  <si>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</si>
  <si>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</si>
  <si>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</si>
  <si>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</si>
  <si>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</si>
  <si>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</si>
  <si>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</si>
  <si>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</si>
  <si>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</si>
  <si>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</si>
  <si>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</si>
  <si>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</si>
  <si>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</si>
  <si>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</si>
  <si>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</si>
  <si>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</si>
  <si>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</si>
  <si>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</si>
  <si>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</si>
  <si>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</si>
  <si>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</si>
  <si>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</si>
  <si>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</si>
  <si>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</si>
  <si>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</si>
  <si>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</si>
  <si>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</si>
  <si>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</si>
  <si>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</si>
  <si>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</si>
  <si>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</si>
  <si>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</si>
  <si>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</si>
  <si>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</si>
  <si>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</si>
  <si>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</si>
  <si>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</si>
  <si>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</si>
  <si>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</si>
  <si>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</si>
  <si>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</si>
  <si>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</si>
  <si>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</si>
  <si>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</si>
  <si>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</si>
  <si>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</si>
  <si>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</si>
  <si>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</si>
  <si>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</si>
  <si>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</si>
  <si>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</si>
  <si>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</si>
  <si>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</si>
  <si>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</si>
  <si>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</si>
  <si>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</si>
  <si>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</si>
  <si>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</si>
  <si>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</si>
  <si>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</si>
  <si>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</si>
  <si>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</si>
  <si>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</si>
  <si>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</si>
  <si>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</si>
  <si>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</si>
  <si>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</si>
  <si>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</si>
  <si>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</si>
  <si>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</si>
  <si>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</si>
  <si>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</si>
  <si>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</si>
  <si>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</si>
  <si>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</si>
  <si>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</si>
  <si>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</si>
  <si>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</si>
  <si>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</si>
  <si>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</si>
  <si>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</si>
  <si>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</si>
  <si>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</si>
  <si>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</si>
  <si>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</si>
  <si>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</si>
  <si>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</si>
  <si>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</si>
  <si>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</si>
  <si>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</si>
  <si>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</si>
  <si>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</si>
  <si>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</si>
  <si>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</si>
  <si>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</si>
  <si>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</si>
  <si>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</si>
  <si>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</si>
  <si>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</si>
  <si>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</si>
  <si>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</si>
  <si>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</si>
  <si>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</si>
  <si>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</si>
  <si>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</si>
  <si>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</si>
  <si>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</si>
  <si>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</si>
  <si>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</si>
  <si>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</si>
  <si>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</si>
  <si>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</si>
  <si>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</si>
  <si>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</si>
  <si>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</si>
  <si>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</si>
  <si>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</si>
  <si>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</si>
  <si>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</si>
  <si>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</si>
  <si>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</si>
  <si>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</si>
  <si>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</si>
  <si>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</si>
  <si>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</si>
  <si>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</si>
  <si>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</si>
  <si>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</si>
  <si>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</si>
  <si>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</si>
  <si>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</si>
  <si>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</si>
  <si>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</si>
  <si>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</si>
  <si>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</si>
  <si>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</si>
  <si>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</si>
  <si>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</si>
  <si>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</si>
  <si>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</si>
  <si>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</si>
  <si>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</si>
  <si>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</si>
  <si>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</si>
  <si>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</si>
  <si>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</si>
  <si>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</si>
  <si>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</si>
  <si>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</si>
  <si>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</si>
  <si>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</si>
  <si>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</si>
  <si>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</si>
  <si>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</si>
  <si>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</si>
  <si>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</si>
  <si>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</si>
  <si>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</si>
  <si>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</si>
  <si>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</si>
  <si>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</si>
  <si>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</si>
  <si>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</si>
  <si>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</si>
  <si>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</si>
  <si>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</si>
  <si>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</si>
  <si>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</si>
  <si>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</si>
  <si>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</si>
  <si>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</si>
  <si>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</si>
  <si>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</si>
  <si>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</si>
  <si>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</si>
  <si>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</si>
  <si>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</si>
  <si>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</si>
  <si>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</si>
  <si>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</si>
  <si>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</si>
  <si>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</si>
  <si>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</si>
  <si>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</si>
  <si>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</si>
  <si>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</si>
  <si>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</si>
  <si>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</si>
  <si>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</si>
  <si>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</si>
  <si>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</si>
  <si>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</si>
  <si>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</si>
  <si>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</si>
  <si>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</si>
  <si>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</si>
  <si>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</si>
  <si>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</si>
  <si>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</si>
  <si>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</si>
  <si>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</si>
  <si>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</si>
  <si>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</si>
  <si>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</si>
  <si>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</si>
  <si>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</si>
  <si>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</si>
  <si>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</si>
  <si>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</si>
  <si>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</si>
  <si>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</si>
  <si>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</si>
  <si>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</si>
  <si>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</si>
  <si>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</si>
  <si>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</si>
  <si>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</si>
  <si>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</si>
  <si>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</si>
  <si>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</si>
  <si>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</si>
  <si>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</si>
  <si>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</si>
  <si>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</si>
  <si>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</si>
  <si>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</si>
  <si>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</si>
  <si>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</si>
  <si>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</si>
  <si>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</si>
  <si>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</si>
  <si>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</si>
  <si>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</si>
  <si>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</si>
  <si>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</si>
  <si>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</si>
  <si>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</si>
  <si>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</si>
  <si>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</si>
  <si>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</si>
  <si>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</si>
  <si>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</si>
  <si>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</si>
  <si>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</si>
  <si>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</si>
  <si>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</si>
  <si>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</si>
  <si>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</si>
  <si>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</si>
  <si>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</si>
  <si>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</si>
  <si>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</si>
  <si>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</si>
  <si>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</si>
  <si>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</si>
  <si>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</si>
  <si>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</si>
  <si>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</si>
  <si>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</si>
  <si>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</si>
  <si>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</si>
  <si>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</si>
  <si>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</si>
  <si>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</si>
  <si>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</si>
  <si>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</si>
  <si>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</si>
  <si>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</si>
  <si>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</si>
  <si>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</si>
  <si>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</si>
  <si>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</si>
  <si>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</si>
  <si>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</si>
  <si>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</si>
  <si>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</si>
  <si>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</si>
  <si>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</si>
  <si>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</si>
  <si>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</si>
  <si>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</si>
  <si>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</si>
  <si>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</si>
  <si>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</si>
  <si>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</si>
  <si>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</si>
  <si>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</si>
  <si>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</si>
  <si>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</si>
  <si>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</si>
  <si>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</si>
  <si>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</si>
  <si>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</si>
  <si>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</si>
  <si>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</si>
  <si>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</si>
  <si>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</si>
  <si>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</si>
  <si>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</si>
  <si>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</si>
  <si>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</si>
  <si>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</si>
  <si>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</si>
  <si>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</si>
  <si>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</si>
  <si>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</si>
  <si>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</si>
  <si>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</si>
  <si>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</si>
  <si>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</si>
  <si>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</si>
  <si>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</si>
  <si>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</si>
  <si>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</si>
  <si>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</si>
  <si>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</si>
  <si>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</si>
  <si>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</si>
  <si>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</si>
  <si>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</si>
  <si>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</si>
  <si>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</si>
  <si>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</si>
  <si>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</si>
  <si>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</si>
  <si>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</si>
  <si>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</si>
  <si>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</si>
  <si>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</si>
  <si>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</si>
  <si>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</si>
  <si>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</si>
  <si>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</si>
  <si>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</si>
  <si>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</si>
  <si>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</si>
  <si>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</si>
  <si>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</si>
  <si>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</si>
  <si>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</si>
  <si>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</si>
  <si>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</si>
  <si>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</si>
  <si>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</si>
  <si>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</si>
  <si>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</si>
  <si>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</si>
  <si>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</si>
  <si>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</si>
  <si>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</si>
  <si>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</si>
  <si>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</si>
  <si>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</si>
  <si>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</si>
  <si>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</si>
  <si>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</si>
  <si>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</si>
  <si>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</si>
  <si>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</si>
  <si>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</si>
  <si>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</si>
  <si>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</si>
  <si>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</si>
  <si>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</si>
  <si>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</si>
  <si>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</si>
  <si>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</si>
  <si>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</si>
  <si>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</si>
  <si>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</si>
  <si>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</si>
  <si>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</si>
  <si>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</si>
  <si>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</si>
  <si>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</si>
  <si>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</si>
  <si>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</si>
  <si>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</si>
  <si>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</si>
  <si>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</si>
  <si>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</si>
  <si>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</si>
  <si>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</si>
  <si>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</si>
  <si>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</si>
  <si>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</si>
  <si>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</si>
  <si>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</si>
  <si>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</si>
  <si>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</si>
  <si>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</si>
  <si>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</si>
  <si>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</si>
  <si>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</si>
  <si>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</si>
  <si>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</si>
  <si>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</si>
  <si>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</si>
  <si>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</si>
  <si>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</si>
  <si>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</si>
  <si>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</si>
  <si>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</si>
  <si>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</si>
  <si>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</si>
  <si>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</si>
  <si>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</si>
  <si>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</si>
  <si>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</si>
  <si>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</si>
  <si>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</si>
  <si>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</si>
  <si>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</si>
  <si>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</si>
  <si>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</si>
  <si>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</si>
  <si>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</si>
  <si>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</si>
  <si>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</si>
  <si>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</si>
  <si>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</si>
  <si>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</si>
  <si>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</si>
  <si>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</si>
  <si>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</si>
  <si>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</si>
  <si>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</si>
  <si>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</si>
  <si>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</si>
  <si>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</si>
  <si>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</si>
  <si>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</si>
  <si>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</si>
  <si>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</si>
  <si>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</si>
  <si>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</si>
  <si>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</si>
  <si>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</si>
  <si>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</si>
  <si>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</si>
  <si>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</si>
  <si>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</si>
  <si>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</si>
  <si>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</si>
  <si>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</si>
  <si>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</si>
  <si>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</si>
  <si>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</si>
  <si>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</si>
  <si>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</si>
  <si>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</si>
  <si>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</si>
  <si>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</si>
  <si>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</si>
  <si>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</si>
  <si>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</si>
  <si>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</si>
  <si>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</si>
  <si>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</si>
  <si>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</si>
  <si>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</si>
  <si>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</si>
  <si>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</si>
  <si>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</si>
  <si>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</si>
  <si>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</si>
  <si>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</si>
  <si>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</si>
  <si>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</si>
  <si>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</si>
  <si>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</si>
  <si>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</si>
  <si>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</si>
  <si>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</si>
  <si>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</si>
  <si>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</si>
  <si>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</si>
  <si>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</si>
  <si>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</si>
  <si>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</si>
  <si>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</si>
  <si>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</si>
  <si>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</si>
  <si>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</si>
  <si>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</si>
  <si>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</si>
  <si>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</si>
  <si>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</si>
  <si>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</si>
  <si>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</si>
  <si>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</si>
  <si>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</si>
  <si>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</si>
  <si>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</si>
  <si>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</si>
  <si>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</si>
  <si>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</si>
  <si>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</si>
  <si>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</si>
  <si>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</si>
  <si>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</si>
  <si>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</si>
  <si>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</si>
  <si>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</si>
  <si>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</si>
  <si>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</si>
  <si>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</si>
  <si>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</si>
  <si>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</si>
  <si>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</si>
  <si>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</si>
  <si>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</si>
  <si>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</si>
  <si>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</si>
  <si>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</si>
  <si>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</si>
  <si>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</si>
  <si>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</si>
  <si>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</si>
  <si>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</si>
  <si>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</si>
  <si>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</si>
  <si>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</si>
  <si>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</si>
  <si>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</si>
  <si>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</si>
  <si>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</si>
  <si>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</si>
  <si>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</si>
  <si>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</si>
  <si>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</si>
  <si>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</si>
  <si>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</si>
  <si>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</si>
  <si>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</si>
  <si>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</si>
  <si>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</si>
  <si>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</si>
  <si>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</si>
  <si>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</si>
  <si>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</si>
  <si>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</si>
  <si>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</si>
  <si>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</si>
  <si>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</si>
  <si>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</si>
  <si>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</si>
  <si>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</si>
  <si>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</si>
  <si>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</si>
  <si>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</si>
  <si>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</si>
  <si>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</si>
  <si>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</si>
  <si>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</si>
  <si>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</si>
  <si>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</si>
  <si>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</si>
  <si>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</si>
  <si>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</si>
  <si>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</si>
  <si>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</si>
  <si>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</si>
  <si>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</si>
  <si>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</si>
  <si>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</si>
  <si>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</si>
  <si>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</si>
  <si>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</si>
  <si>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</si>
  <si>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</si>
  <si>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</si>
  <si>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</si>
  <si>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</si>
  <si>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</si>
  <si>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</si>
  <si>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</si>
  <si>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</si>
  <si>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</si>
  <si>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</si>
  <si>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</si>
  <si>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</si>
  <si>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</si>
  <si>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</si>
  <si>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</si>
  <si>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</si>
  <si>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</si>
  <si>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</si>
  <si>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</si>
  <si>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</si>
  <si>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</si>
  <si>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</si>
  <si>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</si>
  <si>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</si>
  <si>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</si>
  <si>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</si>
  <si>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</si>
  <si>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</si>
  <si>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</si>
  <si>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</si>
  <si>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</si>
  <si>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</si>
  <si>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</si>
  <si>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</si>
  <si>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</si>
  <si>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</si>
  <si>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</si>
  <si>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</si>
  <si>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</si>
  <si>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</si>
  <si>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</si>
  <si>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</si>
  <si>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</si>
  <si>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</si>
  <si>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</si>
  <si>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</si>
  <si>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</si>
  <si>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</si>
  <si>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</si>
  <si>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</si>
  <si>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</si>
  <si>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</si>
  <si>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</si>
  <si>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</si>
  <si>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</si>
  <si>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</si>
  <si>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</si>
  <si>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</si>
  <si>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</si>
  <si>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</si>
  <si>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</si>
  <si>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</si>
  <si>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</si>
  <si>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</si>
  <si>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</si>
  <si>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</si>
  <si>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</si>
  <si>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</si>
  <si>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</si>
  <si>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</si>
  <si>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</si>
  <si>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</si>
  <si>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</si>
  <si>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</si>
  <si>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</si>
  <si>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</si>
  <si>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</si>
  <si>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</si>
  <si>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</si>
  <si>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</si>
  <si>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</si>
  <si>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</si>
  <si>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</si>
  <si>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</si>
  <si>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</si>
  <si>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</si>
  <si>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</si>
  <si>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</si>
  <si>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</si>
  <si>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</si>
  <si>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</si>
  <si>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</si>
  <si>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</si>
  <si>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</si>
  <si>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</si>
  <si>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</si>
  <si>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</si>
  <si>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</si>
  <si>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</si>
  <si>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</si>
  <si>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</si>
  <si>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</si>
  <si>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</si>
  <si>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</si>
  <si>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</si>
  <si>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</si>
  <si>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</si>
  <si>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</si>
  <si>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</si>
  <si>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</si>
  <si>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</si>
  <si>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</si>
  <si>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</si>
  <si>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</si>
  <si>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</si>
  <si>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</si>
  <si>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</si>
  <si>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</si>
  <si>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</si>
  <si>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</si>
  <si>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</si>
  <si>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</si>
  <si>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</si>
  <si>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</si>
  <si>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</si>
  <si>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</si>
  <si>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</si>
  <si>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</si>
  <si>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</si>
  <si>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</si>
  <si>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</si>
  <si>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</si>
  <si>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</si>
  <si>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</si>
  <si>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</si>
  <si>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</si>
  <si>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</si>
  <si>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</si>
  <si>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</si>
  <si>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</si>
  <si>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</si>
  <si>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</si>
  <si>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</si>
  <si>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</si>
  <si>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</si>
  <si>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</si>
  <si>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</si>
  <si>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</si>
  <si>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</si>
  <si>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</si>
  <si>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</si>
  <si>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</si>
  <si>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</si>
  <si>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</si>
  <si>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</si>
  <si>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</si>
  <si>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</si>
  <si>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</si>
  <si>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</si>
  <si>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</si>
  <si>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</si>
  <si>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</si>
  <si>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</si>
  <si>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</si>
  <si>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</si>
  <si>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</si>
  <si>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</si>
  <si>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</si>
  <si>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</si>
  <si>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</si>
  <si>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</si>
  <si>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</si>
  <si>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</si>
  <si>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</si>
  <si>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</si>
  <si>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</si>
  <si>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</si>
  <si>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</si>
  <si>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</si>
  <si>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</si>
  <si>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</si>
  <si>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</si>
  <si>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</si>
  <si>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</si>
  <si>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</si>
  <si>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</si>
  <si>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</si>
  <si>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</si>
  <si>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</si>
  <si>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</si>
  <si>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</si>
  <si>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</si>
  <si>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</si>
  <si>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</si>
  <si>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</si>
  <si>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</si>
  <si>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</si>
  <si>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</si>
  <si>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</si>
  <si>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</si>
  <si>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</si>
  <si>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</si>
  <si>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</si>
  <si>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</si>
  <si>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</si>
  <si>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</si>
  <si>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</si>
  <si>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</si>
  <si>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</si>
  <si>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</si>
  <si>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</si>
  <si>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</si>
  <si>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</si>
  <si>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</si>
  <si>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</si>
  <si>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</si>
  <si>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</si>
  <si>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</si>
  <si>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</si>
  <si>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</si>
  <si>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</si>
  <si>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</si>
  <si>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</si>
  <si>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</si>
  <si>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</si>
  <si>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</si>
  <si>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</si>
  <si>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</si>
  <si>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</si>
  <si>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</si>
  <si>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</si>
  <si>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</si>
  <si>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</si>
  <si>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</si>
  <si>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</si>
  <si>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</si>
  <si>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</si>
  <si>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</si>
  <si>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</si>
  <si>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</si>
  <si>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</si>
  <si>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</si>
  <si>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</si>
  <si>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</si>
  <si>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</si>
  <si>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</si>
  <si>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</si>
  <si>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</si>
  <si>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</si>
  <si>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</si>
  <si>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</si>
  <si>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</si>
  <si>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</si>
  <si>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</si>
  <si>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</si>
  <si>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</si>
  <si>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</si>
  <si>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</si>
  <si>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</si>
  <si>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</si>
  <si>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</si>
  <si>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</si>
  <si>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</si>
  <si>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</si>
  <si>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</si>
  <si>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</si>
  <si>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</si>
  <si>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</si>
  <si>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</si>
  <si>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</si>
  <si>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</si>
  <si>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</si>
  <si>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</si>
  <si>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</si>
  <si>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</si>
  <si>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</si>
  <si>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</si>
  <si>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</si>
  <si>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</si>
  <si>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</si>
  <si>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</si>
  <si>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</si>
  <si>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</si>
  <si>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</si>
  <si>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</si>
  <si>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</si>
  <si>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</si>
  <si>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</si>
  <si>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</si>
  <si>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</si>
  <si>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</si>
  <si>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</si>
  <si>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</si>
  <si>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</si>
  <si>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</si>
  <si>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</si>
  <si>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</si>
  <si>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</si>
  <si>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</si>
  <si>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</si>
  <si>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</si>
  <si>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</si>
  <si>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</si>
  <si>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</si>
  <si>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</si>
  <si>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</si>
  <si>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</si>
  <si>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</si>
  <si>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</si>
  <si>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</si>
  <si>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</si>
  <si>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</si>
  <si>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</si>
  <si>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</si>
  <si>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</si>
  <si>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</si>
  <si>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</si>
  <si>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</si>
  <si>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</si>
  <si>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</si>
  <si>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</si>
  <si>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</si>
  <si>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</si>
  <si>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</si>
  <si>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</si>
  <si>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</si>
  <si>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</si>
  <si>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</si>
  <si>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</si>
  <si>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</si>
  <si>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</si>
  <si>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</si>
  <si>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</si>
  <si>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</si>
  <si>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</si>
  <si>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</si>
  <si>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</si>
  <si>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</si>
  <si>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</si>
  <si>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</si>
  <si>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</si>
  <si>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</si>
  <si>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</si>
  <si>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</si>
  <si>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</si>
  <si>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</si>
  <si>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</si>
  <si>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</si>
  <si>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</si>
  <si>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</si>
  <si>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</si>
  <si>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</si>
  <si>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</si>
  <si>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</si>
  <si>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</si>
  <si>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</si>
  <si>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</si>
  <si>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</si>
  <si>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</si>
  <si>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</si>
  <si>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</si>
  <si>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</si>
  <si>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</si>
  <si>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</si>
  <si>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</si>
  <si>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</si>
  <si>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</si>
  <si>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</si>
  <si>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</si>
  <si>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</si>
  <si>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</si>
  <si>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</si>
  <si>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</si>
  <si>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</si>
  <si>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</si>
  <si>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</si>
  <si>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</si>
  <si>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</si>
  <si>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</si>
  <si>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</si>
  <si>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</si>
  <si>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</si>
  <si>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</si>
  <si>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</si>
  <si>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</si>
  <si>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</si>
  <si>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</si>
  <si>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</si>
  <si>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</si>
  <si>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</si>
  <si>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</si>
  <si>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</si>
  <si>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</si>
  <si>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</si>
  <si>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</si>
  <si>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</si>
  <si>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</si>
  <si>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</si>
  <si>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</si>
  <si>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</si>
  <si>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</si>
  <si>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</si>
  <si>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</si>
  <si>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</si>
  <si>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</si>
  <si>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</si>
  <si>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</si>
  <si>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</si>
  <si>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</si>
  <si>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</si>
  <si>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</si>
  <si>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</si>
  <si>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</si>
  <si>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</si>
  <si>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</si>
  <si>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</si>
  <si>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</si>
  <si>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</si>
  <si>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</si>
  <si>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</si>
  <si>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</si>
  <si>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</si>
  <si>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</si>
  <si>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</si>
  <si>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</si>
  <si>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</si>
  <si>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</si>
  <si>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</si>
  <si>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</si>
  <si>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</si>
  <si>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</si>
  <si>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</si>
  <si>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</si>
  <si>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</si>
  <si>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</si>
  <si>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</si>
  <si>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</si>
  <si>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</si>
  <si>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</si>
  <si>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</si>
  <si>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</si>
  <si>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</si>
  <si>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</si>
  <si>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</si>
  <si>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</si>
  <si>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</si>
  <si>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</si>
  <si>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</si>
  <si>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</si>
  <si>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</si>
  <si>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</si>
  <si>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</si>
  <si>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</si>
  <si>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</si>
  <si>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</si>
  <si>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</si>
  <si>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</si>
  <si>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</si>
  <si>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</si>
  <si>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</si>
  <si>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</si>
  <si>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</si>
  <si>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</si>
  <si>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</si>
  <si>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</si>
  <si>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</si>
  <si>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</si>
  <si>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</si>
  <si>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</si>
  <si>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</si>
  <si>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</si>
  <si>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</si>
  <si>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</si>
  <si>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</si>
  <si>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</si>
  <si>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</si>
  <si>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</si>
  <si>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</si>
  <si>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</si>
  <si>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</si>
  <si>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</si>
  <si>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</si>
  <si>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</si>
  <si>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</si>
  <si>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</si>
  <si>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</si>
  <si>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</si>
  <si>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</si>
  <si>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</si>
  <si>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</si>
  <si>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</si>
  <si>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</si>
  <si>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</si>
  <si>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</si>
  <si>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</si>
  <si>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</si>
  <si>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</si>
  <si>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</si>
  <si>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</si>
  <si>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</si>
  <si>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</si>
  <si>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</si>
  <si>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</si>
  <si>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</si>
  <si>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</si>
  <si>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</si>
  <si>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</si>
  <si>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</si>
  <si>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</si>
  <si>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</si>
  <si>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</si>
  <si>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</si>
  <si>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</si>
  <si>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</si>
  <si>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</si>
  <si>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</si>
  <si>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</si>
  <si>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</si>
  <si>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</si>
  <si>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</si>
  <si>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</si>
  <si>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</si>
  <si>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</si>
  <si>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</si>
  <si>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</si>
  <si>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</si>
  <si>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</si>
  <si>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</si>
  <si>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</si>
  <si>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</si>
  <si>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</si>
  <si>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</si>
  <si>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</si>
  <si>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</si>
  <si>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</si>
  <si>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</si>
  <si>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</si>
  <si>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</si>
  <si>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</si>
  <si>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</si>
  <si>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</si>
  <si>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</si>
  <si>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</si>
  <si>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</si>
  <si>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</si>
  <si>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</si>
  <si>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</si>
  <si>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</si>
  <si>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</si>
  <si>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</si>
  <si>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</si>
  <si>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</si>
  <si>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</si>
  <si>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</si>
  <si>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</si>
  <si>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</si>
  <si>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</si>
  <si>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</si>
  <si>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</si>
  <si>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</si>
  <si>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</si>
  <si>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</si>
  <si>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</si>
  <si>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</si>
  <si>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</si>
  <si>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</si>
  <si>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</si>
  <si>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</si>
  <si>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</si>
  <si>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</si>
  <si>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</si>
  <si>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</si>
  <si>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</si>
  <si>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</si>
  <si>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</si>
  <si>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</si>
  <si>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</si>
  <si>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</si>
  <si>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</si>
  <si>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</si>
  <si>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</si>
  <si>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</si>
  <si>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</si>
  <si>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</si>
  <si>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</si>
  <si>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</si>
  <si>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</si>
  <si>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</si>
  <si>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</si>
  <si>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</si>
  <si>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</si>
  <si>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</si>
  <si>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</si>
  <si>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</si>
  <si>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</si>
  <si>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</si>
  <si>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</si>
  <si>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</si>
  <si>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</si>
  <si>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</si>
  <si>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</si>
  <si>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</si>
  <si>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</si>
  <si>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</si>
  <si>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</si>
  <si>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</si>
  <si>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</si>
  <si>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</si>
  <si>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</si>
  <si>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</si>
  <si>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</si>
  <si>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</si>
  <si>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</si>
  <si>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</si>
  <si>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</si>
  <si>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</si>
  <si>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</si>
  <si>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</si>
  <si>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</si>
  <si>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</si>
  <si>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</si>
  <si>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</si>
  <si>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</si>
  <si>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</si>
  <si>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</si>
  <si>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</si>
  <si>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</si>
  <si>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</si>
  <si>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</si>
  <si>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</si>
  <si>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</si>
  <si>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</si>
  <si>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</si>
  <si>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</si>
  <si>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</si>
  <si>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</si>
  <si>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</si>
  <si>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</si>
  <si>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</si>
  <si>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</si>
  <si>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</si>
  <si>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</si>
  <si>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</si>
  <si>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</si>
  <si>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</si>
  <si>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</si>
  <si>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</si>
  <si>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</si>
  <si>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</si>
  <si>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</si>
  <si>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</si>
  <si>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</si>
  <si>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</si>
  <si>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</si>
  <si>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</si>
  <si>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</si>
  <si>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</si>
  <si>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</si>
  <si>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</si>
  <si>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</si>
  <si>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</si>
  <si>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</si>
  <si>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</si>
  <si>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</si>
  <si>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</si>
  <si>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</si>
  <si>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</si>
  <si>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</si>
  <si>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</si>
  <si>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</si>
  <si>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</si>
  <si>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</si>
  <si>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</si>
  <si>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</si>
  <si>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</si>
  <si>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</si>
  <si>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</si>
  <si>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</si>
  <si>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</si>
  <si>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</si>
  <si>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</si>
  <si>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</si>
  <si>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</si>
  <si>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</si>
  <si>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</si>
  <si>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</si>
  <si>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</si>
  <si>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</si>
  <si>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</si>
  <si>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</si>
  <si>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</si>
  <si>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</si>
  <si>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</si>
  <si>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</si>
  <si>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</si>
  <si>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</si>
  <si>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</si>
  <si>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</si>
  <si>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</si>
  <si>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</si>
  <si>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</si>
  <si>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</si>
  <si>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</si>
  <si>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</si>
  <si>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</si>
  <si>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</si>
  <si>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</si>
  <si>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</si>
  <si>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</si>
  <si>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</si>
  <si>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</si>
  <si>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</si>
  <si>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</si>
  <si>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</si>
  <si>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</si>
  <si>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</si>
  <si>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</si>
  <si>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</si>
  <si>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</si>
  <si>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</si>
  <si>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</si>
  <si>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</si>
  <si>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</si>
  <si>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</si>
  <si>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</si>
  <si>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</si>
  <si>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</si>
  <si>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</si>
  <si>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</si>
  <si>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</si>
  <si>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</si>
  <si>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</si>
  <si>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</si>
  <si>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</si>
  <si>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</si>
  <si>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</si>
  <si>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</si>
  <si>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</si>
  <si>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</si>
  <si>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</si>
  <si>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</si>
  <si>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</si>
  <si>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</si>
  <si>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</si>
  <si>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</si>
  <si>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</si>
  <si>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</si>
  <si>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</si>
  <si>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</si>
  <si>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</si>
  <si>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</si>
  <si>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</si>
  <si>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</si>
  <si>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</si>
  <si>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</si>
  <si>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</si>
  <si>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</si>
  <si>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</si>
  <si>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</si>
  <si>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</si>
  <si>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</si>
  <si>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</si>
  <si>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</si>
  <si>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</si>
  <si>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</si>
  <si>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</si>
  <si>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</si>
  <si>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</si>
  <si>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</si>
  <si>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</si>
  <si>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</si>
  <si>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</si>
  <si>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</si>
  <si>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</si>
  <si>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</si>
  <si>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</si>
  <si>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</si>
  <si>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</si>
  <si>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</si>
  <si>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</si>
  <si>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</si>
  <si>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</si>
  <si>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</si>
  <si>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</si>
  <si>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</si>
  <si>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</si>
  <si>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</si>
  <si>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</si>
  <si>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</si>
  <si>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</si>
  <si>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</si>
  <si>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</si>
  <si>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</si>
  <si>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</si>
  <si>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</si>
  <si>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</si>
  <si>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</si>
  <si>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</si>
  <si>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</si>
  <si>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</si>
  <si>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</si>
  <si>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</si>
  <si>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</si>
  <si>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</si>
  <si>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</si>
  <si>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</si>
  <si>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</si>
  <si>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</si>
  <si>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</si>
  <si>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</si>
  <si>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</si>
  <si>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</si>
  <si>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</si>
  <si>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</si>
  <si>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</si>
  <si>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</si>
  <si>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</si>
  <si>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</si>
  <si>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</si>
  <si>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</si>
  <si>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</si>
  <si>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</si>
  <si>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</si>
  <si>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</si>
  <si>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</si>
  <si>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</si>
  <si>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</si>
  <si>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</si>
  <si>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</si>
  <si>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</si>
  <si>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</si>
  <si>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</si>
  <si>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</si>
  <si>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</si>
  <si>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</si>
  <si>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</si>
  <si>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</si>
  <si>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</si>
  <si>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</si>
  <si>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</si>
  <si>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</si>
  <si>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</si>
  <si>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</si>
  <si>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</si>
  <si>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</si>
  <si>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</si>
  <si>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</si>
  <si>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</si>
  <si>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</si>
  <si>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</si>
  <si>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</si>
  <si>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</si>
  <si>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</si>
  <si>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</si>
  <si>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</si>
  <si>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</si>
  <si>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</si>
  <si>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</si>
  <si>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</si>
  <si>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</si>
  <si>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</si>
  <si>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</si>
  <si>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</si>
  <si>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</si>
  <si>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</si>
  <si>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</si>
  <si>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</si>
  <si>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</si>
  <si>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</si>
  <si>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</si>
  <si>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</si>
  <si>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</si>
  <si>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</si>
  <si>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</si>
  <si>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</si>
  <si>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</si>
  <si>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</si>
  <si>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</si>
  <si>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</si>
  <si>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</si>
  <si>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</si>
  <si>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</si>
  <si>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</si>
  <si>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</si>
  <si>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</si>
  <si>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</si>
  <si>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</si>
  <si>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</si>
  <si>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</si>
  <si>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</si>
  <si>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</si>
  <si>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</si>
  <si>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</si>
  <si>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</si>
  <si>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</si>
  <si>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</si>
  <si>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</si>
  <si>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</si>
  <si>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</si>
  <si>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</si>
  <si>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</si>
  <si>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</si>
  <si>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</si>
  <si>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</si>
  <si>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</si>
  <si>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</si>
  <si>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</si>
  <si>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</si>
  <si>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</si>
  <si>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</si>
  <si>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</si>
  <si>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</si>
  <si>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</si>
  <si>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</si>
  <si>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</si>
  <si>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</si>
  <si>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</si>
  <si>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</si>
  <si>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</si>
  <si>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</si>
  <si>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</si>
  <si>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</si>
  <si>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</si>
  <si>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</si>
  <si>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</si>
  <si>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</si>
  <si>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</si>
  <si>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</si>
  <si>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</si>
  <si>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</si>
  <si>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</si>
  <si>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</si>
  <si>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</si>
  <si>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</si>
  <si>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</si>
  <si>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</si>
  <si>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</si>
  <si>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</si>
  <si>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</si>
  <si>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</si>
  <si>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</si>
  <si>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</si>
  <si>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</si>
  <si>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</si>
  <si>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</si>
  <si>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</si>
  <si>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</si>
  <si>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</si>
  <si>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</si>
  <si>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</si>
  <si>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</si>
  <si>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</si>
  <si>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</si>
  <si>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</si>
  <si>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</si>
  <si>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</si>
  <si>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</si>
  <si>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</si>
  <si>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</si>
  <si>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</si>
  <si>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</si>
  <si>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</si>
  <si>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</si>
  <si>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</si>
  <si>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</si>
  <si>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</si>
  <si>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</si>
  <si>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</si>
  <si>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</si>
  <si>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</si>
  <si>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</si>
  <si>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</si>
  <si>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</si>
  <si>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</si>
  <si>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</si>
  <si>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</si>
  <si>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</si>
  <si>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</si>
  <si>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</si>
  <si>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</si>
  <si>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</si>
  <si>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</si>
  <si>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</si>
  <si>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</si>
  <si>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</si>
  <si>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</si>
  <si>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</si>
  <si>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</si>
  <si>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</si>
  <si>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</si>
  <si>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</si>
  <si>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</si>
  <si>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</si>
  <si>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</si>
  <si>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</si>
  <si>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</si>
  <si>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</si>
  <si>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</si>
  <si>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</si>
  <si>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</si>
  <si>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</si>
  <si>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</si>
  <si>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</si>
  <si>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</si>
  <si>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</si>
  <si>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</si>
  <si>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</si>
  <si>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</si>
  <si>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</si>
  <si>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</si>
  <si>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</si>
  <si>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</si>
  <si>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</si>
  <si>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</si>
  <si>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</si>
  <si>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</si>
  <si>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</si>
  <si>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</si>
  <si>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</si>
  <si>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</si>
  <si>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</si>
  <si>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</si>
  <si>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</si>
  <si>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</si>
  <si>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</si>
  <si>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</si>
  <si>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</si>
  <si>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</si>
  <si>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</si>
  <si>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</si>
  <si>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</si>
  <si>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</si>
  <si>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</si>
  <si>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</si>
  <si>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</si>
  <si>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</si>
  <si>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</si>
  <si>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</si>
  <si>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</si>
  <si>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</si>
  <si>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</si>
  <si>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</si>
  <si>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</si>
  <si>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</si>
  <si>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</si>
  <si>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</si>
  <si>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</si>
  <si>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</si>
  <si>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</si>
  <si>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</si>
  <si>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</si>
  <si>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</si>
  <si>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</si>
  <si>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</si>
  <si>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</si>
  <si>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</si>
  <si>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</si>
  <si>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</si>
  <si>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</si>
  <si>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</si>
  <si>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</si>
  <si>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</si>
  <si>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</si>
  <si>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</si>
  <si>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</si>
  <si>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</si>
  <si>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</si>
  <si>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</si>
  <si>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</si>
  <si>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</si>
  <si>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</si>
  <si>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</si>
  <si>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</si>
  <si>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</si>
  <si>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</si>
  <si>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</si>
  <si>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</si>
  <si>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</si>
  <si>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</si>
  <si>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</si>
  <si>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</si>
  <si>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</si>
  <si>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</si>
  <si>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</si>
  <si>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</si>
  <si>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</si>
  <si>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</si>
  <si>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</si>
  <si>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</si>
  <si>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</si>
  <si>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</si>
  <si>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</si>
  <si>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</si>
  <si>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</si>
  <si>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</si>
  <si>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</si>
  <si>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</si>
  <si>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</si>
  <si>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</si>
  <si>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</si>
  <si>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</si>
  <si>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</si>
  <si>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</si>
  <si>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</si>
  <si>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</si>
  <si>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</si>
  <si>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</si>
  <si>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</si>
  <si>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</si>
  <si>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</si>
  <si>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</si>
  <si>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</si>
  <si>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</si>
  <si>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</si>
  <si>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</si>
  <si>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</si>
  <si>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</si>
  <si>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</si>
  <si>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</si>
  <si>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</si>
  <si>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</si>
  <si>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</si>
  <si>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</si>
  <si>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</si>
  <si>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</si>
  <si>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</si>
  <si>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</si>
  <si>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</si>
  <si>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</si>
  <si>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</si>
  <si>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</si>
  <si>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</si>
  <si>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</si>
  <si>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</si>
  <si>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</si>
  <si>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</si>
  <si>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</si>
  <si>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</si>
  <si>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</si>
  <si>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</si>
  <si>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</si>
  <si>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</si>
  <si>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</si>
  <si>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</si>
  <si>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</si>
  <si>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</si>
  <si>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</si>
  <si>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</si>
  <si>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</si>
  <si>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</si>
  <si>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</si>
  <si>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</si>
  <si>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</si>
  <si>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</si>
  <si>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</si>
  <si>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</si>
  <si>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</si>
  <si>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</si>
  <si>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</si>
  <si>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</si>
  <si>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</si>
  <si>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</si>
  <si>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</si>
  <si>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</si>
  <si>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</si>
  <si>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</si>
  <si>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</si>
  <si>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</si>
  <si>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</si>
  <si>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</si>
  <si>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</si>
  <si>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</si>
  <si>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</si>
  <si>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</si>
  <si>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</si>
  <si>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</si>
  <si>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</si>
  <si>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</si>
  <si>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</si>
  <si>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</si>
  <si>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</si>
  <si>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</si>
  <si>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</si>
  <si>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</si>
  <si>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</si>
  <si>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</si>
  <si>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</si>
  <si>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</si>
  <si>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</si>
  <si>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</si>
  <si>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</si>
  <si>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</si>
  <si>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</si>
  <si>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</si>
  <si>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</si>
  <si>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</si>
  <si>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</si>
  <si>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</si>
  <si>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</si>
  <si>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</si>
  <si>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</si>
  <si>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</si>
  <si>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</si>
  <si>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</si>
  <si>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</si>
  <si>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</si>
  <si>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</si>
  <si>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</si>
  <si>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</si>
  <si>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</si>
  <si>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</si>
  <si>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</si>
  <si>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</si>
  <si>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</si>
  <si>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</si>
  <si>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</si>
  <si>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</si>
  <si>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</si>
  <si>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</si>
  <si>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</si>
  <si>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</si>
  <si>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</si>
  <si>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</si>
  <si>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</si>
  <si>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</si>
  <si>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</si>
  <si>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</si>
  <si>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</si>
  <si>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</si>
  <si>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</si>
  <si>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</si>
  <si>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</si>
  <si>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</si>
  <si>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</si>
  <si>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</si>
  <si>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</si>
  <si>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</si>
  <si>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</si>
  <si>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</si>
  <si>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</si>
  <si>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</si>
  <si>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</si>
  <si>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</si>
  <si>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</si>
  <si>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</si>
  <si>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</si>
  <si>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</si>
  <si>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</si>
  <si>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</si>
  <si>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</si>
  <si>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</si>
  <si>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</si>
  <si>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</si>
  <si>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</si>
  <si>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</si>
  <si>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</si>
  <si>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</si>
  <si>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</si>
  <si>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</si>
  <si>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</si>
  <si>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</si>
  <si>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</si>
  <si>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</si>
  <si>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</si>
  <si>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</si>
  <si>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</si>
  <si>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</si>
  <si>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</si>
  <si>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</si>
  <si>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</si>
  <si>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</si>
  <si>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</si>
  <si>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</si>
  <si>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</si>
  <si>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</si>
  <si>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</si>
  <si>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</si>
  <si>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</si>
  <si>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</si>
  <si>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</si>
  <si>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</si>
  <si>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</si>
  <si>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</si>
  <si>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</si>
  <si>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</si>
  <si>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</si>
  <si>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</si>
  <si>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</si>
  <si>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</si>
  <si>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</si>
  <si>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</si>
  <si>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</si>
  <si>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</si>
  <si>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</si>
  <si>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</si>
  <si>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</si>
  <si>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</si>
  <si>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</si>
  <si>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</si>
  <si>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</si>
  <si>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</si>
  <si>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</si>
  <si>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</si>
  <si>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</si>
  <si>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</si>
  <si>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</si>
  <si>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</si>
  <si>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</si>
  <si>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</si>
  <si>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</si>
  <si>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</si>
  <si>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</si>
  <si>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</si>
  <si>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</si>
  <si>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</si>
  <si>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</si>
  <si>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</si>
  <si>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</si>
  <si>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</si>
  <si>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</si>
  <si>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</si>
  <si>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</si>
  <si>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</si>
  <si>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</si>
  <si>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</si>
  <si>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</si>
  <si>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</si>
  <si>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</si>
  <si>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</si>
  <si>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</si>
  <si>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</si>
  <si>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</si>
  <si>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</si>
  <si>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</si>
  <si>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</si>
  <si>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</si>
  <si>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</si>
  <si>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</si>
  <si>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</si>
  <si>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</si>
  <si>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</si>
  <si>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</si>
  <si>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</si>
  <si>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</si>
  <si>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</si>
  <si>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</si>
  <si>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</si>
  <si>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</si>
  <si>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</si>
  <si>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</si>
  <si>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</si>
  <si>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</si>
  <si>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</si>
  <si>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</si>
  <si>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</si>
  <si>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</si>
  <si>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</si>
  <si>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</si>
  <si>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</si>
  <si>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</si>
  <si>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</si>
  <si>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</si>
  <si>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</si>
  <si>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</si>
  <si>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</si>
  <si>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</si>
  <si>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</si>
  <si>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</si>
  <si>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</si>
  <si>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</si>
  <si>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</si>
  <si>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</si>
  <si>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</si>
  <si>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</si>
  <si>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</si>
  <si>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</si>
  <si>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</si>
  <si>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</si>
  <si>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</si>
  <si>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</si>
  <si>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</si>
  <si>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</si>
  <si>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</si>
  <si>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</si>
  <si>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</si>
  <si>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</si>
  <si>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</si>
  <si>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</si>
  <si>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</si>
  <si>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</si>
  <si>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</si>
  <si>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</si>
  <si>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</si>
  <si>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</si>
  <si>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</si>
  <si>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</si>
  <si>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</si>
  <si>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</si>
  <si>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</si>
  <si>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</si>
  <si>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</si>
  <si>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</si>
  <si>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</si>
  <si>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</si>
  <si>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</si>
  <si>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</si>
  <si>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</si>
  <si>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</si>
  <si>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</si>
  <si>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</si>
  <si>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</si>
  <si>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</si>
  <si>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</si>
  <si>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</si>
  <si>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</si>
  <si>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</si>
  <si>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</si>
  <si>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</si>
  <si>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</si>
  <si>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</si>
  <si>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</si>
  <si>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</si>
  <si>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</si>
  <si>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</si>
  <si>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</si>
  <si>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</si>
  <si>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</si>
  <si>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</si>
  <si>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</si>
  <si>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</si>
  <si>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</si>
  <si>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</si>
  <si>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</si>
  <si>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</si>
  <si>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</si>
  <si>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</si>
  <si>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</si>
  <si>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</si>
  <si>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</si>
  <si>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</si>
  <si>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</si>
  <si>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</si>
  <si>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</si>
  <si>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</si>
  <si>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</si>
  <si>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</si>
  <si>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</si>
  <si>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</si>
  <si>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</si>
  <si>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</si>
  <si>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</si>
  <si>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</si>
  <si>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</si>
  <si>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</si>
  <si>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</si>
  <si>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</si>
  <si>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</si>
  <si>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</si>
  <si>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</si>
  <si>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</si>
  <si>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</si>
  <si>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</si>
  <si>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</si>
  <si>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</si>
  <si>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</si>
  <si>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</si>
  <si>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</si>
  <si>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</si>
  <si>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</si>
  <si>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</si>
  <si>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</si>
  <si>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</si>
  <si>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</si>
  <si>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</si>
  <si>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</si>
  <si>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</si>
  <si>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</si>
  <si>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</si>
  <si>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</si>
  <si>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</si>
  <si>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</si>
  <si>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</si>
  <si>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</si>
  <si>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</si>
  <si>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</si>
  <si>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</si>
  <si>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</si>
  <si>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</si>
  <si>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</si>
  <si>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</si>
  <si>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</si>
  <si>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</si>
  <si>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</si>
  <si>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</si>
  <si>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</si>
  <si>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</si>
  <si>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</si>
  <si>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</si>
  <si>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</si>
  <si>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</si>
  <si>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</si>
  <si>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</si>
  <si>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</si>
  <si>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</si>
  <si>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</si>
  <si>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</si>
  <si>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</si>
  <si>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</si>
  <si>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</si>
  <si>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</si>
  <si>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</si>
  <si>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</si>
  <si>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</si>
  <si>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</si>
  <si>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</si>
  <si>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</si>
  <si>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</si>
  <si>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</si>
  <si>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</si>
  <si>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</si>
  <si>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</si>
  <si>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</si>
  <si>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</si>
  <si>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</si>
  <si>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</si>
  <si>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</si>
  <si>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</si>
  <si>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</si>
  <si>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</si>
  <si>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</si>
  <si>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</si>
  <si>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</si>
  <si>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</si>
  <si>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</si>
  <si>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</si>
  <si>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</si>
  <si>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</si>
  <si>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</si>
  <si>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</si>
  <si>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</si>
  <si>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</si>
  <si>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</si>
  <si>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</si>
  <si>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</si>
  <si>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</si>
  <si>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</si>
  <si>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</si>
  <si>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</si>
  <si>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</si>
  <si>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</si>
  <si>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</si>
  <si>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</si>
  <si>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</si>
  <si>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</si>
  <si>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</si>
  <si>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</si>
  <si>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</si>
  <si>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</si>
  <si>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</si>
  <si>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</si>
  <si>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</si>
  <si>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</si>
  <si>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</si>
  <si>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</si>
  <si>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</si>
  <si>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</si>
  <si>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</si>
  <si>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</si>
  <si>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</si>
  <si>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</si>
  <si>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</si>
  <si>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</si>
  <si>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</si>
  <si>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</si>
  <si>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</si>
  <si>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</si>
  <si>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</si>
  <si>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</si>
  <si>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</si>
  <si>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</si>
  <si>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</si>
  <si>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</si>
  <si>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</si>
  <si>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</si>
  <si>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</si>
  <si>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</si>
  <si>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</si>
  <si>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</si>
  <si>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</si>
  <si>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</si>
  <si>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</si>
  <si>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</si>
  <si>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</si>
  <si>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</si>
  <si>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</si>
  <si>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</si>
  <si>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</si>
  <si>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</si>
  <si>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</si>
  <si>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</si>
  <si>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</si>
  <si>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</si>
  <si>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</si>
  <si>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</si>
  <si>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</si>
  <si>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</si>
  <si>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</si>
  <si>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</si>
  <si>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</si>
  <si>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</si>
  <si>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</si>
  <si>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</si>
  <si>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</si>
  <si>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</si>
  <si>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</si>
  <si>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</si>
  <si>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</si>
  <si>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</si>
  <si>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</si>
  <si>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</si>
  <si>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</si>
  <si>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</si>
  <si>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</si>
  <si>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</si>
  <si>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</si>
  <si>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</si>
  <si>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</si>
  <si>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</si>
  <si>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</si>
  <si>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</si>
  <si>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</si>
  <si>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</si>
  <si>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</si>
  <si>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</si>
  <si>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</si>
  <si>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</si>
  <si>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</si>
  <si>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</si>
  <si>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</si>
  <si>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</si>
  <si>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</si>
  <si>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</si>
  <si>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</si>
  <si>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</si>
  <si>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</si>
  <si>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</si>
  <si>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</si>
  <si>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</si>
  <si>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</si>
  <si>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</si>
  <si>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</si>
  <si>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</si>
  <si>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</si>
  <si>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</si>
  <si>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</si>
  <si>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</si>
  <si>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</si>
  <si>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</si>
  <si>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</si>
  <si>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</si>
  <si>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</si>
  <si>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</si>
  <si>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</si>
  <si>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</si>
  <si>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</si>
  <si>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</si>
  <si>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</si>
  <si>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</si>
  <si>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</si>
  <si>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</si>
  <si>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</si>
  <si>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</si>
  <si>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</si>
  <si>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</si>
  <si>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</si>
  <si>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</si>
  <si>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</si>
  <si>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</si>
  <si>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</si>
  <si>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</si>
  <si>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</si>
  <si>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</si>
  <si>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</si>
  <si>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</si>
  <si>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</si>
  <si>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</si>
  <si>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</si>
  <si>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</si>
  <si>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</si>
  <si>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</si>
  <si>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</si>
  <si>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</si>
  <si>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</si>
  <si>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</si>
  <si>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</si>
  <si>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</si>
  <si>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</si>
  <si>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</si>
  <si>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</si>
  <si>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</si>
  <si>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</si>
  <si>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</si>
  <si>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</si>
  <si>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</si>
  <si>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</si>
  <si>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</si>
  <si>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</si>
  <si>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</si>
  <si>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</si>
  <si>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</si>
  <si>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</si>
  <si>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</si>
  <si>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</si>
  <si>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</si>
  <si>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</si>
  <si>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</si>
  <si>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</si>
  <si>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</si>
  <si>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</si>
  <si>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</si>
  <si>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</si>
  <si>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</si>
  <si>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</si>
  <si>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</si>
  <si>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</si>
  <si>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</si>
  <si>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</si>
  <si>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</si>
  <si>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</si>
  <si>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</si>
  <si>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</si>
  <si>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</si>
  <si>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</si>
  <si>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</si>
  <si>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</si>
  <si>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</si>
  <si>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</si>
  <si>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</si>
  <si>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</si>
  <si>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</si>
  <si>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</si>
  <si>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</si>
  <si>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</si>
  <si>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</si>
  <si>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</si>
  <si>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</si>
  <si>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</si>
  <si>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</si>
  <si>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</si>
  <si>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</si>
  <si>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</si>
  <si>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</si>
  <si>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</si>
  <si>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</si>
  <si>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</si>
  <si>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</si>
  <si>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</si>
  <si>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</si>
  <si>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</si>
  <si>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</si>
  <si>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</si>
  <si>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</si>
  <si>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</si>
  <si>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</si>
  <si>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</si>
  <si>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</si>
  <si>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</si>
  <si>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</si>
  <si>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</si>
  <si>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</si>
  <si>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</si>
  <si>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</si>
  <si>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</si>
  <si>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</si>
  <si>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</si>
  <si>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</si>
  <si>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</si>
  <si>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</si>
  <si>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</si>
  <si>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</si>
  <si>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</si>
  <si>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</si>
  <si>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</si>
  <si>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</si>
  <si>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</si>
  <si>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</si>
  <si>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</si>
  <si>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</si>
  <si>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</si>
  <si>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</si>
  <si>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</si>
  <si>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</si>
  <si>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</si>
  <si>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</si>
  <si>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</si>
  <si>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</si>
  <si>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</si>
  <si>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</si>
  <si>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</si>
  <si>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</si>
  <si>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</si>
  <si>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</si>
  <si>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</si>
  <si>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</si>
  <si>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</si>
  <si>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</si>
  <si>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</si>
  <si>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</si>
  <si>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</si>
  <si>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</si>
  <si>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</si>
  <si>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</si>
  <si>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</si>
  <si>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</si>
  <si>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</si>
  <si>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</si>
  <si>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</si>
  <si>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</si>
  <si>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</si>
  <si>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</si>
  <si>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</si>
  <si>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</si>
  <si>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</si>
  <si>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</si>
  <si>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</si>
  <si>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</si>
  <si>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</si>
  <si>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</si>
  <si>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</si>
  <si>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</si>
  <si>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</si>
  <si>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</si>
  <si>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</si>
  <si>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</si>
  <si>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</si>
  <si>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</si>
  <si>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</si>
  <si>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</si>
  <si>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</si>
  <si>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</si>
  <si>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</si>
  <si>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</si>
  <si>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</si>
  <si>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</si>
  <si>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</si>
  <si>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</si>
  <si>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</si>
  <si>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</si>
  <si>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</si>
  <si>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</si>
  <si>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</si>
  <si>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</si>
  <si>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</si>
  <si>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</si>
  <si>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</si>
  <si>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</si>
  <si>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</si>
  <si>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</si>
  <si>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</si>
  <si>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</si>
  <si>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</si>
  <si>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</si>
  <si>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</si>
  <si>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</si>
  <si>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</si>
  <si>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</si>
  <si>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</si>
  <si>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</si>
  <si>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</si>
  <si>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</si>
  <si>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</si>
  <si>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</si>
  <si>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</si>
  <si>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</si>
  <si>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</si>
  <si>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</si>
  <si>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</si>
  <si>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</si>
  <si>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</si>
  <si>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</si>
  <si>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</si>
  <si>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</si>
  <si>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</si>
  <si>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</si>
  <si>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</si>
  <si>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</si>
  <si>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</si>
  <si>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</si>
  <si>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</si>
  <si>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</si>
  <si>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</si>
  <si>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</si>
  <si>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</si>
  <si>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</si>
  <si>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</si>
  <si>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</si>
  <si>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</si>
  <si>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</si>
  <si>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</si>
  <si>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</si>
  <si>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</si>
  <si>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</si>
  <si>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</si>
  <si>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</si>
  <si>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</si>
  <si>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</si>
  <si>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</si>
  <si>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</si>
  <si>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</si>
  <si>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</si>
  <si>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</si>
  <si>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</si>
  <si>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</si>
  <si>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</si>
  <si>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</si>
  <si>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</si>
  <si>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</si>
  <si>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</si>
  <si>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</si>
  <si>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</si>
  <si>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</si>
  <si>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</si>
  <si>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</si>
  <si>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</si>
  <si>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</si>
  <si>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</si>
  <si>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</si>
  <si>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</si>
  <si>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</si>
  <si>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</si>
  <si>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</si>
  <si>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</si>
  <si>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</si>
  <si>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</si>
  <si>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</si>
  <si>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</si>
  <si>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</si>
  <si>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</si>
  <si>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</si>
  <si>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</si>
  <si>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</si>
  <si>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</si>
  <si>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</si>
  <si>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</si>
  <si>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</si>
  <si>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</si>
  <si>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</si>
  <si>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</si>
  <si>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</si>
  <si>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</si>
  <si>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</si>
  <si>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</si>
  <si>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</si>
  <si>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</si>
  <si>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</si>
  <si>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</si>
  <si>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</si>
  <si>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</si>
  <si>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</si>
  <si>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</si>
  <si>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</si>
  <si>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</si>
  <si>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</si>
  <si>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</si>
  <si>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</si>
  <si>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</si>
  <si>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</si>
  <si>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</si>
  <si>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</si>
  <si>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</si>
  <si>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</si>
  <si>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</si>
  <si>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</si>
  <si>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</si>
  <si>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</si>
  <si>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</si>
  <si>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</si>
  <si>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</si>
  <si>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</si>
  <si>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</si>
  <si>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</si>
  <si>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</si>
  <si>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</si>
  <si>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</si>
  <si>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</si>
  <si>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</si>
  <si>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</si>
  <si>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</si>
  <si>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</si>
  <si>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</si>
  <si>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</si>
  <si>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</si>
  <si>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</si>
  <si>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</si>
  <si>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</si>
  <si>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</si>
  <si>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</si>
  <si>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</si>
  <si>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</si>
  <si>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</si>
  <si>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</si>
  <si>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</si>
  <si>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</si>
  <si>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</si>
  <si>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</si>
  <si>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</si>
  <si>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</si>
  <si>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</si>
  <si>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</si>
  <si>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</si>
  <si>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</si>
  <si>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</si>
  <si>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</si>
  <si>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</si>
  <si>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</si>
  <si>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</si>
  <si>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</si>
  <si>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</si>
  <si>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</si>
  <si>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</si>
  <si>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</si>
  <si>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</si>
  <si>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</si>
  <si>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</si>
  <si>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</si>
  <si>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</si>
  <si>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</si>
  <si>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</si>
  <si>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</si>
  <si>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</si>
  <si>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</si>
  <si>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</si>
  <si>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</si>
  <si>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</si>
  <si>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</si>
  <si>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</si>
  <si>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</si>
  <si>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</si>
  <si>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</si>
  <si>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</si>
  <si>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</si>
  <si>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</si>
  <si>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</si>
  <si>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</si>
  <si>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</si>
  <si>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</si>
  <si>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</si>
  <si>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</si>
  <si>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</si>
  <si>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</si>
  <si>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</si>
  <si>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</si>
  <si>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</si>
  <si>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</si>
  <si>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</si>
  <si>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</si>
  <si>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</si>
  <si>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</si>
  <si>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</si>
  <si>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</si>
  <si>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</si>
  <si>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</si>
  <si>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</si>
  <si>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</si>
  <si>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</si>
  <si>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</si>
  <si>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</si>
  <si>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</si>
  <si>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</si>
  <si>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</si>
  <si>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</si>
  <si>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</si>
  <si>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</si>
  <si>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</si>
  <si>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</si>
  <si>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</si>
  <si>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</si>
  <si>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</si>
  <si>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</si>
  <si>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</si>
  <si>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</si>
  <si>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</si>
  <si>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</si>
  <si>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</si>
  <si>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</si>
  <si>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</si>
  <si>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</si>
  <si>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</si>
  <si>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</si>
  <si>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</si>
  <si>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</si>
  <si>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</si>
  <si>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</si>
  <si>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</si>
  <si>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</si>
  <si>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</si>
  <si>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</si>
  <si>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</si>
  <si>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</si>
  <si>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</si>
  <si>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</si>
  <si>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</si>
  <si>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</si>
  <si>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</si>
  <si>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</si>
  <si>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</si>
  <si>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</si>
  <si>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</si>
  <si>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</si>
  <si>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</si>
  <si>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</si>
  <si>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</si>
  <si>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</si>
  <si>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</si>
  <si>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</si>
  <si>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</si>
  <si>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</si>
  <si>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</si>
  <si>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</si>
  <si>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</si>
  <si>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</si>
  <si>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</si>
  <si>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</si>
  <si>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</si>
  <si>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</si>
  <si>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</si>
  <si>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</si>
  <si>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</si>
  <si>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</si>
  <si>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</si>
  <si>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</si>
  <si>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</si>
  <si>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</si>
  <si>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</si>
  <si>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</si>
  <si>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</si>
  <si>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</si>
  <si>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</si>
  <si>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</si>
  <si>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</si>
  <si>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</si>
  <si>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</si>
  <si>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</si>
  <si>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</si>
  <si>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</si>
  <si>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</si>
  <si>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</si>
  <si>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</si>
  <si>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</si>
  <si>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</si>
  <si>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</si>
  <si>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</si>
  <si>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</si>
  <si>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</si>
  <si>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</si>
  <si>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</si>
  <si>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</si>
  <si>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</si>
  <si>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</si>
  <si>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</si>
  <si>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</si>
  <si>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</si>
  <si>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</si>
  <si>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</si>
  <si>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</si>
  <si>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</si>
  <si>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</si>
  <si>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</si>
  <si>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</si>
  <si>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</si>
  <si>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</si>
  <si>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</si>
  <si>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</si>
  <si>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</si>
  <si>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</si>
  <si>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</si>
  <si>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</si>
  <si>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</si>
  <si>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</si>
  <si>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</si>
  <si>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</si>
  <si>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</si>
  <si>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</si>
  <si>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</si>
  <si>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</si>
  <si>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</si>
  <si>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</si>
  <si>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</si>
  <si>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</si>
  <si>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</si>
  <si>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</si>
  <si>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</si>
  <si>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</si>
  <si>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</si>
  <si>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</si>
  <si>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</si>
  <si>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</si>
  <si>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</si>
  <si>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</si>
  <si>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</si>
  <si>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</si>
  <si>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</si>
  <si>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</si>
  <si>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</si>
  <si>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</si>
  <si>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</si>
  <si>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</si>
  <si>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</si>
  <si>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</si>
  <si>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</si>
  <si>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</si>
  <si>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</si>
  <si>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</si>
  <si>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</si>
  <si>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</si>
  <si>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</si>
  <si>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</si>
  <si>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</si>
  <si>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</si>
  <si>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</si>
  <si>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</si>
  <si>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</si>
  <si>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</si>
  <si>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</si>
  <si>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</si>
  <si>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</si>
  <si>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</si>
  <si>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</si>
  <si>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</si>
  <si>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</si>
  <si>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</si>
  <si>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</si>
  <si>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</si>
  <si>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</si>
  <si>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</si>
  <si>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</si>
  <si>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</si>
  <si>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</si>
  <si>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</si>
  <si>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</si>
  <si>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</si>
  <si>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</si>
  <si>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</si>
  <si>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</si>
  <si>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</si>
  <si>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</si>
  <si>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</si>
  <si>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</si>
  <si>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</si>
  <si>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</si>
  <si>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</si>
  <si>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</si>
  <si>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</si>
  <si>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</si>
  <si>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</si>
  <si>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</si>
  <si>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</si>
  <si>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</si>
  <si>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</si>
  <si>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</si>
  <si>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</si>
  <si>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</si>
  <si>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</si>
  <si>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</si>
  <si>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</si>
  <si>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</si>
  <si>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</si>
  <si>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</si>
  <si>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</si>
  <si>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</si>
  <si>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</si>
  <si>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</si>
  <si>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</si>
  <si>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</si>
  <si>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</si>
  <si>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</si>
  <si>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</si>
  <si>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</si>
  <si>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</si>
  <si>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</si>
  <si>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</si>
  <si>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</si>
  <si>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</si>
  <si>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</si>
  <si>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</si>
  <si>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</si>
  <si>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</si>
  <si>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</si>
  <si>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</si>
  <si>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</si>
  <si>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</si>
  <si>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</si>
  <si>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</si>
  <si>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</si>
  <si>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</si>
  <si>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</si>
  <si>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</si>
  <si>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</si>
  <si>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</si>
  <si>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</si>
  <si>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</si>
  <si>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</si>
  <si>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</si>
  <si>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</si>
  <si>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</si>
  <si>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</si>
  <si>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</si>
  <si>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</si>
  <si>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</si>
  <si>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</si>
  <si>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</si>
  <si>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</si>
  <si>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</si>
  <si>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</si>
  <si>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</si>
  <si>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</si>
  <si>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</si>
  <si>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</si>
  <si>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</si>
  <si>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</si>
  <si>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</si>
  <si>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</si>
  <si>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</si>
  <si>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</si>
  <si>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</si>
  <si>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</si>
  <si>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</si>
  <si>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</si>
  <si>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</si>
  <si>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</si>
  <si>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</si>
  <si>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</si>
  <si>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</si>
  <si>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</si>
  <si>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</si>
  <si>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</si>
  <si>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</si>
  <si>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</si>
  <si>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</si>
  <si>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</si>
  <si>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</si>
  <si>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</si>
  <si>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</si>
  <si>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</si>
  <si>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</si>
  <si>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</si>
  <si>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</si>
  <si>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</si>
  <si>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</si>
  <si>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</si>
  <si>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</si>
  <si>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</si>
  <si>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</si>
  <si>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</si>
  <si>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</si>
  <si>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</si>
  <si>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</si>
  <si>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</si>
  <si>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</si>
  <si>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</si>
  <si>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</si>
  <si>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</si>
  <si>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</si>
  <si>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</si>
  <si>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</si>
  <si>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</si>
  <si>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</si>
  <si>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</si>
  <si>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</si>
  <si>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</si>
  <si>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</si>
  <si>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</si>
  <si>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</si>
  <si>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</si>
  <si>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</si>
  <si>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</si>
  <si>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</si>
  <si>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</si>
  <si>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</si>
  <si>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</si>
  <si>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</si>
  <si>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</si>
  <si>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</si>
  <si>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</si>
  <si>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</si>
  <si>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</si>
  <si>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</si>
  <si>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</si>
  <si>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</si>
  <si>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</si>
  <si>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</si>
  <si>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</si>
  <si>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</si>
  <si>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</si>
  <si>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</si>
  <si>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</si>
  <si>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</si>
  <si>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</si>
  <si>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</si>
  <si>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</si>
  <si>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</si>
  <si>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</si>
  <si>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</si>
  <si>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</si>
  <si>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</si>
  <si>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</si>
  <si>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</si>
  <si>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</si>
  <si>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</si>
  <si>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</si>
  <si>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</si>
  <si>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</si>
  <si>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</si>
  <si>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</si>
  <si>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</si>
  <si>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</si>
  <si>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</si>
  <si>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</si>
  <si>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</si>
  <si>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</si>
  <si>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</si>
  <si>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</si>
  <si>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</si>
  <si>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</si>
  <si>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</si>
  <si>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</si>
  <si>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</si>
  <si>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</si>
  <si>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</si>
  <si>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</si>
  <si>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</si>
  <si>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</si>
  <si>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</si>
  <si>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</si>
  <si>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</si>
  <si>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</si>
  <si>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</si>
  <si>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</si>
  <si>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</si>
  <si>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</si>
  <si>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</si>
  <si>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</si>
  <si>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</si>
  <si>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</si>
  <si>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</si>
  <si>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</si>
  <si>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</si>
  <si>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</si>
  <si>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</si>
  <si>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</si>
  <si>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</si>
  <si>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</si>
  <si>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</si>
  <si>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</si>
  <si>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</si>
  <si>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</si>
  <si>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</si>
  <si>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</si>
  <si>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</si>
  <si>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</si>
  <si>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</si>
  <si>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</si>
  <si>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</si>
  <si>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</si>
  <si>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</si>
  <si>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</si>
  <si>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</si>
  <si>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</si>
  <si>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</si>
  <si>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</si>
  <si>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</si>
  <si>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</si>
  <si>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</si>
  <si>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</si>
  <si>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</si>
  <si>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</si>
  <si>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</si>
  <si>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</si>
  <si>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</si>
  <si>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</si>
  <si>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</si>
  <si>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</si>
  <si>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</si>
  <si>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</si>
  <si>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</si>
  <si>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</si>
  <si>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</si>
  <si>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</si>
  <si>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</si>
  <si>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</si>
  <si>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</si>
  <si>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</si>
  <si>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</si>
  <si>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</si>
  <si>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</si>
  <si>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</si>
  <si>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</si>
  <si>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</si>
  <si>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</si>
  <si>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</si>
  <si>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</si>
  <si>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</si>
  <si>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</si>
  <si>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</si>
  <si>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</si>
  <si>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</si>
  <si>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</si>
  <si>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</si>
  <si>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</si>
  <si>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</si>
  <si>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</si>
  <si>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</si>
  <si>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</si>
  <si>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</si>
  <si>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</si>
  <si>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</si>
  <si>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</si>
  <si>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</si>
  <si>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</si>
  <si>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</si>
  <si>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</si>
  <si>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</si>
  <si>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</si>
  <si>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</si>
  <si>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</si>
  <si>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</si>
  <si>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</si>
  <si>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</si>
  <si>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</si>
  <si>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</si>
  <si>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</si>
  <si>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</si>
  <si>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</si>
  <si>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</si>
  <si>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</si>
  <si>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</si>
  <si>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</si>
  <si>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</si>
  <si>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</si>
  <si>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</si>
  <si>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</si>
  <si>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</si>
  <si>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</si>
  <si>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</si>
  <si>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</si>
  <si>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</si>
  <si>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</si>
  <si>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</si>
  <si>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Sales</t>
  </si>
  <si>
    <t>Sum of Profit</t>
  </si>
  <si>
    <t>Jan</t>
  </si>
  <si>
    <t>Feb</t>
  </si>
  <si>
    <t>Mar</t>
  </si>
  <si>
    <t>Apr</t>
  </si>
  <si>
    <t>May</t>
  </si>
  <si>
    <t>Jun</t>
  </si>
  <si>
    <t>Jul</t>
  </si>
  <si>
    <t>Aug</t>
  </si>
  <si>
    <t>Sep</t>
  </si>
  <si>
    <t>Oct</t>
  </si>
  <si>
    <t>Nov</t>
  </si>
  <si>
    <t>Dec</t>
  </si>
  <si>
    <t xml:space="preserve"> </t>
  </si>
  <si>
    <t>sum of sales</t>
  </si>
  <si>
    <t>sum of profit</t>
  </si>
  <si>
    <t>Sum of Quantity</t>
  </si>
  <si>
    <t>sum of quantity</t>
  </si>
  <si>
    <t>Sum of Discount</t>
  </si>
  <si>
    <t>sum of disounts</t>
  </si>
  <si>
    <t>Sum of Profit Margin</t>
  </si>
  <si>
    <t>sum of profit margin</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</si>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</sst>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_-[$$-409]* #,##0.00_ ;_-[$$-409]* \-#,##0.00\ ;_-[$$-409]* &quot;-&quot;??_ ;_-@_ "/>
    <numFmt numFmtId="166" formatCode="0.0%"/>
  </numFmts>
  <fonts count="8" x14ac:knownFonts="1">
    <font>
      <sz val="11"/>
      <color theme="1"/>
      <name val="Calibri"/>
      <scheme val="minor"/>
    </font>
    <font>
      <sz val="11"/>
      <color theme="1"/>
      <name val="Calibri"/>
      <family val="2"/>
      <scheme val="minor"/>
    </font>
    <font>
      <sz val="12"/>
      <color rgb="FF000000"/>
      <name val="Calibri"/>
    </font>
    <font>
      <sz val="11"/>
      <color theme="1"/>
      <name val="Calibri"/>
    </font>
    <font>
      <sz val="11"/>
      <color theme="1"/>
      <name val="Calibri"/>
    </font>
    <font>
      <sz val="11"/>
      <color theme="1"/>
      <name val="Lato"/>
    </font>
    <font>
      <sz val="11"/>
      <color theme="1"/>
      <name val="Calibri"/>
      <scheme val="minor"/>
    </font>
    <font>
      <sz val="11"/>
      <color theme="0" tint="-0.14999847407452621"/>
      <name val="Calibri"/>
      <family val="2"/>
      <scheme val="minor"/>
    </font>
  </fonts>
  <fills count="2">
    <fill>
      <patternFill patternType="none"/>
    </fill>
    <fill>
      <patternFill patternType="gray125"/>
    </fill>
  </fills>
  <borders count="14">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style="thin">
        <color rgb="FFABABAB"/>
      </left>
      <right/>
      <top/>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s>
  <cellStyleXfs count="2">
    <xf numFmtId="0" fontId="0" fillId="0" borderId="0"/>
    <xf numFmtId="9" fontId="6" fillId="0" borderId="0" applyFont="0" applyFill="0" applyBorder="0" applyAlignment="0" applyProtection="0"/>
  </cellStyleXfs>
  <cellXfs count="2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0" fontId="0" fillId="0" borderId="9" xfId="0" applyBorder="1" applyAlignment="1">
      <alignment horizontal="left"/>
    </xf>
    <xf numFmtId="0" fontId="0" fillId="0" borderId="3" xfId="0" applyBorder="1"/>
    <xf numFmtId="0" fontId="1" fillId="0" borderId="0" xfId="0" applyFont="1"/>
    <xf numFmtId="0" fontId="0" fillId="0" borderId="6" xfId="0" applyBorder="1"/>
    <xf numFmtId="0" fontId="0" fillId="0" borderId="8" xfId="0" applyBorder="1"/>
    <xf numFmtId="0" fontId="0" fillId="0" borderId="5" xfId="0" applyBorder="1"/>
    <xf numFmtId="0" fontId="1" fillId="0" borderId="9" xfId="0" applyFont="1" applyBorder="1" applyAlignment="1">
      <alignment horizontal="left"/>
    </xf>
    <xf numFmtId="0" fontId="0" fillId="0" borderId="2" xfId="0" applyBorder="1"/>
    <xf numFmtId="0" fontId="0" fillId="0" borderId="10" xfId="0" applyBorder="1"/>
    <xf numFmtId="0" fontId="0" fillId="0" borderId="11" xfId="0" applyBorder="1"/>
    <xf numFmtId="0" fontId="0" fillId="0" borderId="12" xfId="0" applyBorder="1"/>
    <xf numFmtId="0" fontId="0" fillId="0" borderId="13" xfId="0" applyBorder="1"/>
    <xf numFmtId="164" fontId="0" fillId="0" borderId="0" xfId="0" applyNumberFormat="1"/>
    <xf numFmtId="165" fontId="0" fillId="0" borderId="3" xfId="0" applyNumberFormat="1" applyBorder="1"/>
    <xf numFmtId="166" fontId="0" fillId="0" borderId="3" xfId="1" applyNumberFormat="1" applyFont="1" applyBorder="1"/>
    <xf numFmtId="0" fontId="7" fillId="0" borderId="0" xfId="0" applyFont="1"/>
  </cellXfs>
  <cellStyles count="2">
    <cellStyle name="Normal" xfId="0" builtinId="0"/>
    <cellStyle name="Percent" xfId="1" builtinId="5"/>
  </cellStyles>
  <dxfs count="4">
    <dxf>
      <numFmt numFmtId="165" formatCode="_-[$$-409]* #,##0.00_ ;_-[$$-409]* \-#,##0.00\ ;_-[$$-409]* &quot;-&quot;??_ ;_-@_ "/>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3"/>
      <tableStyleElement type="firstRowStripe" dxfId="2"/>
      <tableStyleElement type="secondRowStripe" dxfId="1"/>
    </tableStyle>
  </tableStyles>
  <colors>
    <mruColors>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accent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combo_chart!$C$3</c:f>
              <c:strCache>
                <c:ptCount val="1"/>
                <c:pt idx="0">
                  <c:v>Sum of Profit</c:v>
                </c:pt>
              </c:strCache>
            </c:strRef>
          </c:tx>
          <c:spPr>
            <a:solidFill>
              <a:schemeClr val="accent2"/>
            </a:solidFill>
            <a:ln>
              <a:solidFill>
                <a:schemeClr val="accent1"/>
              </a:solidFill>
            </a:ln>
            <a:effectLst>
              <a:outerShdw blurRad="57150" dist="19050" dir="5400000" algn="ctr" rotWithShape="0">
                <a:srgbClr val="000000">
                  <a:alpha val="63000"/>
                </a:srgbClr>
              </a:outerShdw>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575-434B-9976-BDA2C8632151}"/>
            </c:ext>
          </c:extLst>
        </c:ser>
        <c:dLbls>
          <c:showLegendKey val="0"/>
          <c:showVal val="0"/>
          <c:showCatName val="0"/>
          <c:showSerName val="0"/>
          <c:showPercent val="0"/>
          <c:showBubbleSize val="0"/>
        </c:dLbls>
        <c:axId val="1365150112"/>
        <c:axId val="1365150592"/>
      </c:areaChart>
      <c:barChart>
        <c:barDir val="col"/>
        <c:grouping val="clustered"/>
        <c:varyColors val="0"/>
        <c:ser>
          <c:idx val="0"/>
          <c:order val="0"/>
          <c:tx>
            <c:strRef>
              <c:f>combo_chart!$B$3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575-434B-9976-BDA2C8632151}"/>
            </c:ext>
          </c:extLst>
        </c:ser>
        <c:dLbls>
          <c:showLegendKey val="0"/>
          <c:showVal val="0"/>
          <c:showCatName val="0"/>
          <c:showSerName val="0"/>
          <c:showPercent val="0"/>
          <c:showBubbleSize val="0"/>
        </c:dLbls>
        <c:gapWidth val="269"/>
        <c:overlap val="-27"/>
        <c:axId val="1365138112"/>
        <c:axId val="1365140992"/>
      </c:barChart>
      <c:catAx>
        <c:axId val="13651381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140992"/>
        <c:crosses val="autoZero"/>
        <c:auto val="1"/>
        <c:lblAlgn val="ctr"/>
        <c:lblOffset val="100"/>
        <c:noMultiLvlLbl val="0"/>
      </c:catAx>
      <c:valAx>
        <c:axId val="1365140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138112"/>
        <c:crosses val="autoZero"/>
        <c:crossBetween val="between"/>
      </c:valAx>
      <c:valAx>
        <c:axId val="136515059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150112"/>
        <c:crosses val="max"/>
        <c:crossBetween val="between"/>
      </c:valAx>
      <c:catAx>
        <c:axId val="1365150112"/>
        <c:scaling>
          <c:orientation val="minMax"/>
        </c:scaling>
        <c:delete val="1"/>
        <c:axPos val="b"/>
        <c:numFmt formatCode="General" sourceLinked="1"/>
        <c:majorTickMark val="none"/>
        <c:minorTickMark val="none"/>
        <c:tickLblPos val="nextTo"/>
        <c:crossAx val="13651505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Analysis.xlsx]pie_chart!PivotTable2</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pie_chart!$B$3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980-4C5A-B225-207FDD7800C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980-4C5A-B225-207FDD7800CC}"/>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D980-4C5A-B225-207FDD7800CC}"/>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FC7-423E-AD19-1E95688BCE42}"/>
            </c:ext>
          </c:extLst>
        </c:ser>
        <c:dLbls>
          <c:dLblPos val="ctr"/>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Analysis.xlsx]column!PivotTable5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Sub</a:t>
            </a:r>
            <a:r>
              <a:rPr lang="en-US" baseline="0"/>
              <a:t> Category Sales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column!$B$3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column!$A$4:$A$10</c:f>
              <c:strCache>
                <c:ptCount val="6"/>
                <c:pt idx="0">
                  <c:v>Phones</c:v>
                </c:pt>
                <c:pt idx="1">
                  <c:v>Chairs</c:v>
                </c:pt>
                <c:pt idx="2">
                  <c:v>Storage</c:v>
                </c:pt>
                <c:pt idx="3">
                  <c:v>Tables</c:v>
                </c:pt>
                <c:pt idx="4">
                  <c:v>Binders</c:v>
                </c:pt>
                <c:pt idx="5">
                  <c:v>Machines</c:v>
                </c:pt>
              </c:strCache>
            </c:strRef>
          </c:cat>
          <c:val>
            <c:numRef>
              <c:f>column!$B$4:$B$10</c:f>
              <c:numCache>
                <c:formatCode>General</c:formatCode>
                <c:ptCount val="6"/>
                <c:pt idx="0">
                  <c:v>330007.05400000012</c:v>
                </c:pt>
                <c:pt idx="1">
                  <c:v>328449.1030000007</c:v>
                </c:pt>
                <c:pt idx="2">
                  <c:v>223843.60800000012</c:v>
                </c:pt>
                <c:pt idx="3">
                  <c:v>206965.53200000009</c:v>
                </c:pt>
                <c:pt idx="4">
                  <c:v>203412.73300000009</c:v>
                </c:pt>
                <c:pt idx="5">
                  <c:v>189238.63099999999</c:v>
                </c:pt>
              </c:numCache>
            </c:numRef>
          </c:val>
          <c:extLst>
            <c:ext xmlns:c16="http://schemas.microsoft.com/office/drawing/2014/chart" uri="{C3380CC4-5D6E-409C-BE32-E72D297353CC}">
              <c16:uniqueId val="{00000000-014F-4D0B-807D-216CE2124306}"/>
            </c:ext>
          </c:extLst>
        </c:ser>
        <c:dLbls>
          <c:showLegendKey val="0"/>
          <c:showVal val="0"/>
          <c:showCatName val="0"/>
          <c:showSerName val="0"/>
          <c:showPercent val="0"/>
          <c:showBubbleSize val="0"/>
        </c:dLbls>
        <c:gapWidth val="65"/>
        <c:shape val="box"/>
        <c:axId val="1616489888"/>
        <c:axId val="1616490368"/>
        <c:axId val="0"/>
      </c:bar3DChart>
      <c:catAx>
        <c:axId val="16164898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16490368"/>
        <c:crosses val="autoZero"/>
        <c:auto val="1"/>
        <c:lblAlgn val="ctr"/>
        <c:lblOffset val="100"/>
        <c:noMultiLvlLbl val="0"/>
      </c:catAx>
      <c:valAx>
        <c:axId val="161649036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1648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911-4E32-854C-2DD116D90B6C}"/>
            </c:ext>
          </c:extLst>
        </c:ser>
        <c:dLbls>
          <c:showLegendKey val="0"/>
          <c:showVal val="0"/>
          <c:showCatName val="0"/>
          <c:showSerName val="0"/>
          <c:showPercent val="0"/>
          <c:showBubbleSize val="0"/>
        </c:dLbls>
        <c:smooth val="0"/>
        <c:axId val="1659871824"/>
        <c:axId val="1659873264"/>
      </c:lineChart>
      <c:catAx>
        <c:axId val="1659871824"/>
        <c:scaling>
          <c:orientation val="minMax"/>
        </c:scaling>
        <c:delete val="1"/>
        <c:axPos val="b"/>
        <c:numFmt formatCode="General" sourceLinked="1"/>
        <c:majorTickMark val="none"/>
        <c:minorTickMark val="none"/>
        <c:tickLblPos val="nextTo"/>
        <c:crossAx val="1659873264"/>
        <c:crosses val="autoZero"/>
        <c:auto val="1"/>
        <c:lblAlgn val="ctr"/>
        <c:lblOffset val="100"/>
        <c:noMultiLvlLbl val="0"/>
      </c:catAx>
      <c:valAx>
        <c:axId val="1659873264"/>
        <c:scaling>
          <c:orientation val="minMax"/>
        </c:scaling>
        <c:delete val="1"/>
        <c:axPos val="l"/>
        <c:numFmt formatCode="General" sourceLinked="1"/>
        <c:majorTickMark val="none"/>
        <c:minorTickMark val="none"/>
        <c:tickLblPos val="nextTo"/>
        <c:crossAx val="165987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106-4AE8-AAE1-2480D299B3FD}"/>
            </c:ext>
          </c:extLst>
        </c:ser>
        <c:dLbls>
          <c:showLegendKey val="0"/>
          <c:showVal val="0"/>
          <c:showCatName val="0"/>
          <c:showSerName val="0"/>
          <c:showPercent val="0"/>
          <c:showBubbleSize val="0"/>
        </c:dLbls>
        <c:smooth val="0"/>
        <c:axId val="1605784352"/>
        <c:axId val="1605786752"/>
      </c:lineChart>
      <c:catAx>
        <c:axId val="1605784352"/>
        <c:scaling>
          <c:orientation val="minMax"/>
        </c:scaling>
        <c:delete val="1"/>
        <c:axPos val="b"/>
        <c:numFmt formatCode="General" sourceLinked="1"/>
        <c:majorTickMark val="none"/>
        <c:minorTickMark val="none"/>
        <c:tickLblPos val="nextTo"/>
        <c:crossAx val="1605786752"/>
        <c:crosses val="autoZero"/>
        <c:auto val="1"/>
        <c:lblAlgn val="ctr"/>
        <c:lblOffset val="100"/>
        <c:noMultiLvlLbl val="0"/>
      </c:catAx>
      <c:valAx>
        <c:axId val="1605786752"/>
        <c:scaling>
          <c:orientation val="minMax"/>
        </c:scaling>
        <c:delete val="1"/>
        <c:axPos val="l"/>
        <c:numFmt formatCode="General" sourceLinked="1"/>
        <c:majorTickMark val="none"/>
        <c:minorTickMark val="none"/>
        <c:tickLblPos val="nextTo"/>
        <c:crossAx val="16057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0CD-4828-A310-927193944343}"/>
            </c:ext>
          </c:extLst>
        </c:ser>
        <c:dLbls>
          <c:showLegendKey val="0"/>
          <c:showVal val="0"/>
          <c:showCatName val="0"/>
          <c:showSerName val="0"/>
          <c:showPercent val="0"/>
          <c:showBubbleSize val="0"/>
        </c:dLbls>
        <c:smooth val="0"/>
        <c:axId val="1759728400"/>
        <c:axId val="1759728880"/>
      </c:lineChart>
      <c:catAx>
        <c:axId val="1759728400"/>
        <c:scaling>
          <c:orientation val="minMax"/>
        </c:scaling>
        <c:delete val="1"/>
        <c:axPos val="b"/>
        <c:numFmt formatCode="General" sourceLinked="1"/>
        <c:majorTickMark val="none"/>
        <c:minorTickMark val="none"/>
        <c:tickLblPos val="nextTo"/>
        <c:crossAx val="1759728880"/>
        <c:crosses val="autoZero"/>
        <c:auto val="1"/>
        <c:lblAlgn val="ctr"/>
        <c:lblOffset val="100"/>
        <c:noMultiLvlLbl val="0"/>
      </c:catAx>
      <c:valAx>
        <c:axId val="1759728880"/>
        <c:scaling>
          <c:orientation val="minMax"/>
        </c:scaling>
        <c:delete val="1"/>
        <c:axPos val="l"/>
        <c:numFmt formatCode="General" sourceLinked="1"/>
        <c:majorTickMark val="none"/>
        <c:minorTickMark val="none"/>
        <c:tickLblPos val="nextTo"/>
        <c:crossAx val="175972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567567567567571E-2"/>
          <c:y val="0.13986013986013987"/>
          <c:w val="0.87612612612612617"/>
          <c:h val="0.7435897435897436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58.170000000000059</c:v>
                </c:pt>
                <c:pt idx="1">
                  <c:v>44.220000000000041</c:v>
                </c:pt>
                <c:pt idx="2">
                  <c:v>105.0800000000004</c:v>
                </c:pt>
                <c:pt idx="3">
                  <c:v>106.39000000000048</c:v>
                </c:pt>
                <c:pt idx="4">
                  <c:v>125.29000000000048</c:v>
                </c:pt>
                <c:pt idx="5">
                  <c:v>115.99000000000045</c:v>
                </c:pt>
                <c:pt idx="6">
                  <c:v>113.05000000000047</c:v>
                </c:pt>
                <c:pt idx="7">
                  <c:v>108.59000000000049</c:v>
                </c:pt>
                <c:pt idx="8">
                  <c:v>205.65999999999858</c:v>
                </c:pt>
                <c:pt idx="9">
                  <c:v>133.8700000000004</c:v>
                </c:pt>
                <c:pt idx="10">
                  <c:v>231.96999999999787</c:v>
                </c:pt>
                <c:pt idx="11">
                  <c:v>212.80999999999844</c:v>
                </c:pt>
              </c:numCache>
            </c:numRef>
          </c:val>
          <c:smooth val="0"/>
          <c:extLst>
            <c:ext xmlns:c16="http://schemas.microsoft.com/office/drawing/2014/chart" uri="{C3380CC4-5D6E-409C-BE32-E72D297353CC}">
              <c16:uniqueId val="{00000000-DC74-4B9D-BB4B-D9C5C6EB3A85}"/>
            </c:ext>
          </c:extLst>
        </c:ser>
        <c:dLbls>
          <c:showLegendKey val="0"/>
          <c:showVal val="0"/>
          <c:showCatName val="0"/>
          <c:showSerName val="0"/>
          <c:showPercent val="0"/>
          <c:showBubbleSize val="0"/>
        </c:dLbls>
        <c:smooth val="0"/>
        <c:axId val="1709376160"/>
        <c:axId val="1709376640"/>
      </c:lineChart>
      <c:catAx>
        <c:axId val="1709376160"/>
        <c:scaling>
          <c:orientation val="minMax"/>
        </c:scaling>
        <c:delete val="1"/>
        <c:axPos val="b"/>
        <c:numFmt formatCode="General" sourceLinked="1"/>
        <c:majorTickMark val="none"/>
        <c:minorTickMark val="none"/>
        <c:tickLblPos val="nextTo"/>
        <c:crossAx val="1709376640"/>
        <c:crosses val="autoZero"/>
        <c:auto val="1"/>
        <c:lblAlgn val="ctr"/>
        <c:lblOffset val="100"/>
        <c:noMultiLvlLbl val="0"/>
      </c:catAx>
      <c:valAx>
        <c:axId val="1709376640"/>
        <c:scaling>
          <c:orientation val="minMax"/>
        </c:scaling>
        <c:delete val="1"/>
        <c:axPos val="l"/>
        <c:numFmt formatCode="General" sourceLinked="1"/>
        <c:majorTickMark val="none"/>
        <c:minorTickMark val="none"/>
        <c:tickLblPos val="nextTo"/>
        <c:crossAx val="170937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64A-43F3-B877-982AC2E631BF}"/>
            </c:ext>
          </c:extLst>
        </c:ser>
        <c:dLbls>
          <c:showLegendKey val="0"/>
          <c:showVal val="0"/>
          <c:showCatName val="0"/>
          <c:showSerName val="0"/>
          <c:showPercent val="0"/>
          <c:showBubbleSize val="0"/>
        </c:dLbls>
        <c:smooth val="0"/>
        <c:axId val="2119270079"/>
        <c:axId val="2119278719"/>
      </c:lineChart>
      <c:catAx>
        <c:axId val="2119270079"/>
        <c:scaling>
          <c:orientation val="minMax"/>
        </c:scaling>
        <c:delete val="1"/>
        <c:axPos val="b"/>
        <c:numFmt formatCode="General" sourceLinked="1"/>
        <c:majorTickMark val="none"/>
        <c:minorTickMark val="none"/>
        <c:tickLblPos val="nextTo"/>
        <c:crossAx val="2119278719"/>
        <c:crosses val="autoZero"/>
        <c:auto val="1"/>
        <c:lblAlgn val="ctr"/>
        <c:lblOffset val="100"/>
        <c:noMultiLvlLbl val="0"/>
      </c:catAx>
      <c:valAx>
        <c:axId val="2119278719"/>
        <c:scaling>
          <c:orientation val="minMax"/>
        </c:scaling>
        <c:delete val="1"/>
        <c:axPos val="l"/>
        <c:numFmt formatCode="General" sourceLinked="1"/>
        <c:majorTickMark val="none"/>
        <c:minorTickMark val="none"/>
        <c:tickLblPos val="nextTo"/>
        <c:crossAx val="211927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lumMod val="85000"/>
              </a:schemeClr>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0C1-490C-B339-2B853F9793A7}"/>
            </c:ext>
          </c:extLst>
        </c:ser>
        <c:dLbls>
          <c:showLegendKey val="0"/>
          <c:showVal val="0"/>
          <c:showCatName val="0"/>
          <c:showSerName val="0"/>
          <c:showPercent val="0"/>
          <c:showBubbleSize val="0"/>
        </c:dLbls>
        <c:smooth val="0"/>
        <c:axId val="1659871824"/>
        <c:axId val="1659873264"/>
      </c:lineChart>
      <c:catAx>
        <c:axId val="1659871824"/>
        <c:scaling>
          <c:orientation val="minMax"/>
        </c:scaling>
        <c:delete val="1"/>
        <c:axPos val="b"/>
        <c:numFmt formatCode="General" sourceLinked="1"/>
        <c:majorTickMark val="none"/>
        <c:minorTickMark val="none"/>
        <c:tickLblPos val="nextTo"/>
        <c:crossAx val="1659873264"/>
        <c:crosses val="autoZero"/>
        <c:auto val="1"/>
        <c:lblAlgn val="ctr"/>
        <c:lblOffset val="100"/>
        <c:noMultiLvlLbl val="0"/>
      </c:catAx>
      <c:valAx>
        <c:axId val="1659873264"/>
        <c:scaling>
          <c:orientation val="minMax"/>
        </c:scaling>
        <c:delete val="1"/>
        <c:axPos val="l"/>
        <c:numFmt formatCode="General" sourceLinked="1"/>
        <c:majorTickMark val="none"/>
        <c:minorTickMark val="none"/>
        <c:tickLblPos val="nextTo"/>
        <c:crossAx val="165987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bg1">
                  <a:lumMod val="8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0EC-45D1-989C-C2F6C8F46225}"/>
            </c:ext>
          </c:extLst>
        </c:ser>
        <c:dLbls>
          <c:showLegendKey val="0"/>
          <c:showVal val="0"/>
          <c:showCatName val="0"/>
          <c:showSerName val="0"/>
          <c:showPercent val="0"/>
          <c:showBubbleSize val="0"/>
        </c:dLbls>
        <c:smooth val="0"/>
        <c:axId val="1605784352"/>
        <c:axId val="1605786752"/>
      </c:lineChart>
      <c:catAx>
        <c:axId val="1605784352"/>
        <c:scaling>
          <c:orientation val="minMax"/>
        </c:scaling>
        <c:delete val="1"/>
        <c:axPos val="b"/>
        <c:numFmt formatCode="General" sourceLinked="1"/>
        <c:majorTickMark val="none"/>
        <c:minorTickMark val="none"/>
        <c:tickLblPos val="nextTo"/>
        <c:crossAx val="1605786752"/>
        <c:crosses val="autoZero"/>
        <c:auto val="1"/>
        <c:lblAlgn val="ctr"/>
        <c:lblOffset val="100"/>
        <c:noMultiLvlLbl val="0"/>
      </c:catAx>
      <c:valAx>
        <c:axId val="1605786752"/>
        <c:scaling>
          <c:orientation val="minMax"/>
        </c:scaling>
        <c:delete val="1"/>
        <c:axPos val="l"/>
        <c:numFmt formatCode="General" sourceLinked="1"/>
        <c:majorTickMark val="none"/>
        <c:minorTickMark val="none"/>
        <c:tickLblPos val="nextTo"/>
        <c:crossAx val="16057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bg1">
                  <a:lumMod val="85000"/>
                </a:schemeClr>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0F9-4871-97FB-ECB8C909521A}"/>
            </c:ext>
          </c:extLst>
        </c:ser>
        <c:dLbls>
          <c:showLegendKey val="0"/>
          <c:showVal val="0"/>
          <c:showCatName val="0"/>
          <c:showSerName val="0"/>
          <c:showPercent val="0"/>
          <c:showBubbleSize val="0"/>
        </c:dLbls>
        <c:smooth val="0"/>
        <c:axId val="1759728400"/>
        <c:axId val="1759728880"/>
      </c:lineChart>
      <c:catAx>
        <c:axId val="1759728400"/>
        <c:scaling>
          <c:orientation val="minMax"/>
        </c:scaling>
        <c:delete val="1"/>
        <c:axPos val="b"/>
        <c:numFmt formatCode="General" sourceLinked="1"/>
        <c:majorTickMark val="none"/>
        <c:minorTickMark val="none"/>
        <c:tickLblPos val="nextTo"/>
        <c:crossAx val="1759728880"/>
        <c:crosses val="autoZero"/>
        <c:auto val="1"/>
        <c:lblAlgn val="ctr"/>
        <c:lblOffset val="100"/>
        <c:noMultiLvlLbl val="0"/>
      </c:catAx>
      <c:valAx>
        <c:axId val="1759728880"/>
        <c:scaling>
          <c:orientation val="minMax"/>
        </c:scaling>
        <c:delete val="1"/>
        <c:axPos val="l"/>
        <c:numFmt formatCode="General" sourceLinked="1"/>
        <c:majorTickMark val="none"/>
        <c:minorTickMark val="none"/>
        <c:tickLblPos val="nextTo"/>
        <c:crossAx val="175972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567567567567571E-2"/>
          <c:y val="0.13986013986013987"/>
          <c:w val="0.87612612612612617"/>
          <c:h val="0.74358974358974361"/>
        </c:manualLayout>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58.170000000000059</c:v>
                </c:pt>
                <c:pt idx="1">
                  <c:v>44.220000000000041</c:v>
                </c:pt>
                <c:pt idx="2">
                  <c:v>105.0800000000004</c:v>
                </c:pt>
                <c:pt idx="3">
                  <c:v>106.39000000000048</c:v>
                </c:pt>
                <c:pt idx="4">
                  <c:v>125.29000000000048</c:v>
                </c:pt>
                <c:pt idx="5">
                  <c:v>115.99000000000045</c:v>
                </c:pt>
                <c:pt idx="6">
                  <c:v>113.05000000000047</c:v>
                </c:pt>
                <c:pt idx="7">
                  <c:v>108.59000000000049</c:v>
                </c:pt>
                <c:pt idx="8">
                  <c:v>205.65999999999858</c:v>
                </c:pt>
                <c:pt idx="9">
                  <c:v>133.8700000000004</c:v>
                </c:pt>
                <c:pt idx="10">
                  <c:v>231.96999999999787</c:v>
                </c:pt>
                <c:pt idx="11">
                  <c:v>212.80999999999844</c:v>
                </c:pt>
              </c:numCache>
            </c:numRef>
          </c:val>
          <c:smooth val="0"/>
          <c:extLst>
            <c:ext xmlns:c16="http://schemas.microsoft.com/office/drawing/2014/chart" uri="{C3380CC4-5D6E-409C-BE32-E72D297353CC}">
              <c16:uniqueId val="{00000000-925E-4BED-A74C-CBA82382A079}"/>
            </c:ext>
          </c:extLst>
        </c:ser>
        <c:dLbls>
          <c:showLegendKey val="0"/>
          <c:showVal val="0"/>
          <c:showCatName val="0"/>
          <c:showSerName val="0"/>
          <c:showPercent val="0"/>
          <c:showBubbleSize val="0"/>
        </c:dLbls>
        <c:smooth val="0"/>
        <c:axId val="1709376160"/>
        <c:axId val="1709376640"/>
      </c:lineChart>
      <c:catAx>
        <c:axId val="1709376160"/>
        <c:scaling>
          <c:orientation val="minMax"/>
        </c:scaling>
        <c:delete val="1"/>
        <c:axPos val="b"/>
        <c:numFmt formatCode="General" sourceLinked="1"/>
        <c:majorTickMark val="none"/>
        <c:minorTickMark val="none"/>
        <c:tickLblPos val="nextTo"/>
        <c:crossAx val="1709376640"/>
        <c:crosses val="autoZero"/>
        <c:auto val="1"/>
        <c:lblAlgn val="ctr"/>
        <c:lblOffset val="100"/>
        <c:noMultiLvlLbl val="0"/>
      </c:catAx>
      <c:valAx>
        <c:axId val="1709376640"/>
        <c:scaling>
          <c:orientation val="minMax"/>
        </c:scaling>
        <c:delete val="1"/>
        <c:axPos val="l"/>
        <c:numFmt formatCode="General" sourceLinked="1"/>
        <c:majorTickMark val="none"/>
        <c:minorTickMark val="none"/>
        <c:tickLblPos val="nextTo"/>
        <c:crossAx val="170937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rgbClr val="000000"/>
                  </a:solidFill>
                  <a:latin typeface="Calibri"/>
                  <a:ea typeface="Calibri"/>
                  <a:cs typeface="Calibri"/>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28575" cap="rnd">
              <a:solidFill>
                <a:schemeClr val="bg1">
                  <a:lumMod val="85000"/>
                </a:schemeClr>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E8D-45E6-8291-D685EF180945}"/>
            </c:ext>
          </c:extLst>
        </c:ser>
        <c:dLbls>
          <c:showLegendKey val="0"/>
          <c:showVal val="0"/>
          <c:showCatName val="0"/>
          <c:showSerName val="0"/>
          <c:showPercent val="0"/>
          <c:showBubbleSize val="0"/>
        </c:dLbls>
        <c:smooth val="0"/>
        <c:axId val="2119270079"/>
        <c:axId val="2119278719"/>
      </c:lineChart>
      <c:catAx>
        <c:axId val="2119270079"/>
        <c:scaling>
          <c:orientation val="minMax"/>
        </c:scaling>
        <c:delete val="1"/>
        <c:axPos val="b"/>
        <c:numFmt formatCode="General" sourceLinked="1"/>
        <c:majorTickMark val="none"/>
        <c:minorTickMark val="none"/>
        <c:tickLblPos val="nextTo"/>
        <c:crossAx val="2119278719"/>
        <c:crosses val="autoZero"/>
        <c:auto val="1"/>
        <c:lblAlgn val="ctr"/>
        <c:lblOffset val="100"/>
        <c:noMultiLvlLbl val="0"/>
      </c:catAx>
      <c:valAx>
        <c:axId val="2119278719"/>
        <c:scaling>
          <c:orientation val="minMax"/>
        </c:scaling>
        <c:delete val="1"/>
        <c:axPos val="l"/>
        <c:numFmt formatCode="General" sourceLinked="1"/>
        <c:majorTickMark val="none"/>
        <c:minorTickMark val="none"/>
        <c:tickLblPos val="nextTo"/>
        <c:crossAx val="211927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100" b="0" i="0" u="none" strike="noStrike" kern="1200">
          <a:solidFill>
            <a:srgbClr val="000000"/>
          </a:solidFill>
          <a:latin typeface="Calibri"/>
          <a:ea typeface="Calibri"/>
          <a:cs typeface="Calibri"/>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Analysis.xlsx]pie_chart!PivotTable2</c:name>
    <c:fmtId val="15"/>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FF0000"/>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pie_chart!$B$3</c:f>
              <c:strCache>
                <c:ptCount val="1"/>
                <c:pt idx="0">
                  <c:v>Total</c:v>
                </c:pt>
              </c:strCache>
            </c:strRef>
          </c:tx>
          <c:dPt>
            <c:idx val="0"/>
            <c:bubble3D val="0"/>
            <c:spPr>
              <a:solidFill>
                <a:srgbClr val="FF0000"/>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1EA-478A-913A-4A1F29E7B2D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1EA-478A-913A-4A1F29E7B2D0}"/>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1EA-478A-913A-4A1F29E7B2D0}"/>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71EA-478A-913A-4A1F29E7B2D0}"/>
            </c:ext>
          </c:extLst>
        </c:ser>
        <c:dLbls>
          <c:dLblPos val="ctr"/>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Analysis.xlsx]combo_chart!PivotTable1</c:name>
    <c:fmtId val="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accent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accent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solidFill>
              <a:schemeClr val="accent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combo_chart!$C$3</c:f>
              <c:strCache>
                <c:ptCount val="1"/>
                <c:pt idx="0">
                  <c:v>Sum of Profit</c:v>
                </c:pt>
              </c:strCache>
            </c:strRef>
          </c:tx>
          <c:spPr>
            <a:solidFill>
              <a:schemeClr val="accent2"/>
            </a:solidFill>
            <a:ln>
              <a:solidFill>
                <a:schemeClr val="accent1"/>
              </a:solidFill>
            </a:ln>
            <a:effectLst>
              <a:outerShdw blurRad="57150" dist="19050" dir="5400000" algn="ctr" rotWithShape="0">
                <a:srgbClr val="000000">
                  <a:alpha val="63000"/>
                </a:srgbClr>
              </a:outerShdw>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47D-485F-A599-CD09509E35B2}"/>
            </c:ext>
          </c:extLst>
        </c:ser>
        <c:dLbls>
          <c:showLegendKey val="0"/>
          <c:showVal val="0"/>
          <c:showCatName val="0"/>
          <c:showSerName val="0"/>
          <c:showPercent val="0"/>
          <c:showBubbleSize val="0"/>
        </c:dLbls>
        <c:axId val="1365150112"/>
        <c:axId val="1365150592"/>
      </c:areaChart>
      <c:barChart>
        <c:barDir val="col"/>
        <c:grouping val="clustered"/>
        <c:varyColors val="0"/>
        <c:ser>
          <c:idx val="0"/>
          <c:order val="0"/>
          <c:tx>
            <c:strRef>
              <c:f>combo_chart!$B$3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47D-485F-A599-CD09509E35B2}"/>
            </c:ext>
          </c:extLst>
        </c:ser>
        <c:dLbls>
          <c:showLegendKey val="0"/>
          <c:showVal val="0"/>
          <c:showCatName val="0"/>
          <c:showSerName val="0"/>
          <c:showPercent val="0"/>
          <c:showBubbleSize val="0"/>
        </c:dLbls>
        <c:gapWidth val="269"/>
        <c:overlap val="-27"/>
        <c:axId val="1365138112"/>
        <c:axId val="1365140992"/>
      </c:barChart>
      <c:catAx>
        <c:axId val="13651381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140992"/>
        <c:crosses val="autoZero"/>
        <c:auto val="1"/>
        <c:lblAlgn val="ctr"/>
        <c:lblOffset val="100"/>
        <c:noMultiLvlLbl val="0"/>
      </c:catAx>
      <c:valAx>
        <c:axId val="1365140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138112"/>
        <c:crosses val="autoZero"/>
        <c:crossBetween val="between"/>
      </c:valAx>
      <c:valAx>
        <c:axId val="136515059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150112"/>
        <c:crosses val="max"/>
        <c:crossBetween val="between"/>
      </c:valAx>
      <c:catAx>
        <c:axId val="1365150112"/>
        <c:scaling>
          <c:orientation val="minMax"/>
        </c:scaling>
        <c:delete val="1"/>
        <c:axPos val="b"/>
        <c:numFmt formatCode="General" sourceLinked="1"/>
        <c:majorTickMark val="none"/>
        <c:minorTickMark val="none"/>
        <c:tickLblPos val="nextTo"/>
        <c:crossAx val="13651505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Analysis.xlsx]column!PivotTable5</c:name>
    <c:fmtId val="7"/>
  </c:pivotSource>
  <c:chart>
    <c:autoTitleDeleted val="1"/>
    <c:pivotFmts>
      <c:pivotFmt>
        <c:idx val="0"/>
        <c:spPr>
          <a:solidFill>
            <a:schemeClr val="accent2">
              <a:alpha val="85000"/>
            </a:schemeClr>
          </a:solidFill>
          <a:ln w="9525" cap="flat" cmpd="sng" algn="ctr">
            <a:solidFill>
              <a:schemeClr val="accent2">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accent2">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column!$B$3</c:f>
              <c:strCache>
                <c:ptCount val="1"/>
                <c:pt idx="0">
                  <c:v>Total</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column!$A$4:$A$10</c:f>
              <c:strCache>
                <c:ptCount val="6"/>
                <c:pt idx="0">
                  <c:v>Phones</c:v>
                </c:pt>
                <c:pt idx="1">
                  <c:v>Chairs</c:v>
                </c:pt>
                <c:pt idx="2">
                  <c:v>Storage</c:v>
                </c:pt>
                <c:pt idx="3">
                  <c:v>Tables</c:v>
                </c:pt>
                <c:pt idx="4">
                  <c:v>Binders</c:v>
                </c:pt>
                <c:pt idx="5">
                  <c:v>Machines</c:v>
                </c:pt>
              </c:strCache>
            </c:strRef>
          </c:cat>
          <c:val>
            <c:numRef>
              <c:f>column!$B$4:$B$10</c:f>
              <c:numCache>
                <c:formatCode>General</c:formatCode>
                <c:ptCount val="6"/>
                <c:pt idx="0">
                  <c:v>330007.05400000012</c:v>
                </c:pt>
                <c:pt idx="1">
                  <c:v>328449.1030000007</c:v>
                </c:pt>
                <c:pt idx="2">
                  <c:v>223843.60800000012</c:v>
                </c:pt>
                <c:pt idx="3">
                  <c:v>206965.53200000009</c:v>
                </c:pt>
                <c:pt idx="4">
                  <c:v>203412.73300000009</c:v>
                </c:pt>
                <c:pt idx="5">
                  <c:v>189238.63099999999</c:v>
                </c:pt>
              </c:numCache>
            </c:numRef>
          </c:val>
          <c:extLst>
            <c:ext xmlns:c16="http://schemas.microsoft.com/office/drawing/2014/chart" uri="{C3380CC4-5D6E-409C-BE32-E72D297353CC}">
              <c16:uniqueId val="{00000000-185D-487E-B857-2CB712913DD9}"/>
            </c:ext>
          </c:extLst>
        </c:ser>
        <c:dLbls>
          <c:showLegendKey val="0"/>
          <c:showVal val="0"/>
          <c:showCatName val="0"/>
          <c:showSerName val="0"/>
          <c:showPercent val="0"/>
          <c:showBubbleSize val="0"/>
        </c:dLbls>
        <c:gapWidth val="65"/>
        <c:shape val="box"/>
        <c:axId val="1616489888"/>
        <c:axId val="1616490368"/>
        <c:axId val="0"/>
      </c:bar3DChart>
      <c:catAx>
        <c:axId val="1616489888"/>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16490368"/>
        <c:crosses val="autoZero"/>
        <c:auto val="1"/>
        <c:lblAlgn val="ctr"/>
        <c:lblOffset val="100"/>
        <c:noMultiLvlLbl val="0"/>
      </c:catAx>
      <c:valAx>
        <c:axId val="16164903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1648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4CD984D-FF71-4218-9C4B-939B5D23B231}">
          <cx:tx>
            <cx:txData>
              <cx:f>_xlchart.v1.1</cx:f>
              <cx:v>Sum of Sales</cx:v>
            </cx:txData>
          </cx:tx>
          <cx:dataLabels pos="outEnd">
            <cx:visibility seriesName="0" categoryName="0" value="1"/>
          </cx:dataLabels>
          <cx:dataId val="0"/>
          <cx:layoutPr>
            <cx:subtotals/>
          </cx:layoutPr>
        </cx:series>
      </cx:plotAreaRegion>
      <cx:axis id="0">
        <cx:catScaling gapWidth="0.5"/>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plotSurface>
          <cx: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cx:spPr>
        </cx:plotSurface>
        <cx:series layoutId="regionMap" uniqueId="{3100917B-1935-4673-9EEE-07BE8053E2DA}">
          <cx:tx>
            <cx:txData>
              <cx:f>_xlchart.v5.5</cx:f>
              <cx:v>Sum of Profit</cx:v>
            </cx:txData>
          </cx:tx>
          <cx:dataId val="0"/>
          <cx:layoutPr>
            <cx:geography cultureLanguage="en-US" cultureRegion="IN" attribution="Powered by Bing">
              <cx:geoCache provider="{E9337A44-BEBE-4D9F-B70C-5C5E7DAFC167}">
                <cx:binary>7H1rb9y40uZfCfJ55RFJkSIPzrzAUOqb79c4yRehYzu6k5Ko+6/farud2DqdiQ/Gi0Vjt2cwA1um
VNIjVj31VJH977v+X3fZw7r60OeZMv+66//8GNV18a8//jB30UO+Ngd5fFdpo7/XB3c6/0N//x7f
PfxxX627WIV/YBs5f9xF66p+6D/+z7/hbOGDPtZ36zrW6qJ5qIbLB9NktfmbYzsPfVjf57HyY1NX
8V2N/vz4V7b+ts7XHz88qDquh+uhePjz46s/+vjhj+mp/uOyHzKwrG7uYSzBBy5jDma2sB8/5OOH
TKtwe9ji7IA7NiHYxuLp83zt03UO499g0KM56/v76sEYuKHH/78Y+Mp6+P3xxw93ulH15qGF8Pz+
/Hij4vrh/sNVva4fzMcPsdHe0x94enMLN1eP9/zH68f+P/+e/AKewuQ3L5CZPrLfHfoPYG7qdfT8
ZN4BFXFAMHFdhukTKvg1KgihA+ZyjDFjz1d9wuN3duwG42nUBImb671E4q8qHrV6zyniHGBBMObI
eZoB7g4wmEMFo+wRLfQakjcYtBuVHwMnwPz1dS+BOVors4b5+26uix843HGxcN2nSQLP/aXrEvyA
cBtxm9AfuD1d+2mq/N6e3bA8j5ugcgRuaA8d119V+t64OAdcCHjsaPvc+QQXfOAQgSil/Ak3+vxO
bEPKGyzajczPe5lg89flXmLjrbP4u65U/J7ezD3A1GFMoG3An8wahMQBQy52kYN2Bfy32bQbn5dj
Jwh5f+0nQlqph7s6vmvq55f4n0d/Bx1QlyJKyDb6TyBygbMRDvEIT2aO9zZrfgHOy8FTdPaTCng6
09X6Xr8fNIQfgGuj1HbwzpiDbHpAHZcTRp4v+uTU3mLKr3B5vokpKGd7OWWes5kP+vsHeCpN/u1d
3RsAZAMAiDivo47rHtiIYcEIBKfNB46/ZAP/rVm7wdp9lglwvrcXwP09mXnJ4l795X+bgIoDCgzN
dciWxcHEecXiBOC2mU9iy74nuE2Sw1+btRuwyfBXd7Ifmaf/kK27dfXw/Dr/8/hD4JHbHJLPZ+Is
XkPi0gOHceYQtJ1KkzD0Fot2o/Fz5HTKzPZiyryyGuSaObju+P4d2RvmB1RQijCZYMKBVHOXOJiT
p8A0iT9vsGQ3JD8Gvro3uLX91GkWD7oK3zXg4APmABlzBNrJCDg5cBxwbo69zXYmwLzBoN3A/Bg4
AWaxn0z6NjZ3WplYvZ8fc5wDCBuCEhA3nz6v/RgXwKMxTCexe868yaTd4LwYOoHndrWXnmx1v47e
kUcDNMDDbBc/J5kTjQAhwA5wcbk9CS6/NWQ3INthEzBW/n6CkWWx0rF5x6liHyDAwoHM5mmmTPCA
qYIczgjlW00Hws9L9rx6g0W/AObHyCk2+xlgVuo+Xr+r/CwOQKsRrnh2YtPIzw5ACuA2E1u1YEKQ
32DQL5B5vpMpMKd7OWlOH75Va5O+Ixnb6DSgk23qNE+hf1KlEeKAI/BxGzH08TNxZW+xaDc0P0dO
sDndT5680t174oIPbNdhkFM6T899mlISSDltmyF7e3xSQ/udNbsxeRo1wWO1n2TsCHx7c5cOz07+
HXJKdzNXCIbEcULCKLgvqOA4DnuKPBP39RZTdgPyc+QElKMve+nArnRTRx+8daUh+r/jdCEEJDOQ
VzDaZjCT6cJtqOdA+gJF5yeEJtPl7Xbtxmk6foLWlbeXaB3rJjbvzATsAwEBxWZsC8SECQgEQCHo
CuBbqjCZSm8yaTdGL4ZO4DneTw93so7Vw/u5N4ceECiqOfRZMpv0CDBxgBFDDsSlnV7ut+bshmU7
bALJyX6SgJN1NWRrdf9+qGyqNZuoQycTxWUHro2gqeNZUwaP9zKbeYslvwLk+R6mmPh76cUuI2ix
+rAy74sLEGeGOSgvW/1YTDiBC8QacUhpoKnm8TPB561W7cbo9egJTpervcTpZG3M+i5qzENdm+eX
+Z+zNgcfQCsAiJfuViFDr8kbAMVsKN8QDv7u9Qx6oz27IZrczgSjkz0NOfFdFIfr9xU4OWAjoNz5
NE8m84hTEDhtkA42AsLmM2FuJ2+w6BcA/Rg5xWZP508MfRxG1+9Iqx0GlEAgaHXaZv+TuSOcAySg
WgOdhZO58xZbfgXLj9uY4rKfos1ZmoHu/K4Nz9CgwQlkm1u1zJ7CAomqvSmiuTBtHj+v0XmLRbvB
+Tlygs3Z0X7GnNiYzb9FET8/on8ecTb96BiKzz905gl1AyEa2mwx9N9sG3D+w6W9yajdCJ28vKMJ
SCdXewuSbqr3RAjaapkLvZvOVi6Yqp5QiXZdaNh4Znc7EPqdRb+G52nkFJv97IQ6i+L3LKnZBw40
1ULM2d1IAx0Cri0AFfxTPXhJ2X5nzW5MnkZN8Dhb7udc0ap+19KNAz1n0MSJBFT/Hz+Qx7zsbUI2
eDMHujnYplvtJRgnvzdlNx4/Bk4gObneS0g+xdCt8d79z/DAuQAf9hTeJ5zZ5QcMGJtDnjn1pGjz
Fot2Q/Nz5ASbT/uZz5zqCvRof52+L212oV+GEZCboXVjy79ezxnwc2yzHme3G3urVbsxej16gtPp
fmo4pw/t+j170KA9kFDmgNa5u1cAIQYcjYImABLO5gMM+6Vv+709v8Bmex9TVD7tpWc7feg+LNd5
YaL4PXs3HXLAOIUCwfPagUnI2Uhrm3WF0E3wiI09ST7fbNavMHp1V1Oo9pMXbJ7J4UNlHobnF/mf
5zkONNwQAIGS3Szahf4nSIJgZfHWC04Iwtts+jVIz/czRehwbyfTyUMf370jnybOAZRECayD2nZ3
TGYSstkBAqVAQKh6fi+e1npssPm9Nb/G5nnsFJuTvcTmrHoI9XuKnlCuJhz6z8m2YWCiECBsH8DS
QoTIBJbfG7IbkudxEzjOLvcSjs3L+UVX6fMr+w6uDAMgAjubTQIeP5OJAssFQLCxIShta58TQeAt
Fu1G5ufICTanX/YSm9sHU3/4mSY8kaZ/DhCUQWGHh80Sm22sgYnxklJDgwcDRweebHscAHxJ2N5s
1m6UJsMnUN3uKX17TH7+DzTjgDxNoO/5B7meNBK40IjLgVszto1K08n0Zrt2g/WUAP28rwlap95e
TqzzB6XMkLXrd5USgMNxASupt/Wdx0Tn5byCJYeccL7Zn+CJxIHU8HJevdWq3Ui9Hj3B6fyvvcTp
qRXs3SUFYHIEog8kPk84TOYUeL0DTGwo1rEJy36rPbsRej16gtDVfooJ1zCTYB+fh3fsnSIUthiC
JmloDf0xTV5OI9iCiDibztEXRPzlNHqTSbsRejF0As/1ftZLPz1UOUjHz37mn3MHWKhjuxTDP1NW
B+veGGaCQQb0+JnqpL+3ZDcmP25hgsin6710adcP/btueoNA/STcgfzmiWxPuBysOSBAxCHmbPfr
msSc35qzG5TtsAkk15/3EpLbNYhuKqzfNSsF2RpSTuryX8SYx6wUVoo+l00nyenbbNoNzsuxE4Ru
95MH3A4a9r0L39GNQY4K7U+Y/WJPIlimA6IBAlHb3nK152s/STpvMOgX2DzfyRSY/0sZ6q+3wPux
S6C/rtezx+0FX+yC9/dHH+8d9jycDN2y3Z1R6CmCr+7//Mj5Rqn5sWvh5hzbgU/P/uemANMxD2tT
//nRAoEByJsDNSPHRVDWY6AIdZBKPx2CGckoh/2OHBu20/v4QW0yJNj4EBZnEfiFKwgQQ9isCoRw
s1lhAYdgYzGYzBQa7Smsp8c2+bGp47nOBlCzfjyN7c8fVJOf61jV5s+PIL1//FA8/d3m9qgjNtoH
gm0UYb8EWPTKbDh+t76EF3zz5/8rTdooQaMolwMbos91UqvCZwXpGtmPufZ6t8rreVEO55nGY+dl
UetBe5LwVGAX86SNVSJHMqLPQdzkkVQqZV4s7O6hr5nlczi5xwOSyiyszxW3LFk12VfHqrhPmriY
q1CYxUDscFb1gg0SHmK8DHJKr5K6U8d9X4+nWULrTvLGHpduaQLHC5K8OoQFVKnf6KCXlptFso6q
UhLBqqO+rBLJcpJJq6fJogPjsCQVK1buGAcrbVX1pRKhc1iZ+GviltbnOMut67BUTDplrxaNwOGs
CAsiC26Ks7E33M97c9Hy8J5aKdxkAHeKInzh4CGdC5FG/kCJJZNQ1Qs7TL8XFYk7aYta+8oe6xkt
4nGOy7qYlyNcPWrxBSO9LWO3Pql1SWSD8UWM+HXQNicoEEpGvbrqyhEd912RyCxVrcS82/wnP9ZD
fuzw4nOQ19gbUd0fpkP4VbBgxUrdyoyQi3RIv5a0TaSr9VWfWOOXNFO2X5Ao8lNeNPPGHlovjpUH
r+B1T4JZ4CZMpgHbmFBKRuHUouzJwh1d+4ykljWv21RfhUZkn/TQOJ9QT9SCqKzwyjAgc4Z4L1Vd
lzKy8+9mLM6hgXpcBo51WDtDudYOqq4LUbcyigNMPFJks47j4jzr6DLgI5ec1uXZ0EbVZyfl18zE
eqH7Kl4gM4THLEjd2egKtBQl47Mq4zfZWFildEh3EzpBeOjk2rieG5r8AougubPsslKeW9rkosYZ
Oc3jMkJ+h6OeSx2V4yyL1BWxUD8jlaoiH2tyabJazA0PlE9IxLwAZo5M4jb2o8xqvTbvS7GoSlKk
q7BASIbxoGWCKJc1b5k+xahvjsLQqpt5V1n0xnW6+MjJmf3VgRv3zVDHXh4nOPYpPEs9R7wKKkn6
wT7qhpLWK53YVFKa1MN3S9HRWvBK6+D7INzuJMMViWSonHSWuTGpJMpCr8gTdPVyA9JXLuJOF0MV
h9F269cfP/7Ptc7h38cdSX/+crNz7M+foDv3acvZv/0r2AZi4ybN9I82jv7HuX7ufbrxrj82Qp24
66dNan/hy//24NscPSH2xgH/2tO/SMd+uvrtqK2v59BxDnk8LEaHPTXgZFs/L+wD2G6QQGGTo6e9
0X46eqhGw6opBjnmhnshCorZs6N3YEHVpozgwp5ekMdw579x9NAUP3H0sKRBQOkVHP3jlhMcuPdL
R+8OFbGijqqV1aYGFYvWDcKknQVW12FZ51BIkhC/cHdc42HwclMOPjIbDxAG7rLMnVgGNDD5DKIW
OjWlw6771E5nLLaVH4bMUK+ryCwPWf857/uy9AdCyVqECq1wYWdeI2jnlVHozNzAvW9UUa9aYsIF
hVDkM56WHgrSyBvHulkMrW3LTXDUchS9mdOozL1M8TSTyaA/O0XJ16oy+arpw3Fux2zeGNf17bq1
vTaJwzNUBXyphji7xhFpY9kapw4lwUx/jlBTLnBrjYemzUTkh7CN7beAu0Uk+7zISplXYXiiq6G+
SZOaH/fJaF82XYV9lbkXbYPEiZ2Q0ud5GH7NIhNJQdJ2ObpN66dxGcggsatF5QZq2cWOl1ZkuNCF
dleVwmrOrHSQY9OiM+WKw1ClPtV9em7xwJJugFOJho7PstBo2aQlvapsomZd6diePTrOsUh6s2rM
aC0Da0SHThpZh5lRxSzF5ehFVjL6JrH1SckiN5qVEHAT2XXNNYoLZ4YRdY9DiK4Lp0A5BCRC4axm
vChabE7c2Apk2uBr1uf93ZA2bGa6JJKBm5qLMQ3gRAPL5qzRvW8V/XDpxIn7rQl6r1DDVzuPzQIV
JFk2bYgXkAQGn1oe63mSBOyexywdTpoBJychzYEN8KKPPIju+YznWevHEedLw6pqXjJwjwOsj5rB
RndYhrzOZDVU4huvVPc97AYxH23Vc68McjXbNFNfOENnsuMhKW6iBiU3vNfD2gJ6QKQaqX1i6bQ9
4paNpc5tADkWUQHhnRvJcMD9aEz5YWAzdUZQq0+yDt1EvVXU0iJOueSNTi96XVqHXJH2DOeVOHLK
mPWyyJyk8mJk5e6ysZp4mFcmHVspGidNvbHpu0MGUT9RuBVy7Csyj5yCexiVYSRLjfPl0PDEU6Og
ocROYysvw03uk25ssZ+UoesblMeyx2N+bll0KWiZyqhR5UnF8FpnpRsclyTro6MCZbcsrtzLXNNF
YHFkrUzcOAFeZDVJUle2olPiboQ4HM/CYBjPxrY356YBNnEnFAnGY0c1UvG6uaFFT84r3kRVM8tS
99oJTDITVYNmYabEYaddnEsRmGzwi4gVl0Vv5UnnxUMbLgvHTasbnHVO2vvUTlUd+Yq52j1UhnJj
+TlNMLAJl8Fzz9tinAcsUaya6TCwv4xR2dWeXVjhaTm4uXtrQ7doWc0MHdCF6kUT3CdBaTwaj0LC
pjoyQo7lzOxGX8GbS1PJRd50UlQOSr2+zeJC2rVIvrlWMFhLrlpbr6jOOktq3jSp3zZVGsqgjxrn
pAtz8SkfCrpOkQt0UdsDClcoqu1WqrLrz1XtOveDQ+p0gYO+LZbuULrKb61YpLJGQSBmiqZwyTEL
Kybz3kbXJBx17qUmCxNpd0W8AN8HV6zTIMgkFiaP/DyMEyLbWCh95vIBa+YNTRmR+igFXmT7WreW
DN3eDWd2pNhZ37J+Tp0OfrQzoHcVhWfsMRQM1xmwqaOKWaaSqa5K2xtz0S0S0J5PlHDKVRoLmPc9
DXyaZk7t4Ya4iwbhaKHcli90VKXnCmfHYyiQKytE9XEf0egoKAp3rrvaiWS22eRLqjYuSr9RDZJ1
wvAhd6sFtSANgLmagP8KWTyrQk2sue3G9pWbFcmMYTMij3TUksxS6tSNGn3JW5ed1qxsv9AkwIPE
RBwNhBOZlRXy094JF3VVj0aOY5PZMjfjcFcO5TeIUdUpNK2yeecGlgf8zOYS26V9FY4omPd2wm+o
E5oLx7ECCA4qW2Wha850za15Zg32Yavs4G7EjJ4PAfKNy8IVuM5gmcOpPqcuin2TC/6lRWWvZR3g
YpnQsj8CLjyeOJCVybDsU7/ohuRrhAk6pMC7T52wn9eWcmRf22Pi1SRChUxa4sySIRjPmUiSWZSK
hclUcTO6ul4NrG0WqFLjgrY5LYFKdp03GqCaXaajM1itSxO/6jE/igm4eAFb4vmQWijZwfWveuFQ
iVEMpBAH0XkxhJ3XjlE6cxIRLhjcwLwwaZtJ1DkRuMbR+UxIWUEspKJYtxzXJ8gd0UPbYD2n9Uhm
KQrQkpmS3Fo9XA8LHfoFMuE8gWUWs0rV2Wlqd+WnBubhSVPV1TmoFuKYu0h5Y6SS4zTq40VJovY0
1XT0KM7YMhvbryV34uPBiaLbQDf2aRAgAScxDJhAPmay4dr2dE7sU9NHee3FMPPPaeL2C4FZteau
8krDUp/0Y31RGdrn0sk5W+XCiIuUReMRSlL9rTNhKYs+t2fpoO1VZIe3QaWYh1RuA3lwXWlZA5nF
OK24tJH1uYccdtZFujzplRiOiGXibBP9S7+3SOE7KHIS2aP6xsJNzf3GhMZIx+1nwuq0NG3PhFdS
2/VGwYdYqhDXXplz7DJppwyFcDa74yPhMKmrtvZ1ENM17jlwCidKRunaCXiCqkpFDrMK0m/3ilQJ
DyHkhTnw9mvDhiK++P/8/tdfN/GCqcOW0aBt/JrfPxXEfhaX/2Pos6ADuxzCqeCLKdiGr2+Shi3P
h930oPcUlBnigKrzSs+BfURs2DSZY0Ieux2AfD/TfNgPBoRX2FMZskmKYfHXf0PzqQBl6LWe41JY
9Oq4cE5GECwVe03zG3i9VZXEetm3LupmIkpJ5ykVi0WkymLOFHANT4UJvxAxAb6CocP9tGO99tsM
WJhfkQZdJ0FMbpmJhnPNsLpqDQu+Cgf158VIOgh+3UiX4InyQELbBj2KrVb7bqp073V9ynK/tvrE
yIgAhT/mmRWdpkhbQPugbfewGcusnJUiDkdgdkOHPKCaUe+PbaK+mxxUIWD+gzNPLeOcRSjpz9MI
RB9L9601s0uLHFbBoHIJEKjEt0iEoxXQmUK2emAn2KqCwqtxQFZNTshhN3KyEj0kKbM+g1Bj52CU
X+ZB/QBXQa2sHCWQFzTKEMmLEtypy7JhJkDRWfUBsBMvZbVOZ7EFQgVEGuHOyAgSRwyAL2lA+3Om
KARkBOLS/choWcoUdea2GC0XzguW3ToFNbeqs9NLkdr9edDH0VnXBOq6MFyf1aZqB1Ct+pD6ToNt
YNyRC+w0yzMUeDYqtS3HqOAXfQp2layAB5kA48ilTWKQv5ykdy/GeCy+opDz8yDT4Jz6sbKRH8Da
D+WLrNNzl+dG0tFd9UVenKWoFOcUChHRcQJRZmng+c1bXYrjjMXlYoyi7jgCHWzeR22eezFV+gqh
kl9YDrwtSRrlnhg4XeYozL08qNB1oFNnFQ+AjpXFzqpvXH2WVmVrXY1OPsyYm0C2YiC+lVnaOH4M
NT2zHK28hntGZE5UXH7rxrz8UjUa3xY2cC1PjCVlHg2puQeaDapPHdVMcsgBLvoCWPQwOOIKg8Jx
0ZOxD2eiryzh0ZZ8BY4GrhrePIr9OrK6NQeWD1QMolVREDecN4MNklGfKFAb3bIeVw0kJ8MiDhrr
GAdW23kddvMZsXuuImmISOpVRFPaybArmksXCZoeR6QX5wW3EJGoYuxGocE5iYxld6FHMseyJU8S
PVIgaNVIFiEIPSKQVpJ0xSAteBDVcqCx5l/KFnQ7qxZd6UUFIwHgY4HY5wjSlN1s08o+Dys04mYZ
6MqqD2tWNPYqK8shvsWFEfUhfJ8BraSC1+czpPXW1dBVxsNpcOLmeXsUt7W5hRT6NBAkPIZdr2Nx
l1AraTGQrlyDRhfmNtBZF2f2DTT/xPN4HCIJ0uU4CyrQOG0ITrImdrYqx7D7FNeQpFki0icmicqZ
KerLpEGRH2cFZtJNMOIyhXfoE2NByJYwva1rFZJgoatqrGRDSV54IDgUPqhhpc/SPpxbNTagryqw
YTnYcd9IICaNP9R9f2RxO1kBc6D+INSlHvlxnZhglbTIeILr/rCLk2bm9nE2c+pok171i85yrHs6
gqfJggqyxXHRc5QshhgjORS1e2qG/grYZei7YbcA6ko/oaoaZNI0jRyHRp913L5EUM6UbTUCbGaj
FThlKNssKMBVsHAeKOOZhKojWxXmIRncU3vEwZeySrtl35XZlWItP0tabbwhdUbpZKY9Rw3IpaW2
MtnF0bBw2Hgal3xYZI5de1FksvmAUiR7C0YhEHK9uKp0AbLt+EUHLvWGzD0bi+qk7tLAKzDo8SnR
1aIMVDVPmGWfVFXQnTGTcQlfVvRNgLddKBCXZ3EwBHOoP0DSGVDjaYTL5ah17GVtax0meYyOhmxo
ZeOGX3WMjR+iKPZSd1A+Fo2WWa2r2y4pu6Wdh/VNAgwQXozOWoRV/72pWLYYomSY1VWHrluEg68k
pVYu+yByVixx8kRaHNurhukuXZLcoUeqhBKAEJUVyyLU8aJoUucQlJDM6y3LvWiKSCziEUJTkpt4
UVMnh7eCje7pYEqlZJuOcTLjZVxfClMGn0RJYcrSPJhB7I1OgZWV35ROdQr5d5x+Ltwsn6OmrWQQ
Yz7PTS0WemyLL0UX2LeiCq1Z3TbK050aTxXH+mgou2qZk5xfEDhwYlhvnRkefnLDEiglEmUzD83I
TiscoF42fZ1CLtAn4bFIcy5ArKWll9Vx43opJjqWJSgCvtPlg6S1o70WOrxPSRBEcsyjvpJWoeKF
qwO+cAs3PbSqMPOrImxkaTXWp7qwzS28car046YrjmxSXbIg0RfAiu1TyPOVz2t40k0Gr4HTze0e
G68HDrvEuAo2Cpi1qkDmfyDGyR+avMp9FpF89No66CjEQTYcAkkWxEtAjPYZjdGNjpr2MhIpv+95
A0URUfLjMsBfLdF8h+pB+BmKmlCAGZTtGYfeKIdaJzCnUg+DJCZbBH5uHMrgJqycRU+SrwFr7iCp
p4tRO7Ucg7H1SDx8HtpB+DUUmHzXrdZlnqWyJfYK0ol0ViFcPIAE2co0sbQPJbFk2eJGaQ+PgzMb
WYDOM5COZqnp0guF2CkU19VxPoKAAQUSG/LKsI1rr4uqrpiBpDKehkMdzIrc3DdJdD1of1MX96x4
JEh2pM2WLgIZjQY2LiVkGPVhSssNmSm5VzuVkT1EuVmkgniN0/TaAk0RRJvShlQQalc65u5DhapL
kPi+B3kpeRWXnrDcLypDtg8qf7wA3dQ9FJAUHhd240iXlF90OBbzUTSHnUpBhYsg32pVmfo8bMky
6Yd8RdpiRQdQsRKGbuJuSI8zeOelihmao8qIBU5ACijsZFG1WXGo6/7KGSMzR5CZyaylXgMpx30N
/BNSU9BMAt5DBciM8KyDnAx+Nqh2Rpmu5aBMPu8bncvK4ndBiD+DZhV8sUtKzohwMy/n9KJENbxX
9C7HOVrFY2NmRRQXR4Vq9VFT4gc37zzgBfcGhN3Ib8AkyMNMt+QFCInGATUS6jGJbDmLFsBY3Etk
DSHUWbpkbgN7PMPKDc6rQB9WALrOqkUc2afRYByoWBXwiiIe+kPUY79CCTolRXLTpwW73Mg5i6KL
aSNdrPRlA0KDlxjQVlsGdxdq6UBIP7Ygn/QNGz/VSbzYkM0SqTPt1qHndOIIF/o7jcNlifNMRpZ9
FnTmbMximUEpxauMK5Mi/1plUKcbTX/dmea8QPUZJP8nwNZiD048wLwHZXQYmhQ4YBN6QwLTnHIo
n/qUxDSQvevQY5VAMsjyUnkRqyQeXGqklebjOa5UChszQDazrZn/P1/YuXv5tXzP/RGbEjeGjOpv
0r7Jdyz8zPoex21zPsYOhAupG3TQQEVmU6x/TvpgByLYDgpWrMGiXQpfXbQpq2yL+LCajcDXrcBm
A9tvw9lmfAg2/iIYlBGBYINWAd9m9N9kfOR1XWdzRVhUApUdAroCrD3Bk7pOhpJKoS6lDxwFdSNm
uHAKiKB20cbjJ0qbIl1DvZ2auSoHMzh+jXsa9ZBPBfa3UEH6Y3ka9yl4pIgOjZ8KS5XLTuSZOclo
XliD1GlPi280rRMIxRZjWUK80HUd9OCC1t5cZlHvZmvOaRHckZyU7BQ0wBLq5zmKDZgC+U+VQypn
Q0nfDzNapYXUHc3zYwQyKpgc5jkajnBOVPLdMi1wI+8FpNtX/2WbA/TQvkiKYUWuDUtABKwL3XRE
w+OCN+JV7QuE9CZiEX8IOq2SclnnTuYsM6c1lbsEDljHILzFBXzhVWYDOQjmf3/5TbvG6+vDnhOb
/UVBvQSkwJjX1x8Twg2zWXyfoJSksVdrqI1B4Uhgq0zmVd+FVe1XUR2Cygq8dSzUeeeQwfxvys5r
uW4c7dpXxCoSBNMpuYO2siVLbeuEZdkeRhCBiLz6f7E9X81YU+Wu/6RdrbRJEOHFWs8CSZPQLXcp
Kv5+WaeaAxZQyT3OLpP43p8vEl34v68RlEma4hRtZM8Rhdm75e/X6PshIj08wh95pGxMDt1WdIU8
zSVF4V8vSuf525TFrb78+XM/PJv9c8HHFFgs8BbPMv34ucIEXvAoLX90AX0ur20s5vVLD/ti6Wo3
DmZ4WFq8EFXXfc/xzsn6zx8P/ObDbUMqgWNLIJfidMpib5b/4l+6zA5R7Pv0BzCSQqZN5uI8+4aB
FMGP34Zivh+ihCd36SSDeZ7WON6wIeyHGY3y5yuBcPT7lWQECB7SYbt2BKT1wwPQcFLHMC3t97ba
lkyduRSsDceoZWsVzqFUHk/lzx/5vzePzSPQZRyY8vcpqx/EIniE7TyGWP2gucMox84j35LplCln
VqzQZUvzt31DjkpozZHcfYMxYlV1tAOPhfuHjrBPVP8hkUBHQa3Cocg4cgLvF0M3/DBIjWtLFcvN
v3tIy2jd2EwxriL2LoVvAAcNYoIgk9x7o3Z8/2dAdfwPV5F8mE+LOMM7mjBWMV3gLQB4SeOHDlFt
IwRyHb0jG12w6Mpr+DY9LB3e492vxo10o83A1kBE7aHJo22yIe7NMxP5GJolgqL/XLGeqQXlHlfk
CbbCsr7/+cn9z2UiyI5jpFOcrA7YgGJq+/0yS0lWHdacvy8z3JeoGTF7ba62IdYhu0nbDPP+2sHj
+sawQ8WMqgSDq3NVRiMAgFr2mG33mT/0+K1l2GZ7Q1FCwbH6hwv92MdwMC+OsyD7G2HRtvl+xPJ/
DzCfukVUy5a+ry3JI3Yc9Spm8yg3PYilcXB0cHFRwSy+x4NkPBzKaQvRsxOivayVmseuYdsWhxvW
y0Wj5gXG1urGZHE0P8Ho6DaGDQc4AdKQaAzJch1v1Yy/Og2tgx73Dzf0a7n4T0/FawhwKDRoih2+
w+SBuOfvtxTHcuHF0K9ntUGvW48k8/uMaXAwlOGAnxYMuoavnXBrVbN265O81lmnE3aDhRVlQtfw
SWif3hLqlzF+ZG3WdfwK+030mHsIhFPiQ9MS3NLXVUomwceNhC7yyGazwWaIeZyv7FCqLB7m29Qn
PM0fq/D3jD3lpY3Sh3Zh8K/upq63FZZ1Y/Mhqep4xHJyJbe8GNhhjkaBXjpje1Cppojwa309MVfs
pNHMsVOr8zBh2JNK9eYyudjgsfSMjBm2NNgHsaOzJMIg4aQs5/uFGPxAggrAFPfpOmf4AxEUHgxV
gQeIURyLEkJpPa2aJVu9rKpaBuCGxTyamg8IpasmlzrH58feY7xXY4f/onRwaN9NllK1p0LaVF6K
OJpychQlx0eyyY+pvY4daYeumT3DOVzn2ct5nF9SbsYqvc+Drqi4jHkcEXudrVahu4QhndD9KxdW
EB39ZFhlnxwE1RQC89jrkrdNZHjnYlZLpKky8ljJShTu2EmcnSM/Z6GyG/8cx2Ef7m0yxSS/53p1
PP88CCBwkJcKisnmBD4xScaGJeWq/hUKItfyOsu9I29J5oMu7ylzrfi0VNU4keO4QEaca4Hzlr1u
IHxivB8XHvBsDw5IAISqOPKC20ZuUODhMNHQutupWvUKWX0e3XC9RFWpogZqc7yeaTxr957HbAr9
oaWtgH7CioWpL4sEJmLqcodXFVxjtT81iTHb5bclGwoUKEs/58SAhwNfkTWM0hYPKCy6xD+/usY8
oDZ+W4p5yuOzqrBqQ49Xcc6SWq0dL3AZ2CyT2k2RrT5jfufls1iqaD6xAQJv3Xede87CAMMzDK49
DxT73iFOtwtT3l4ZGMpPBbiHxldZf18Meo4bSa363KJTX9Eu42uN0de/j0rMX7p44AdfJXDXyjnV
5wSWNgTdJbspRfzGJwzHxYn8NneDOBTwJfF04wjyWeHh1vLBPGzjrOMjeq4+liEGSzqtOfveC/NM
EipuFI26G2ZXoJ0r9Q0Wy+7KclMd+sqVn4ASScw9YvgxYIt+mHvR1YEuCzSFSl6XG2Gn0C5A/xaR
UfzpMiwNHZfi5PAnL2UU+nfluTljbm5/yGqaz5NP5q0O1ZideuA9z4LmZANTG0OYiFLevTi/ld9m
QIOAkQz7DBZgOMZEx9c0rvqh5lGU3lKdbSelV0SoxqL9FEfZgJpKp9WPhHXU1kUikidLxn44ibBE
x2Rl+mm1VF/2qQD4ojfX6Qo5uM6YK5u2qNq+/DJYUoULFlPzfSV0TI7cCK2abmB9gIqTlT9LnRXs
ELWRumZVxuFyJHr85G06NVnG+E226kQ2bdnzb/G4ilvsjOObNU/2HtpmsINoZ921V8bfxcVkLyXj
0fUwwfg5lJj9fsA1hye+bWUCjRp7n69OSPdTRpFvyJBsOJx25ATMisAWZ9tW9Nx+FqCDE67MQWxu
8te56SDsxokY7kNSYCJmwjfWpXN6DXEIcoryUp2IMOQmm5mvxzR7zVz4Hpu2vacJho9djT4w4KZD
3Xlmi0MWeHqkhV7uRU/V1yC8PY0xjORuBdk1eUBCxdBloo5MSr8BuuXA0+YFzKtLQTMw/ckny/QJ
Hpyemknr7kX2QX5R8G9ILb3xTZsosMEjrg/+QwlCFgPP91tDfekeK7L2M+giO34bmdjqqIvZK17b
A4dc2ORTxWl5EUSVjVFxe02HhX5by9zfjluibC04TMJJt7qGISKb0BkguGUECXNOpuqbinDK26GU
Qo51Nq7yMXf5dMJEn+dNNWzFlU44iATO5DGF7vZC+ALe0PjkPAqbf1Np++LGbXzZJNvKsxQUsrtk
3c+ABjn3ujDmyLM4PGtVQSlRVIabZOp0HffWXvJqEmdZVBkA3GKtXqpFV++pF+nnEXrRu93s9tOg
gx9swckdbcf0DDeeHKSX+pmlPKozt9jbCLjW2xZzQMzw2VC3AZCAwBRTrGWw4rBQDmWEVXvKr4qY
Qmlfl/E8ZUa9oPJLcf2WXCfxkkJsTdevs2jlY7X06ioJc/XMmNpuunWUR19gyq3HhQ33CwT+a2Wo
e1zWVn1WZUm/QybF5EBkAD8SGAaPTN1Dkmpz41XhLoPzKa+5KZdzmzN66GWOXaDDnHfZYHTeQjtW
nzZS9i8l5u2vciv1Zyz4HehAVdxtSaRRZ+XDaa7a7HZwc5I2mlXzodzCkqK/q+W0dRF/nKayf+w8
F5AqxRyfFGT+r0IbCkAq27ZbVVFzg2JqqruI8c9dugFZ6DsGeLqYyquE+64Bz0UfStul596o6EfU
EpTztyGj21A1gXmce3YojGBQvKYstYU+xjgJYtb1XIn21kWie6xMMt9HNCyvs1bf8DtdveoheQWN
Yw6jKcZ7XwEbqTORDNcVF+TNRK3ZQwkuvgu2MC8DsVaeewDftKn6pLihcMzKUxUzwGusL8WB+xVO
jGW9O5TVxqDlbbqyNUvb5Z5HawwTJJIF2jqPnVa3srJuPiVeJe6yUMkeUk+jT8VSDaLJver5sa+E
ehq7wTJg6Tz0N2yYOOwxtWTYtYF1ic6FXdftKZSLMv15Lz3iA+B6vB94Qqtx102QmMtczU1SoHJp
MmZaezfNQGQauPHdZ1dsPDQ8nvNb7HyALLkEJeKNxkZSv2ZDv5UK84gSOstROHVL1LVXVufFdUZ8
vIyftzS0xNbByxgSM8FkF19K2ttwlpB91aG3a2aeq6ibAHmSbq4UpN+2m6cmopV/HtKoymvS0/kT
D0m0nV2ehrGJC0niWwckdWkIiLPiDqzX5g4o4rcDX7bheiQg3vE+7+laR8Gv48McorzaQLyxJfbs
kMSETdiMBEEy9qA1HUt9CPmYzwRe5soxHsptlY1JAmFHmpi5B2MkkFRgi/Bbs2kvlzplYXvOCzNO
V8tAM37sXObupgFS3mH0g79KO5qUh7yM+wLb2FEll6lTYqqFyQrYA86Hz7km+j7KKl80bGzpWhd0
ShX02y5/TUSkftidxUqVCOQMJD9Jj53tiSENSrg+4o1eI7Pmri76/ClElBcozAygoLnBTKrxAzyO
BhwRhElIlvmxF7Oos04mvjpOrEjA6grieZbdJZHNzctYLqy9GsFNfeusfdu2vnvpevHWVSIba2wT
2LNzxXhsy1adYyweMSaJXD3nZbHdzIHM90igmBPCFFUjpNiAVGArKWrGMvasljk/KIW0jSkHivnV
avZdd+12Kvg817Lz7Z2YsK40iV+dPGxYbOhjtfbpc5EppQ6DLSFmkx4dpvbd4H4kXEyfhFzW8ggM
u7tdOXgBI1fdHQFoWwRTFtYBv2K+ujA+ygNZ5HyaZJs9L1OcHCvd85uphXlEgP1Bf89tw7s1bqYK
26IDIS0OTzCFOW+eEEBVBRbhQ1xZCdchQfBinUqnL0I58Ciri30jp25saL5aUVcJAyTIWbSYy5rj
5o6BR8nz1uLdqC1ZYY6OEUR5hUHpYFZN6h6rPBZ/EMsz7GnUF7iE9gmrznAyiHc1INf7VzDmyRtQ
IH/yUwIbMa7YCabd+BgB/kZSJO+/xAt7mUfgHB02bqeCtONX7ojmdZZy/jWNW3VtSAqAo1V+LJth
NvS6FQQ33cXtiQ6wZ5AaSB9GbEuurUuG7xOAmrep7ZIvU5K6W5ss6SETkl/S0IVXXswEhlG1eVGn
Yyzv8rZNUbdictw7If1OJyB2KNvZvmrDHHzntoyGI4iPASsUw5blsmTLwJtVDV7Dj9s4NgKFG0Fu
zphHgG4OY3Y3i5W8932vp5rMuIZ6nIsecAX+brPkOfpED5D2wnJDCsAXrZ3hbGL5vmaC679Ar+R9
MwkEK96w8DpVVxGCTVeRnvKDFmN0NciMvMAv7mFd2cnUgErEQwZb9d3YUmB5wM7zxA3kwZq3WXoL
tFjdiLAlQOk6lDS3fjXifSLaw4mhCoXtYGf/XeuAsYJBiX2aETip9od1Fb5ZjdYeF3Ca15AKuhaL
q99QzBeZ/YnT0217YkWvb2jA/q2OUI7ow9zKKDtGkkGXiDebvep1nr8WwnoQJul6mONIxvfGFcmz
xi6vOrUaNVyda9fPZ4ei6hqz3+KOXvZwwKSvUHoqYJ/8Pu1dEjXgAyBaBBZngC6FhQoqV4FO1NCe
9SOd7KmzuZAVm5pxQpGmjvs21jYt8G6Cmjpd2u3LsppleiAcKBJQ67WdMKVVOd9EoxLTzeEMIH5c
6ENu0hawRiKH9NuMY8ejpbFR6cedFFgmH99NPc951WC37amozdaz1TQFFtwsHPoE6xb4TShONBwW
G1o23YQS+S74wQYbMMS7LGyVtPaQoipzUgaE1ZeumyjQUoehAlsXjkG6qNp6yXN96lCrLRfYdhFS
ZHL1NgM0Ow076y/BRTzDlY0KexbROOjloAIom/FxhMmB50CBTAxmrI1ZnLdQDHH7P1mEI4nRjuu4
hEMlep99ybDF7Z8R9YOiHYkc+oGeK8gMEUlaL26Q1Y2xE84wj2MnjHG4FT8QMYt9foYeuGG8yWSt
hq9GuD5CGhBA0hZhZ9uOLscSgelYv5oeggIwFRSU/j4eK/BMjelWI6fzNsQETwtL3sjH97Q0i2WH
bNYmLDepwe1t9cAXAvM+z1Ygds+pRn4wP+Zc9kN6HRsjA28P6QAvt8HeoZMnIcoR83GEvOGUzd0d
6bFrqFtRYcYM1YAiqqTnQRcsBIEYgiWpHMAEIorp6LFbPAU4I5yjvIJ2sPDyFhkcWiIaNOetrbVt
K2HqhMoK2Z2wpfSsiGKvojTzS7TxVdeEwyCrqcHYOSZ5z37Ey867QKEDVn7k+c7OWAVP19cbcpCf
YGqY8LcSeA0O0D4CabRXqTTDLY/bFLREbu7GJAR2FCnTF22r+JzC1XoeK++Ki0QJV9RgogNo68VN
y1npmDTal8IBC4nt9ENscQtnW1EwijnWUXPQ6RaeVmB8HgVCNB9RgWKH2I4iy84qp5odWlb692hr
fRDA2J1MnsppmLKDwzsRviu8ykLV62ixNVi2yGI3osakP6KcUOuVARxmf3SR3xUXVNQERPTUdyd4
SbaNTswkZfViiKyWpo0p50ca4vUqWXnxdbYzBceE8E/HGwiKQ4YdahHWeyDOsTkAMzT6y7o5tfOS
AtHTZgF5glwC4P0bSiFu3XfYeYOJlqjD77ww1INjQF6ymPL5OtqjROtmMgjApb0XLMiGBLMeyiWr
ZF1Euj9DW8WDKXwX1akv5ZVEDGpsDASz9220Cn2jrT6ZKOa4T3AKeSL8Y8DDPtCqLavjaLj7GY17
UTCNoruNMA2vb9hcuv5TgazuXnWlZLhCBZNfK1pkwzumyDScU0vHJ+7S9s6zqPsBxg0tX7rNX+m2
NVBGtm1A0maIHVI9mXl0Cv75PQC+VNauYByzaYEorp+y6imBfFgcqpG7SwLRYji4tBv+cimF15lN
K71a6Dg2AHqyZ9l2/KTJEn/J1ZrUVeG3Q6/m7Zmm6xZqeDThHr4vGDdiVgvjCcT+WleDreylyxXH
NL8gFVx3rfO43ArxY6ewG0YQqgjkRPZXBwPOhPl5AL6BtB0qnxYqjBZFa+q0WyWKgiWsd6kR5rYj
iS0PcdYhZzHqWXx2vtDJKegFd8mmvHijqi+7mqEAf5DRXvGuOIJjqVFTgzrPp7aCgD+BXD1gQR8d
ZCHrHpH+IEhO5ELkx8luYzikiGgdN+nxO12WrZfOx0wcbCr+5dZ+OZJ2Bb2rs/C1wGxhb7xelDgA
mS2f1kxpg4/LgDNFdIAKxAi/S+eW3JQ9QkLvFSI2oEWQXL6Jop68h3mYrhGiWh9Tto5NMpTkG5R7
sxyXFdQteNIV2anC0SEcDFIUgF1VCSbH9EM5Y/5V6XwzJiRkJ5277DVqe+HvoVxNKcQADnxqFiz5
itRMF2omEnXP22qNj4XLAjYFFVFYMtsYMBhLQPhMmVeuwbqJqg71+aFPlSz3dssfXOogQ6eEt/fl
zNIvMqgEgJ+Zv6Yr41+U5hx5ZXAkhcawKavOosvP6msXubhDbeWjJkLlcacMLIgVusvb0hlgViMG
9UENU/GgjebXOkN8ETvy6Ra6QHEVtXH5CsV4KNANuvxdEIQvPI3XJ6sCuUwrR/p6tKXbq7WYXbJq
gcRTrCsyciliQIcNAQRVg+L05yUjdn6Coz8cFMStg0JXpw2SfeaI8iW5WQLvT0hoJV/6NvgvVauT
Wqwmhr2bTUdWzu2/YNHHB5pR/VKi3D8ntE3eeWenLzF+JUOKHg1H0uiLYrS88zICp2c1Rl1pvnHG
9SNY1NDWpeYx+Cm1PVZdhJiTSig7Yz1QC7YZa3ooi+wGKlp06yRRf40QOw6lx0YFwMyy1b5P+GtU
zvR57FPKGgpV/yLEghhSPbp5StPvwUD9B+YloAepdyxQE7MHGMptKL5gR8uZeFJ05TR70IBSMcuv
OP1MwlaXYDQAVfswMrCmYhQpf6Ah7KaqI343VVMew+W7xKZn43Yp2xHZz3bwLvueLZRPVyMvmca5
A1TFej/UAAkshclrqvK3gjEYxWOVDHl8sFomG8rGMg5Do6Zcxf5igoeKWeegLk6ULq58yxfk5HUt
xTR7QKBF1gNsRZ23MKikIe+6o5S04/biJ5Tx48kH8BoYNIgdIPGDhLzgP2MZhWI95JD1kQ1bEUUC
b1tvQzcBJBBdm8DcQB+UsEG6sdti+cmmpcYWZkg9YpavvHStHQ/g+Evs+/AKgMGP94CVV8MPq8P5
pskxFqlZ5btBqDEJNf6KGELjOEVJVm+ix8yAdD92xVUDxXq/E5p3cTUj5YbkgfzLRN1Gsnpoywnf
w5FaRQ6QV6/YMN+MYW3nvPFxVRb2n1gLHM/xXzZyATsFZ2zAz0f0AVhMlnww9JcYe47Ri+p7PJIs
f6OpQmlH8imD/aRS1pEr60q7sCZmVJGiLtS8FsgmwEdZgcYtvngZ/za6/mwb/u7u47JwwmUOfx+H
KsM8hFf0u2c4ZIEUWTcUPyYudqOFofugW7KpmtERIw677J+Myt9bAkgFDl1AWyCmssdSIMH//pEo
VhdpFyveCqjuMG5EDANL1lhaMcU2yVbsdh+Gz9+YB7af+J75m3sQSbtbO97pNJcn43BWxT+RB3T/
8P94qPvFIQMMrz1J0BgQqj741xDAVyyKXLwJBaMdQjE28fSOJH2KJNZqArZAFfaO2yvQ2BCKGolU
J/sGPqvLnzq5tdEVJqRxe1W78nKPhPFOMnlq2VydJwNjIRw4wP1dXtp3c09CjdP2us35BBkznued
rhlgE8NJ5kvV44spTkvYXkuk12EypxlmgRaVU9wh+yVQiq8niEwevwVcfQAJhUw8Pr4quyjgeBLu
R/wJDqsSVz5Eyw4xaYGw8ze/5nvyprIqsSgx+KZvkfmC/TPPTBEsDIhk+6uOggL6upRLS19RwSLw
cCzKDkCUhdkMlur/pzf+3foFdnMJ8tHIyaQfBwkmzaVLIPW+bQlbsVx6EheocRwf+XzZUwcAL/78
iR/pDrK/8Brg/47PATL6+ImritfesdR9TVGLojM6Q3fLlGDsgTLKLaIeb9DqsT2ABGn02t0VvxzJ
P1/GHs/6rd8hXZxjpCGdRWJCoQH+Pig2kNwSciZ7ZXRhOq01N1n0E3srCWyiR2WXHEFJ8+HRgvSG
Nyz6jHfHrtTE8hrvinYzdkSkkzdzW+bPPsVRJKFeXZLbJ+RL4wGJQBDrN+hEkH5GOAe7gdXmyU4l
YKK3T9z2WLUu7TjpHVGwyEQ9EEIKsNLppFJvz3++4+QDgFGmWG/AReGucbcp4MXf73jK235xci1e
wLDHoO2g4RHQdnbb+y0FDUav+sRBmEQhXe3SQ6f/RvAirJX7qDAjbPXn1ud7lyZygEV8NQhUBGA5
5AbF/CRnK7DSbFmYMOpax3b4Lwklw+gsEolh9OdbIh9mthKoFiZ4TN8ZniAOm/swmUrY8xtHtP6l
1OCyxUnjuJ49IRClZh+6f49jnPqMcwROLdL8GOKYK/cpRQmEM75FfQLeMPHZ/iUup3X6NldjQa9g
keztIAPEsPtWevzU0Kf7LYaO5SsyaQWC/KJUOLmiCQBbcLv/cGsfcDjcWpWklCQYKjFyhvTDrWno
icVseHhJUYKh+bWS6FrbvA38u47LCbJXwJlB2yv45h3kYRFP8EB8zuYuHDeWJ7o7VWlk3AtwOoXm
gFCcoveldsNssgxRhS5G3Sz22c1g2rwaCEAVbJ8BLeEDB93G+D/AoAmaAs4wmkLrAupCk8GSwJDo
KzLi/361zz4VTt/+3AgfxmgJrgkAVkEyRIer+H+YvMRtCCPkMvpsGU4PkKdfHB7pgaxPDRDYvlv+
gVIiH5aj/SMp3kpBYixLwDI+EqLxyMG6CV98Xk2CHgLFTqNDAVJC+9BRUJ4dW4cMIk6NmFPAHlez
bRewVZj00EpO+Vk/FjnODhoh99ESkwEGpH2CI4Sfwu4WA1/7BQvVvx9bJ5EycbWfywVjBaNofxzd
5PcHAW1rr9+qMIJGiVFj40oyiGDbK6KIO1D759ZGbOz3ORE3vy8CmCQShGT/F/0EXrfCH4YNAt0o
n9tamykVTevidrwHaEAVcoc9TtAq64qQCmeCKCUHeR3PJvVZLYBlRTeqYxG9gzxRpNhlwxD8Dm8+
vnKtoflhKhY+/6DjvCkcUpEz9c1Br3UP1CYxNt/luFQZDpIC6Lbi7CSXQahQsm+Rvs9ZzJLbNFZJ
dYBihajm6LVBnoVDqNjGul+sAoHR+cliMNhNuTAjO5WNdDxVJDH0OZ91oFBqfWIcsgGV65MWoFnb
QVfqQRHNTbHNbtvA36IrClTdAbt0SK5jfrJV0UFjZ5HfPruck+HV0LmD+EY1SZoAkJaHOu/0Wh2q
gbip6SC/XaH80wfENt12g7O84vicOJwWduqitezjo5g4oy8hs90UvVTYefjPHiiYvotWvURPWDEK
8yNTea5wSoDtFg43nif9+qnyCGuc2wEY9gn5GWAQdTXxlPRNAflYlu8Jg2/0o0d8wfoDukqQPyuj
nYOlMLs1GaGqLDJDkH2Kszk/twxa/D3QmGiazlCUYYb0P3ucc6LRyj5JS0XvtpRbdGlAAavoP+Fg
IZ3Hx2WhQhQXU7VDP98umZ/Ap422087euqzthuHUgmYy2VO7QGrcw199V57QV3KcBCfstsur81oO
DhmpiObYpPWtgkZxcd0a9cPZDQyrDdwfSJLhYMVgsi88MtBDL+gcLmobB2EBILQRqLqqWoe09PnD
TIoC/+hfX4yGYcb38NY5io+DTEnl+2ZkRez1mCNWRa6SPWVWIJqRTaY4A8RLkPfIqN3XRcBqA26n
SzMsKt98G3DiSDNmPU5reQhOOFE8jm2ErempmNKIiMtkQlXahxxoyFDVsqr2qrpQOusn5MVaHNcD
sQ6Rne4YBYkp+w6ztuyzmyhtVTHfJoMckvkR2VDoaEcgaDjN4Ph/RFxK9ksKFht1coy7PgzyEMOi
wyl6iwbHs3whHcRViY3+XEFn7EopGwVgFy1LSjNgBWkgy+5/BNePkqWWstpretqvuPtG9LCS8tPY
u73F0llP+IevvY6eF1bsUz61uiuLpnKaowNskKfzs64Uw8+JX7fagy5C88lx3wphLVlbfNrcJ9h8
LRCA8FwSQXuS/ZXMfm/nhVYj9qpItik8imgBgUB/whytsONQA1JUILbKJBSyGco+MxGeIDXSILGz
mGFBe0X9xoEabDTxd+VY7Jc84EkLeMHoWfiEFN+S723k9w6WIxqMJw9RH1+bK5A6+mBtgh/FEltK
t28LlxUf2/z7fpRKU/mOZECPr2VA7fLnKaMI0DaICIFUr0UBrDM+/rv3tNu6iw3FGO03B8fn78Yw
6DWq+XeNW2XbjlmSdM2mO4RsVfT876aOfv34/zXyr58DTEymu4KAmCiQnYJJ+T4NuRgQhVrSgJuW
ZPP4rI5A6IyfQQp3vKqzXw8KuUaNrgZEGOjcBYJxgAaRTLD88wcck8PRSpawGT9CRJXgqkBCtzio
aIrDXvR2LAPX10BbiCXUvb9bkAuMIMxrv+6pJwP2aI3gS+6S/SijHSOOfz3aX90DQNKM9skhGOKf
rJj3m/f7KRfy1CVQs1FI0D7HFwMHPNC/bNEArxzYIlKJaN5fHWkzOBAH9ff/Y+/MluNGsmz7RWjD
5HDgsQMxMzgESVHDC4yUKMwzHNPX3wWSmSVRVcrK2y9t1mVWlmmlpIgYAPfj5+y9tmktv8WIGzrh
nM2kxd3VdtHy0l8/UG0eZv5PmVmlLTeaLoo0OdCBkGO1C3Vh8reHmEZ1D0Nr0ZRW7cD3G/coMZ8M
Jyy4fZgk5subb3qK3euW7sLyC81++Zfdhy7/gqK4PA75LJbXXygnjIYPKguzMIZlie72LqotI7T2
aTtJo7uwXu+VOMFHKHdvHzkjx4aXM76KT9kBSi6eVHHKPg9zZnb0D1Ruiduvq1rritjX2zDg4iKJ
GMoxmK0wYWSMKxnnvsovZUk3FwEy+yt/lk7KSdxtSrE4TkfLa7Ox3GM41bHyZ56d5f0qaMEUHtBF
Kn4+YkzJvygaRXaV14p/ToiAnS9CHwy6JjWmo+yqZ9RIU2BoEq5uRDSoHpwiAP+0gSi13PuMU52l
XWXR4EN42USZgmSWs8Xmm1EraNHSyWSrGj8jak1Yb5AYl2m6f/O90PuOmmSroozz7tfJbm3L2ldJ
xMexs16embp0Mz71Fh1SMD9YkQuW6AOCqWhw9kyrl7c+emHLR2ShDkl5R2k4tGLj0NphlevoHfPf
jLFa7hqE9cst/mr0cNt04G8bylzebxfH5tIs4gbn5+sYz4a2irOZcaFng9fwVrQsJie/tOg98xMO
g0lu6l6olvvqtckyGyJDqwyuqwnMQxjUM79jfrUyBBzL0UzXwk5p/SAa5uib55ydCr/LaEyIC9r+
y/PUAZDELRSmLiCkteUEtKfxrbPSJFvOesuHp2JraRWYyk0xDSUZLXH6rFPGu/w8UJ4F2nEI2qaJ
rzwrWXwMqKFZfmQaWA5zOPT2U7AZgwTR6dYZKpG1a1oXhoMtlSYQ7bMQOC2Tb/ZqvvxZs2feFXKO
ZdvIRbB85gwDDW6+108y6dAhXFmxHqPHpr2YB/KczmrQ7hqKaboKM5Nr5wvrLfeXNlQzn0ACs3C5
japCY/HneLl0qTLGpEsvwMvLofrieFNUG0/2mDnZlePUFVZ222T0qH1HDZeMAT1Tz8rEqs0w6mi+
mxmyoTdjD2l3r4d1EobIlycrGm8HSW1Tf/P6uK9R1wfosZEso4/PPV8zMS8/zGA4IA8qdgfGyJ1h
lNSUUgrkaYq7PE880+/5QwbRKzlgoQOI9/pOXr/LukLcKBC3WotCPnhZbt409h6CIu46qv/l4Y3b
fPkJpFJ8ZkHyIpQXhq7xEyg6lh8MLLoT+YaT+2LCiiEP8CiHVIvB1dxNRrVBtyGXp9LLl//ydsu+
aedBVfKfWuoA58uynGqh34xgIOXKMBvdvVER6INyNegF2m17mgPPPAx1sTzloTYv7cAWQxv/AqbF
aoHSnPvb1jFKwTnwlleevsi+vdcLiQYn/x3zAb7s1xNbESezXNSPzCTP6euChaxt+c21ayzmHi2r
lyZk2ziNbYNDy+syWKFyZCavYlHxnrsBu2F/jM1wKeMie+Qass+Wl6VeHjj4fuwj6BRfxOmVufgh
1wgAlntSBrOZxisRtTTXN1ECWSzYvn4gGFaWRS91ncV0YLeGllxEppVJ9y8aX+8O9PRyWB+4gxn7
Scf4xf8SddiMMNaYd1EJTIeJaxiOPA1DyTJba/byBGWvveA+rpfX/henu5/PdsvlaTsjRfKAcXH9
d31WVNOlNoA4u3tbGhN6wMvnj+AwI2biT17SzWvz9keX5btGE0+Tju6Xa9Gy4p/Ocqz/wUo3YPVm
BmwUf9wjejqWpV9XgW1fSw9zHSuyEy1fqoLXwU2COofn5G1x/P1r+bmFIHToIfxvySKSlsV9bv78
WoLeMmnfJuEdCByWsVgYSz3OCE1am7mkdP6rz/nXCy58VZzBLlAyvut3fcU0anQjy/Xg9lVXEqbs
+Af54p55e7J//wYXeNUPjczlHdK7hRuFbtY0cKy9u+CYJTa86cy5fVsxBmSgPEoT2kwhtqPdugjO
q2BuzmpArrnOVbGs5y/jEK2dbfajv3hFP9/pvCKOUq7H5oX4mlHUe+fc5OnaICervs1eH6qBuo5n
fFSMWutt7PYxX0Fkw94x1x6cS15BrUXLC2EmVytIFDUn+61ApC3YynGUTLiBqpofpzEZGFfxZHGe
9IdXf2D1usz+/k28/xr54mzd0gUTE8MwoLP/fN+w79adOWr9VdSmy8o0vxRCVSsKdZ40V9mnv389
Aa6LYRVeHpBiP19PjlQjpqurq7dtbwwj5Hl6ycpaYp2Jw7/VWhM6LX+D5FseDOZj9i/LgYV62IDg
mLDdLFUwRfLybcg047ko2nrZMH7/Bpf15R9zHvqzEMC4UXkKmcrR0XzXz0QbNcYNs+a9LLQmFT4D
U2l9cRoemL96BH+9FF8dw7WFpswh8/1SlwdmPqnQCfevpUgv6I5wH5n1onv8/bv6+VZfjrDYuJk0
Lt5hPskFMfDjUocg3+102pDP+es0r3/drCwBldhGBMtdTm3Z66NGJzVO6K9uX17A36I5/Cu69o9w
7f8Ry/t/IaYbnTKP5J+70i95DBzwyubx259RqwsB4vXvvKEc2PYB7lmkOQlrgSYs+ahv/D6DxHsc
qmxdtN09jobcq28sB9v4L3Zwi9WBM9FbVgM+zZdABtgQMAU8dhoqOskv+Ts4h5dpzA/Pi77QvJaU
Fuyy0CMYZP98Z+l5VOk0i7QLBDF14m3BSLiT+tT0nl00x0TPJR6e1HPdKNnJFtO4OFleluNIzHG4
y24lysmuwuMizUqty0Iz6QyAG8PFrCeoq7IGULOCbD0Gu9SNRRyfRDj0SJJm/jQAMVbPXOsDo6oB
2NcqVLkao5MBoXSa8Z64UltFrjb4CNVRqR9xyFp4hawhiydUN0GvfzaLZhmqOh1y+TtGRBi/N64d
DvLsRqOKvOs47jYD6jL8eeAytdwXqsDClamGmdRKTlqwdFLL2q1eH9u/9dT8X4TbG7pOz/9fPzX/
nT0+PeZsJf/An7z+lT/A9jZhgi7TKDZFjKA/8E80lzwSahBufJcZGv/8x0NDdhpRICRIuDr1oEOJ
9w/qJaF24DB4CNnzhI4S6W89NO/2GH7LUgwZTHQXT/Z7bUViVKbdWra29zQNZGucTPNeeXZ7/8Nn
8k/q23e1wUIE4NGkuuFqOqyId4/mbLTNhL1M21M9Gfe08RHVKd29zge863+xwSx1xg/LwHItpBGg
MTCus5MtAWc/bjB8F7SMeivYT0bpXetO01+ybGFHnCFIVk4Op/L3b45Egl8uScqqYwid1Y/EVZ2F
8cdLIsgQNafmYB9PTYDxqy67ExZJmEklpi9Bi3DwHnRKO3OrK4SNiJaBR+wcXA3FrhahAr3Y2wMc
NDBmVRI3e68cQbtNXqM/FVQBpxqcFqC60NsNM8keuTOZsOjG4khfIz9nKcqNjHiWD0bnFEf0EtUW
+EV8FRCcAV4ZjMHaCotoN9WI4uKwZSrVtfnZpCnxjOV4fohSu3mQVXipqyneDDIrfIWdbT+DI7u0
bQoHP0osdTZblX8ntaa8BmeafDD1OFmBhM62oo4K5Ip576uygHNXBsg85trcudDDVw1z4Y0R4a+A
q95e0N8rr5rKpU+DQO1Rz0JtnzmLYabRhn0Npy9c2aMXOAikzPJr6wK8ceZ8xHw5R2ql1wOqzsa1
t4xbm89xqnlDuh6jRrYcEqeB1tVnT5hiak9RUSVbWUjUw0PAfe7rEfwNJKZ58aQaWX1OaPl/TLzU
vPXQYEX+oLfet8RlhrWi1yUx0poTGDwGi+O26V20i5wuoqc0ylzh4/3MrsGJuzja0J2dJHOyiwkN
/YM7zSgUgrjBgrNYYZMZ8yrYf3FN1+kW2LPuB2My3Ua0dDatoTefmdf223LUuy2JKJpYjQz7vjV5
HkGfjb5OTVKtQ87LF6Hn4hA3ZhHlm5YPB5xadlln+fwRNId2Bgc6n/SZ3syqHY0U/1Cva6QrJIG+
0kqaEGx7h4ApLlquot1YU5ye9CRU38LW6Z5SY0qyzRzOTrHRutg78hG0jJicr3WX+QOmk6si0zEI
yOybbo0DWlD7ItC6cZWm4QevReFYB1W20yp3aXnlI9LOAS6gSQoDMy8Il1V3kWiNja+hCzmj6G7y
yHEo4IflFytQ1hrTxIT306lvgyEzT07U3ohxGIwVm7/Nrc3TM6LchCpjY/Y3+ucxl9pWAPe8ZMI/
P3WAlXy+WfFU4RS+RurKGWjuulsAcpqP8/6Wfle8UWL+pKnGujLnyNyY09xeaXKeN4PnDHdF4Sk/
NLx+O+X2uRjyj9IKSnMf45bq7VWHg236WjgxtnwQZQj/HAVGIVtNbmUS6oTUfZ2GeUr/1FRgKKes
duaTO2TTeMg8HVqPH2Ek1FeBhtTvIW0HeuRU26odQj6IEkb81LfJvf2GtKZL5/bDvZy6aOMZrQyx
SOMO8NnsY1Jvat1ZeZ1bFLuhh07xadRsZoYcoE28RO7Q6tBFtcndtkkb1zYTio4GcjrM4W2fimW6
WMV9eOXUWCwJeiAs4ibEi+QS4uTUbXThAXXFvkzvWHw2KxyqHLKKQIs2jO498yGhQym2NXQB+U2O
2HBoijP+IlkJwkxzl+bQNJDGem36WRNVeuf1ebxr9IJluMyl2Pd6lz1IggaWlp0ZTKtBORYsyB54
7zD3pGkJDZil6BYksRnUJ2Mcxd7MNV2iupnQQeezZxBWUhIW0NbLH8vACe4AyA1fQTDj0SmMotri
SrQOZQbTYaVsDC2pyuxD1erFEbmqt+lyNRd+ThnGw+4O5UVt2/gnZS+BBDptuab6w0lDDpNftDqJ
TbR9EaARX/AFL2vu1zDs7hAjwOgThaaQh/dDfh4tu3q20TaeeCFxuE3pjuK48vJ5zQAkizYNepkD
PnTvOhOx85jlC0bZwhy2DVqZn7UhlXjYGa4UPqIi/pvQuvw7/uDswdK78SZLEwcVAHljd2EORnDV
UnuDQC1TR/HcZuuXre4/VeBfZNlxAoc195sy8F2Q4HJ2evs7fx6ebE5IC2lOd0zdwATxj8OTwRFp
qfWsJarIWuKP/jg7UQZy6qIVB5WcgadF3fR2diKkejnqUGsu7QjpAk77I+HprR77XZjdu/O/TluD
2sXyhAG7D5XLUuD80H/ECW5AVqyHK5WzEWTQJJ9++DT+SQH486lf/HKBd82hZrQy2uxcwMWCHLn5
SnmPcX+Fvx3L0+8vJfgkfywAaV6Ck2G2QglIN43m2s9vZjJaIxM4gy4TkU3LyS1/O8l5Lgws8aVN
xtD9GkGL7fSdjnhDmzkbg1BBZ2jpdZh/K5mXyfA6VHaEd2kXNKEORaxQz7Gru3F+UsjlNftCd6r5
kLVeApPATaAsOfjogvup7iA6xOLYdolxk9RlQiVH8EOBlq4ww5VrNQLjF7v8gG60t7yOejCvo/QO
iUXYw/GxCwgM6GDQzq9iSr124VMfGyAbH6YxUwgoa8i4cz9lwxZEVmblF7LDZS1GkMguU7Hhi1ay
K6QaaQj4C0yGdlLY1rWtyWq+SDovgkaEr9ouNlbPhFQD/P56sJUvp9z/rBr/TnCCQdvgh3v3l47L
fyOKLoufz44vf+XPNYOuCp0/7mOJ+vTlKPNHw8XgXMmh8rWL7bGm/LloWJKzI3+L/E25xFIuOt4/
Gi5wNcFJcc9adPjpN/+dNQN92rsHzXNRCxg0TJYFzf6lj57Xsm0JLRiQlFSoPxfAfJdnBXmETqlf
lBVJKbmf1LKb1S5FM5HrHwEfYZBICxjC92ZudzDNly6hucka+ENDwoaL4tu9ix2MYw6kMjjzhvKr
YcQJTmIh5gOKs2mfkL2m4edjIpP3B+yYedtj2sIo1VWXRTYlJAz1MUWw51bFSWBrOHIU6/VDwvN0
OdlBcE8SWYVkwvmktWW/G8peLlI35GgiqU4v2Ow8GdlLhUjN+wj+dOHHEcXOyssHXDooWb0NQoh6
oDSYOeo5mTPezrhpH1lTqCJIFe0vwdvhMjajjjqm6VU8oxUI9WxXELO0G3sk0GvhlfHBycNaXnmE
HSZ+C8R9B4QHB5VTTd2ua9JerbQFyxbldrqvgmbYJnMjyUHRCn4x/jyIuXkfELMlguJzN0zG7QD3
st+VxJKuo7alvgwhMFCPh9O8atO8WRPM039isj89BHMpHZ/0lmo8jCUjN9yfgjeKc1eZn+Ac1ojT
jGzXkikDSyLtN05Y1caqNZrTgMJuIUEB9kIgGlWrOB3EwaF6efCSaTyZ3UBOaZwggNlGzIuzVc+t
TvgEs4xz7aQbk8Ip31ldFvhOKUYAI0knme8micapGB7Qit2xKde6wsID3iDfM+iM1sARlLs1h2Gg
H5aUPu6UPtxOZqfzQYdVJXyjzYbvMoj1x5kR1jYVPI3b5Ui2YWo7Pea0B80tQiyxI5etujOIsrxA
+pd9KiG9rQKMBINPpFaHXpUG4Nps5DVSg2atzCjYgC9BX4WXx+CmMUaj34RhVm/J8ho3kWy861HU
sHaCRvkKS9Ix8oJRrkorT1FVWrCLRKQ4QiVaeWDWZh66HNATEN3gC08DGCEUdd5TkPcGW0dLfugu
7GrzPshidRiaXG7hB0goqEXQ3mE5/KoPQlv3kzuvIUFiKOQJiA8luOeccfjYe35IluIpdzL7mEbC
/by0InZ9GznBSpAvZaxFz8bUUlVb6zao74FrNVe1q89PWZcHa3RE04OKq3wfzJTzvqbpXrKqNMx3
faW111M5Fle1QIKHKSBhuzP7OPAFvpS1EQXlByesu9WgecUB+kv4seO4iv2zC7Lb1K5Mv53hEoHS
2HUl9L9GBjZFv53qZ8ILlT91o+Vty8I28YqIwAguXkzbSnTVdZMHxI46evZcAPw/0CUhd3cZA/Xj
5JE2231N9NheI3kafAGyY7+o/PzSNh/HYfqIzkT4RRp649rrTdmk69qCJphhXaijSjk3QwvLhcsi
M1FTs/rPrvjv7YpMu3+3LV4+xsXzTw3VZT7OHzy+ZD8vRGl40ja36NK8FB7F7NuuCDeaSpPhkqDA
ZgTJzvdHJS3/i7GqNOlC6oDuaXX+uSna1lJ9SwZ8OpJ526TX+jcqaS7xY/FJjht9TpCwNuU8LcH3
k7SJQa/VTdq8L4PNhGNkQmF5/cOn8U9q6V8vQSMZ2C0LFC+ZicvP9W0wqEwLTW/e9wulhPxfUgRY
JPlI/2xj/39cZXkVPxwJmsDjnB1xFVl8abUv5fjcCf9/dol3hwIZl3ZR9lxCzWepn6eYjuFfnDvI
pnzfD4bybRB+jeucOwPP3LuPq820ioFt3eyBvTZf2en0YYMv3sT0zKUFWstbDN7BoskPoPTpaju2
1rhxEqBr09gPu7jC9mlGs2X4Mb2dddPJM9SlXkB/GoeT14AJKwPIVFYHqc7og+AuBldHHFKukvsp
pVkgE5kA5uul7+Lby4Fpga9vN1lp9HuFoRueQER/zjMQ/GsyghSDpymtiQ4hnbK8cBqVkMqWyQvd
nZ3PBGcWtFloAl3iZnUuEFFO/qxr7SbCLXHRhcydVunYZWsGU+qkaDd8iDv+b1RF2KNlTV8kl8cg
zpkuaTX5ynLOd7bZnmzgLx/GYrLPuA+MnaZktilJVjvYuY7RUxn2lkWdJiuz90tXT/ExWTATRnPs
by3JCk4AdXeSCNI3ZM2QTNhPrXEJTYfngWw9PyRd5Bwk/fDV6/Lp3M8YZX2HrZG6L+F68fw8FE7w
idW3QXfhZfMHZ8CAgd3WeG6akRJItHb3XavtJQUV1OSDZ6Jy3o5OZ5/7nkQ5uXzA2IMuy0mY3Srv
CMxxJuGsc7SfhDQFFmcqO0RdRmJO5fP6Ut8TnfRVlmhXCP2eMYrYq2Hq1LdkHj/Ys/nsYbL4PJqC
kAOlxZ86mn0HnV56ipyxNnbFYD/PRLwQrMngD/iUDucwq/gSRDB3D0rn9+UjryMZAXpBcmwfYkzI
0FZreZG7KrqsIJhuLNEYO3qA0ZnGZ3IIiU1do8putgMyhx0oaYaIDIVCOqkoD92Rs60/Z26INNs2
97PhcAFzdvy6TrrdkLu4r0XS36XlrO46wiP8ufFabgxGl2ccTyWi4yA9ooKyV5xb1ab3PDB0Hh/n
CiVusM6bylwgGvKKGi5JDonp5Fv4FkxRRyT3AQDEwLi1VRCep0VHjbw8hTlBhMS1CVsfOzPHZsNu
gifCdyyPu0QLrszBgwybRlKqlW2QnZoEgX1NO9NcL8I9H4SQfZyqpj7VpIDdEjqycAsr5ybQLG2H
lcK6kUYengZbPBASMp/xV7WDP4pe3yvkb+ahbkgBVGrMgArFUUBDGB6GVw3kc+Dt0naA5tzvdpK6
37GPdn6rtcMFXjvvKUKPsQkp1wBbcIja4CrxVkHpLZ9HAFxnbczjN4zhfJJtP2abKKx0QCTGtCey
xjxlYWjf62NK8NPkGtB5NGHsSGAk43Owh08uPJMvxAdFZz2v9X0fE/G4thWopVjGPcR/SGtfjbTt
jnWu8isEqMMjQvrislAh5aQxW/eZ14EQRYmlQUAiPA7g3HSDmX7ehlXj3jA3Kh6nSAxnwuHGmxEK
79XY1g4dUzldtrUnLqBHFTuDfHufg4VzV+H+WHfzNO/rQXN7H5cXF6iNZfHKzKA7NzPhVqsFCCNX
MH/EOnatctvjb/pux04HyZC4zbu66RMCoxywLD2LUKrl8J0DQ6xHxxMQUauWyo6g2HVbAfZgV7E3
SrfxgQ7O4kPCQXoP2ZXBWdhTbvLQgJpIPBn4pizmI682vDeNcj5O6VRfEIRLRIgIyIZJHDTlK4Gq
9OBSMWwpPR2OIqF3EK0Hp4Rovk2lh9quieAg8QaAcfmk4IBr83QgilPTHDSOJLwNYqTwOwYauZpq
ObDRkfV7QiGwcpfzuDILlyTbrCFpre46lrE+PWcYiXYwZSfk0VH9JY69ecMhUu47M+mfJaibrRky
sDFpP3O8jEmVgiBePbZpaTx1smiBcXgxEAlPZQ8Tc5Jrz9DT48uPm4Uj7nLop4dpDKGWzkIO18Oc
jIQoTd2md3GLklbKN8/36K5twuQaQjG5JGl2qb1yWptB3GR67eJJ0Z+AXbUf5di16565UbNCO6lt
4uUoXFTw3sgPM2/tYgw+4zcqH/o4pxb3VLETYg428Wzoq0TTc3+osfLoqNKOTqkeMT50B3RgLmxL
pNFrN0j1Pb5XpA5T0195HMVgPEVC22BBiy/JKuuB9HWht2IyO+5LzZtM0sAM69CYdKEYrPX5MWkN
zp8SCYRaMzWb9x29gmYFQmree3Hq3EHW0z9xtJ7Psd3y1WHyiH1RwfmUA5g1AAuKy3IKDY6QfduV
0SiQeBJLJCioYQDKwVfvWrNxKqXVHFRmRd88g59Os8S5yxtHXAQMjneh07Zrs2bUw9OvuTuq0eYA
SSl9GDwiIYuidu682tE2wgYV6HZdsQtTD3jFstm1jGmYGcrxZnCktrEMjmCl11orRmnjjQV869HI
62xTVNzgTmCnx5k72geX2m1yWy+eE/bwg9nq7X2bOvMDN1J4gw0pvO4S5d0VCXNWx2YkHDdVsXMb
y/nUUZB2yEPN4JQNaNn9FnDnjkS+8abr0vk8a3r/3DO4+ZDLKvCZiCVwRDRsbC/fU4qq5fuk82JH
2ixb3a6MK8Hc6D4MUhYZK52OSWaqjSbG+DOESZdZbD9uNV2Jj5zl7Y99o9kfE1FNV+xUzjaqIw0g
dayReG5HexkE5SXA1Oa2jCCSEdKTb7TUGq9ePvVOkOhcQh25NlN9qxdFycbXJheiKQ0i6aJyYczC
4uNG3I6C3pJk2rwplmjBfOqsTVXn+O4a3eYhhpJzVOaUXQfuEkQNSznFU8W9DOV4PnuaTYA2542L
2Y3HK9kWAWB4Oj+G3fXEEeB9uYYckh+caXRgvgT9DlMvnQcX3/Zan22+/rmeLyHNzEQWtZyskfdD
xIAiwhJoMNvV4qcmnaDuRPV0MKuguMa5Ma/jUihg1m01PWBbEYKI9SHZzGpqtxIy8AmWBfy1VCbX
FtH0W2WZ6dFWubhIoDrdGHLQCBSsxmuabmzdMiq6nSQLj0EqKNZ0bRpNQKvXiIiYGLP+QCgbNgh4
nNXl0GWF4RcYSe/pdBRbcHKwY+NCtheGbXbXdUiYWKNwuoVRNl+SK1od68AZtpZpICqq00K7b3WQ
s76b91TMsJ5WWc+yoYctjyaMtWXmuQDI3b62VjVAll1nFNmDrridQChTVnux8aSH9nRp53W7tnFW
PmH6M9VqjEtrpdltcIxaHszYEOYRs8d8blIpj85gTxu3m5oDEd8gKa2pr3BWe04/AlcjOBMQvjWf
ccXwzGsWEFkgYc54b2s10GMo2/1JdVriLxmbN4uXG87EXAd7LJ1g3XQg6XgGnd1Qw7znHV1LcrHA
IAFKh7UPR07F+Z05puSsY7TFgBFpu06UXbOygJJ8mYppoccV9Z3VWxgd0li7CIP+RlVQN0ob5saQ
aM9u3cmtYRefLJUZK3QfwYm3kQI7LFk5Ba6bres2w6bMQnMXBDHNH+qSCzsQNI8y/F0bKsToWOEI
8aHi3ZgVoMm0BaqOLvRrO4triJTW1hyHhbRv1Ac3kuZKzvH9UMK0blwt3LNa7fgg8DLqxJpCzWi2
RNN90gpIrV0CVZOGG7x1dwhhM1k4ZnS302BaEjaWMbL/g7euiGFhxS5ApQE6LaIQCENYbJw4Y0Bc
wofYzXMSfQlVL/Zv4HU19pvRnX8GrwPkuogSp7opirT6BDwXFKY55Z9brVJfK8LN76TR4A3J3Co9
qH6ajyZp8Ts7i9Rei6BSrcuwtm9sF2ZSAlfsrgrjdNPnSk7+OC7xfDiOEBE0AUlqETFpJJNs+zrl
SK5n8TFMjAkqX4dBr5nzC8PTrP2cLi679VCG1lBtXYV24KItnijvjc+jU7iXBoZg3W9MUZ57zAYa
5D413ATzRAdvYkANC7Xddq7iUcxzJCakQUWIVBq+xfUYiCc7smtixqN5urYXinshunKrEAx9BnZE
u5i8QfNqcr3uc5pF8pgCFv8IYQZpRF0o60FfdkjHyNGuRG60H4tCXcD8IjU1b7uPeFzEfuzq4ZiJ
sL8YtCn9ChMYrBx0qAWD3QU3vazyb3krdb+HXPH4A9vdYCx9IikB1pLGARu7bGFz1m1ttZm0zv5g
FQS6Apk1QBz0fXRVatNz2kv3k1nKYqN7s+vTNZu3os0S6FtQxqjxZrZCqJtqpbRxwOjVsJIlWbKH
Y45F0ZE6Xy+77XHiVLEuI2teDaCGw7aa122c35OF+2ksOpAarPJIcXQMu97EodioPjZWYuHSzoaY
5AJZK8ZnXrcrQZPcl2lenro5Mw9keVJKoe3Er47zNIW5qO2tdtDyPcclR3ueugwhDVS7g6Ec96HT
wMNx7nSReCJsMbU4+JBZWndiU8xuKBWTR9xP5YekTutPFfZpCUoT0gOcpjpOd31JojEqGEoaG+fh
2bYMhC9tGY9f0gaewUo1Q3LsTfUcDuieFO2d0+i5gCupbL8Wle74U7BwqbT0ai77DPKgpWW7Dnuc
P4DhP4E7H+j41lV3ZZtueJVQDK0SO0vaDePQ+rIJncDH+2je8vx/6woYKoo9zVspaYIiCboZ7ner
bqAGc+5Ae/AwNq3FxiWNDTnvwbmF7vVkadUXO2kHTE3j3azM1t5KB8gvcwYQ9PXMyl5pFpheld0R
6Dwsuat1cyv0rM39AM6HEyl9O/cMLAR3/F5zS3sXRY48makzsbg0Sh6i3ONsmpjhk5iI7UNRtKB9
tXDrhmAkOOqwn4Re/iXAAQmSy/toj/ZwoSP33/Fb3nj0dmx/k5nbXPdlNz2Fc9BvoX64CFWwbFx6
3jzs+mbpkZcuoPwwWVJCPT4UK5AfZR/Z93FfkluhYh7YxsMHVlBTTbhqt0ITu46MhBvOIA8syOn1
WM3Osa6dFk9V52yqrAgeSy+d/awZ3D1ARmAPYzAXqDM4xZgN1e2IJNAHJ1jcFqSkUeFq5zxfgJzu
lJ+DWHNuZK2Ha4jd5pUR9dZ3IywQShFwvGlUHB6DIlLXAAKiU0Z48p1dJTD7fJxmmvqcFBpJ12m7
I9snoQNvVeu5G/UzeCpnnw2V8ssuLXdTb2XwWUNMQ2NRbTyvx62XqftQEco7St05WmE57bqh+RJ5
hdwnYcSORSF4ZCHVSG/1+hOlnDwOdh5etWGdUv+WxXfVJX28zrrqyaqT6nPrdsBZVyED7CdGJ4l+
YVQquACTlqzplgzcbK15r0xSb3yc5MK7ijOM66Cj6npcWST0Ih8qxpmjGdDtq2JqsvsiJyES2TTR
6zE5wxUtrHvHbJ/hSyH/mylVmtpqCCsavkqGREeRMWmkqOKQVPckpxo4mIH8GRuOE3vNNJMjz7/4
JHPnIQ+pjWHb43WgDgI+4ZK+Eas1+VxkhifsrwwL9mp0HiVHkDGZT6LRz9RQDp0z2kSaco2voAyH
C8gm1sapiRnQCY6/Bh237+E5fo8cS8Bl1cxzO3rfa6j3DyGP3gdIRU20Fm1ZxyuvGYN16xqgvQtR
7nRvVBszrnHEIi5bITXI/8Jh9msXFGYY8CZk8cx9kaH83M51xswswBM3+8Gmf9drNOPiquSerHec
x/Pd3+zsEgqnS3A8iFppSb03echRjNRJkpTucgmEaPlHnMtxk4XVmyQJJ0b4XP47fWoutYioGUab
QrD0/fzG9NapaD8avLHIDe9HBo0Q93rjUmdq9jqx+ZeXeidiIa9quZQ0oQUSYYWY+edLoavQp8zi
UkVTqBMBDOneaQguC7h5F/h7viv7/8femSxHirTb9okoo2+mREeEFOrbnGDKjh4ccNqnP4v8/7qW
iowrWZ7xmdSgrFQegOO4f9/eazO5/v5WkmaMoBnA0WKUez+olYSaTnxIG0wZd1EnsMe3kb6iHeQf
Hw910s//dX280LQwHBOSz2k4FzQOePcg+4Niio3Qz6F0sLi56T7TqWjmlD9uBPgEP8vn+Njl4/jJ
+Esl/nfl9nJ/Ue3Qv7ERL+jqSaV+ikwRq1nUBi7YmA2bLgoZ9fD48UUu8+F0ELxuqrv4AAG56e/v
56jxuZCe3gRSUrp1sMBDdUXeeZXr6hzM9Mj9vvPGTdWwSf546HPzx9BtS4fO+MsM835oxEqjBo6h
WYokE3xmS0bUVSgEOyRW1eBt2YFNMTTXj4ddZsgfV2wSn7U0p3AanAjijRZ6uZMwLIFU+UEr+kc8
4XMQ2cxaz2H+fjzc0hj6YzjWGKxdwHTxCb2/yog8C01xJ4ZrpfVQ6/WOw/+4qUNH/WSVOTVy/pqw
iNZQD9PcwwxxovQik+i/z9KeEXu2v+YmCKLvUIEQaLa5dqSkrO5sd1bf4nApJg2U4j++3HOTFt0e
HCj01RhiT9afzDHkPERqExhOZN5aXUU1H4rMJ6Ocu6k8wqV9tXC2Ti2r5khP3CxYen6tAn0a0orw
QE9rELY+eX7nLshUF9OKQVXeW5qovzf+shGs+pQT3z4Mdb7Wh+qL7VZf/v6m/T7GyaKWWFK3+VA3
gabL42w3O5hMtx8PcXZyMP9IvmMqWthE318HaXDu0OiyCQR712PUqfqBNCUaZf2QvMQKK0yNNv46
Ih1zLRDlQK81PlvR/nz1EGdatFAMU/UoXZysaKYlOkOpvDqINMAespI2IvqsviQ+sN5nwvtrH+d/
xKAoQ3VL15zTd6/mWOVOwqiDohzZoNjTLagd55OtxJ9zEUGWa2kWpV20qShP300QL9KQbWV5HSQS
50oryO1G63XpkBjzyVQ8MxIXgcoM9xQqOOdkmnhtkszT5FYBSxt0eqW9MCbnARzp08dz5cxj0hwT
FRvPipXLXBbu33rdtigyUAakl5EwQBTRGzhlAiLQe9Xh4eORTjVzLFnGu6FOlgtqVHZY2AzV9R6F
+5KcKHzSQI1Hr+82QGdnAGfsx0AihM26Nqnuq00dvtocWTdy1iXcCqfc6S1ltKJBVUvjaM4OlpuK
gzRGZR/hZj+i2aKgX5NUhb1F2XCukptcRwt2AAAxXg0E7u1KWDdkm1Jx9AfUbZ9cqLl4nt5/BviC
09fDnI27CozD+3ua57NieGXHPYWG9ewR3HEFrf1usu3krZg759DlOf3TPHxtxiyCBQbAPhvtvW0X
m8SiM6uBeV7p3SMGAuguRJ+UVXEnBvc4hyT6FVVWbxb2jE/+hoNgLTV0HyZHj8xOdw5EtXYgbSsz
oLc9rKV0dQgeWbqmhOdcZgT68YC9cDWyXq+9iAxrJwLKzxV63C2dcApvbtWvTjiUn3y0zsw1ApM1
FBx8s9jyn8w1NF2ofJuJ+5IqLUk0nrHnqUOxTZu08sfQGIKPp9yfGx6QkCBkscQie/kjnbquTKwI
oqgCz5XmnnprsamjRl7ahpC70I3kZUzp9cFMvOji45HPvL7s5vDmQ+RcMmxPXt8mgrsWd3YJamea
Xnp70L5gTNUeoG2kPz4e6sxFIvBY4NAuwlcW/Pezjb4o502cV0HRN3RFeo0mHp2gdq2kZbMn+i1x
Vy0NduwlOkX7jwc/c50LlBldP/AGOI4nU93Joo6yU1kGbVih3BzKh2iMkHqk/2rG/r8nkD9HAofC
++SgMAIVYZ3cUWpAbVRpaR6g8n2epnJY6+6I4DE3jL+epmw3EEwhjOL0oZ7SFURbkbULzh9dQTes
Z5vCq5FewxC0txSevv/tDQQ/wIXpQDTpIp9+tqIkFzjpai4LgkWgkKEJWwfO/WphErWfbKX+fAEZ
jK0NWwOLhvbp5wt2lBbbXcGVKeZDbCjPZP99T0fjIRrsT/Ygy7v8fg1kKI6lNpfG5+WXU+G370ph
ALsqFYQYhsg3BrVSD3SN7+T97M9lf6BM+dlu9PyIHltRvCGLIf79e6CYwnGrZcRa6w+ZJ96InXsw
mgzkT2znftzpf0fh4HuG1ByPNBYUvPx0e98PaLWcO2ToZIHSdYcp7wPTxHRnq58M8+emdBlmccSD
meFmnrzfGC/HJOF/HfSKrjwoTol3a+SL+PE8/HMVYRRNZbOBpJ148JMXGeQEKMtUA6xmUNGi0rMi
XfmnU9q3aS1pqLvzypiqT1bJEyQzXI/lFrJwOJZFgPofIJOwIEaRY18WeHAC/CH3KMOVIpuPI1w5
iJGLlXPyCPZTKjMDWTp7graX6uzI8Iv2OEfy7cC2aJ6s+s4jIHWN/JnNwbItqCvdukAWZz96Oqi3
iBCBT3792QcDWpIZp7ke5qH3zx9JQpzT2cgDqtPlJiVo96CM1Dk/fjDn1j2yX5aSEkasP7achVnz
GYmqPCilk/tV1Qdqpj24jvxs13LmhYVUwd6WdYgMgJMJAGqRaKS6ZCEahYGQJYz3o01U3cdXc24F
stkCAP/jUM69O71nKjmpnZIhHmqRKjt8psjokZu2zb/2qfn3u2jOjMhE+WQQuQtm6f1wrkzsHsFV
xtkx/L7cuyaxb4smfP74qs69PODSoUZxB7mwk3s3tlmpzRUvD4nW7k02abTYQus7zZZq20SW+w1w
drqnWth+8qk6t+YtaAX21XCJ/zj0UDpVY8PssyCK9GtAwG9zGm1F+gTk6J7l+pPRzk14jj06k32x
653ezZxrdGzRYsOIRLYr0OzfDnqqrD++mb+g/qefDm4iJG9TM5A5n6yrXqePHTGXWeB2g/pEEHm1
VVAc+4D++5zenDM8pppb4baX/XU9ldmVBYhoh7UOStckSHqNcIxrddht8sFFj9F16WenW+3snXc4
YfNmGhb7n/czqwlb1RqKgq/NaNImkPWbJr1qhaqs3SeO+9yNVCfI9KaJURrJUzYQ0h161ZcYRcds
C3kQQ2HuqSJ5vk1Woe/FXMfHN/LMu0ZPe0H4g2hY9ofvf2Lu8BuSke020HCizTS5VQViyjBHvzJh
zfpIMn3mdixoo2VfQaGWXff7sXRtwphFmk8wh9p3lYLDurDUt3bKywAAQbqhVC4/2WGceemA+EPL
ZTSsXqefXwxE00jCO5eXWi9xEikrHdUOfYxmCWea6se6AauAGqMP/v5awXwtISQmG8TTldJUwEY0
blsFnNWuaptQJVJ4b6nGE2KZRU+Ta0V/v29jwKUMAEp0wUed3F2bbiMc3SpQoFKuJq1HlQBx+3Yg
zzEo4C98Mt6Zb84vjhkHdophHNjej1eQgBcnFbd2XEw9udkMa7XGm2+giP3fDEU04mL0BcJy+hEV
jpnIouSIpnlVeWPlNXl1jrQvkk7TPlm+zs3RhTW3+BCWSv/JHO2RxJUzlYGgLbqHLq5+WFb9kLc8
vySqb4lUlH99OGIBw3Sh4y2mfXL6AmojvTa9nUtQIjCRVGe4a7pmLagDfDLQmYUZvhRuyQUqho1j
eZ6/bbbFPKAACzkC5pH1HI3jzp3rh48n/S92zMmq/G6MkznhKWmWmiZjIOjX4Hkk4tBarXWndzip
QlDx3EV18K2BADjykqPHamiIWyRFb0d8akbxr0MNWSZ0es0RBRwJHZvBnfIgMWRzmE0zvtW9aFyV
Ux++hkItd0WLOIvT7YQZLgr3mLdoUkApvbG0Bq1uSvv+jkhxxFal1mbbqmiXWOM69DhAjdF1mqvs
DqskIecuaa7j0Yl3EOmnfW4h0eyNuDj2StMHbuY9JFXWrrjD2bagVtT4MULBAHFi4VfDLDYhSY2I
hbPhsjKNZDUAotx+fHvPzU2+4tCI6BwuhLH3TxDaRC0JrygDZMJv9Sjf3Fhcm4ayNYqKSE2Aqx+P
d+4NZ8/NZo/yPQ2hk/GseCprI5rKQNbxUnO6GvRsP8jyk83rn201k1opjS32JpTpvJNhzJH0YVAZ
ZYCI/FaAIUcz6H6rs0ea0EcEKavO0r9ETfnJkck4Py5VWu4oh+vTDZkniroQg0VNpJrml3jJISaY
QLnF6KLmGzQznHFqMMMbmfX1Oi8RCSodebJ2rfd7C5W/lQ7K3lA7ZatJk/hNhKFMOLGj30kH20u/
WhrJPsOIFDBz5mjtSc2m9uLM60gL7/XMbFfubMFck6kJK34WZB3wexYM9w88H3jjoVLvxDjUWxxd
/Hvg4KsY1/zGURz9CTPeZ4/i3BO3DeYYpFEWil+BP7+tEYnaWkWZ9WWgyreJdqQ/Deou02T/ycw6
txb9Ns7pxqgXfZFX3lAGrpWrq5J6w6qI483H0/fc1sY2wClakK4gKi8/4reLUWviKmqzKQOaTu5q
ski3VPVnmL5o6tvpE9PZ2cEWchcbX9xtp9teYh+Q5RJ5j/7OLjiJzrveFFsUoGipZfLJ7Tu3ENiU
/flaYNn7Y/ObT5Nhp6ioAkzhIKcwJ2vh9FzlzQ+ZoFmI7U/u5B8AL47gnB448i9lUjr8J7dybkXO
/WWflo55jMtL1w4ugSh7gjTNdWUocWCKWq5G4Rl3iRrGwRRhaogIYDy6kZttvcqcHh0sQdgzwoj8
3o+f9Llpy3M2KCNRv/VOF8ZhDFsli9nmDLX4YXjRU6z39zlRxP+bcRyXkyLH38Uy935GteR3xAI9
XsBJVFDNkW/lpAzrqms++ZCe27b+ojXCy0C54SxL129T1yD5FQL6XAQSz0jcInEdytumsg6pq13n
Vf1AFN0nhYpzE/i3IU83rOls5mj01CIgxngXddUPcP6I24nVrfpPzhzGufnLiZQmGSU4zsIn5yI5
uKaYR6dgmdGnLzImKDbx7FWfa+6K8m20UoSSrApW5E1SL14DRVuUmQ2iP69vn02KKs9h7RKOrONY
wNWGzyiWzX00exXpw3m+KsLW3Y7O4D65Fqumb5ctgimlHddztpQ2K/2nOujYWSp3PQr1S1p1V0hx
xEay5YMnTBDDZEDBKib9XiC65mNP5OTHs/bcXfAWpy4lDubtaQM2J+6+JQmXnR+YlFnOmi9V89kS
1gU102eZkEPx8YDnHvHizEIo41BsPb3tItWiqWYzFCS1p6CL68DgEVDkwr4LyWZqF036xyP+0k6c
bAhRzOhcIK8Lx8yTJ02AYU6XNC8CGwrVKoZddW/GWr8iZ4RMvCrPn4ReuOvURDn5yy7gxuCuYE3J
jUTStwNjgXL94x915r6z2Vgs0B7GwD+OvJ5NfJyExx5kXmRu4mayj2XMtnEipPSZ0O05QBf59eMx
tT/bffAW2d1w+KEK/MfZNxqtWYQ9b3Q7g+2bjMjcIkg1tm3YtDs4jYbPTEE5aeUbL2ri1URPBueF
qa0//iG/UEWnTwRfOHKMBUVrnpb3VaQRdiGTAt8ywEL/l68hMfL5Fm11ST6E1J29TFEjY7EiiDqn
iEyEAn3UpIn7G2KN1e00hepLbLLx1uWsvrAtLnfxwJTCMZVtEfVZOyT5PybE2CzZ/ca003iDVthc
N0opg9iunc0Yd87ajS70KjPuM7JRr3ltMaFNvAjPsdt5h1x1XqEtZp8czM98K/hkogOgAcDe77Rw
RLktzVtpcP15NpKpEqFFtcfkOdGUePvxvT43FMJrtAa40flsnHw1aTrVdbF8lrzKiElccRc33yiy
gxfn0fPHY/16bqfPdan+QnWiyvgH3RdQS94NRcLhoLdgukkaxpi9wInuQlK71qWTaxdapYY3ctSH
K11XolvQIt7KNHKxE6Xa/GdX/38otE9QaBpb8d8e3RmoUfZWtm/te4DD8jf/EnG9f6CygkHDTswn
ko7H/+M3eOY/IBM8qnUmzRD3F9rhvwAHw/7H4k9oZFNLoHaxyJL+pRoBcKCYbnkYDtlMsEP9K4CD
q7P5+G2mLfU0XA7LQkYhj196Mq3xN+tQSTpzb+Wuy+EMpH1Tyn43E4h5yKPaonNYIZurhmH6blWt
c2llZg0RSNOGO9qm6K1bobzlTq4eCb7yrmaCQR5suCg4OISN/6Y1nas479u7CSX1Q9FaObm7fbIv
Ilv7UomQ8B+AAQfqwxs5tfVXYJBpMKLeTSD0Uubw207M38gxU1YJy52OAjXT72He8+qVeXkROka+
67BpGWTRHytLT1ZeHpKRnRbxQevbYV9i8SxWhWIba94U50B2kSB8Kx+vK+HmO5G73uXURn3qO/ao
345K5105SaYetSlRjxPxLL3fV0a91R3AQFqlRy94PL0rTclutNHujqGuPczqVK01m0zAsjY9BW6r
MH4a04TYvsDq7Wp9iSqjaOSNN2mmr6WQ9A3TGlsa2km34+gkvg8glrZGQ/pdnTRwk7oqe6zN1MaD
npvpThRjGnitJEPJHIq16kzaSuJffq7cJCRCPh5uZZXM37xpmF7KpjNuiQSaAiwCzZVtpOMtVW1S
onQ92dbkoFzgM62/FkY3rvsycrZ4Vfod9jwug4qSb2a0hvpy0DHFmd13xTP4aljTyvAENt9ob+K2
3HSEN5IGVpXr1gqPRSaKveIq+xyS45qwdTitfVPv6rq3fuJtYcuXyuSCsMxhBwEw3OtFXNyQMD0D
J6LcdIhJ/MZBOqfdhTCn9CmaEu/VqVHJgLISh1DAKxUAxx+80EyOM2WAI8hP0neAmybPJGq2lynn
/Xu0MGJHDr1OZaiu1MAac5Q/GYv47Tw5yRH3+rydHCfPfeitzl2ZCEzsOHDcddIa/aU9JOoNrkLn
UEUSq8myof7WjaO4Cm07D6axMy5sKfJdIezktXOd5KUmHe+qjIR1W3DQD8YYV6Sq9MaFPlhL4k6F
ndWs2od0NrzVWLT5vlC6vSjDIQRtZLlXei3015Kz77GOzGxPzJ/AN5JTkSqylrqWGVvXuRgu9Hgw
mY4wPhQ8hF0cybe4c9XJn8iE3eDBdN5qY/hh1WOxjybRs/ktrH1Vh7hbXOGuJ6fUnwwz+zYNhmB3
Hpn6q+OWD1VvzE8tls3drJbqbRXbdumP2MQP5H7iJaGgq17FPQWm1UAA0xubnfTGibKaSHfD8L4R
4R7vyp4/iuYkf3QTPNS9oUCg6rPiAudaAUHMgP7VwQLg/FncO0YrvxouBGdf0uGUVbkHQGQfqqHG
cuzatE2coiTOKM1uKR7md1aYB/Y0SFzEc7k30aHgsu8yv2OxfJWVl+wdSjzbKTHqNYLc0Q/LMb0T
rQqyYqyrlZGl8WrGJEuSiJW9EDk2PjqlUG7Zt1YrHqhDTFWcYbqxNXGjNON2yO36Asu/m648zDIy
LXZhO6hH1yXCvs5v4Z/0L0o4VFi0DO02Vcl0K2m1tqt8UPurUu2bbyBy+CWmuh5UfFSVNowbDkfU
RslAdV+kM9XCF+qcJz6xKBUxT1N0PbdVtlNGSe1pmixn1fTgBVbw9Cs/CqdNh88GAlzVde4aq8tj
NE8AzXM0EPDZopplrk1yECbFfFEpY32cypBUPE15SfWscf0oAmaV5B5QWbsGVtyU9ipXkmd0Reo+
V1t1g7el9vU0q77mRIxdhFXs3VqFa+/b1hoLHEuKvE2kkq0dp1xZ4OvebAzguxTN4Q19kUKuBGka
V71bqSuXpn/ukw1nb4hs8Z48vhpXsxnHz0j7k0ugF188AnQDvojzakrbHvuNmTCVhvSyBXuwAjHk
XRad2dxIyJLHVB3qJyVM8ivQbmJTaW1E/EEVrWc9FhurrY3nbCj0wJZcZRO61TYeU/0HorfuOFjI
REyjXj4uZEK+xEWePEpdw6YH4djbGoBbdt0cZ0S/IpRTtDC+0TRQtKTWWX4f1eO92nHrcfrP62mS
YtOOuntBlQFH8Agf4tpw0oGJBk8N+zX1QKF2826KjG5XJqPcZ94sHoHv7BJNpBsyZOebrDfMjeh7
fJSTVOd01SmlSUtz3No1x3Wtj/SDp0XZl6HWs/WAp8HvNT63Ca/4RRvqIuCUQgZuVjfea4bkcF2U
g/qShzDaWZnifSjhjVAjvJm7VPkmSJk5COkq2yJy2mstKfO9ZSrEteFdus2nwX2kZBtuSahX7+M+
URnOCZXVNCn21oid5qqZ6q9lO0/f1Llj+e8aOWOSHs1oNxqDtp5RCPuARi+sUtV76ZdNMiLJqQYC
cn0oKGrCipaot2zrG779aRo9dNYCWkm7GrZPCSP0to5QWeCF9xJ/FA6UhblthhLYsVv/BBOT7fs8
xnw4DsplohcbeKXFTd+XWSCt7tVq6Mex1hJWQUO5+5pJ+9VK4jcaJj+dfH51q/GO9j1ot3kQjFcX
+6Z0pg1pxQ9AEMRBxI7z0ItMf8rSofwG+2p8bkL+sC9thameTGAKDyLiKrqDoJLfyx1ARCIZj2y1
ysj2yRNTrU2iV9Lc2FUSX47kiKy7Yezcm1rWk/3S2uFPpIKGC3Jv4MFRjdIB2fccxMJK3ZFnKeYd
KR/VMSHesXoVLKDsvbx+rY1htq0zosYPrpI163ZI9TWbvOyCkkB56JrEecVrWH9RnTBKb0JEKxdO
TAuFFtgch7sc+y98x7EdSLslxd1KvxO40SqPVh2OFuR6Iqth+SdZta+xUqxLRZ12Dc26bW+3zxC5
B78Zo3xNbnoCHtx8Rko0BHYiyMgtZHfFfzluPRLSoAzFh6QxgTJh4vRVpcI0GvGVIRFPCdiLPJZz
DFqGVu+BLwihmEoSXYJb11ZRqU1XoAjrq4aneZglsL04Gd6WKMRD49mK35pKt9PKcQIXu2y3jBmD
PWEuzUWS7LNwmzk2mcBVKAM3N8xVVrvJrsVWgfPUvC3muF2ntRLtZ5OA5y4Mw0NT6MlBqtGlrVFz
IiFJXAKwkJB6nPpLZyAfdkdr2iV1n2xT2XobsrBhI2IH3wyhKUa/ijM+ZKFoyYHt3KCDjAnyX0fe
rIYgZLqQbbTIRDLST6AP+51cFNt9btUOOMG3Dm9vZj2GtcmOAy02x+f8P6WS/zvEfXKIo/XxMZr2
4cf4/gj337/47xnOMziNcRbnQE53yTGWo/+/ZFrV/geHik5DjT7er9PYvxA+znBLKZD6Oo7A/5D2
/j3D6dY/oPzQwtFfpJSwHAr/AsKnoT47PcQhnOFwSSmfzhdZICcVZlUqSl9XlUoso94894rpEHA5
fXNHPb+aNaUGlQaiZURGfkcV9cgmr3+x+7RGMUQSo9q0h26yQb+4znw0q07ZT8R+hti80/iGaFLl
rXMcUsQB3daB6YYYjRGFRO1N6ZCVeWuaZAPQJikJ09wTAe7qV545q9Vjm9d6l/pKNlfGTmRSiKMr
GtUBptHD+cBb5wHCxN0X0mjeznOkkpQpBlLjH8m7lxYoubLINXiio80pRA89uXFi1Wy3cW7qWABM
xLQ6uZEZSjCIWxMMwqRIZ+3gVJP+ZE5RS48CmRapJNIMR3eHbnuy9h14ElAD1FSc9AEYv9L1vuYs
fcG4sqq3FIz+94iGtsOOogUqtQBQ1Z4zXOtA/hrnJZ5C8hPaHcmF+gVlyRl6hu3FF2GqsX4P0rHa
bY89uCdEMJ3ctVulQRFV4pXME6BPCIQkVN/R3Qx0al+n3oI0gSMuSNrkPlpqyf7YpcdaL6sg1Yen
tEqMXSoHYjoKLwqyIYpnvy6i+JnFZIg2E8dpxx2PJCVeUJbtntuoINMkb2+MYgTMUPaoKPvI/gb3
hsW7G14JHm1Xeu2tstHYR2P2NPayJIJF4yDuml+jpGo2Rph197Pbsdsh3YIvkv6kGIiV8SsMO7LL
nK1LogvioLt+Tp7sXP9Z5Ym8YOtKfngWXc1x7ayKTr7Spz8UfVUGmUzA5/JJAeOio/MUNnhTVduS
+XoTRwTVZ3r2JEB1r7tGqTZZ0f+wk9I+FvYc3sBSs2n6jTCJu44CtxGuSTAGlNHDMBtncMCpYQNC
7kfSLMKc/O0+vgy7vDm6cgEg4trYO4gDttivLUANEUeBtna/Jp3e7wAcJl/duB4PIzwxGDuWcheJ
CeRKGv0IycO4Jovg3pLJSNT5lENShzXOqTEJSnZckIgAkBtA+BS/tDrIGJa5Z12It02je9sIRN/K
ihVvhy3gR2VlxZ7UiGodsnbwQSSnnJpG8rUyzGrVW8CCoqiJfE8t2nUFRddvS4kiYlbQual9TgW3
BX6jjw8aGyyqB9mTkof7eS7pc7QQYyypPFtUdX0DdN8hri0Ca4WZ/DQ6q/nSzc4q1aSfZgNt6rav
gZxAJ84uiz7rLmxb8sZ3jYvyx5yVn3i4sNX0UCctv3IIhFk3aT9PfOdHJWCL090hTRqc+xzkxI2t
6pzWwAAnV4JqztaoEncTOoAeVloOHPLXsUCq2hyBSK70A6y3BmSvQa46iOQym/1wkN+6vAbUEPb9
DcZRbdX3TIvI48Dku+M4fa8Fi+omckzAR5ICqQ7/efBAR/BoVgoGyHFFZqwF+qYd5E+trhfH6xCK
LdScLv7J8cLjXRs8VEcmJRqKp67VvrYWs0VfgsbnrdYX6kVcesVuSMi6iWtF36mY6SiDDCR1pvbO
IaL1LR0HbP0A1zYWLBjfEIvgR9TGJvRmjoYRgCLdnV9GpKpPTiLGK4iLb7xSzzq+KzAQWbUpanmA
xGFepSob+wYO4kWpJN/pdjXrBPLNU9GksDFsYSVHXDS95tNLMdazVmg3dRE+1rmeuWgTDO9SmHl1
0Dy5NRzKFz344jsUnco9sgTnTS+sZA2vq17NhUeiSRfFi+dg1PVNuOzVJpIDjqRGVxsZQk2LpJRX
eRtX5Akn5bb6tf1b3trMDNHSzr2xDWtr3Ch1Hu/Q99+giU42ydQGg6ayK4e+sXxLZtefQru8JVUU
hlZlBSbRyd8avb11RjMmnzsz+sBw5Ys9pTQkVFXZQEbbm/QNySvBIk6kspA/w8o0N/THFbKGrJi8
oE5bl+QKb0TFRmqCFbYNTY31wJ2uErJlrxf215G6EVlNE22JpBx1fwQqsuodkF7S1KNd7MHxpGXo
rkA9dj7x3LtJiRrWYHn0OlatmcKdT/A3M1GO5V5mHP6Q/Vl+RNUTZbwOWLLijGgWoM+7ykMTOu6U
qfb2jdqHtD1HlVqiV3ybKNdvVMUA7q4pyhopbb1Oi4oGHUCo9sFLUm9tuNmE+S331q2s9x60Ar9R
xM+xdh6LxKk2szd0hD8JZEgTJ2TFNKtNXI7xtuuK8aBk9XeoiMdcht2FNlLRmgdoHDk4wWusBeol
4e4UFdQp3Q6JVPczRptAsRzPrwWEqL4kON6NMgphLtdMth9H9SJjvavtLzNFTb90gabEmfxCdye7
sEQY+tpUUj81hskXU6pdMgfaXZuYC1Aj+4nRztsCEfmCZBhM1EwZDSEN1cGw0kId4jlLP826r4Xg
jKzmsrkJMz1cUVlqrwaTNNo414Vvq9FrpVk/hVf/MGWSb3OLDUM/ms8F0T0rSmL1U+4utMDGbHzw
o/Jn05kAX9s0W5ssor4DXPQGC0p66+mV2KuuPl8STs9tcLIvXRGqaxbTilU76Z/dqeKDIY17ml7l
CgkkqM7RZV2H9vRVL6W+WpKx9p1Z2Nu0dzikekpJxtBcXOK5GShczybFrulrGxPq0yN1pmDAbxji
LIMZVLtPqFU46RttxQ2FuUUuiAOohBsm+Pk9eRSvvPaZPMqhdB9qylj+YKjTfdOFezsfqUTkXnTb
QXm/sWCovzrg+1CXg4nLIxA5VRsYnQv6Z4zTpQQScqPjJDYfPStbeKF2Q2nB3Zi0K/VVzRGOJ90P
03qu4RehmPc4cVX6d6scS2tNBFjm60KrrnttloFKcz8AcuF+GbJWfe3U8Rt5wfJ6Vg0FIEsf92CO
pHFtFXa/AWczlqysApURkrOVp/fgZsIlaVioxV3tetbdMFFhWrFqUumleqGvLNiGP9sGrejyokY8
U/rrlT85jb0TQrN4ZUobpXHTejOIeVqzHMoMWvlTt3KkekmXPOU87REfF9WHfMD9vk4rgF11ZHzP
7da6J75K/6ZFKRmSs2l72F2SbtyDSW1q6IlxCvvEmsZvau7ma1F17f08NDXJYa1z7GPIRF5p38w2
vYYKKsq653MwBpoyp0xnOMffw8gh5QrtzrUnrYSuf2MetS6x1k0xID5LDLESlZjzdVMDl6qkUd01
htkk1FTU9op2BtRVNeR07EjRUcdqXFms+xFdU+km+S7SmhTW3yC3GnLCDUHZMEYbW9mBvA2LXe3k
yTOrWfbMJ657yYdRvSffJAzU1En2iNbZ8YY1TB+YKKQeKi0Arske8qdIJwLxAh1MgQE0bg6eovNC
xOqQbQTVwYNO4ZMUBpLVfBIpxNruI3VDuntzK+dRPoNn7r5bYkBQ2VbeBUBSeW1GcfNY4T0Ea9lW
xDEYNZTnwiIrgd3V/OQ1sqjAmFrt8EDmmO6tOCd13hqbj2H7Zi6mfpOkvA8X2BHIYnfD3H4cQkDQ
L1EGMXndu+OC/utMjxexGaU/NfYYbczMtOlxZPFr70DGZLPS3VPkmLR1G5fKMSdX8DUsrHJLPbAg
QX4e833XlSpo6jRyfcxWiuu3BeFnajiGt6SYlsFYsLw2hXc/FOyN27LuvpYFtEYldtItxcXooinZ
kuZlD/BfFn3xoMVQq7AP6LvBLbJLJAikJBQS3CPlrBURAnnrWw0IoEErh9vctJpmDXS08OmMgXRL
te6yKGdYwXqKj9QZoxtdGOF05zppU12T+Txa+HdHtbazFaIAsF3fCxF7U+vCANZ10X5nu5m4oBch
aQ3mfSUjO2tZxiYifpo2SD1oVP6QEk95Qb1OWdn/w955LMeNZWn4VTpmfxXwZjGbBJCOyaQVZTYI
khLh3YXH088HVlWHRFWLUbPuRU90j0gikbj34pz//KZN1SBf6lL6ehtzjk5ODpDRWvq+iy3zk0YA
UO9j+VDbe5mxF59Qw4S+IiAenLBHA7RjCcs0AN/B90zrh9rD05uZEQye6jR0ot73+IPeTg1uQoXa
iN1iWrE/AOkeG4jDB8ma9PtOT051aiZeqPX2SyEr41kpM6hlMpFdusNOGmtQMvW+EM0Cu9Bwx8uO
/bhx2mUxfQszze+VU0d7pI6U4GoXC48Jmv2wpKMS4Py6GIHb5tAZIGc/KhTWF+Ncm9j+5meCI5BI
8GePi9Z0K2W1hj5qFLfjqAI81cnoaYVR+2as6kQRxkhOoqztNkzfqQ4ayM5TNqgelmnV2TCawmdS
YXxsqSIDjDlcbynVNIh411GcN4T9aZKhTW4fRF0OfkXjfttFibuVmaI94pli7ItM1psw42TKGU9u
MI6Pd0mEbwOUMeekJwWqg6yNx6fcFcMOVeWVPsXuNwVXpoFPspGdonm1ps3IIvOGUqqPThktLf4Z
rjEGrJtmW7sAfc28WkqyKBWmkQkRd2FB5F7OazycRPa1pabfVC7ELtzhdJ90ttErR4xqCAfuWk8o
AmupVNexg2dGVbq2uOr0ZUa1HuMoleWXU9YzG8DZW1KBizzI5zj+XteWgUd6knDQNtE+rAR7t+Xg
7+uU7MA4x7g7LwKZdQMvnXG+iTvFPQ9TlAWk41j7jEjHQMuZRymodo+Jol47OHViFN1OCITq6LGF
C+OX1dxlFHaNc85EIxm4KVmg5qGBVzmzosjFjEofW+I9iEgtvoi6/dLodraJB2fHUFZVNrg8fMO7
FH+eRFkOc4GlBa6IfbIZTGy5pjLKYaojw0/tyMKCMX9E0hcHA08Lk8zpc+3QRERM25bmW5nmn4lJ
XNdbr1RB35UZ4ncdPy3IH5s8ccNjmrTmY9ZO4aaIcMejZlYVTzC9ygOp8c6LjKk5VVZaslpae4d3
su1pkukJRtzZNfiDovi9AewIE4y5U9tRb6fKwCRrhX8mIj4PboMH70JqIup7R8F6nhYtxd1sTzJR
74+i0W7SzgYRqOVzF0+4JxTknSpOZh/hJvhxPNcHh5REXsAiO2p2MdwsWRxto6R5ol+jFJtLAgqN
BUPZsq8HspmHdv40dGG7Ae+51PUifKCUuk9EQ9ag7OwLzMNGr5kWCseKMQVmsy2qXSH9cui/umpz
OaozNsKp9gAjJsNt0TC2NYZQ3oji+VM8qcWGUU7pw9uBvtSH5v1SZYRELpl2Uc7xKRHkA9U2dlJt
fCct9QXBLfXfTHXEpLa8iyvtix6r+UHHBPIbzATpK5HU/VoUD5Pt6C91XQgMx5lFdhtQD4rvqYbC
tljFLdbU5KOSw6j6Xe2EXwelz8gKHbAG3jCAv21UxHOb3AlDYKduHDGMNAh9SItCpceZTEgQunuL
9xnxaLgjVTiuDSE+8Y6Mie6c2QOWkkkcsikllySaaHVwqTe4ncssNeurgaCgaKNmotrglZ+oG0tb
8jIYnFxtcRyP67MGjfrAf+GfstJ50Vbb67Ti8HCS+OjW2G+TFPBxVPXxOczqvtllIosC+AzGxrbT
AqPJ6bgkRDIKRX2QvJK8XO3qTa+tWGC9GvS5PfmTqgU7wuyo8qBW7jSTShgPPI4Ea5LDuIeMubeH
5mvkLMeJBe/lSa0cskhchi5ud0tuNkHa2EcG8N121DM7sHG7PNYm8F/jMkgtKfUZMeJVGxrNSUbD
jZu235QiYcWHsxm4U3nTGHXpA8zYh5JUh41NjDlTbMauZD2Iq1EzYIQZ7UUXitofibDwIrSvu1iB
pI9FhLqfUpozafbtoewiBeSiW33uzG/1GLo3vVCA4cIx8eJq/ppFKshZN+u4eDBFTDv9KTQH9W50
zMy3pnmUXsqs67vZ2sMdZ5+2wQRA4nbd9EfZAEYpagrDWxiXOW614CxJogVSyVBEW+Wl0eWtFy66
0ftaMrp9YEdqYW9SJUbfzPtRdZdqmyUzzup4nX4x8TUqSNFYlueMpKbJU+dMPFZWIa9sJRf7lBce
/r22PSF6SeXJJkfWg1aUkimF7yIu1lGgF/P8RJ3F1orq4jFBaXlVjXp4uXRx/ywS6yWS6rzqFUV7
bIChbxZkTp6Z2Hh+1oSLfGQu0l9rGiTCs5ycCp9Ru6h2oKAFrIFuNWxcXGurVolq+1aWTH6tJaWE
eT7XW5ymY/qFUJxV2CW48vMy2CfhcD9H5kcqBPOOIOhqGzVzt2cfzIElW5XmynlA6MkJH5faXaTk
tdfG+pWjtuFjMZXCS4vQ8cil1PBupEkXFzhhWDrKTKBV1O3xBTVEN8HalJUn4Zb0RwMmxrKxOqVO
d1E4TitIlDP3BQujpiksdcPIMKW8G/Fw9Gyrkg+yxte/aRxnwNcfl/1Nr4DxzXUaEkSVql+sClH7
mYgI5X7gD8B6aPrlU58R2cA2himkA1DHm6ic20u9r/sTcc6y8ZR6JNKiKZMTBnW19HlhuZuOhG0q
JsgPG2ykiEqU3VoJccp8KTLL/mpIHAE3WZ92e+KIq03D2J+iFbkpfAyRD57h6NOd2dcd4JOSoZml
DXN4EsJ9yLHE/2bGURr5uDFjDQOmNt/O2TBlHmkxSbA0E/xDu6XxnjRe0ZSgBaGvOlRvymvYCM3N
DEuMIa3FaDljaGbW/biLcIu9IbtM+wSPpZx81L9QB6SpXrdNRdhX3uCR05qS9ylnWXWNi87wSRhJ
f9SJteo3sIydS4kr76esFspZKcZ5p9W4zdG8tvpNC0/zFg9K2hephu6FELH2NOfwwrrWGe4wUAEM
nTTmoZuq5FjFY9MpMeFv49hPzDZlU44Gb6x+BBXc6NKN0jMIf8f7xMVs6CJVUUQQrDCaPOkiDcJO
Rgz5s/aafGvoFtZca4EODHWvwC04pgZHZZnH80teF+qXUF3loYuFpxFIhzzHLmlguDUmzafeMqvt
KHjrRsQq8LKHPkKzkwQoTGB5idFRNkCjFxLd0GEYYfnUrZWdarUsWyp7VTlVSzV+7NISigt018KP
xWh4ljRCjpMOOkvW1GeTSf6+iNUoID+g3sGTMjy9zlglQo7dpZMX+mfQW8FLbKzvFeq7k6yacdt3
VP/Amfarq/PtHKeD57jRAGhfpR5SkOKy79xnMSDn43AK91Zsdr6YF/XSHdgaeqohMGvIH45V57qE
j3sYZ3M4WsLGpN0iptfAjZ9F49oeeLM8trHbXwppZyfHcp8In1CDIZyVberMj8RHx55mZHQGTgqs
qIYFWJmcH0Sih1tbqnFQa9A88IcknwLHGG+Qs3bAsR7MpspKHIpdguJifVJ9Cz0zBu4VtayyyC9J
bswerQJccUngAi8yDIMduwIHVt0894lbHPLbyYwTf4552aRmVmXgWUN2EnbjjybjGzBWlUqjirdq
5hB3WC1nk5CqgAPtptWn+QqB3RoQlz24rfZZjzisTYEOwtAXH6Tk0S0lcdYRA49xjCO/FbkCuVdU
W03NDNxLyRiK0tvFqWkVDNP03F5ZVvbOFWYrOvbqzae6bdJrK+r3odD2FFbdbliM4auYGINouvi8
OtFslYUKeWoILK8HXtST0z8WbtrcjH1z01daPm+wZ+fVrq6NYJyLK8T3q7m8Fh8aOBwnYxDfSFPt
LysNyZzk/N8kjMEAelzjczeaPTnb02moiVSUefMHGfq/Y+t3xtY27+HfcY/xDC6/P3fJc9/9SD/+
49f+HF2TEbfOl1ULRSZzaobU/x5d2/oHG84JbjaQ2VFPWAyN/8qP0wiJgxyJQPsvjvFfo+s1iRkD
FFz+TBOsCQO5fzK6/sMx5Qf6MSadEDs0PG5w/zUV5a2KxdRmGNIgsPuqjFRfixPoIEsJKtR1n2cr
e3IUWLl1hYKk7GmmCQBnNDrNJDmpWQ0479w75MMcBfa0l0QfnQbHaCn/LNiUkg2iCDhDKXkkM80R
qBGZMRRMig/Jh77CaVw6YcRJrtW7lEXaDaoOYOEY/ktqODSMjT0B+XNNuB4Dc7OSayoNZ0HWfh5y
F95Swqu2rjTPMtMnS9SKnxf8eLaOgcnHkYd6kJ9VpL3eYg76Jl1MQiJC+0GMyi0RDU90Cwm/W38m
VOAF5gcJF9iXUl5oN2qMF45Wcj9WjaMdxnifLTVdKwFSikbB7ZXU2XS2oFiDsA9SOsRodV0Qtnw1
gxsGUVfomyXNXrRM8KJg4r+pHNmi7OeP5gNfgZFFH7kFvgbFwUOaEJiQeKNVhJV4Q21AUQy1Fjcl
jQLYQGAE2pz7VkMBPWTGzejg47L+ZmogUkhcZv2LtvI/0bts6lzvArNTlxusbG5c3JKCvOWSebSY
F6bR8PFHXQv6hg+k11ZG3kj0MWtdqJL2ymrEexvFcrVvKKE9M5xhvuE3z1g0j57DXKCvku69q/By
1Mu1/GPaDlZJ3BEugg7ozADbOnXb+5CknlPjQuKtBbb99YLx7UiIzEbnncopbh8cVdy/LpKkYVQ/
G5gN1jbrgN7zphgI3JGKez9C4Pa0jP9TKObNkPChojQzDhBc3a2a4mpTcQYebbfTaMHXVdTxs+hW
zgmha35TtYyghzglAM6a+JpYWOT41l5hmmfW88vkZpDmELtscPp/wheCZ7/wv9KQPmhQRemPndN6
9lDxOwXfUqvC5dVIuCYWD5M32crPr8+7iFb3SNicXjdyv1HMkrHXqV/VUGv26LeOihq9sMlZ1VCQ
wGVZnY7NUqnWvRAhS/+YA3NtLCd9QubN859cOIB1lpx7vi7ib+/nhSc/NuwT2yZNCLRzuYxh0nqu
3X62M/6gZfOEnZ7FtMbuvH4ZZb1yIwQ/WmfFU1ExlA8VG8Bea83AoAX18oxolBkO9G3RYqaikZFM
AT4Png53ZAtngE4pqxS8IA2+UmXgM0Rxe+G0ApWjpaknvSFYqME5MshsNiUM51MypuU6o2OVlfzj
NJbZpaOxUalsFd8ZIKBBpcsDhX2i5ENyM8Tm+XV76Wsik6L2WjAZRBejOwYa7SGxKwWP24jd7BjF
uBZMUO+CQV23IVNB7/XZioLbF2F5soZwPUJYAngtuZ4+8t28rvLFJtCqqqW7g+2aBTMi0K2lxzlI
DMv5dQGsK5wtTvYTgjpiVFwPvkzHFIcox9fH3PVYQnaSZcQMgaSsVA0f68QUezPmVhfBtUrmjvvQ
1Tm9YDjAN+QRqNkLtG0dRje7RxHs5kLvXPLaVYIhZV+eoLlMZxOMwhnTJxEl8wZMtzwxp8uISGFH
9AQw7iOTfVotpnqa7dglOoFFVhZ6eRIt0VCvVl7ACOhnOBxU8gKSydghlgINEhN/TB1pSlrdWkc4
uk92CJ0Z3ephBM717XJAy5kUyl5ZjedFHnEo4sUahCOPTtiZuwt77SbGtWi3qOW8YwLFZAT3R88k
ztYLBz7C2MN6YotUZNZxghUYXv1xNmnupAWvm3Zg+AUFnuQnKsFrU7IkpGncaHM67yxcxyFTVOtr
h1n/3Ew18bsJz6+iTIsbpTxNljGdezt7gR3MVzOzA16/a6LgMsYeK5lC5bkaJdnPxppIJhyTI3Dl
Bdu5CK81WKi+VTX5zgmbl8bm/02MZsCmrzdRwnliEA2yVaV8dhRhBqUggblq7IeiYgacifhajP3Z
JveatpRsxDnBnoDwbMygfUJ8lUDLxop+bxIWKH6+fM3MnErQoiKwAmxgWoGoTKZPWlpNPnxk1/QS
Rbs3GQfj1z/W6SUUqv6YjAqPUFfCCN+PCKg8SImNoudNOmg7hkUMBJxJFCSynYj0nrNOCYgklm0A
y7tWPatpxLEO+0fRVdU3VL/PRqJUFI36lL04jS4W0tTBMFqP438kBE1WW7fIJkhLkrwJr07JGy1S
qlA/4lXkY84WXrpjtYgtMM7YnsE+HKAf12gRWSM6FJ+xV2d0haljfgpjl6wwKXOVtMg5a5KzOVja
HEQa+WAAcJQPsW3d/1CKXf9RwfwLcO4a1XvX/u///KL5hiZowXO28NqwUB+sjL0fNN9A89piVBLo
CzfQnVzilyTj5aIz3O0lIVBmx64zElb676/7iyp4vS7hiViT4feOH+3P13VRRM4uQ8Q9IW/rYUcJ
oSfZt3IUzPDq7OX3V/tFE7leDa0+EjZCaX6xEGQuRLe+lP0+n1kgayXgZuh3IvQif9zXf5uAd5oA
TBKpy//ty/WLANF7zKkLMdF5/LEH+OO3/uwBGDd9wLPKQFGIL9EqNPx3D4Cd1QdjdbTEiYneGkPS
n3oAddXzKzxanOZWK6O/JIjaB+xEMI5GfO7QPfyzHuCtmFrBQE9doWi89BS4qytV98etgkijqhsi
TM/Ug+S5jSGz4kpPAVMyexxuLHKHjukEtz/AradD5mMMH6E1ISlo3fLPZvM/es6+dXlbP40B2fc1
FYIWyOIb+fHTGOVcZ27cDzQQpXqOMuSMm96ucGSGIVm5m2E0+i82QfDJRhZO13jEY2XRJlxa2wAm
sctvbtcpV/yNGAg3z9WPlPwO4cqWGX5XZ6G+56/4atfxQwv1+onZhCiTXdq5X/wXjMSOebZzd9Yn
8tyBoJf847Amdm875ESIVuZJTf0E6QS8Cgscb84UHcKjZDguyRP6Bve/JQFL1CYEpART6a6IlWFj
S5NxQLRygDMU3EXrwpmnn3Qf2ri5yHIAkCBphXWZoCV/L1Pljayfm7INBuU8CMo2Olfj58dgQ8ca
RZ2357IL3YcqorOlWUHfs6lpBK+Rhbp3dajmn3/YPH9zbL850CD126+Kftjeyuqgt36sH45tU5mI
5Wij8lw6i3pWs7g/ly1ItRPGD7+/0psXxOuVEPfioOdYqms7b9YZFsBMBuEVn51aMR4bmCj5LiQv
CW5UHQcMC3LsVxXs4L1UN8di+/urv/bVPy4a7pKuG49+DnC8Vt5e3rb1JI7KIjmvqoPHIu2ZPubr
ZzCXogVjJ0dtVnj0uzFvXhWglf29y932MPKKoezRpUItm1YM5eBof9Rlrel+DIPsey2GGoLAUtgE
fUNI3ps6gRV/SBn+8zb99UExp+bY0FFJr2YUbxnvVm+WphkKaDYhMwvZtczCRNYhnIK6V0bHMU6y
p8hx69O0NPHWwoIs8dB52S+dvSzYNsaYVhsV4bWJ1O1vg4nm5z1/VfOXh4x2m0WE+Juzld2p/7yc
mFQmCuM8/TI1mjrEAr9z42U3dZPubruh73FpbxTIJjMIWhzHyPxIz201We9yA14UsQOYwOdmwRwr
H6NPI8zBw4z+d1ObTf0RUwnHD5uSbGq4NwjaOj0lBTNty/NYi/aqEQCjESwbSsIlZNStDXGxx5Yx
v9XS6BqtEBEQeW835y5s7jutEDoUH1psNZk1zgajXxZYkk56ymPT+RIqvXGMLaLclmiiFxmV2CCH
Kp8TJL8SEH6cQVrV0RQrtPkMMNnd9QoB7wigCYUM26ZHM6xp902sjtkutAUjAJR24RN9iBzI6GwE
vDy78HH0BcKtyvqgNm7+LRlqi32vF9kdo/LJ3gyNwewqJDESlVO9I9fTvWrGYgoMxidbVZ1UsAbg
q8gbRtJJvIHRWFC0uvT72r1C0RrR3BONs+dVo0FqUFLqT7x2P8MSiC8ISKvvTL0zd72bCo2Sv1ge
HeY9AeRz8AWavGgrpkl51KDjvbQYEJs0fQTLAshoQ7SdOsim+jiOwYypuLOVVRiTIIZLRcmPIqMw
ZMUXXQzM9dC6Cw/jfeaolTnBSe7ykG5XlMVO0jNEBlU8DFrVQJdMePMmZSVB8iWjHN6Jbk8nK1uW
PLzpx6YrMNxI6EHktziMCVD/0o4CXx5mcDRXWfVM6CTTSrnpu76vlTOUaWrso5s02FuR9xgeConH
H+GUeXVHNq5+SGddh3vAMwg3BMADOixx4ZBNGIa8D7s8G5vAQoxAUmTeqeEVLdEa9pDN9hj780RO
4cnCnYMVNcL9JLi85124tUSchldoHnXS3bHIZyChYnxebMs8IVWeoZABdjXRmXkiRJNDTFColIZX
tSEqfmYFY4gs12ZA3oZUBVv0dsWyeq9xYpb4sK3uY1LkG8gHUXvdJgIaWRUlJKD3A42tr1Rat0sM
p3fOa4JdeCx1SH1m6pVIPZZ53yKxkYwVohiuXsjsBMM22ZYJNGmrmPdK29JvA1zmdKSwBvOdTJpE
gCEa2idRF4vq67qV0dZlhSKu8lQRIChdWX5i9O8WB+ZMHZBD3Fm3gCjQZ1JRaSqyDZyhgFNiLSao
QA6wE3gZ68c0Qkq47Ws+AcRBwLPAUSfcd/Dbr8fLwplZ2oKtIv1QVZkwg9vmZJ7qUb/20DzOxG6p
T8ol1ZfvOckfTCH5ANCUmKw0B1VJjH3EkN8C3AIT8JMqCf2lD6FRiFHW7jWD75TBUdKk5FDgMiwu
lHVWrNZhBF8xdu06UOd4qQ5xoiJFydyV273+HFOUxEWFAgmzoRNJxLLppkR8lcxLZkG4ZoZQCFwg
QePsDIbQ7wni0fqzVbs4KZRu012aOPRBf2yxP4FUUeh8W2ESq+WXRc3L+NgAmkzbdjSX5ELtou7e
SDXz0ZzCIsSfgsW77csJm4XWWhI+fK9CasBIDONH8hNI302aL/k4UlmkhKjdtaY1PtUy1vdQCKMw
cEhAgydCUI6+NfMqnbalHNTzMtW6cdN2pnqvdoKfgG7YOvgwzES+DVqRJnsJsx7XCRvs5ioRtvtQ
Ks26ONO0aSHMt3F7Pc3AlNDHRp5NPBJx7Vcth+4FbzD3AaE9q7vglJQ+086J0NXWDYlolBie32oO
je5hMtKxv+ymbi0+8Rq4NjNhEeSF8Hk8VNWyMPDRim7ZwRRab3796CRlr5+L6eQZhjR30TfI5bGw
rUh3dLOBrVPniFpvSmmz5WVPVRDxb5ypWlfGV41qzAx9dILLeNyjnPrLAowJH1Clb6bthHWXjhYJ
0RdPnc3kcUccIJNL+iyoXFk8hKjsjs6QJJDIYjNjXcyR9TiWUIM2E+lyt3o3Ke1FRJmbXlTw09M7
h7fFri0V9dy4UfPFoPNtVqFGoh0rJ3L7izCuGE7OEsYjBe6M0kzja0XA2czPWZ6Z11PfQuBoFHKI
P41WQeRaEYriZV7c9QxBahn79AEOinhtJta2tgr3k1DCYluMdQQiY3DMzXKMb5Oqay8AJoh/NzWp
RRx7JlK7IdbcB5mKISJ2pmSbLCLU3YNRVmrzveBAnplWsKSCcT2xg9QUfKMTQt+Al8zYXKiy1yxw
o7wbeNPqA9IB2aRfpTu492KmTD8ubifVb10LUWBTYIU1HJIRBDmYCpXQY2OMrOhQ81igiWcwLYhU
HbrLabbzu3Rom40DA8ooJnKKlxGOpkcqaosVJRKU6rK0JuMk8CpDU9CQCnoRzWMde4hiivieSgSm
jYvOCQl40g6bLG6xfXXHAclOGc7NHQ4xavKZVFcdEgRSw2z+CBInXP4Y/hA4HEApOoqwHp/iCDcM
L7dB3Q8JI6sbFMfhspN90yIeWXoWaUJoj34NdXAxz4VVI2UgXluxLsmwMCaEQunYBuCnPLXRKRmm
ywWKGvP8Fk3UpE/SH3LNkbvFaVj9mUEsiT8zSIZQw/y8+TQSYHufxpK1xpvOfWCtF2gY3VLlgNVq
N906uC2OUBG/RLM0BcydfDWdIPN6ZFAQdcalEebOcNuErSt5ubOiIUrrPE0ah3k6JTpJpCdb1rF+
rU1Kbh3CqXK5r2kS0WWGqGP0i5axKr4U6OIuc2xqaCPRym3b2MliH+a2cpgbg32PZbCdbIwwti9f
S///IinvICm47AKG/WckhQKqk8lz96/q5V9UrX3x9DOm8sfv/zVXtT6AdxGaQff2OlalP/lTEmzb
H9iBdPq4lK+QCuLev+aquvMBGyh3tW4CTyHhi3/6C1NxPjhYYiOWJNoPWhL/9E8kwW8EwdhGgeqQ
ukyDR3ulr3f+Yx87k/2u8lJQCCavvCJ6ySNxNc3hIV2rN5xaIc8dW9Trbth/hkK4SfX2HSDyNarz
hw7z9SMAf6LT4p5XL+yfP0KFOqV2nEjZV3JWzr1zl1APbJa+rTdao4x+SgwkhH+i1eso3dmaUQaj
9sVgbLfEzErYMAo1RFI52w69Rm1z/sf4ThsmWt069TltoQDXzzhL80MMtsoYofFXCG8wS+LNbBg4
Vs8f26XaJQWZIiKYTXdvVLgfb6LMOjE9KsnOVTpwaCFbXfeVjH5CL3FzJ6mL1YCTnLMpdJwkNP0i
6inRk3S5MTpuwMkZdzri0jRTcPFObwnnOuFHcJPHZR/ADd5Aq+puLPeLSqhJG9mP2LUw+E1Vqn/y
uS248I1LuHkc9FWO0qPweLXfTiK8T+G8BVTDwdDVX/FNUHZJ3l9TAkFHKp8WMui6NPPwoM93kI6d
zdjBJtPL8rmYDNx94czQuI/PRK35kdW3p5LyiDk4AhQLWmi1bJNMv4oKbDn/e6yUXdLN7xwrqqqs
4P5/Ple2wCbJt5/g2T9/58+zxFE+8CcUonjgW8DIWLGYP88Sx17dBSwwYKAOjofVB+4vizj1g6JA
2OcoUXRFA4j/91kCqGtC91jNQcEF8eA2/8lZ8gbDwMNAN0GJcIejN4At9GaSEfFOgn8EiVfTepwp
8BiiCzO02D0Zve5CtjAx884slKK+C3v+nWPkDc5Dhb3yUHBHxyjBBL9+c4o0DS6wA2Kj3YhKO7Dn
wgrURMsxscL08ofH8j7298elCFZWwORwXXxr+ix1gpRV2Ng7Q5UJugoUG2hi6gDwrPl/3BVfJX6x
4HCQbHgP/Hg8L+qUoS03MI2ZpoQ+fml82XWZ1012f/j9Xa1A2A/H8Otd6dyToegsCuLifr4UoHWf
IZ3sdm6CTf4waxT3vfUyDZYflWHq2Rg+o9kOMw8csvpnKQV/XpxZ9bqK6dTf3GeHe1io1123I8zJ
QmQyxUGpQuL+/S3+ukZMjXWJ3zEWizD431yljRwdHXvY41FjWJK1WSLPMZHPDkFakzTxzk29gaa5
KXMdhyiaDv+JyQkb78eHZzaDhmag63fQXDqaJ/nd1rUXJ6qKjZoXF1aY1u+gnetf/PkZ4u9LWjSc
LEY0mNr9fMUwZv7s6FW/2muZXkmnwMNyq+D3X+P6Nf1yFd7UOFQrjKtfvWZ/wL7xp6FqaLJ+pyek
yutCnJjjXc2qBsdIKf6hX/Lrt6j9cLU3D40hTNREZt7vsGdWN0QJbqIBVnOdvoqOXAa2Wfb0+xt8
mz32ek38VjDDZyDCgnxzlM1xZjnjyLYjE8+4MioDCaSyCmyrBbueKsr8vrm1h9nxGsw9vsEFd9Ah
6Ht8Cqrd0LtD0GO3upGjXT9Pk45NCoFXGy3smruFsMXcRnJK4O3yzsGk/s3z1xXDhsYHoxnbiDcr
zmkjCyMptlEy9pg2GFB1cW6bzCEQQlc2EIwar3aq0df59hBHTcZXGMkT3AOnPtsM2GDtRu4VLe6f
b/3/iMObf/vROJ/XHW7ynzcfLXVzAEgz7wC140ALCc1gGrRaMFgkfDVR+3FKdOxeRsvN/QpB5pHM
OXkCyRsyv5gQCQ8ENTDNSzfEOuFYAazkhyX851KLZqouTZ41axEHkjgqH5strC9tswZMkO5DD6b0
0A1O6LnAU56EobrFqxmFli4dap3p2GWyhSqXUzSFpouJJjbVRvaxZyx+zgykRbO+ZFup9/BvRXeF
2G3ZN4m9UD5CFZnw0T4p8ax8ErIZdtjMCC8055ds1m87B3mZi/vhnrDW7oq/XG5/v1p/PWYcEhvx
Fnq1FLff2tNPLfQak+pul7TxWWRQ7xNHOajJdN8vYR2g/VffOWb+9ooAFphgrS3I2+gOV06D4y5Z
t5NheFBbI8jV6NktjZPUgV8BFj7//g5/PbdJPeC0IVfJXdHRN8dai6tHybPpdumc0xQMxniIEJ4E
jiZn//eX+nWZOqQcWhoWgu7al71ZplFvDunIrHPnOoOJJWKjHqoR8dL/4yqkRVCmAEXyHf58Theo
WIpu5AsUllTkprFdsQf+dK5/f5m3E3POMe4Gg12HahENy9solwwoVQUlZQIwqZUPso4ceSoY/bbY
ehgh+sBJZ+HDD2FM4nwCqdoRppi8dyyt06ufXxhwCYiuMfFTWUWtb55fQ9juQgBKuzNwV4UN6OZb
sOJua4wdAbT4xxgH/NlcxE3V97wa7VvMFxCFmNhzFMuiH5lJhO88Ae1vPxPTS0KsoN5jZfHzI4gM
Icgx1NtdGfXlQZHIw5QeXBBr13OIV6gX2339JQcs9fJGzFc9JgKeBenJdx2k3XaZf8/VaThnDuEC
y/gVw0QME5KuvptLtJ91l5h7M4rHYznnZ/xX3ysu/v4GXILcdUp69v+buXCoSreYnZEvNZ5vI2nX
2340oo8xp5hXN3bqhy3K0MK2Ot5YsjgCvT86iX3fSss99JhzeJMjhwCE1r2pFru6d4zl+2KG5VF3
IOmBaM4QaYnw09Mu3zK6qN8pj9T1sf+yLH64gze7YOxyPnA1t1iqpNExXNzyiJVXuTb8fpdIDvne
mhlkKQcMkwavrZEK/n6D6H+7CqAjKSabUcUd/+dV4MycJcxU210q4lWxmDvmE2XVtW0QHJG7yrcq
H6ZPRK/Fz0z3u36IPAyJYj/TY7izUbvVEBf7ktSQzchUAy8RrccJiAvuJhOesZFG6ve5JK9Mhvad
Df3TVFJmesL9VDup3KuDqZyEqa7ZFNUjXOI7a+ZCkaGCsDO6M9/5zn8t3RyLbtAwqBAs5ZcsKVNz
7CyE7Lxr0vxTGe7sIc19sSCShp6pv1Mn/s2xbVED03kSTket+KajQEZvQdBT210dlS+4DYS8taH5
Gkyl3rnS+pferCSutBJbDCAR5W1hj/CvRyZn/h97Z7bcOJIu6VeZF8AxbIHllgR3aiG16waWSknY
1wACy9PPh+xTM13ZZV3Tc31uyqqtS6QEEogI/90/55vURo+ZYUUvaU4fOkBjThNiyhCIdUfzjqFj
/Ie1Essj1gHahycJS9IShvjzN4hIPri5VKfJzJ3e8GXcj25z1e3wO3e7D468zt8sUL/2nv/ytwoY
ggbl2sL5/ZnuK+pMkoSvLMfw8tpb7HuA8AVTGeN+VvMX84jHKsnHIJpqNjc2JlwlI/LK7Fb+/d3z
l18mgYmQzIjLOOW3x3rSd0rEivt38Kou0GsXLgcD5ZWWVBEUs/T737/dXyzN4PERUZEIhc4h/89X
2vHTLCr6kQ+ZGNYuqo1wPfde/DdnxL+8vgZKBt8kLi/oxT+/TSqNCMgDPUackdu1p0YgFGXqY8cH
Vz7gDSCtTugWhlMOCCEqSGMbOVNo7TRT3vk39+u/Hsox/XAq5FCOi0787g4dIFkBIAUdYSmssjhR
GAC0882kpmgdFYa2JmRHPNntzFWV9frf3Fa/F0D9+nKzG+Jis2/HGPjbE7qLFHM4SiJ2k2HHH7Xb
agKbfdTdSRLc+Dicir7CqucFVtpEJgDITZOLQE8h4q6Kxo3p9tOmATQOXTMrs+t6A86DkJ///pvx
Fw8aUggO9SY6rizX+O2bEWteQs+X0+ycMWy3PRUlG1s2PpAykfzNJfmLt2LkZJPRJT3p4Xr887eD
zLOsGyaIuw4ay7dtTe5lLuOiJSGh/3/8WexBBYOBRVL7l6daTQwCYIDd7GgqaC8UUDjbanLDU9p2
qIj/R2i8/8fT459NyH+xoeedkEXYIuKR+v3caM7gf6ued0osyH1hV9YPRdSYG1Y3jD0j5E27iqe/
eXz85aXkfG1jCzZs7JR/vpRRpJe4nESzY/hLWEaMA7p5YQatbv5duT30Xl7st6cmOw3d910sdBZP
rD+/mZdBK41mg6+I3erN1oHIjVsvtoc5YLJd5munlWbgsCfP142lBm3LybEfNyCtrAJQv+DmSiw0
xkMop/zZrMFKBy080T5g/OiANw6b+Afkau0ms5iJEqfJcdjLckGCl/xJFlGtiqGKr8RggC/Qrekk
tNjfJQyk5w3+Nwrqoiw2Hp3exBqS26Mwt6lRjM6GIoXYfPUHIym+nBSxJFrVnGDi0xi3wC3bJGtj
GKqVQYFlibq2w2FR2BtNr40jAKNR20mQE/KWlr/egxzQT+HFkTgjtvxvbWB83cqMmJHtZ8ARGO9H
N55bLhhqYVXpthdN/qA0klHHttSoY22hxECZaM2WrH/yXBCYX7gsmOQOMJ8jQkJ9VWXbCfxAtClq
jEbnVHGcJMDm18wjpBz8LGDMPI1BpTDtnOjoCnV0h6I2gxoIFJurBIjuD5fZ8ATMuxvXs4dN/gHC
oQYav5PpdD+ELuCExIaTM2mN7171qvCiTT+pqD+wiR23jTf6CaGKCFuYXUfzvKZa3N+VZOmqTR4u
8p+umUyNGim8pzSGvTTmRWWtpQ1lDvZ/LUiE9Bd03m2P8+8lrM38Ndc8/dqVDha6Ih332gR7xWr8
uz6ftmUjtyMBp2sIN0/ZMT4XjCs7gslDkPlZsY16dbTUBCsIFH6aAdUUvRkG1FBbW3wrnxR7Dhsm
TkQc7NbdOXQIbHw7cXY2QAciX6CO0tKPThKQ9IfbMXDG+UWcxlU/5sYRe2VhDlPjtKLw+Bk/98ah
guFe+EW7MfQygSwHnASyunHyijy+wX0Gg9LFFCiT8HmcLbETmnFJEgy0zAVDiqntbD2mWc+mQrrr
nFUikNKdL1k+HprO7lbQGQT/yO4y1KVxsNtjNo5mMOsZPJkOGk4ahwqLNt0OA4VICZ/sfejZVxwh
48YYvBigbwvPf4m5h+ZkLuAn/RpGef1eelI/l7FL2K4DDzbqXfvtaE251jq8ox6C9c6tKkGWmOG5
W4bjwdIT8yAn19sgUhxNTNSJqI1tJqbXAu/Ja5mEewCvD0k/veL/YZSo+wvoNnwtnAXsGGWFd1C9
C8Jca/A3Ce0x873wKEMrCZyo8oh/2Rqfw4IFTX0C45wbrkmrqfsmar2r7BkzDpY8d1PorvKlEnTS
yi/ZDPV+qYQE3Ftg7ys89W1LcAZTMpATDzKVdNBS+6opcbkzSNRbjEVV4nePWeXB8DX58rwUpm6N
gdtwjmAx5SGRMm18q7n2t83AtyydyNl5mXHQ+2jC7NVVW8eYvRP/UoH24XKHwhSTPHvTEA3ybYpb
VwLmMkN7yIIZP+mbZlhbHdAZ2X/MMfXO1czq5+jOWb23MqhEQeG1sJenisn2WdMcAkWZ67XRKp+U
0I7Is7pEpG3wNrVcKeo6yjyY4S49xqj692aemo8hZaPJYUiddiMwFd4a8DW3RHuhatC9MR7jROof
jh6yn/SJqGzcWc9PNYvsT3ANkUN6KsLsPIjEOo+jdB4ouQ+/fcT9HvqLg1HiVzh3nrzxiTlT8d3W
LVnTqZDGOy6vNuCIJu780qzfsJ0NcN/ktOvYsTx6dGO8AYxgvKvlWKQ6sznOFefpZCzB9NqWfEGF
YwySSvCv+HL5JsSW37zCb2p+NrWdbbNRa17dxkz2aRt28ILwXW0TrCUvosKFhnlzAH8WiqIL+lly
c+SmJvDZEFOMHEesUzZcB9xW9GUgIW84lfrtNuPcRJl3je161SWRem7CYfH3icSA6gq0NoEvaxMa
LBgN0hQT09s28Bw50qQTP+hFnIO5wzu0lVxO7RlXGH+iu8QXThGQ2X3qZOpZmWM/3ERhGN0lHvU2
lU5itCIie7Zjm1e16mRn64nzoDrQPSt2Is3RocT+DrNN/Y50Z24QzsRd1HKrbsqqmLczdC9qlmGk
7YhRRHfwqpW7rgX9NNxEDTcVny4ifHPMCt++c8mXfrQqai/23BqPMuF6J2lGzQzOqJ0Xc1G11p7A
d5jNpRZt/SGWE+a6dGawB1mTJiTxRLIXUOB47OH+N1q7gReU+udZyfqjm+r2VcVc19l1m5+VEcFO
m/uYy4qjKTxGqBF4eTv56Q9S3Nlzo9EzWfnR3ZgIrE14worpE4OkTcCzNgfLZqI+UMJ6NliWAQb5
S4klafEGVEucljyhephW9AoZj7UxibtEVOFT7cTRrSP66t0BuhfQxgSuwsR4bcBPZhMpegKKEazj
40RzdxDhRj0tlQN723fHJ09LeS4CDYa8wU/DwI7uer8BSxF7gh14SQ8k7dBNfmizxd7Y+Yg4QZIR
vo2Ljv+AwKMHGWLIuyCda0wNM/c5MlYpXyiQmb49V8lPN7LFOgyn/GCAj+Fb3sc1+Ftckw9JEatn
7BG9C4uLXzIXenb1urb+YaWx86D5Mz0/dTnEd5NTlMZK2mX7mjfzeO85sn/W6zG7JsvHbUJYPAuS
qNfGVrxRpk1b33UXK6VGPYotuWrwh6Z70MnTtz5XyU4bsSMCYPHCK/5J+9DoMcFZa+AVqxlkvaGP
T9T0ys95wCd6nFsk8Y1WQFpxa2S+ddjHYbVCb5HtioIOsESOVmGmteGzUhqmOeHVjjlyreoeBN+h
UArYfdzzTZphw/HodWy+aTyz4rs8SysDUOFc3WtWioirppzPWpderA6OVXnl2pfdd+VpnJmUXqTr
phiab+A3xrMd4e9SgzS+SNpj7ufWay48Lebvykzrdu2Y5ZQRShf9l+lhheYzc/nu1zWXBVYw1ZGQ
Nw0qqdnyPs5mrl39Tudp5jrqa6y95tKFJcJ/Y9a3nZpgyVOGczE6L7oLnSbZdT5xXBKF+LYhquBP
87i/Sy3qXpokodCp1eDXKw6USxsUFtxvdtTuDWficFv3YctDjB4OdNOOIskmtLz3WXrdbVjU0U7l
udrbTsFHw7J5tohf9yvhRsm9Y8t6S5hFPrW1wjJK0LGDc7+tJeiiIFS19SH8SGztGgNsbWPsNS2w
t7AQnJ3B9Vox0bSDDGdWvcIhP12Noh3v2YQMq9JOw2czj2yqiaqHzrdvqKEh06jrCWcZyJkD/vzb
Bv1H72N1TIu65W0z504fMLhi3ua5Yc2M1/VEuxlhM9yVUIgfnNCsDv6YAMmkOHOmkIZhY2MInRbw
7qimKQ8S7s0bPRraM7VoJSFvnEJs9dkC+oz/kFB/+ALvdOaW4zWrlPWpcvvYJLrBI42o12xRGVA6
Bqnszj6NY2q/sN/W8eWM1Yc/LHOmqtvGKMuHBqAs07KYDalKq+nFG4foqpfxsHVH6ugr+I3+QCnK
iubcvTfMP9D/irescKHzuBUXyYTgxYOeE87anSbQjWmWyUOm6VDbQ40cGujKrcTIeypCet5s6kgu
/IuLKB9qj30DU94a/OjaS96kF6F73+P3XCFM4yNyQ/sHHm7nGRd/vk8S93lMdYoAsF6xD2QrtyqS
qVpVyRDfJB7CTWWYh9CajY9YD4et8jR9R7fSHHhJbwWD4maUddytBqDQm2ianBObC/sltcWuFGO1
5XbiAVylnE4jp/F3fu7732DpzZexto1bv/BnXAuF/VhT6LQe2cNuBc8u/jSZP9MP6l4mxackFOHA
rcu+cNWCbNpQZld/zYyawGJGXXLbpHwNaD2KkhVBdJoA65qWPrtIJZ3XUKEYIMDDhR/UuwCWTQg8
P1K61Y4RxrmOujPwtbZ2riYK9WbdfOlIGGy5Fbc4QUENMNVjQ+b2t4Utwic8tmwzbEUdjatDMvG6
5Orp7RxkheWd5LSg//V4E4sctJDViruiFlW1poDVYGiRA56cKnXjCI1lp6DthxvOKWkeGlOSBdbC
+UqJf6zatuRYmmsptxEzNHXjh136Wpi2sxMGAjzSWsWKNddIGn2ijfd+aDXnCTF7QT+ohAq1lvo9
f0j0q3DtY5tCjAtVt1aezG5yPuWTLHHASbvKGY4CISN23Z3RfacVDNm9MWr+q8/MlHPOj7YqlwyG
mNdNTbqegFgMPkJ1xiuu9/ZQme6HMTtfIbSpd3as+XsuyTWlOOSe3JyAiKX6aNO5fXGZHHYs+dQC
IAbXNsMdI7HDdmjcY7RXyVGzqsEOlKtLCNWZgZO/tJ3qThuiJfIwudUd8g0BeBPIb8UYIOchBFQ8
fS+KtLyYjVdc6HKCUp5MPEDTeOg+c2mCkZZp/NmE+gyDQuMFG1wARwHh9YF8tTe8tux4+NwSDjk4
hnNWCc2xDnntsaL4Y/3Gaol2NucGZmvy8dahChPzkf0xJ9OsiO1jlI3yE8p69yl7iYggp774zuwS
VUHOXfiuw+X9yH5ZlSlbH+GljeE71W0cwu0woei1nkP5qQlAlWBClO9u5kyUDzksTT6keByqrRt1
qtra/oCi0VMCQl7f7BeCRUm8J3Z6Ah5+VIXvwhD8jF+PwC/d1M9EYJc6XyNKnbssUJLfEss6dqmg
xKXlcogZedM0sUt5SmbRcW7US2WA8KyHJNqyeeWVZ41CsoM9ID8Gse1PGnD8ZQsAgJHNC4cp/5xS
5FIGTkv/5DoPqZYhpMZSt87HHphmq2J8mn2y4GAiUXybfc+79g1c1GCwLf/9HxdTgC8Do8d4EuCE
1HGmucZMFRrniWpn+SJaw5+WGQ3iiyhAjKp8EPjHyl2epMg9OAvA2pXZmO1rAxXozmzEaGw7MYvT
1HbVgxhwVPARMm9dD2HD35e5Aj2khZ6ZniQuBqpDaMWOQZ916ls5aKOr3iRMeONoRvyYTcqkxpPw
T0EI9JK5fgOHBjbsIz52OWExpbrgzu75o/em0vkd2ZXzWydlyIfnTKAMmf8BsSeklnDvov3HU4Au
w1VUWsd/P5em/Ew4vSQrflmfHlMlvxJyZUDL+5a8Se+DcSUFkpjjOte5f+A/Cxg4JfrfcSDAS39n
1bGjE7FdpwfdaRFRWmYrgE6aBDgf9xQHbhZh1i/qXHTo4SUkJeKEM1Hju1hZOiFotpC5W5odcAsz
fjJotNg0eaUfmUm3+6HoQelE3giMIUue5zkengYTQsMvvfN/rO1/50E18ff9kzT8L5SA3VfVRn+2
sxv/+Jn/60GljAo7KTchTeK2hQD+hwdV/BdVrEgTLh6fxa/I//WHBxXt9w//uv5fGB5A5wMYcHEE
mP+R5VT/bUDCkQdzPS+mIyGjXjuLyPxPXjQKG8hdVV6+t7zobcjicdVJnkMMCV8hAT+01MeVi+7j
FcbrRIRr27vTFvjIsVs0Inb15sGidvcgFwWpJJN68BdVCSc6/UOL0tQpv/2eQlyQ1aJDVYsipS3a
FCNl/ar90qsW5crK0dVqj9agEBrzpo/cK6x27x4UaZB5XXEqBwDhaAbLkbFpNlIz6Vpc1DJErXWj
irtJmgLfAIpairTWLhob/QwiqNzBBdc69I9m4sNKXlQ5KhtQNBHqhkWxk1304tgF/MBFzXMXXa9b
FL500fr0RfUzHInYsiiBbOU3NtJgj0TYL1rhtKiGBfJhRewNR5QaCPSiLSaLykj3z7yyFuWxzhu2
CIsa2S665LAolAN4Yhrerc9uUS/tRcdMFkWTTc0PU6FxItMdWSkISCUIlemihM5dGW34VGm8QCUt
kEs7ZFNUlrtw0VF7rRn3tYUmN7qVcfUXvbVblFd8OdvCHy6z0RXXDNfLOcm9lvYNJtoZB7v8pq2t
aNiYnuIpUzbZa8+J8cKgHvSW1Lq1Rds8ecNItQ+NpYUPkErEyc4m1jStEO2e+t6Gp06d3LZVPryG
Po9LjKr+81hYGTWHVY9wU6F6xconDTaA9CJ7713cYeA5l1tsJHKT5FRnefWbm6SsUKmr8ucyK8GY
5Sj9upmTpyt/rfhGjkAe6XV7RiyCrppYBhfPN3uD8yb6gTTr8thSzwEprdLLIxFtdqmNV7r0UJCn
JTRZEconlVCdJgYeW3Nw03fXZH8RjGFUbpgZhc+/ErqeFRabsUiqBxqbjVvLGauTvawAbHfT97oO
WRGgnLNkJdlsbAvqxjYdQuM9LE5AXuQGS4qA7JEEnOTzG4p2T6yY6brA/klRhQeVQLfy5wmZ66Pt
XeugkQYGAEqMZo8hkv8mVuM9F1BbI0wT3yKUYjyiFWHy63hJPBNTH+hlNN2b9LQ9C2jN2V5IxR/f
TNF0pTKc37GodE5RTs8Ok8wIwNmJz4Fabl7QwEDcbPI2KUkVwv0cu6J+A0ea7BLKPhYLJCdemrNo
OHDjLn+ujTK5JT7FgkgCbGf0Vv0lRs6TYV8BzF5+sxR3rrelQ4iXz03TvUQzXQEsc8JZW2HsXexx
kca0rvjOl41aKcr+UaY2RSsOkax1svzhvw6qzHC7J5eOiG9iXKl5EIqHSIBNd9rovsQuONjp+69v
Wio63m3G7tavjInzSjIO/saz/epuqOGErNicoXEisDyzXTNfBkqgqGIqbPdCkal9qLJwvBrs6YK2
5VRiRr1r72vFh9r3dnkEqManZgLG2uYk7T87N04oHq4ccMjOdGpCw7yGeupdh0YrNjHfSDrxfBG+
+yY62SCKGHkpHHkh5fGO7kSmOo9i7aGacT3ODrte2lj9XZV3/ubXp0VNRvWQRBOxV5mFZbc2cGGu
K8JFkMBscTYaaYfg4/JYIa7z8hB2o7Wbj3zrZ/7BDOjNQ/Jbm02VrGnRuZVlfKua6b7X5KNq2Ksr
Ub2XpESjwqFExrsxu55zfXQfKz1b5V28L9L2Wwz+ybc4kXTsiEvTvY7S4vQQ7zpnfo5a6QRCH72z
g8CPeCyI1Wj02kzV2qNY79qxjvUrc/FVG4nhXNn9UNuQGrcwEMwgM7wocNzaWhsu7sekmG6T0Seh
lwYyrI5W6Yb35H/HO2M0CQ5WEdMaiNTxzqkymHe+sjeQZBBVmCvvlQLp1nlZEwcaQc4yGtekZL8o
ZKlOTZzUp5Rc1KY0QcNjs/3ZGt2+9MSFZTJfZ6q32JdG4ZsWma9S835OPVbzuSQxn6u8ww1TYgQu
rCng4MwxkmSqWteOUz30VFmuYQ7On4USbNeYvy2+g23d0WKX9vXRd7MdPrCYEpaZDzhxjO3Y0K2X
DlNGpsN4ciY27WxaD9k4FQdSudZ+4CEc6F5fk3PKwpXu04AbzTTXgiNvdNjxY1npZxgz7rHli8/0
wtEDocI33SiaNVy8VW9M39ZUX+vEc78SEw2MhK3+7iLaBUaWPXYYGn/QNmxtuNcJF1sNSeke9DGx
y+4IHMBuVmqeeR5YKt9H6WyxeYVjtJ5Rl/zwoSnkZzx14UYv6QRjmDoQ4ogYxaxpH1gKrea238zK
LM+V4VB0NmQXvlb0lDuhQZXCZG+IoZfk5not3WdlVge21GiYMMz6SwoQeIAIKYQABmzV9Y8+r2hZ
8KQfpIZ61UMYh3rFau9zlsAI2v8kmvHWxNZOn5rwaTBqvPUWTQECfXMN1Fe7aW16X3E/rx1uQ05W
ZfRKuh/wvbSCDrvCefA4ELNJ8D5tV6iryxnrKZuaZQ/hUlEmbWc6Dl1I0EuZ9HzgZEmfUpdedFva
xZcM3fQLvSw/+i0oeaChIeNZDUnCsYdtJvnZiFITsGn6rRum1QUyAzajuGFnZS3OkLr1bmtVD++U
iOXvA5nuW4cq+7Vgh7UCpj8HOXcRT/IuQT2OS9rHQuZt/soZ0+isGJUYR2mGxriK5QyZ1W/6rRc1
hc4tET13zqjdOQalDpmFYMqHSGV42NKrp7IUJLpoKSg0ShhzVSNqKEDzwDI49tVtRar6aDPn31BH
t6AamvDZx6t5RV9K0g3ljmWJUF5qt13kiQM7hWxn6FWzSUYgG/CLKnsTt+N3CVfyziii7mlok2EP
CKZ5cRoaAHKehQHHQs627gC7z6aCDb/VISvYhaEia0e94gFWG2azr/CprWvKapj1TCFzL4PuwybH
BmHnH64kqSfbcLjLHE2/acOyhVxXtbvGxN7VD1m4Zs9wMzKVx8C6i8yIc7A3v6VtW9WUXykG2AMt
JrORGasklvm2sPVuXbWZvZur+WZMYiBzjLRWlGAstAKp7uelPidTlWTlUt7dNDDtb1I5MK/MtDer
82+h2cqvwaXDp3GmbuvXTrTt87BeaVZDuBoYSNC3M7c4pvplhnFlBa3uSpdytNrvp5XUB/Fs1eNu
HEbY1db8MDmWezsmJnBWz0t3OCR3DkdMeiPaTaWq6AuO/M7qWPKoq80pS0lJS+rjeEwUpQp9KkMa
bMNzEjVXOxQigFmVHqbZGSlWxb3KaEOLM2ODrHv1M56uxsntwVcuOZ84N+pdVgxpdLGcFDy32cuB
4jk52AporKZFLAlRQ09s5uvRhFAw5NN4GNn/zmfBVgWSUVRkYjPJFNS5V5vIfD0FmvmKdbuvgsKh
5XYlIxVPP+PMYxKxcugFNfdLaRRn6Yum+2pblP4i+fTDQwhmaGNMs7yNUnDv1L/YNwgLr81sAdSv
nWviV/QUzF13jZlaQvkX6V3j1uKDIptpnZrl/GFIo7sZClfbJob6aqOJYZww1Y2nlBW4HkIdDejD
cnSX9wg95hnBpblGbFU2ZojkOmnuO1G3cNVAlfwxdNHENKS1Qe/Sd11Q7QCPXtfpxpaU3ikKNEP0
BZbKOifPYSc73QOxqwGZF5l9mi022sgCn645qBVNR+2tY2TrnK4mGvsgB3eJf5wiapk2qbFs+gnR
dx86YuGnm4n0PAylZB9PvYNFh88BOO+DTqhGX0L+s8asvMsoMQ0hFs6zPZ1tpu8Xsv7zSw745kbG
xU8OoBEsF7PpETG6RaMpw4qCx/hnUxSs+lpTfLoKYBy8ma4D/pGobWvo7RvbF2djMnm4QhOb1+yB
rlaSijsIr5GkTyG3jrrtN4E7zdxpfTk8O/TGn5oamOmcK4/AydTld1nZuKB+PCv+wBBC+0uYJuMW
BgNLge4vWGaOhtQgDLnvfRJ95sGhImFcmTV4L2Cb67fZKgjxxgxhkeetpYCrdBdGij6Uj+UyzhfL
YD9cRvySByOsl/mQLOP/ejECVIslIFnMAcZiE3B+OQZEGUMoTtOBHhje/K6J2JSkv9wF5WI0QLRb
TAfdf3sQ2D0vlgRqgxeDgrWYFVCJ1He8GBjcxcrQLqaGEXdDttgc5GJ4QFU/Z21fcM7CDOEUurqP
FoOEtVgloACxu13sE2IxUrSLpSJdzBX8Yk8c/MLA9eNqq6VYMPJfboz/UX3+X5LHlkMo9t+pPi9f
svtfzwnKz294yP/+yT9YBi4geGyWJInhBbC4/5P2Y/4XTmQoB4Q3F5KBiQ7zByNeJ5pMdwBPGWLB
wBux3v2hBUFAAGNAjpZTGBE/yPL/AcvA8X5zFFJMsshONvMbQib8lr87Cpk35NQwxwdZuP2JESwI
XWwe8gTCyMZR1zHayHruaWlo+EEYS+nUYge5bgx7NHRKKsOwB06L5+IB/zUkISv3nxOvy3exT/2F
lfR+dapG0Wx7pyCGO2axOMhwdnGdpn04r5lSDbhWPJGLlZ0JWqZ9eOSiLsZ9E3JI9LJerVqsc5xX
vOjJKMH1cIRpSaY5KQ6/4dmQaNxLNmd6mju1MFuQRxK1RCLstL9EQ2Ucu2rR/0cS+1hcl8oWODLN
VTCaOPMjRo2F0lU7KtsvSVinMmAINuxbq6lu5mEqqc609Je5bRUCkT49hjUVRVMr43vTh37CRGv5
y3NmEBuTtSxIjDTfOuwnSwBEU/EQxZR08ois1ymQ44C+IuPkG8lTlcGQjLyOVceeqN/Nu7XW6FUQ
qYqFldbX7iGrU/cewpd1CYE6MmJwWtvA1NovjY6AfQO/J3vMnMne4LCkjgqTdcDv/Ov5Y0Ph85li
aK67CkeLehxMSdgrz66Naczo4zuao1QXmJNu5wEIdXNti4HiOlhY9rnTWsbOsiSJ6zlzh3Wv2/tD
2T3ZckqZtyWzsdGUSSoYmBk9MbIUfB6iP8+eue9S/S1BuQ56/pZNFnbPYTnpTMHapymb7LU/6eV7
O6TT0Yhrl4OWFwcigxxsMPXI0yi64oKwSgZQVX7jpUVzC5WKAw5codhd1QVH8KiXDuY8LVxaI9Vb
2IbmZWqqdCMiZzxPc/3VmRZtrCW7HPaLSXQ/D6k8jn6+alNQEYTPxzMZy3AFvhg/YamFF8PqXiNZ
MUXv3OwQO20YnYYOdvllZKLT/GijSL7rQ9N/06RpXBxGiqc0aqwHNvyAM1A0zkLKxkG2LLhkA0PB
m97U34fR7m81GoE25qB/2WXxjgjG/pEuzOagUrunqs7S7xh3GBIE+8QhPor7x1nr8W2pMN84TUjU
ci7IJu51uxeUljqMm9Z5OQzvcYTiFRgT1dSopI0cVxRSMeTkU94Itys2SSmVflEVS3Cmx/q5xvtJ
oa2Bq1XV5v0gjLdZ+m866mCrQ4ptXUqI9j5Abn9tu3HT7iC+UdUdmc6LCL3HKKy/dPbDZI3cvEbf
9PS9yBV74Ri6IoWFRCiwtpj7iGfOlVeIVi6B/1vZJCf8zcNhNErIIZVjE2jtIzmYN9KXlJd74dhG
676t3wqgqf21RXTmV5KQ3PrwXnF0ZEnNauz8lDZK5YxbZuqcA6z4kFEf01zM2fSKPXnrAo4bNs9T
ZkGfB6ZaU6s8Ajy/kcIKN65FKV5chMamqTuac1w6yoza8V7sFmLkqptPJZg+FE4Z7zIvZztCI+iW
qgSFFDcNWwwUpKrHPHsdBepAAVrkRFQM42zHSh5OBmVzlDyuMiwpl7gqaH3FMUbPdVwQkMjsddoU
zTHN6Kqp+r7eKVsSOuGgdDPgduYKwMd/bHJdHETncXrRO+15iIK4z0+9nkVBQd8Do9VlUzBqFjPy
+sRE69UMR1R3fNmHcQ7nDYeV+oTbqLoxcqthimVrI9nJqjGRDXAqu4eM8wtPqra5WPQyPZKNjNcL
XCaIBYWr66mep12o4aRY+3mWvc2pT5/U6A60TCB984B4zzOP8afqmSOQSG23TByM1Tir23yOpm+c
WhR4KdfdxshtOY2bdb8bQ/mTuvMGDQjQ/yp2SiOoTL0/UECUr6sqbFGq+3cWFmdL5E3tSwxX3KUU
WsK5q4fBoaYh6X6aJavNxrVdeWZo529VZDxEjEX3lkbNfKK79botOSvlLvPNeG73kungymCB3ZQu
5wCj1NTebEv9oE+uASUsiw/OgGwLxF0/Od1AVLpqva2s6enpydqextJNqBnNr6HDRs+VEbI+YVFv
FbbJd09n8tKs7NnA/Dp7PRgqD+ASNYfGN3DDpBQDBPpo3bdGtdaq0ZwQJu3pJq6j5JZWAE7peU09
4Zz5MNAS44iDFxxj35xQQpuNPjPXFlWLBlHUwybFGniGcUgPVm/Hh3b2P4APFodItJ/Q3PpNnw0f
RQFQXjcmKqF6lhujjQ+UlET7fsitgBq3W4WXDPaZdWsVJv4KHNsXeruKbatxtprSa69L7TLEKRkt
hzAYBnvuxvw2cvEqjk6GnYWuO6GvHCWdrcCeGdj0j6OFqb4jNT5OT8wLptXQc12vTZ9EznFOu6m/
mdjjVxuTlbNdmclI/SsC+gR3yB4q4PpUof5v9s5kOW4kzdavcq3XF2mAY170JhBzkEEySHHawChR
wuiAwzHj6fsLVWa1Ku/t6sp9LSqtzDIphsgIh//nP+c7C+mdOFTLI0Cl0HgdW8rWQS37gFBpGBOR
ORQVAa2psMrS2fidZV1bWZPHoqiJci4D6bxVW5TOecD4xdvKtSgByfNrx4Sl5Xf8uJO7MvuluRO1
MNI19pTlxabt/OUqxB59irROfVMR/JuNEbeG9CePpVIxHE3AnBz9JY0305B2+1majKOSEzMAFPgx
5wFCJm0WxwEFDx698Km0hMJ2lLTjrkk3b9CWxu1Mse9nI3qyBt3o3rdz0GzHoLG2NlJHtZJA4FZF
Y/MDKuZi2qZmkjw7c8yWLb921Kmr5Aq4kUo/vTgDHS9IriMrqXHF020ZV7Wj7JNWPc2zHbS5a1/D
3ONk5Mll0pjJs20F4jLIo9YnfrsUZXqcW6uiNzJoh552y7k/lWlhHKi+8rj4AallFrMdaAfsxZBI
uqXJ8IkTG6oJt9NuRfp0XSAEvLVunlprHE35Q5Dq5pKHWF7hM83Ybq9pC5zz01ZDANkvVjoNq6aY
QPOZ5DqA3ui5e8GdFBLHDa0bmQfy2u46za9M986WynFkjpjVTrYQy1gFoM35+iyO2toe4G0aTNBG
1lK+iJni7MxefkVG+QQVpCeCg5M55ksc0xaTKFb2UdLbQbEFGVMhQ9KuwBqi6145vJeNzQ/pVIfW
V4eFGR9s15RXTTamPbi4FmCGuqDZt+sx6ujeFVGHNo6JxEvlHTNsQDkDkOtN56a3ymWDELJBuBl7
3z14aaDouSf18tCW0Kk2rVuVO5osNMEFZR8DvJTDuoRj/TnFQfoecuf+Qp2Tf4qdtGJTMg/+TWty
NVvTGZGEt/Tm2JGY/VdaiTClxmzWvMR1tqWxJJGYMOBpMS+afUDuvdlUeYxRGyi9z0hK8ywR4W2Z
w5cWMFujrsmsD87TjG4Kw9qw8/FehwEtMyrQOOOt0WQptGVzEaukk3o7V5196a3a3gD5ZOs3+8Wm
cDIsZpPsUROH4bT4w3ie22S8tBR7ksYYJypTkHxqgNwfczMCnBd1DfkUDKS3UpbSm0YMXSTrKVvZ
QEA2hpd6W2wc/qeoxHSj2mw5wyJUj2q0EA44z/MfNer2U1iZ5WtimWWyduc8PNZ0ux4z9mFHU2Ek
Qy5pTmaTeA/20o2AllV9EIvJNyC4sLJ8R23myre4+xMEgYLdR9TSE8orSlltR0+5u7w0qgNOSex0
YTk+4TC3twYSd6ea/C5L6ELMczmcc98XJw6JYc0HkA+LPwguLJx8NtWmUWo0alPI3NvMFDfWbCLm
ZlVLTLaFdvITy814U0qz4QLVlWhinrvs/TIdKf+DMAQtf/z05JQGQEXD6ZalCtvkUTv19t/z/78y
/xNXtMjD/T0Q+P+4Pg6fH2n9ay3E71/x+9xvWSDEIHvB9mIq83Aa/d3zAcDwN2GDD7xO74H/y9Qf
Qh0zWeQKxnTX8X5phXAs4IbE/TDCuu61icD+K1M/NMR/jPaBIIFrxssC5AD0COTtP1pACitueteP
vTO+JOOQxNXUnCo8rqQnAkz3fnLl2xY2y2ZAjeXjkik3/Aol6ntK5v2R09B2Iz7wTyAKp5fCN7IT
d8kJf5IIMEyqygskM3Eb1muDnU93wR6aAJZNxrH5YlZNbKzAJ5e2PBVh1u7Y4OX52Qd7xsq0KYMt
FvTqIOOZAGDeN5GcLcpTZekAFg/cLUk9ITZcRB8KBbuV/t4xvilZF920PfTp2Ruaowj1+AnI+N2R
HZudsDXfyrH2dyYN9O9aFiZzrvQwnbcfts4t/r54v3JQBDo9LXM67TkWnC2/KONc5UaMjd0feAAH
FrKDDgWOCMIgvSUHnqMlMp+gCevOSFPxQiPEFd6m1tBkaE7LUvMygw65dFwl1iSSX0o3C79MLv2V
UzVdgbrhyzQF3mYwaYW0B/ng5Eazd3otzlpKfegxI0RmnmU3cqjHg+ul2W1olB9h1/C8J/G6cRkt
To2ktqmsjeFrW/jxYY5de1tUVgkkN9ObJQ+s71fmVhMFra73oci+973gcTNm06trBRzcScaDsgEZ
HjWyDN6F4Lnk+rTyUjv8IjP50hh866pR5FvTkXm7ozWJxU+9gX9CIYHyJYztsWKtSBGSa6H9hPLR
XyaAAvhw1eH6jvzSXC+K+JlRY3CgFHucDAwmqe8DbKPUb82VfGCfh4d9JiY6jT0F21ZycQqruJ/n
drmLx9SM0gXSWWoL8N9cnF2+i11jkfGdnZOXxB/B7WePo9eWNy5hypuU5cktUB5YLmk83o+60duq
badvXeCU1QoKYBf1haF+hIQd6U4aHWsn/Xy8YUWT7Se3am+6OMDSM3lj8pkSH4hKha8cVBk8yrlX
/snCbVCvss43QUHPXIh1uKAzVMKsosYbQmSetn+mthRiCk5LQUKpaNCKaQNciyQdtogvpJoMadAm
J0V4GqRknd8phxAGGx3N9QEKbsOL8htPHdtlbr8k6OJyNdDd8aPGu7MJgjKkFQkEp3aNT2/hYm6n
KVoNz3XM6NqgbmJaCODbZJO2fm6GLxhSitWg/ZOKMT1BoE8xKLjm14HWqS1DiPetaOLluExyYDIc
Um83apYArNHHVyoo7HujiH1ICUG87elwSagUH+dTPRpOFwX4zI4Bl2XFrGGkm5mY7r3vgkNeGpR5
z4NcQl8D6UPstxeGXXcXlGP/TNqpJk9ZkZ/OYwiqfphkJ0Nhm3dlGDBAh/yVaJ1gmBNliIjij4SS
9DBvrGXIWa/E8yYbg+XLMDUU/I1cqVOXQuaUpkRs6058mwaVvveYQK040E8Zt/ZLaPd7XdnL3cjG
IKon/+j2fKxxlonpkMWS5d7o1ffErQ0imBYaS6CC+bFoS3Ur20E8CQFYmqBCszaumlI/6vEQzFka
Hyoz9B+nvBFRiOSDDGjesndihV6PD4nT6Js5V3nE4Wme255fN2aaNKJAxOZQaMJ1Yo/mYWmsT7x2
3lk5TXUg/i0OskUEzKxWRjjtRXH9Je80nLB1nKknw1cziWNhd48sWefv0lT0ZBr+vJ9zFmr+3GB+
o+J3YB4RaWRlbrHz+0mtuZkT8RVLd8rSfvpSlaazba6N9F4weLcmrlmMXRxEIaSedUxk5c2uzXQ/
k1KODHoJEIO62cAv4XpvPAQXMlih8d3KG2M1jakdzZ7T/8hjo4aTntUXtDKL8IpcsUQxP5JFJpuG
gW4t4GzDr2sNHXFtS9/EknQ3WpaXFlfUMaXPPbK1VidCLN39Ul1Ln6dguTetLLxrU100qw51eeMk
nt5Jh00y8muwptWD+5ifOt+Tq7Nj9KdvPU6aqODMLFdxMaaRJhBwkxr4IGpu7S+KOHTkWGq5wLcL
sSfV3hsIDT4btkf5uhsQw8qK6bZKe4MDKyHD4mbOe1Gi/QY+hWhWXFW7xaytj1EmDj6r5QvrwzgS
4yz27uApZgojdh+zzJrIpi10hYblZTGtA7cHkxkD0X7DuMEvuBJuuPaz4WFURfJiTC4kjR4Zbfaq
9D4vW4Rqo0nGZzPxmmNoN/4xCVIVcILG4Z5zk4hIZ9601E9clqW/75OMdE5JUpQ8XxG5vPee8lnI
ayR1xUci29EWSVhsYT0QBsalwD3GrlzXcHltBgVC4sE+m7x+i4RdbgiBysgM4hts3cWuJrl2uFqj
sIQQKkIIdQ58oNJtL0mlJQxNK8GCmIxtLG/QLDi+x3j8oAxa7QzA5KdlaP1vll+WX3WrjLPb6ofW
lu4jofYv5uwAmQvjhsUnIpbujGUX9H6/aVx/+AJdvT+6nvzIkRoOaQ4BhPnwShnEI9cvpe+tYIa3
x4w9LsbOxLnQSlTfL9cIKbFbd+AC/0CASrwRdxtviHMMKf72eHixsszYl8vg3kiV5UeRuVvatGiV
F6SBPOd5oip8ZZISR3C145VPRd5TGCRq13dBc0dAxYqmVhEXbuLvASbBCAdXusPfws4V58G+BeN3
kzrOeFL0Q70OYYuFvh3qtVpIKzkMAT8ACzylsqqolMj9xyLmJXRWgVeTTOXKy+1bNNFqo1LrPW5Z
G1JmSNxU1TclVBGSWujiseV8KZsCg2RuOxsHDW8HVzDcZlMRv+t+nnbU+eh3tpSssMOe4X4Qw8Ef
835beu37iGiMBiqtbcKgXVy3xmWffhi9i2txBpnoUyZ+DEMYBEVSnqbu5CPz4i2pGYqcEs4NrCdS
OKZffskNr3rkUlWcqibgUe9aLESzEUXxrmaY2wEBVGdSalvp2WoXTKa+JUEKcGFyjV2aO3JrpiK5
8Yn3b7TI+33C1hinDkHpewwt0yF1SmxXQQ/zPc9d3LfjewvhmmlMu9S2j9Zyp3CBRoWrrWO96Grr
BuP00QdxUK5oLOGSUrSeuypg8VfX3Yqzdutl+lZRw/ruQdgyueZ+yCSM17yQH7KXzTbHp0AHUmVo
+oTMIJJ5gZC8aGpAKISS+cpyiupWTQI/ZkFX5DjIJo3Imn2SvBMkRJaRR5pHOMANTeybRX7HvTfq
MrPcjsQqtmaseIKOMd0FnAP4nLhtpgEKfGwb5o8AKM6qoxKYYhRsjbXXJRsoGHrF1YOanbJ4cMmm
I42hYJziuL1afwXZBH7V75Cnkr2YYvTxqqd7AhtigaW2byM8i+26GUs8aI0f+69Nal67eREzkGHM
B1/xQFrhRMzP1thZ3ybll3dgNDgQBlHi/izENq4WUBuPwRT3OSDKIUjrb1kvB9zPsipD+eRPaVE4
x9gNsuLUTUFYP43zwE+NKM9kGPMqrLgpr3JNQh/Zs7T8IaoIXKyJxBfUEVC6tTa6OO/AjM3Td0XU
+nMMeYXcEdxXvqZ+p/ksRncb1AEjEVK4NcCiI4CaHfshaG4bxX9dt179ZvPJs4tZb/mO8ElCDAw9
FpFd5ruqXiVqqj51bFq3dTYFB48cHp9gJL+z33tPC6HsVYPr9dMpVRtTnLGoE4zMcYMTUF/0tb42
96TGXarkgzmmKakTZIpVnY793ik7yOME7Nfc+sS6drjCiLGVBJCzYu/pq9ZZuuJkVi1ZMlNzBSBR
uMEQOq1db5Y2Fd18P7NQNYDQwXmhIpma4zZTGNTY4opVY5ZUePCTu4woUFFWdvPb6MZ3SQ7EdGUi
KDxiok3WQ56gqnX00d7OKhFR3tFhre3y2g7oBl5PekgFdwFPYUzweBuJmZHtXbFpkcdJ5vlTEpR0
CnL1ZGZqh/NcLcmjRCRm08kPO5ZpvgPlzvTlCpmejXgYNRGqadh4dCgd5rxtHuNYmh3FOfynPcba
Q9Hq6tIlIdvgxmqedaqtV4v87mtVJ8+x9M0bh2Zj1MyKEl1bKCLYVYgjpB/Mkx9K9UiWva3Wcawq
/5bolvNQpc2Hv2jMnWqZ0J+N1KTxCMZFFmVL4pCiZbt8V5Rz+ZKb2FiDfIx3AVD+hOJzS+wYhbov
GDjGzwESRKTINBJeStSaV1Rtc415ZD3pasHN17kIhQ1pYCS2Rqwhuo5fWVeRXawNGnp1Pc33jX8t
q6jCMrtotJ+V2Sw4ick8i00bIMcJH6AOTvrskC5LfgNNLDtImyps0n0MsJPHm8k0vpZBvXyhPzZ2
V57l8ZfDFFpvTDasLwVHheCdP5rRkvvLnTHXuAzBG+46MZQXisvoUl14X6EqdyurMQENigIrHjff
KMNZta/y2CIMC/WL+fN6kbVcfcMajIVUZV4zbgt5BVQ96sla+ETNa92Ngbyziry1QVF4DGONxVMA
UADdHFGfetjdWE55y6cxV+Z4b4W4Qz3WZvyBgzG/dNWkpqdlNDB+r4yOgbe7ZzNh+xQS9L7wFbYD
PY0nfiQ6AIyRUGcQ2a1VI1j/X+kMbepgJz7TrcYyy2+eylJOz7/IP/8fHtTPzoVfcElmYEICpwEU
04aJuvNn1ppqpjEvbWs8Q3Z210YoUsxPND1Okgo3rPTJu5D2bsjF0S7creHorZtam8CnpKFfNm3d
bfir7sIlB8uQ7f75i/uTy+Nvrw1Li+V418K8P5OEpTU0lRmL8ayUPvuKu2K8z4bzX/8mJIqAruHn
Mv0//wDcvJsYehF6MwE3mf95RrlFl/23JPn9X5EkbQDsuHP+Z0nyS/eR/qpI/v4FfyiSJvIiQy4f
bqiyWJEItf2eQsP585uJtggOjd8cvz3kwj+cSOI3E8HS+qlT8vzq0v/8D9u/6pQIiK7l8263MC79
BQvSTzjgP3xusB1dy2lNkpUoon/m9dfEFNJ6DubbsFqMpeDoVfPMhW8Mn9le2rjjJxq0hiRRp9Yl
fmLNM9yBzCNs0xB/xFFXn4Sqp3uwEGQomKIuKVSOe8nCi6R+XU5ZTOsIM3Q/UO0uPSceL8zBU9VE
YMeD0PmSxhOPhn0v8aV63GqpMeHQN+5Cjg55rHWuWxrcaTUMftjKn7N+P3quOQ2HxCfsAvDJn4wc
w3/QDI94cEzn0ahqziblpMLZJPmolxM/S8e+C4ib4LcPGSjYPnG/lldhlAwsIqmWVD6ymM3gQuC4
bHwBXHysvPgJE3X6tHS1DdAGKHG59MZXjAQZrA9HgyfnQfow1e65m3RzWFxiSWlNI3hIAR2uHEkm
CNwZJDEzt1EgoG6wzSfMLIjsYN2/yr0gwEG8jKM5NCeeMEBIorwKpnOaFINxIB4zzuuiMJL50cDa
sFD0lxR5so0dxXJzx/427XdDbNIAs7fMJLYy8AXFwFbv4pVmprnt4qnhtyBdQbj8bzUM/46m/m/R
VASuf2pSPJRlVsEY+/VUsP72Rb+fCpSgEHQROJ1c8mrsI/7bnxhav7lXxu8V9xyK6wf911OB9GgI
FsfyfP6864Hxx+FAeZPHDh4TD8vUEFvjXzkcvJ+c619OB0oZqF8hq0pK9krUDK+bjF/CqpmXIeha
bXqcGvJ2q1FhmHOJvZxU4yP+zhPtnU6fh4+qaIDoXPGVqOVD4JKyaJGU9tqScJuDusR4sPgOWzVc
UCNmA3N6IMMjnZ2V04j8UIS5fmlAHLjRQCoyj+a4BIE3iJbiuFEG7Hxj9ItVz66fuCYEz5swp5Fz
1fLpPizW0mGby+twg75g680AuiuN7LGGg9bGCk93YDRfw3z2v/2MbnVBCDxjMW0cgqrs2mgOXMxy
FtKzuAlFl67bUHq3o0MUTw79pQV6tfVbOL0rRjvT5qpvZY8qz+eHKTW7s06EvFxziNXGn2oDVkkw
Je6qcs0E/SdXl9JVpPYS6va4o8/7hNaAo1Cacsc04DgVGmJRndU0fpLWE20KuKEbRcES32Vr6nS+
YCfPxjazdfloCRCLYeq8J7By7tx6DtdA2Oz7XuT6MNSzs04tcZ96S7sGL+ZvjBk7/KSM8t72jfJs
V+PFNZly3bIEJKUmP/0GOkbtHBpTIjTt4oSbAlaMNzWXQXPNW/VpltwyiDrnMa1sXlu/9DfmyJa4
rs+x0vJHPng4gGge2LYuiPQEK8FFeOE3N8bHbsUQVChHbSBq8A/4GS8hWeCVZmfBCtU9DmNNbAG4
2SOHvX2xp3A6cdaP91lrQs4q0q85zSQfbu2Na66RJ8TqGQuV5oEBCo67vTKw103ysdSFRAOnXVvY
BUWu/ESuxqIHXebd2ZjowaIFtP2C/5u+rVZM5xm83VphrNlYLq/UgFKzNoc4eVqCq22pDHCIcBjj
47yWXJKkUso62WljHmez/yz57zFCOuWDP1TQKEg6hxcfgN9DAAMAUTzOWciBcTw7BkuOXHHHLGDl
7HAWVhcsfETQvL67EYXjnOZSrJS2WcPztr+t6c55YzMAENbouvToXC0dANvKBvlvcNZNUYw7RnkK
e5v+5NFXdDRT73agFRE+h4fdrqkxlwT5xCRWlUPB1AgKajJhuvUx8WI8pc8Gd0SSSxdwtOY29k/O
AJWCcBH5qD6/T219ZxA+tWYdrsPSuTCNlJsqUN9a5fsHmdfP8xUrTkTiXfq63EJi6OZIZgJ/Gno0
YcBTOX8a2BVXtQWtfOnNF6cPiQjOYbxX42DcjkEYbuJeJevcdN44DNs7gfl4a7Ano5EpcSkNbJ1n
B/YVUEcfd2as4WkQ2/Fy4+gzxK0AkLzBT2o2vS81bjMS8vhMlw5vsezSVdMRGSc9W8WICsT8sc05
koaOnK7FUeGgGfMpchiOLvShlg8qcBMsofyYcYLZB+odpgc5lcuu6gpQn1zhd0sxebeOHmDP2ONB
z05crFlJjHi3umcigMbeaGb3zBorpeQVRcMZTVKJhlOG68ZCKbuf49GWN9AvzlIHX7mEuRvPW8Kn
nDlxS8sPrrwgi+9nO8juSMB8VI5Cv8WzuFpwh3hqcKnn0Wb33mr+yvDycFCrUpySskKUEy5vaTMp
MU05JRNfWt7PHLurdOK8o9MLCo9fze9LT2vdEHM+Dz3vwWye5vdwxlAG+8hsHhtNlNLEXp0Elbyr
iQzDBw2ZVO8TNybNqVBJ2J86jH+li32oXfL6oIoBXllWdXSiqCq8dLn/Q9VsdBIBfWRMgxKZMaCe
FvwwQovyKlnHEZa3fkJKw1fLTjXzjK21wCsMRCe3cwoghsOdBcfUP6clHilnPw9Vd5SVmfY8W4zm
W2GAmKI6NQd6O6XIdHeFDmqy9vUU7IseSfRmcrT3MPHAfrR1zEekGHnroV0P7mtrZfqYLpIKUhpl
3K8d7/4ssvomYTNjxL4DR0/5lwaMKrIBqZsjdsng2MyxQYNfXiX7uOkOc2Yn+G/78hHinY1tdoD7
Sgc4b9xwGdM3wMjtZhCOxAKepB/XUSFcAacEup/MnXOT2JrWcN9RCOTLSHfPoNC+RnsYhhXYAxJD
HO0/qsJhWOcuP952Q9vez5NoTDBvM3LaQuyNXBg4vmkFs75/MWO7+Wi0mb3xTMYWCKzkljCbvIsH
N/xhcm0EB1rG9sWA9vJi0E56lqZ/gFfN4lra3qdbhS7t66nd9KveHQg+QXY9uPVwwBokMTFZYl7P
pb4aDrh24gbI0+C5H2YXZ3dbfhpY0Ihj9QJAsqey8SHGzvTMcyTcKDah2x7Tg4Ec7KuYeiErTQ6a
RtFvBTqHw2GUkHosqgH3IzIIJvXUuM9y71qzaEv9Bjy0ONulShLexZ3jRyKUCzSMpvh0uqa4ECx6
LFuKl1GSqvjAClsSwk35sCpuyndLY0OsofQ1mFcCR5zczCI0bxU2nzd3nMfvWL+a98CBcJXZOBpW
cYjSvJrwIx61lQ/3lct5Q5GaNr455tzeUSAMM9yGRbfvfcCNe98Y1XuYTFWAqzTuD8rqbKASWd4g
pvoyf2mCzHFWQW13l9xhHw+0y25IoKrywGcOtg3edZxqs4PmxysPN7avzbc47GJnU2VmMa2twaDM
vXSyC15Nc8dq248qlphwCAKHmKKdsgJyrYGdcyH8m3nsGhz/nbf2lGOu56FvSbjyhsNGvkTUazib
xiTkChyy2wA1Dp2V1aoHq2+7dYs35qY0BrJSPjGu9eTn6tD6DrXJeDH1G17rjvUBsQArAnpfvxYz
SIhNByOpAcTYLN8hONu3sck+2hbeVydJwy9+WsmPGsv/1k6JfONZ9GO63oeCACHIZU5ErBrmIfNN
/zZcHP+d6ElJjlWRuheJu0BJtWf7qz/iHOliy34OiWBSnCvtCalcY4aoalHv4fPwf4ulL4I9bLH5
wiTYDNEkUutjCCnmVJWr3tHrugc3JFcb5ZMw3/qFC+QmMcee95LZ4inHmvYZNmyaN7H0EuNIKi1+
JYpWfSFj7LVbu0qnU9/2M0qTgal10VRFS+i3B9zH9yYm1Nem8rH2DsBZ5ACDzNgQgWbdPHchBZwh
daIkAddJKDEmuMBE7mBwGVR+Y3VuyBaqlasH5yttToIESq2SZ1yKPot6ObJusgzbwlfdZiaAuSQ5
t51YNiOw9IPIS4AHjtutF2WXuPbN/sbCE+D1eHHTXPSwxXvPB9bNMmo1AC1YF16nvyT4lL56Th1v
h9oE4stvc7mGgZ3+NhVTcUi4ZpFej11EXuJauQOP2Mk/FYHRaoUcRbzPSEuOFnu8rVkkv5TxVD4h
mac7M3MN5oO4v9FsednLUGF2wuMYRonJHVGOyTEActnSTd70+yAL0QWozipe28DHlIuThDE+zVzS
8EoJb4NPYjkVhqWOI4awG/6G5Y1wsuxbvGQdPJeuY35vhi2ZiOrQlIm9FsXyomZMLpElLP2R2I1/
bzcN63KG5n9Pyf+SbiaI3jE1/s+62fn7+H+O33X7ff51Tv79y36fk32bTmLh+ZSlYM/+W1no7+qZ
7/7GuUM1IhQnhF/UsL+LZ9ZvNDgxDLOWpyPgp+T2x5hMWzF/HIJxKEzHon3ur4zJ9Bf9o6EPvfVa
70FffRAI37H+bOgTja5gvYHkCQcjs6NK2wDeEzLsJ0Di7onFKdIULRLxsTaxdRwGLkgPqTIGuSsI
FENO1QME5BQ/XuRjT8CbxWgjFHeiJImd7CEcWnPnF5XNSrjJo4VN9znheWmTOorjp0mQ/fKq4aPk
48/WWz4NDZ4GKruXh1aHT5wTGFwqVTir2rtCX9EWWXiQEb7tRwdAbYBB7cLizcbx1JmvYWHl3sow
MnGpqrE4tnroNqDqEbEUXziS19kQapzOcqrbtWVY1iVeMObI1gh/AOWGeKdqm0w1KSx9gNnAc9Kh
GPTDHqyO3Sl63uJQjPfzB1UskBC1n37l959FhnGlGpLd0Ae30Euw44rBPjeX/WEpcify7Z4vbF3y
CGtRKVyDnoSe+TLkS4P7qQzMV192yy135DByCTjsYSou+25sGY2Nnu9uBSME1hx2b5t1YTRmNVTY
lAQlAcgsw+dBZcqy13nQy7VQifHW97b7GHS5lCuPLOaNxjFg7ghtQRAqShBb0PutVw3DEt/GZPKn
EZKb7gJVGj/AwYURD/X4COkr/TTKdjorWFC7n6+Py4c+8M7GMpfzz4MoO34ZlQS04Xt+NW5JhFW7
nn6AqA4UBcckJdhDzSwrFiI/K7/LxE0SWD3QX7BHxXjDOJym+7i0imUP2lTbWK/8ItvZrF9r7FwL
3k+jLo6LUx8GrEJwC/Oh38LoFq/KMANva6k5MHe8VZZ930neC4EqjnnP7pHvnoEIZr7foBa5jwCz
y2dt2OVjqvT82qgUTntl88xeSDWltqBKiJHFhjTUJydufulLPiubffDs4ifjlx149Amsis4lfHUt
zMoxgbOlFW21c5GkVpjFr+mwEFP6lKvlbalGsNpOi9USLsePEZCyAqghZb2y7IXem0TkWbENc7NL
z0VJ5nwJ+1JtaX0RXAMd5uaMkUeTUNl0SdFeYhnOt9kCrsSui2wNJyS+lZ4EFzAkY7CzutDa6jK1
n8s+KHYymIx6VXgpjY8ThN1gV1hm+9jVzqvblf2NdM0XZNsZ9WpoRozoPZI6rI/yVibx0kWt5Xnb
LFgYeHyhiMbjAkkoFkDW6QN9tyxlfd96i3xoDZvo1TzLe8xM1rFPqpBtVkM1he85+4WGtA3FUssx
dRqEokKMKNWla3+ZLM/EpAdHnkSUxwf1auB0WlwKlYAYABgiLrZVN0wbSjeJg5lxTrXC2Bo7eADt
bW+H+d0ERONUGaN737mJ2AzpQAu36bcmxkwJDmoVGKFzU0Ij6UEGmf4rhIPsNrYoVJyZZXho1IzE
/OoXRWVGxcYBE5/FBnk15za2MZOv+cCAyIfeyPVU7WmXZdhkS5zjxbDSDcRjG3xtUS34dMkiLXmT
ngdb6eOCLfjZ8Nx5JxofCqM90xiw0kj5xoaUqYVeWHbOWqTQGOy+wgMLFB2GRF+O5nrwIEaNeDce
0mlpX0L+/vbBiZcpPxBnRVjAaKWPfZxjBpm9HsDIGBQgiCpqKVgDA71eUgBvTM7wrnXJSsDzE3bV
wEWLSGiZnwbqy+do0HhrzVzQsIJFrWX3Pkw7wkNVRBT5o17IOuhsFnBTG/9MkJi6BoiUaDKCiReT
KUsCqvo63ILBou91UBRHv6J8uh45zIXH9Xvden389vNkaYqOIoFJFsey5hOKEYIGvZ+fIkVX1OOE
B/tZI5/S32ZyrA7Y+jg1Zp4wuvaq3YQvBvp+yZqkS0ZxsdzrN+ogx6xhb/JKkI2W29EcB7o1RiOs
zjzt53OrC1Bhdb1QhNpXy61G3z79vAP8e6nwvy8VAEz+k+vSofrMPirakv52+zp8/ud/sFO4fs0f
OwXnNz90gSLSb0YCwudC9AfuMvgNqgmCFReYn7uBf7gr+W7Ihcj3XbbUYDL/e6UAQ4F/cf2y3zcR
f+WuxD76T3elwLItXgUETIa8QPy59rxH3M6WdDKuNO1pDfa//HBzOhyAN5uCtxn0Kto62pnmm94g
KFUkwrrxUi3/i73zWJLc2ILsr8wPgIaAjm1qWbqru2oDa1azoUVAA18/J5Ls90jOPBq554Zc0Eow
KzNw47r78evihc60FlQ5bwEUD99Q/4r7BbzbuzRTYN2RzOBe81XFZqpCRv5yKd8LN7QhvwrrHgCS
B6mShfaVj0WwrLO0wD3XytwDuhc8+5Bhn5qpH+7N4WtRNVwx2MO/dvCz3ng4DMZ6Gcgcsr+tp6/E
DoqJemJjXlhGRnAkJ4l1Y2V3FOdua09lP8dceiAwNAV84pnqAOguc4KeqiYuTLnsr5qLaXMVCxds
bY0V0EpbBeTCG45hqnyC1N4rqasW6BqPL3bqDwFHnp+AfyxzAvSZkVUfmkb/VhEHu+vb2Vz3dt6e
I9mOH1gpyzenSwDssvuZz/j61ONcp9FXK7Z44qRWtSrAVXGg1GsanEzAKcF4t0Arf8BMUsG7DCYF
l7cYfcrck+wusIvpkVNz2dVzt5nb6uj7I6x5irXXQ9lD93fm/Wgl/gOUPGmtUrv4mNqcJMJUBA+e
K7B9dWn3bM8Qp5K2bbdUWdqHcKlFzlTCw9DtIn+Tzkt/DqYRZXeh/vk0LKQgV2YEbB+vlfIvgUlY
dt0Yc/5qF3X/3Ds61NYL2lgojRJfEhojv3QG/sN6dMHVl9K4jAvicleig1RQ0NbjFC6XJRL95zyb
a7V2ZdFcxrBRZ5x8w3dJeoBuq7kzsk2bY+EcnDLf1rjm0005SryIXHqGK9t/Yv4S4PRXdaMCAWd3
91FS4JyxSFy+p6SEc01XVrWOkkYPZSBLcUCBS57iOrM/W1HBcL+4/DTb9JtnAZtp16vYOQuLmChk
zSo+oBxEaG3gsqxuUIdxFsNTFBc0gAGVfzNKHlu2WchfcLyD9fBMfM6MQ2OQbEel5BM62ULekO4C
40sa2d5D7CQsmCmXNsoVqf/sw2FYl2g88N94ohUb6eKUVYUoX/g7ZoDd2vjBn9L22oo5PvlA+ORW
VCMRkLB0sNvPUbHh7Uohq61MXafCpcBQ/HdRRc5VDU5fbXET1XcpfpSEsaTgU/5lKkXqQHaPJKFL
BmecWGD7hsTkX1Upoq5bTXKYUw/PuZzM/FKa2N87dnVGx1Q/kuQIB1j9T/M42PMppr/xoEbvQQQp
Gz7HX9a2zS4bLrt8nnI+Pdt26vO3MMQbK/KQZZPfE01aZ7VVYfdv3ee+d8EvzYno1p0zK3hviXnn
oEZcOnI/ewe6/qqtWiAOGTVhMhyybcCcsW74vDyFLYPNKiFN9Wm6bffRdcz0wU8gF8qNU6N9PDtL
C4yUGL5XuneWUMZh7JtXh43jo5EFumFMCwo2ysIQld610mID1BYIWlqAqPtifkTUsY69licqLVQE
c5s/jo1NfuM3GQOcry2J5df8IW3UDhoEkpVghCpSPh9aEDFRRob0hE+P72Qbat9r8USionhaTnHR
VdIUzY8WmJUIAGLYN/FFyzAxkTv65JBmhBZpfC3XJOg2Ugs4kH1xK2tRJ11EiBmY03pG8Sm19BNq
ESibvzXtcO4WXsOwM8/pTS8SMjN3Zht/mm5iEqpS4M/IS+hMwPBoquQaamoJisKRV7bk996Ypg8d
KhX+OtyZ89nX8lVhVs9DAgmlmPxuPWqdi9KRgVuiFr/IVgQHP4bqhV0/x5DYapkMwYy4bXtq7Pbc
aS1tpkV7b2l9TbQzKQbH8tmuQyY4NZHvJPzvcQ3Bw9he5TSShma6tHgbnT2t4plRY5Em0MoetVB7
cCTG3mExuO7w+N3NNzGwrcSwCrRCqOZZPuH0w29IEiB/zLSW6Mnmm1/F5ilLInFeCkkytsW9t67d
iYbdoQR0ugp4+734sK82EO7pjtfq5aJ1zMiL5jsqvEieDKL5tGRRvzZw7QAmTB7dxlB8JFBFG0RC
hCeUUhIdxfOQh+Gjq3VUYm+g4Spzhp41nCWr2k2mddd8Cr/GWom1tCZraXU20TqtpxVbIO7FurO9
U6vV3KnnrUMf8mdXK730BbLKSydNC+I3tTL/Y2QT+8QdwqcLdZp39rzIXT/6+XevDcu7ZWSkRFse
OweZuUEpuOOMMS5plyBDKxA0T5CJ843SKrWt9WpXK9dyauMP5yZnSwbhtZ/1T7wJ8ztZmfkDpRj4
MLUSnmhNXAhT1yU7G60OHwutnOeBLTdGr9X0Uby7Q8M6URjZc6E1d1g0VGHgBN61N0me41DL86Qk
1sRSy92caPne1bUvWtE3UMJPbjvOgE6T6eh1PCLxUHlHA86N2Pw7J/8tOx7B2b803zxrt9z/2XwF
8P+HYVknbvnC34Zl6f3kYHLx3EAS7f019PvDlmdqW54T2I6L+cWifea/m0X3JwrHgIfZjMS/jti/
LRYd6ycHpwg2Tyraqavmi/6BOc+y/1Q4ThwZs6CJB9ATbCrZyv3RfyNhDHRhqIyz44jhMXCdYrs4
jXss8iXjiEe9MZmXn+zcI61FZ/1WoKwfAwHNKcqq8WXOvOJst1axFqpDCU3MAb08Tct1WYmUJVMZ
b7Mueopq++Bk3bAKHVgdjlO+jn32MFo4kLMxCtYGGccVlWFgFNHuwF5whMLXQZRT9O48dyW7eZbw
fKbtCOjDOLQvLILwH/vcxwk+5N84Fldgvz+lgALsulNoSP3jLDHepZXn7tXoOvRkkad6SiAGnypM
5efZZ/mA4FZk+4G6o02alwRo2D4ei2gqtimEyZPTQJ7p2t7GEV3pDh1ezrvGM6xpNULr2Aw05CBY
TcqOVzCv5sNiNubWrB3KKlzlXswmOLBMeqpN4TO9S3EtMnGGVstIM0HbIVtlbbM4m1dKEbLszLpg
WiRDGZSIECrKRhIzah1l1CzzxyrOOJGyne8a/gkPvrcOK/SsHpF8N1kogYepxL1M2GuiZzNfnhUA
qs04x69yFtansXC94+T4w1spKov7B/FDc7ar8I4Fm2VyP4iTRq5JAgvzPJTcoJ5ZoWZZT96S3q4P
yqUETJYq741l19NeQyVOWbUg9QHCguVAFu1WHQauJ2WXwZ2MJJsTmCdcXBq9stoXVtscLN+d9pzl
IGYTDrj7qSjJkPud2TEbGdAUVsHS2sOKJnH3AlCCjYPgfrA1ssVAIQI2T4MmQ/kdviO7NjZGMbFo
2Fd1A8LtWqV5giREM0eA7XXFN2p9Sl+Gidsafo6y87huWaH71CxMKBkTapUYaUZwFCcoAnKXFfuS
KYh2PttfhmHcyTCGI7N3lrrpniSgrNn7hN20NZ+NYfboVzVkmiMrMWzTULjDRR5M7HQyr8JFeh2T
khvATvH0QQeCrPeZVev0CBNjQYhMS2XpHG4KI8KIJtByrgzXButQuQUDYrzGmZtkG2vxAQZ3MCGu
rARNUndSfXOXSMGXom39CW+QUa+5rHMRIJ8Xv4ZumRV3Bnk/Ktnq2bxfhtEbAIawoltzAai4YnQl
7UapiA+Axoxtsvh2tEYsnJ+bMMY0ahsN6f8EW9jKVZ79zq2BQTEqonsVz+qe3rRg2w3ETr1YlOOe
X8C8LmbrbilKxiVBA9Mhmcv6gaKF8lVyLe1XvhKQdR2iH/kKbCIL6TSluiHwwmNQo2av3BYuG9yR
Ca+cAalzZYrS50++gANPXbtjsiZIvY3NtnvqB798UAEda75yVrEY3HuZDtFLmNfTuc5ry10p0LVv
/z4Q/84DEXxk8Jc627Ea//Ag/O0LfjwIzZ+EplCy+fn9yojnI+FAIioWeK0/PQRtDKoe1nSomlJv
jP67MnJoTEGsAUyOo9Xx9aPzHzwFHVv+cWVEBaiNO9tjnSVN/Ki2rsr+nQt1LrpugPxFG54qprOR
thRXZlb2NNlu9q0oh+UIFBf/B8EsvCDZzRZyM4jcvCKh3xoP6Oc8rLANDA8O+KLXbGHePSttNok7
yAvH6uYG4QywjTVVU1hTRIgxbcr919ntxse+YUPOKckK/ISnIv82aJPLoPrgNQZujfnm5oLpbo6Y
Uptj8HocY22XGbRxJr15aLybnwax0PvGVJL/AuXuGFHddZfKaaBuTTlPGIZw5fRDHX7vtFUnMoZr
RsQTp0OZpG+LtvQ4YTR8niJFUdHcxt9pr6gBQUcuNRzN5D/UAA/Ygc12y+gbTdfFb6BSycahGLEw
jMeqTMmO+kMR3Q2GFR69m+cows2DxbeynYsVp1kK9WIR+F1G4qVLHZWH3AvbLbj7+E3MNpx/O0AB
aX0XrxNm2fx5FnSrcoXGH9RX0SEZ82gPYjw4uXgh92Y11fZmIQHwXABMTPa00Of+ap7xEeAOtNi4
xxAzQI04lfw2U4xZ48qFhLjGGILBUTbd2gozxYo+S7dk3SgQxX0KTVxN8tyA/L05k8uVKesA7lRF
jzYtlP3T4BdwfOa4OtAd2LKWC4NuLZMir9bO4tXPKh+7k/ADfEj0fz1WMqd5wGArfi+IWpoUbi2A
hby5gn7t+sOXvAe07/VOF2DerQhZxcs8IbhEvmQP44UdPX5jus3bsrknlo6xYkow/CAGkCEeJzAV
ZtJ2J/RERhIvnqKHoKu/08879wdTM702BlUb3yl6yx1yE0vOhOEs3QdPes84hERjX6k5TI+DXart
IlFVWOF7w9caefrBGxusJbhZdtKwG58dnLJ3opJsIqdEjPdL10bpqzIJQgyPVJklsMrFgsF074sh
eRoZuR7AX8wi/8Zf1xqdNS3GCa/t5JRkUC/m0swVLS6eX4R3kZ5PCj2pCKcbCDGOHgsJ5pgo4GcA
rWdiW54dPeuMt7GnE2IoD2EpdKcCcxGOWm89oN7D2mNqopCt4OPNJDVXcAf0bOXrKcvR81arJy/V
iXCX6mmMecSCds+E1kR2sckZ2iw9vVV6jpsq54mszQHdx70setab9dQ36fkPUzOve38bCwc9IZZB
wzvQKZV5Z+Cl9jatniYxCZLJ1hOmVTQQPLGOU40sx0uvJ9FRz6TKxTYJLWRRZ69V/cnS0+ssSgbZ
RM+0XqrnJtk+LjEfzIzBd2EAFgzCXh5k34Kmcjaph3RbJWn7YvRWfpePk88YyTSdTK54bm4jdqCn
bannbvM2getZPNVTOWZCwrYM6oSyX6We3KNF09dIqqQM9Z6e7gs954fUBazT2/DPQjY4NIsHSkDf
DfBNji+mTcu5qW8Ovr5DWLfbhJVaT56+YXA8ZWCyuHWQoSm2HoSkicxM219dFjdbNaUM5eRKP9u5
4yC+u+kmzlhyTVQtn/y+818QHfpzPXo5zLao5Uzh3o5jMHFD4wOsYsXWP4uWe5NuZKyjUfqwDJyN
GfHWQ7U4zqFngLuMwpDTNmqjaRdaS7/uSrNYo+9hkUgydVf0dOf4iPBYiKyvpseSD8DCsJtC0I+u
VB3mBF2wggQZP1IciIawYIsGAZDzalvcPJo1Wwn5kSQzD5HAHvCoJlM3rWP2pJcEF+592gbETE00
6qHMFjZzjORmUJeb1PH7XdMGxRcG0+Ah7iJcexF//i8pxCTL7QEoZFN5L4Y+wS4ZmS/QcPLv7ex0
b76InGdfTeWjUnG0nfFY73KwM9dh6YIjpuiWVhhW/Vs3sHIO3TjpnxPHhuwSt/ZXu+UtbdtqvOAD
La+BqNvDZLjiHpke2nPHgr8txvk5EoUXwOURCQW7klUV28tL6xJENGM3XQ9pm5F1Djgy8+heSHov
E1qWoMv0fkDVQuDjUbWjDY0qaAdhFy8nM6/jXYGGQuAwDz/F5OZjwJtu+84+hLl9MYbkYg1Ze6Ag
Q0G+F9PPRddnXBHr5cUebEx3Yeo3cPeTDj6taj8pNMjLgrHrgvEOAnNOZIr3m4qfXK8Xz3CfLHq3
0nozjwqfOc0O8eda1S3NJuTR4rZCReJgUgee6NPXmD7TFzsGT7rqAWVh9rbJXVvOQstV352o/3vs
eioRWFjbAuagqTy97ZnZ6WXml5nKtPIAh6ZJPjssx6gC6iqv50mUmfARliomcV/C3Nj2ApDNbA/c
SGusJt+CboB3nM3shZuEIziGUgZCuwGhGsVzvx/N4mWcJrWn4jqidg2dgz9lDgC5zB9tLa24pY/m
b9QbRWPhv0WCf9eHZv+lsKp9aNdfpuTjD1w5fGj6y36bkiFREb4khGTLG1bOZCf0n3WRDnjaHnYy
/Ga3mfeHEe2W2ERzlYGFHc3/gxENjxpZdWJejNe3fsJ/Mim7jNz17+JaiLT8eELQjusKBNZbnOt3
g7JKnXwZozK9NBY03K9O5ZBrLx2WMFsTHjwuEhuRKJ0BT1ZtYRwri3rmZi1dn7c6Bbl7z2hZ0dsR
KBnDrF0SF/OwgN3FGaqa3CcS5HvNog5lRxE83WRZPs7ELRle6PHhUWRZdfuNskyOf3OOuN9vM2Ly
sbynqLrziej0g7CRR7umnp/tsgmJoRDgBw9nk7ycV4tjELdpYgrkilMS6MwHMZyVNRQuaYxVtHCM
xhePNXgdPMdEJauROTWwMYOIwukWdMCyLtoXqsI90t0pS2Tzc6L8bun3ZT0ELMJak9zAOYEaRFOS
qT6Yapqdr+r5wbXykg3WPKZ8qTcby3vNfJ5c/72g/p0LKu/9gIvd/zaCXquy+5Oz4bev+c+nj42s
ZXvkITEkwKnlHvjj0yc8gI+SWDRLV9N3LD6zPzLUf8F1dLinst71KQqBGIAr+J98+hybSOYfPn70
Z3qCNxbX1QC5/pa1/t3Hr16qzArDOb7361oKamU1TW7UYDkWNNl88Cugjrs+i2Lo5azGrtENZUca
5Ft749v5BJJprTZjBTtnUQD9qtb3PpbGIlpNZxwKjebpVYr56nOiIXws98xvKbcxDGJ9xgpHL5EB
ot8wfonhVZ/8DvniyKQ+DKfJTprx2pC62cYdAwm+hBzI8exlV24PDpGXEOzNbFxMpBDCy5pGKNJy
oQVsbt75eDdby4rzozMQI1sDWha/kMTuXUz4UIIoRmH3E46lG2sKb3Il6zke+7z3D0bT62Rikdar
Jimnx0EZe8Zl+CrwF0cNYowNHBXrIqr0bzUv6efJbdmY9cB1YCJdYkm65MCFtBG0JEPQ7DZ9ladY
KXybLjaq7i0ww1XetLpaglZIBj3NiMdyLx6YR9yTky7tQ1vDJjqPpME/eEXmc9bKNGxeuAYux66h
C805+000ZVvN76+d0ZvqfRPQwLS1JgsHOwds4uSgYGdEpHLnLbgsBFyjOO6YuclhV2qiOLAeev+M
vFXiI1iLVhDY3I5x1qcx/PqomQA6CdbMcjjno0wTbCk492SAnT6gK6LesBtz3piQ8OS2VGTnShrT
N1n6dfoda0hLu6uJ5+/OKlu3EM9cxcTOQyCjLKTWdCCiUhoUVMjhwi0yO3k3mhD+FnjLc96nx8TB
rLIFuvJIqp5MY4I/l/ri8b7V4CIzSVIIi1NWbWZNODIsIU6I6tU2wh6wW5Ik22dVfC+SenrquAkn
Gzo9rE0im7jkOt5h3A86n/YLm1d7baUBU2ZpYiHO7RntYjKb3aLBTZVV5x9Wp4S9kzfOU6ORT92N
/hR1aUMXCgjqU0t5J+3rUX5KycSIg1P279Cn4BMvPOAeuBwAnYK2Hb1HjWOeCSFQ3zqBqBo0rMrn
x12xy9R7zHHTY6nBVvGNceVo3FVxI19llpmdLREp+HFEjjcBV5EjiBb3LoFoBLWxy52Lp8laZbiY
VAIhkWbsRfgdaUjUNK4+j+68uO2zTe94F3xW7ZdYE71izfbijki7ieZ9ZZr81Qu//kSj4R2Dnvuo
39n3IbSEDQb3cuspcQUMQ5otqWE42rW7C5La4hZs1+b3SrArrjSdLKIA5NwoZ7xUOEwPrY5Lk/ON
9mk6ZPswgXwUMht/s8aMmJ6HCSJyIEd6dmBdgsx/XYCmlZqe5huhd6G8wb3UCY6ENG3Hz66qtH81
m7hXEH564/HLiqOflyqiAspE+bUg21MGY383/CBm2cWrscs08K0HmOzRALpukrDF49nPSnKD8Jzn
2mb7sbb8ofpwAhRsN3UiEwZ1Q+JOU+lKvMV8j9o45kFuIVXXxkr1Q34cTa86YZwCPQlAfhsO6UTS
Bvrd5HohoXTskYz4U7rDsQpmnemeXLWkvwMno27xGrIXnDkgLdPqKbDmi9QsPldT+QxfA/qwrfin
oDESlC1aXb5NGugn8yA5EGYsv/kA8Knc0QjAujDhUs+VYyImiWPopU8wuIOjHv83Ge/uZ2FU6E1C
0wWl5gxS5vUJxJAgGuxG/srXTEKyOJzsvWm/V5pYCC/P2EyjoMFkMj33DQaa3NiaeVjd6Id+M37O
4haqv51WVyuHPL8aQCeSNh8IFNrddzYlxhqz9LKtckKZk2PZXyhZwx2neYyDJjPOmtEoNK3RauA2
kko0n4nRQPxoFbjGXVWBbG81BDKo4bU5U1+RScNfu541NjJOe2PliC76zm7UPJTsY99sq6PcbOGt
tUWqyddxBy6MdRlgylIjKgNQpeDoBu9qKTjofCKpXI70ekjJ+hyMbnyqZFM/ACMaNp0yuTbNmpWZ
zE337A4RQQe0E6L4dDPiIhCQNsNJeXivoG+yh5r7tWMpgoqQOsWEYc12reqKUTxdU/PXXBYN+KR8
Ygt4UGJDsogygg+BCMoiLbvGJqxQXNXpO52C1guaR331NVPUxPA0kU+N5ZMjp+4wBN10rKYwIT0R
Upc7QEm8b4Y6+1zISn0mHts8lLQLvtbwAM89SgpmWfCngoUrUkhFDK8BjhrSJ8EGp2zjDTocDL6J
/UF3RIfBXQvK5JPjmGwWEwdAlpG40Ak1qlXRF/OgWj+yt0Beq1N5Q7sWmvKKjldk8PKFtUX7tXkd
u/GLMyGquRoUO0+aGZtqfKwugf2w+P7sODVnNuooF/E0f3Ze3PZgOgsP+oDacVTdqE129AF6F7pC
6pfQH5poZbiNx/QdElfcAOi7YA1qdi1LivLf2+nfup2i71tMk/97OD5/Lduv7R9cv79+yQ/9xvkJ
DwOLNJPbnyMtwaj9YzY2LW6mjoUYg9XBcfTY/GM2xm/wIxIFOQSkCNklPWGLfzgL4xn+0yws9RXZ
517LZTmwPO9PjHMVdgE1UpN3ZqKligHLhKCNnHMRsbxvjZsDgGAiJr6s0AJ3Vc7o4o1rGhi9lo6d
yXPOaWQUADw86GIUBEyNEx6CkH3LurcHbraUSiz1XRbj6/B3RUPafbzrzCyJJwZbn901Ax38RewB
eeFdBke1H1k0PlL/6BM3tgx/7cSev8sdcJm7VkXMXQuInWBZxGXpeP6uFQRWwohs69JlT0awNS/l
JHKXIjFTH24NDeOHXAW9eoBTnj03KpRvbb7YmKxYCQsd7ErpBiqbGP/vLL8Q7HAqfsTsLVuasKxk
D0nBxPkwl8WWptngPlOl96Zw1m4MWY3vIATZh2JB2lX9DC2wiSFTpoMFJbiyYyMA3GvQDroU+TGF
pftOP4f6YrU27l5RJfKjksFHPs13gdkwDg9ZMR/5R3gdes++T9zEPEjpi22X2jqnZEIlHmypHvu0
5Igw55kWtxFK0QqJiCozhB0WdpQH0SlDWOBQGkvx0BMPfp3igpRpM497OC/zo2yt+cRkpg3ECbIK
EVEjOcR5mnzj/eA+phmc8e1AnukenCoIFNdrDm01CVy4XfkSLz4CUdBXDyyA/fUAGRC1BivG1XEH
67NR5S0dpcqy7ysn6jeyRswp2L2QrBPLmRQVAduk1yOKVfZbQ+/qRjjyO3sk2pU76QQhNFTLuzEX
NeNVTgCGXvUjwKjlA3exf4xbUT8v5hze9YaqLpXBSgSHgTHfT/3iDQKs6UB6ilPxx7+xaTpDfDVc
TT1cJyYBXtpnB+mUzSmtKd8oT1gxx7za+F2oUrnDNIYPjjQauYyRquaFHQ1wgY9/1w1/Z93ACaZj
mH9xonIw9x/Z/Mcz9fZFv52pAbUPvvyxztPJ0t9O1ED+5CKVc8xCRArwWP7XGmbLn4TDRs/UqwjA
oybn8H9PWDR6zkUSFv/cGyb+tOtzAniCMJ7IvtqSR4H1pwPW9uy4IUoWneiQoubctoX/OIpo4T1e
dnt2XpL+o59TY8QGr2Aaw8IIJD3HQ3cAuzPsbSXUHiswJbm/exn/PyhGQpR/PPv51XhJeBIR2bVI
1/454jG17ky7TOAd/QFc671EJroPFo+znkPSzdhUVM84iwxnm1CC1EWYz416gLqLnBd+C8pSPLas
OVWzrWe/8D9zJYju5lhRA+XwwXwruG7T1ZMPRCKRioxgk7vkJ+/xcAetAai5M4IDzdPLxiFiB8xJ
5KMDLKGiOqP5FM9DxGLfKFLAHG6uwL60+bxBJ8A7TApBchXohU5rpNuJ8Cyne0yruhwD+2ERXv9J
VnS/UWJQcJnPAaCv+jFVPxfUUFHtbFOSOzgwWddw9RjnAuivYjeErE1O0MvzjGrMOdcGKRv4qWo3
iAD02TXh6xRGxr5JluakolSQ+rTbj8SMm3tZgNPy0vYM8fNUQ/Z+8ctkgtI5zXu/7TswwjG7HWMw
Nom/cOLmWP7vlGPPlzKKd0aC44gkgaieDEe+mXba6oKmqtrozik660IKIFnijFeDiMAjjAQAPX48
t9sxGaZL5C/PZh/l9w39htQXsIZYtaMnol2QGc7PAO7SlST6uZowWJImtM3EezKDrH4i5WyvaTkj
xTgsWPnQVEV2RXRrsQHqop5JGAmpR7VFhrV2SlLnM+PxX5UxCf1Jl/0QjCt39a0BSDRev25Zy28X
XRA02WG9BcZqrGy2uEi7FAmhko9rocuFeNUVTYdZs6Mg0TxFwpYnvYY/YZyjmSjUJUV1R11RpYuL
lF4IrbPewAygi41sXXFkD5QdRT61R1Ah1JaoDAsxi6VDPg+swW5NSbzuzo5yvAnAha5SynSpkm3R
EYdNCkuIrlyi2HS8gwk6nN2x7be5rmZyFBslqOklaGEuL4uucIp1mVN/q3UiQchb+tb2NCKgzesF
asoXsuzOGsQ/z9JA0uwkR/HViogrFrfuKBWFVwWkZxNMU3OAF0R2qkNff+NJTPVUiPf9aA1e2pAk
tOd4vXQwgPY8gQnG+G5LiZ6lCt/C3KhyLAq2nDGTUUS6wpdtvLhTS7rBYUl3lFNDfWrtwiyaeB2P
g7807aoQeXyJWJuc4e/w6jm6XNYZtFNjoNNitlzi3kHofACqGIEm5yNrN67uF0nXGC/forKrSxBs
Z1cY7Kwg0Z+uOMA5FjFvDHsUYZtagk6Oj34JOoI0fOUds675JONx+dkflonVY+scqaUFQOQBy9/U
XMbvOAnHN5rNg2ZVs9U3V0W0UHiYJU0GaQLC/MyStfHfy9CX/caFegQPGOL3QCcf0KVJoEWu6L3w
IVQMXVxcZhqprJWch+FYRXgIAaPkrCZSjBmw2CiIXQ2kqe/JDY2PXjOwkMDpMjCSlm1+7/DBICMV
EIdF4qwMVGMBlQtrpHfncRycC8LFCYCuvHhlEFIUbNtdtZ2IO19DHakxlE7X+Dpok+jIjc8IlW9E
z83M1JEcj/coNHYd1KGCr7mOVhyzAB2zT7UO9AQ62hPNhEgpMURTviV/3DbLPtKoIw+U3LJBWEe8
hzaZc+MLMD7SQ5MiSGTZOlPk3/JFUd14zc7RsaNmsdVpLsT4Rt0BYTMdTxIdQSWE/c1ieAawaB1j
Mm+Jpk6Hm2I5pDt/HJpn167IPoXCix9xQlufq6FInqCDFuLQNm30APC2JtY7d1nO5ihu32knpHPF
gXTk7hsdugp1/ComT0xXvJiGa8dKliygYL3AWjrQ+Wh04ntj0mEud4BSReSoG75zvssnacTjTvlw
9T1D8iMwxC4XKFL2jk7d9NhkLG7VSIiMs2E6pjpYBilJ8A/edJzzfMgzIhUsg/BorvqFvZK8pdNS
l6CauGXW/NnS+bWWKBuZEdTeAVX+3AWed/uzHYwgPhfcJjCl2PxPDsLftrH3kdqkL8bAqemwn+xX
Qkn1MeWy8CDtWPBTiw9L6ZSddDP7fjLqSxpy9C9ufonmICR4Vx2lD6vHcw0qK0VhbAKTtqK6dtK7
2aWMyeHiwBcsk3Vf8kEHcqXzf0AWzbVlsZov4pkQEL7jVRKYxnuq84ONZU9nx8X0vW7rmHyhK4eP
QWcO6aTyNw1UqL2eS37OdTaRd6lrr+HTEFl0bvHFWScZW7pF4hWP0+ZsBzoN6doxsUfRLr7DrsaA
X0hKSuqKZyOB3k1y6tVLu67cKp2rBIZIxHK+xS0jR0cv01sMs7tFMoPYH7lLBzovdQttgh5v3hKd
5ORSzJ+LrgQnHe4N08meZtN7zqaQUrlbFNR2GlJjLGjsa3sLi+pr+32YlWSeurh6n3WqtNP5UgKX
/L3o1yB2athp+W67quB7kkq1dD4VGxjhJ1+nVgPVikvLccanSKdao1vAlbmLsGsegGdnJ2hlX9GH
31pDeBt3FjYBxVTWJxbnBqb0MTAwghEWjddsmcZya1SqeKKHqburNIHS0SzK6Yal1ISlaEU63dhh
UX6K5MjDGsH4SqVPTCqWj9glwe/pbkjMkJMZnQQknFs4xNkoYtmEmpBJkExRZqrAZjaLIU9kZShm
QfRC/oH5J/GoYHJfNZq8GdwgnFLzOIFFgOaskxyo4WQsvlr5rKIvSiwudP4b1LO5AT4ZT5rPFitu
mI22RoBCI4KxdwODmrwHwq3UvNAhbXgSAGwo1YESJGdiRxrGEPFBpAHVy+3gedL80eqGIqUE2zsH
TcZBG0vdVgHoJL02MdWda472guxhML0ipKknspH+uwqDdF95hBVXGQVEH4gBGufkq3Kv2gb7phEV
8ItjsfDIUD6A3QT674OFWFecgpq1atT7NFaVppOsczMyj3WQ5ia5isHA1N575mbCx213Zy+YLWyK
/17r/ta1TloB+6v/fa27VH3S/j8J+V+/6se9LviJBZdFrNT+1Z2MWPzbzU6iMGuCuusHyLgWZt3/
7MpsrB8Wly7pBbihpSVxW/92s7P4hpKbIw5pCHGMRv9IR7b/dLMTgg84Xmf82NwUfcyxXK9+JyOz
/h77KsF97/LGDTZpaognJOHlGgxJvatUGiDS1r75c2v44YsfS5pOaKs9GSgup5bnP0ZoX1wqds17
MC6DfqYAmAiY118C3BEbRA8YLpUJ/UYQzruniLn/JW3I2U9xlL+yVO+2tab98F4PcVTSEg4Pwh82
jcKbKSKzGfddYfxf9s5kOW4ly7a/8qzmSHM0juaZ1ST6CEawE0mJnMBISUQPOHoHvr4WmPe9upfK
0rWc1yzTMsWIAByO4+fsvfZ8YB9yv/Rlr/+GZf+pecgVcMCtO5LLwDW1l/P1n69ASrHGQVWpI6Wm
vkV2HOypWXBwdN3yu/jef1oi/+rI+tcD68fn0a5EmUOT1DMXrPOfP88yUBszKFXH0WDoqKP8bRFS
riGX/yG/+q7/b/STZlQO1an8P2Vf3FYgnNr//I9P9IPlk1AbIIUgKpHWwmfc+owSbebtzkwLTdwG
ewUkwIlRJSmDyReyWpz9FKfh/b/98zw40/QLWEw+1Ku//rxUWNiOqT6PcIKImzMWl2eL0l5uei1h
D/37nybpcICn9gk8WJjWf76YUeBjqSlSgrnEKLNL2XxkVaNAv+nz4OH3n2UuXY4/KZ6W60mEDB/i
2QCBsC/89cM0GUcxeZLJsY51jmo35iy/qeui2viNiaJ8AsTUc5w/j202HIBDd4owetA4v/8eyxX8
69eQQvgezA06Qh6Wh79+jdxsvanoqRjrPit40bYTPJkIMlfgKlzUv/+wX9eQxBHIq5o4eGwXnzs/
DQdlu2tcuDXmPN9VftNuOoMnGCoiCepTm6DA9cog8//mc//Vj/RcE+OP66JwE5/2pQySPgHiKj2W
Y83IauBujna/wLQS4sR+/xs/fZYToKWh7U4fjdsLsv/TZznESOMkCpJjwnkehzOpxislmukqmkb7
8feftfytP928j8+ShG/iBPWEg3LurzePNG/OKNRux3maR3NTUS2c8sQe/vDq/o/P/ue22PKbUAji
lmGTYblaf/2c3s3bxiVRmVw2OTDrHTlPYLYqEdQOtvwSJwm54hqfG/k5NJDCLSet+J/qs//xO3xa
O8tvxQbARgc63nLF57XD4SxLatnxHYaWeYc51MRIz0Z0Ce2JrIXI5zjr2tPf7Ocfl/DTJQaMxw+3
AdrDxv10O4fIpboLPVJzYCx/bVK3OLm2M10rxgz7xlYl5F1jkf6Mk468dTiCPDuObql/4JKpm+8K
Q8spC0uoAstIKITWegrn1Lj7/Ur4V98TsBilgUd1AD7/U1M1k3Y4zp5hHITtuW9MmJ1mPdQ5xyxw
9KPLvIMjGK5AVDpU4WN2IV+L3B27DMNjn1XOVdAF4RGQin0dGG7r7YjsrFJYn4E37H//XX9dtb7g
ajKyIyXA/WXAJgJAW8BtE/IKBQTBDMRpxtml7ba//5xfn0RfsMewuQHg4AH5tMMmhsVFMdoEfxkA
qiCB9rUqs0peMYKRX37/WZ+3c5anjzSG/jERzPTKP4MUJ7+VraNTtnPgiZvID4cNOvN+Db4jQ/av
orXSTL7NXnvPRlFGe4403d9cWFPI5Un863L1baaXAokhNxot31+f1LxRhsWTER68fmymo5dbbKZd
oG11jHo13zHFE28yDsmoIkKNEZeK04j/DHQaHKGQV200hKcAcN8tanurX7V1CjWsJquYJMysmC/I
NPCREUN1P+d2+D7AuXjyp3y+YCODmxjUjbuYAjLcJ768GhrBhouQ37qXfeZ+cWMlDh1sjnMM/rXf
CJUYRI6O8x1p6wt/kIbTTQEf/DUPJ/E2G5RxzFxhFQW6DN8hFUp1Kosaa0SJ0ewAZ8dpaZXGMAVt
r1lqhArO9Arzq/MaQ3b+TsljP45IcuqVDoeCKEug3O/50DnjpugAd4AlTOMLeJnihOg42pjNkLz1
MZs3whL5TmfZt6CsUDZyHBPIDcYkiHoCBF1nPzqCYqj0dPvD90jaKtPae/brsfHvca+w3nj6o2yX
VQEfDxPFgK5Pkj09ld57noGAbHQWRBdv+bctB13IShKtVZ2MLQ4ipnsPQWVPF94z+VNdT+PNx+UN
3RGMXhmLO2XXcUb+IAnvx9CMXPtkgVS/ZFB4ybSc45RO88duBdv9qulmdijf1MZLWWWsyEpooGt5
bgJMTBTXbiJBD+6bEPEDUY7O174RJBZbkShvFwjzYhfh74xxEl9APUcbSCTJWyMCQqDDppkiUqiC
HBuu5KUAsMd+9MuhsVaGxbUtbCt5w+Rr7UzsQ6+0mQw0G7LNEfAlxXwnRxpdqLEafSuGWt8kE0PJ
DczS5CV3O7amhQiHhgwuvL2sw2KJyPB77ETrKfY7EIjapIAxi2relUPOWvIWmmY0TiSLhxy9cDm3
w3xXSIPB0YJM3/Rxi9sl5QfQBU5H6IYtC2wL0EW9xiNiIRjsrF6ZOfoW57KuDj3JttfwQIwHFyvX
wnZypktk5Okp8/NtgIscEI6jbyojr3cQ5E3yMohXxqIt1yD/mjv0K8lR+E15xfDEWePlSzau1YqL
aZfzqa+Fe8DlGj5EnbetnAXP5JbZZeLT1qCKvZti9vZZMjPfx+gPiDi1n/GEjyg+C3yKE/a/rLc3
wtAzTUfLWpsM8HeBhnMC7Zr0Pq6q9RQkw00SldMpNYNdHOOzwylZEfxqM20xemg3xRigwuRn5Znf
rElXzCFuL3HlrcPYC4lnw8zpAgLqptHA8JmI680w+c6aF469k3Xy6IYuWPJWWVc5HC/RZ3KtOszc
WVCINSrXxXwoXObf2LaTIL5v4+kNaPSr6o12mxqFvZlc7GgWPacjdM9v9QJZYcKv8vWkfd5qvbJe
Cts5zbZvggdMrmM3AfriuA/DEF5VpRd961BFbGNn0qc4L9iAnaVGKqzp2k1s+wLLp74jcKg9GQMB
rvOMltCrJ18hVSauISA2t7ai9ieWQ3WYzArAfxkOIekKkZ2ezMqpzFVoRN65lzlfqModm3n4ZM2P
cnbsnR5zUmK7wQquMA/WNxRKTrwZ3WVw5on8ER9B9EjLcvwyVZL6oWrRLK/UME+XzJvtBdPt7SBb
+D/QjjZHnbsoq+ug4EOpoi9NJO59OY73HrTNrT33/XZ5/0gchArxVKLq4rbtaAp6PGnonhmgWSsr
I7KgmahFMp9hVVa67drFKMBWVI4440LeCF4UeAeVcvRBhZBtCsq8XTALel3jQEu3UVZx04ruyctn
RGgM2q6deiauIwIBl246F4j2jpkmBj3VguxMM3krgKrvXK+PvnZpNF7Zvd50STie0rGHzGAhGnyx
EUSHKwm7EaAq++SxRJJ7wh0GB8sa4dLPQ8HCTKkdOCLkxl0+Nd62mBryGzGqiQIXZ++U/nsHrReT
a2laD1Yhva96RLC7FzIxIDqNmF2rnnqs1PVBzXNwrY3aJWKFSRWUWbU2uto7cIIODoE2rW6lzL75
qSzf3yK/nk51Z1+8whGXIGyQDTqBeaaPXFLClB4sqjy4y8M6pL1qhzaH/zRGmB435oORkEZtdnlw
4qbC9JL4pHkJ49Yltd75roEb3Hlw3466LtuND3hh47ssAXyYSGPDSO5H4m92LgYtoBeJ85jBsEML
19pAssz0GKa1deEKJhsbNHs9hOZ+kJKFHZQXl/bBGlqsdRvVuTzQ3bfPQQSWrVGz/BLK2twU/ljt
czGrXT63/mu/YOTZaOr10DLkW/vwK+ADE6+6j4fSgniHzHAVtSEId6Ht61741Y2YCX/FD1+5K9Ua
abmdMqNygPUN+T7P0FzKzKWJU9XRFS4/vyJJ08mPkxFMPzuO4+fOHnv0TQY5rbYCGg24peSd7gRj
s3Qm5TUndtRCSGU4AJjVCV50x9PVqcuYFvmtcmV347daH+y6jYN1EviHQsMIHf3SWCE08K8QuIeX
tEey40RD8ZaVTE+2mQrqrw7+850L0fc9kAUxUMpjJAsMi15SmjdPXqteCv70tqkrxgcBmF+GCOE8
vAJjSWG5Ga1xjBRaTV6uolvXcUmWJSyYK6KVkzUyyi13PNlmhfUdFClJ6WRm4vkO7HZbRtF0YXxX
vXlmOZxgujLtCHgH0oCd95PE5cvgrbs1xdC+pU3Gnl3nvDXYBJos6taDQzSwfOxEX3rtd4gIOC2E
U+r4PTbgwHVJm5MY53Qlx6TOeK/duLxoqazrZJT9I/k2w5vTJP5z1AekISzAQQDBZInT+JYQA7xi
TUekPBiuM52Yt5I9VbjD16nDjSmygsR6fwCTmNbL5BJzw5oqCsGDNXmbLq/palh1iKk+1zbfqtMI
4FNxccYkx/Y88s5glDUV67zvXdT2KPP7FXnv+mCGi7G9AZG46RyrYjubSID17dSa1iDD8OkHmteI
SXeIdUlXfh21s/EAUUSgxycRU/FS2NtCdSc1J/13xdlomY7kmxJny3vd+MlLaC1LmY6SuMSessqV
x/T74Ao7fJqkZb8aljLeLaQf5/BD8l3O6dqs+LPa0cGjCZR4ZfWyeQmVk1BOCuA2bfJIYRxuu9AF
gJjV9679FDGzJY+H7TXMQxZV8SRkKVaCWHRv0Nkq9UogN56/Q6JFcmqJOxTrdLHSFCcbz4uBF5Xo
WH3O2Jg2nYoAvuQtA+Jbrg3OybAPO8wObnRAqmZBzhl/EgQT7DnLO+uaocEuA4Sxzgr3ZLWFXJvJ
YBKm1+/8KIjWmIGMjReynEWqzatJFoTlmjAT+MNx1ft7a6rJ3iumfA+PU3+pXQsZfO9Hl7Qc3g3F
mAHWDPnWw2CdEhq725Zu1ilppvwQCNoDlh7gB6im36u4E29Zh4WaMz5vHQqhE3RFB4ppUu+KscOh
3+n0nJl6n5FuvrIpuNYcql1kfPpmxD1FSo52D7Ih9FoUCOfbWhE/6+OBphS81WYrVl2eoorr2p9d
Y1RbZVTz3nSTBRcavDSTUeyaSblXnaJ3gBj8COmSLDfjNXGdXRXGE3VKcA1Q8VQY9fNYzDd9Fp4w
zz6qJryw5dIwwvJ7hZHwPa2jJzMI7glD3CuqaTK28tdAJKgIiROBbx68mVLg6WkWlZ9hyscqTzCs
VNabDkwKKyNik4+tY+423QaE1i7tFQoEb8T97X4vBqLdrYKuNiQ6TgTR2PdfZ3v+rontdfEfMfvN
k3ENhyr6KhDpERMMcRmoFLOvaUKMXSU2vpHtUCff9KAJdunis6wfhT/0CIPqYBu3yRfAPPHBGwM4
/vXQfzOsxt9qbI2HgTPMue8bci50ujzmkzhJO/G+ua1TMlCqXX/TxmNzTGqX9uiYLscJL4j1vsLu
ji+ngdiP5mg+E1NkNLu40PfQx4If8BdIoTFUTkNnlQUtxHZrwBJ0xfS7hY9fIzi4za1m+XtWnaWv
YELgcE8pWrFjhHE9YPyeMf6lq+mkxByT8rcjfRw4RUY9dPDs3jOuO8z7yaY1qpS4poCmqduOHDmX
lIKmt8JnP8rC9zZ0eQD5VEYMEg1EQynCQWpj+RXHoohl328qthf6TMtMY6pgV/f4nLahUXPGqCwJ
BnLW1zXvuCe/DqeL4cCDByNrbLupdsV1ashk2HbBxLGj99iWxhY0dWkupxMz0cPPdLbGm9SdCP2A
e78zoyY74WYKn6PCoMkdOZ55b7ay27oS2T79LoRxGBRceeniYTnyBl01rWOpWiIIB0qH3HBB4Jt2
c6S2508bbmlAMOWAzngWiZ1nepyvwAm/uHmB8amh/Fs5sbqVDVhhGBdHgpiIaeCVf7TwmK2T1g5P
dixpCqAOvvi9R49gmdR8fN6gHANTidtgKLGZ2WRktWByLL59/F8Cv4B/6XLsB1sf7D0p5wOpK+q1
LTrOYLqx6BL49ngzzpQ9BodNZj1z6X4JMi4mgmG5EnGHw2NpFKtcM0bRlb/pM/5rXiSKtOAkDvZG
wFcs4hG72NyVe7eQ7dcq6fgBCfQs7GF6RpXX61t46Oa3ohfc9TIjtCAcdXNsZKlvM029O5PgfZiz
fr5oNU3dGktLc3RIgXxQkmNfPcSqWssprfeUapzt+z73ms2QhWNGlj1dEZqXbAa9yelEoAUHXCbr
YxaKomD9i9k4B1WkXmn+JXuRpXQU/fkqaJoWCkkedLRk0J6TFBPN1a4j5AtWfd2Ja4kg5KpKZyZk
s6R5Fc7Z6WPdGUk57wasLpT/8EVJRJzv4q4FRTGQes/3iyHxGAyPaYpwzLrL++Wa5D1TNmBZd9wr
fV15A5eNJuXawbZzsUqz3IOh/AOP7pH2dgPGBbR6lcw7F5P2pXMEfzsYlj+Yp+6XyAqMbRCDX0fK
TD/fU/5Gl574Vgj+CQoEciIWCjzJVVwt09UsWNP2psvAH9oi8Arkph4N8S02JT6irMuCfdKy7mOD
8tr06LNC3+TATwJ9+D6bDk2llNVkE9UA6M6oXmkllkTilNbw2FnosANzDE9DHFav4NU0iXUxjw7g
OW6mjZlTjl14CsnDfc28FlFYrQ0bbPeQC1QDeWjeczjgF5ZIRJekevh4ax/twj4oiazg3NJ87YLl
8hYiz059BUV+aCvrfsw6wMvLA2u1WfyjmAv1SkoWH637djjl3RQeO1quMPV8o32diYGKBB25rubf
BU2Ciw/1SS/bYR2bCUePTn0vhR8A/AmBFQ1NeBIdd6frQh52jJjrsJ8COhZlsO8aLIpR5U4Xmxb4
RRVD+NyMaFnXszubVzkgchxzbniSuc037zj5yE3JdrgXtqT5wVjU38hlFYxYHs5SSVoKuDWGdeYj
7luNQc8q8WbxFolUwSjxDYL4YsUzXTUy3FScTlEAsj8GDlcKmKvxMHMgePdCxQ8OumUNNoKcDE+q
8ITIrAipA6YZG1vvbzzf49jnu/Hw03c5J685YOhv0PP0ix58plAtBXlDK1VFuJJK5CcWqVxnsx3K
63js+odEjP4PNTjhe4Lx7DRIwvZWJJWONw6Iw90kvQnKFECe4xDU4XPqSsJK2gZSzsaraHBvcpVU
0z/bz/8bBPA3QQCWYBr1p+755rV7/YP5f/1a/PzP/7i8Uv+9lj/+rF//4x/9oXMgGgkxgyeYDeAc
sxln/H+dgxf8g/GGRIsuqYqRuP+3zCH4h8dk0aeyxbmDMR61xf8TsHv/WOasJnALzyFwjf/p38C6
LVO1v/TYcUoyi0Y1AbbCcj9P+DCbpU0RE1PjRaacGYE55TnS0fRYoOIj9kjKvxny/zIwEcKjmU+3
n2/OOfdTU5++QYzk1p0OWqfNncAhv3bdMfmb6cEvQz5+0qJZwGeFh+oXWX4nW/quMtYH3H4JSk9d
32VVg5YA1dJWGCNgxbYZN7DEjft29PTjn9bA7T+v35/1BYgIfrmumAsWNi0yfO7xL1PGfmK7nLwO
yjzAJRpoxIrkHu/kwZE+lKC4OUFsatr9xJwTkztdlqWLkRgJaAw6zjSCzAijI5HwyL4SyiWTpBif
jJwdDlj+v3k1FcQJ5sY8wHhKeVHKsGWT7Pxpeq+7Kbu3U59OIK7TQ4xdB+mxW9OywZcUAkLbL+OD
ZKUiE0D3Qt0jFBiQx0HU2nxwbUtdNxyBHzjz6NvO7kPS3Fr16uPyFGuUg9N7DG1kR9ru8JT3KJjb
VJfn0DTydRMmOM3GyioB04vqJU4m9YxahX846iQ4t+z3W2bb4X0w0NXeDK0S1ZFLVRYIJBm0rcni
cew9nCF+pvBaC4F5Yj1M1cTuqnG847Atz5UTgDfhbUB0spc0d1U+oLkbPNwJaQctqXVjxji2Tg7U
LOMGYUdzynqrvqNeC09z7+k9Hu/8SC4tX8fuhqeUg9hTnc7uF+4OKG+0GdvSouGLqbn+PoFUX0fg
2dbJWE6PcRdWz+jEuTM1fJKDO5JxRf4hhVNXBmcXTf0BktT0PvZqehQN/wT4WfvVhUx1DnXkHOuo
Mx96mlRf024sz7qqgnNR+FwR/FoQ+Z1iBDJOBI6A75KrbatCQgzKwdrSUsvuFcbYVc+YZE2ERPPd
CfmvUYaoCeKVNUcHmk8LdKav0aDyOPtGN+3dpM+PkOvV9eSpEWVcygmhBQBTIpVEmKJanwEbdBdG
FYbeG2aY3UdwmGjWxfU1qgtJTzwafmYCNV7ZddmuyIVg0zCrl0TXw1MYVPMlqAf+FPGOe4XtYGVq
fnEwGuo6xG22do1a3hiRGOg48lvAQwTM9PCuD+D8i9UQl8NPpuPTHsOacxM53IlwCHzIcGoBaqBU
5AXXc10Bk73SpYSOM4JS3nSaEpIRbxjeuyKsv0s0xJdyjKdHayxwtVc8DHlTZzt6cd0PkbrmAyrr
cYPUirOKwbVtI+4j7j0u9bJEoRwPPye8EruZCE0QyzN3wnGraQ9IanpH46ie88gLT3mbPY9G2zNI
bABF+u8cvCm/YPQClWvDwsLGJl8E7YfF5dE/RRZrc2UZ5IFZgiOA4+QvDg5feoeeYhYvWZRLSaRj
bhQZb92O0C51oxgQ3ATdKG/6KTQfyqRVz710qxeDttJ29jhyNVZYvdiFnK5S25BftL8MAIyUussv
x+oVElBbrhPymqjRiDn4+HF+zENAnIJxrydVkicKbe8yEmjwldYn2lxADcxEIq6PCfXvpPO0ABYk
kkNXQStd61Ane6kTxAFwwrhNBayyZYhVf4PtE5xTMXn2Fqhofd25VuRbX/0sIGPyeajKsfueNL3z
nJhlkUUH4NKlc0i62Si3thBjf5nqMZSnMbJ7597OaATUjp4eTZLX1pW7sDhNqRt0RrO7Yx1KWiYo
A5k+6I6tqS+v+4o5QccKOzlGdtuJFq6kyO8N2V9DcCl2qJTl3cyhaSU9er+NjOghh9c0TBg7eTxE
kTXHx8LKHlukVltkv/22d6a3xGci6Qz9jyy2iiPRH9+RKMSwYtxoVZq9OlfojLfEMUMhCaPuh5m0
9TZK2ivd1eEOz4V50nMWbEj09ta5J0kaVVFy7cwM4OipDtO64YTkpv7JyMBVJnldzisVhPURiQD2
C0PTDyOKhYToDJV9kefvkYJTh/V+6d23zrTG8Hg/QWvdWoURXKVxpC6tm447N+aBrdPCvEqmUG/7
wI8Q3HAjLXMQR0EL/1B4nGpUZ/vELBjg4RZI4EBKCPFZnlpbRiGuRpkEhz4yv9gFfEYX09bZLAMb
PgvX/jt4l9FdS3Ap8wos40Jcy7vhYKkEJYY5MrAN6ce0dOpKS/THaAxMOqwBLk4ZLhC3sP1uV2O/
j2TEO48XuL8biCpZgSjttmnp1vdoFc2V2WXtLqJzgNaY5OlV4OsXH0nPCsKcvip1RMJDnmXPgRFW
3trV7rRnWEifyXM51qGBiNfe4NhUiHZ9R3VG27KHonpU7K+E8rKJkFqeKQucC8/VxclbdcVcFbqD
JayjpRWRHHHMU9VCZMlqIm5ZgXST5QnOh36cRztdNykzDL8tD2O+sQejohHszq8qF/JoTcX8oFJV
Afdpg4OeZXAs+nC6TTJ73gxhX58yrC9r18oLlns2rHIwMgzGbOfOg/pOcTCZkNEJFlsJ5e9qcixh
bDOyHglC2TiBnX7zXKKYfDGNuKemYdUHg7HD9FTRlivuctPgXc5x45gkNk1tZxg2kREFT7kfmXsI
O+bWtav46A8aLfgYOpcqqByGJ6Nxj9jAvzbreTotItGcKXkQM+p3ibF1ovo6DmfvDLTBctfOONLy
zaUlGb/FEI7a2TyquGAik8Ruc5WD0n3ukaE7+J9G7D0WLtyreGKqB9A8FT9VURQ5vsDS1RuRiuE4
44JZq8Jo9j0e8GcoOwkD8yxJzw4JPd8LO3UZQbfOMEf0m3F/PAeDEAfIP0Sw4BChMQezAzp8LIe3
ilC8dZePS12g6jsNYmbj1kMJWR4PzBVGrzxbhZOXQhC0ivjY2ENzDuq2ctYN2n0ciJVMwMnjXgTt
WcmbyQqTwxyX6s1SnI2ZMU7Zcm84+C0lUpravIcWlUIqW2xXINbZnFX3g6B5UhSj0aqynchaXjiK
Xfi9zHPaDZMR3ismqTwDyC/OXihUuInkctyME3isKIlvAAIZ92BPFD83sWMAV0nmbyJIBeuCIg/c
BRilN636WW1jyU0yZ97OU09V+M/iq04s8yE1p/aHSr3U31jANqmTC3r9K01C+JYy1P2iMQG0q6Vg
LLcW1ptNGlv5EZ1Wec6beT44okWLUo1sxk1K5lahGJtsYtnycg+Kyrgvo6B/SixS2qOCSqOUrrqO
5o9vEdTfbJxKCcgciPwribDhvUupSZLAozwJ6tq8ZRssf9jKrYaNgZ6NtzYaHzdiI1oVgFoJxFLT
Pgbv+gQfhHtn1oZP3GHRTPuocKcrAQlgG/fDuIki3uUVxdYzLWeIdNNS/gZu9ex1Oj8yjhEreFrm
g1/o6d2HxLUn0qVCFgOgxkTUMiExgQC1qohyPmZYGv5OBvevzhCLQJDzkodgb1HB/1nCy8Ajq6LI
6A6RYdWnECjOUg575brG0H/HiJry3ibAERKKemmnxt+UY8nF7jv5dweaJZzj0znxn98EwQYNLS/4
pM7sK5vkqLTuDk5C5b92517eeC7w36ijQTU5FIRxwJXtIrpUXlSRC9FK+0Dv9SUKSxZmiT2ttYfp
qhxV/a3vHedmAEnwOFJx735/+jI5HP/yZQm4WxAakoi7z1/W9yArDYbdHogBRsbQ0oWdFA+aMFMs
aD2rjlcRC8wcWPFZBx9J8J5aJunVa6qomz0mnn8j+fzQdP71pI33CuH38qU8hPWfDr5RX7NGkqg9
FIXNNDGg0btp/b6GsmoM+6bp4w1b87ydbHRQSEKooFLF4dWLl8fUGbL7dHTqEyEjKJxCWf3A4+Pd
+W6ktkFXz4fQaCpQB500Nr+/nNL8dSGilvdpXnCoBin/WXwIOBepyjQ2B6DNpKqCpEm3cM2mXYV8
hWtZjpsgtr13VJjDAdVltDNM69VPFVA5iDmJpFwy5BhtelVUl6GxwKopVRL5SsipEIX9YjkE815U
BETqqoljnxa8mW0w9ZC2SwN7X7CVHKIgkTfCjNUWZxD1KmkSZwpIxhfanq6cmGq+qftxUy07DGQs
436IEPAZdMwQ20VCrqzSIZ/dbtljXQf5fztWyPFBPh/psFKzc1jmXEJ2urECeMEKadB4IdpYanWS
Meq7Mq+XPSVYyvaMgh5TeLty8Fp/cZgFbC0dQkIhefGc9oxVBuR3BEHHw9Mi7o0xCVr5S2OjHTx1
+ezhygrHiIuUIAwxdNvprYyymPhAZYe5cbDBIeP0kFZnEJPEDyqtJ9BHJsNCW2VHz53z6Ii7DvAb
NN/sGFLQhxvRYrtZh4mLeXYlqbivwJW2P7zcBuXujNT0jYjTEs1CzC+OygBfK5twvMo1pbyHim5l
TBT5HKfFgdM3WyxZv19FylGTlrpctxLx17oIaLHrhoObHzvqbUr7bNckXbLvB6orkY2sSCYY3SYu
3f6pS/IXr+H8iLBNPftjbiebZlr0Nsu1Cwh5TU7zvJhkZGzcN6llH01eHHcZAOh9mMVsenhm82OH
2uJVoz57dYCjU+/nFvxfzf20O7+55STqn6daYAIdOfS7edl+LVHHfcWiRv6kZjfqlrNdib0XpHqH
G9CZc82UMR/7nTlHxbFpU04tpWevqJ28u8Ju+idhImmkJ1+9yrZh3uFwwlImp+dNU868AbrKbLHS
0VCq61xdM67zeIIddpMuLP2N7XecjELH6bx1JWeekRaJg7nSJv8jmZH196rUXBWCnAE/UW8SNzwf
yph3Yq1qunLY00kACJZXaEx+3E5O0JQZedXfIMX7Z3OkzYIRNDhHpmpOyeSVZxdazL7hBbovBeTL
yi+HJ3BwHO/HKdn7SwcIM7W6LjL6Q17CMdkfy/mdqWM0bwlHVs9wyW8H7ak35o8ct4WESF06iAvH
eEnc4o+W8L3uPr61dhYtFxh7FkaVL/cAkOzRXB5VvezvglDsDeoF9SIJONlpcnrdVSpGawsvnM7I
cnhNtOAAH2unvhNlw52pUkqRj3exKqMyXHo9oCJtWutL0Utfx2YWSmOVX5d709UcMTLQA921j2XI
8IRCIoInf9C9MV2ciI6H3U713UfHBxB+zk/xQI+bdE6IWcyPeWkmYGkoqHLf9c996Mr1R3vAgAL9
1jk1J1sajlz6pZE3J/60y9Dur8c4fgcCMl1mHjey1whihIen6YX5Ed0roXR2XytHY5hmTME5hZKs
r5hd1v1Ac67suMXRiIdfz/wioOkWTZyZR7ACLvBgheiMae0IRIc9QgBsm7QzaNyN24+I8kgX8sbK
3MW6IERD42to0aY1dARnJ6u/zfhp8xXhGfX3CGLRFr3b9FjitVqFVpMfjaW5gpyPbY0TPZPRpVOz
jMhXPqUGeqU54S8VFs2eemaLs00+/qN/8/GS1Bm927KKHYSNxk8h5qVc9gxuX15QLNWtIFDgY2ki
qdmBQ8iPZWWG98LMy7OqrGxTS8c/I3Oov1UmPTTG3/TU+qVWHolmuBkcTlpMlzo2d8Nqf1R5UL3o
iGKnEXVwHj32WSiJXMJYYlEQpc0NIYvJ3LYcn7atS3kOgCE4L+u5bpZtuA2rFt18TkcySDxqXtiH
aLK7mnhWDIEP8dL1pi5Z3gIc0F5MnyXhzH37o68ZxMVmGN14CNAR/y7rJ3M4ALATAUrn54RL9+uj
vPVJjd1FWZndF/AjdossceN6aPk+3g0mVMQT6hMwtWz59J0WDAQpgTdeZOCZD8bAP9cBZUg9ZdYD
+vdhHRQMsVzsBhCS2CpjNzUflEseStJzIwMaxMcpF+V5Jg3zLC2K2GK5BzHl4XPbjo3aNZCaN8UI
qs5CN/Y0jZTJKqM/J6rcekDKz2bLPvatan31jD+OMW3Itv/REhw6mpa+xcgrAkrFtJLys2U3gZRr
II5cjA+7utJLXj2HnY8ggM626YJW+X+xd2bbcRvZtv0ieAAIIAC8Zs9M9qQoSi8YlC2h7wJdAF9/
JtJ2lUSqqOu6r/VyjmrYMhJdYMfea83FSzGZQ/UZQzQN6pGesUhCtgodhbOQzbixaS5v+djz8JyX
We1xNegcofOGLPWRXf2EdtBeMnwRr9GFUgIVM02bD1jxGbwBhyDyG8TFjWeyvMUD71GGJO2jKYea
PZ7gWTPIKNUj/TL4/UVyUeKfP451ThNxWSqFyUVRmchuZh/CZC6BmQ4R8l3RkAmzimmZ8E4qutNl
x7wXYJH1CK+y/+ot2uWOn47ClpRGxHpsQpge11/aQlFyNASPXqQlL1lSJ/ENwvPPw+By1TC4iAsQ
FLwqQ8Y16HKT3dAwNs9UJamzIpYR9WVuVgF1S+8m18yVWWRHRCVPVRVSQU7DtBl6bvjkkw+e2bTU
z//z/GJORconxkDz+bsLaPMer6lzUc6dvtW2Me0K4MfIWype6ISqMvJcFpnB5cl2am92IRgk81Ut
Z3ZkozftdJt96525kiht2MCeG8WLlNCx2ZmOSxUw6YYtGSLlfk8jgTMeMWyk46H3nU/ohmJochSz
HQ2Vbe8ybiWJo/ePXdhVf3rW/jeq/OWoknSm7yr7n4wq2/bl97hHMNa1P84rz3/zr3mlDH4LoEJZ
wHbodoHOYoL3ly/bO4dNEdGI55FRoSvYKPzNMLTPU0nQhsAPlyR0tjd/DSwd6zdbkDXOiFNIViEG
oP9gYPnaCOVzBNyIAt4XB3szWAvEBDW0NuoDvLhvMaX+3vCrcIFjjH8+SP/RpPezI9nkDGBBYuDF
dvLH7XdOgoyzlKsH357Bw5o1IPqKPMMw7n8xE/3ZkTgG4mUiLvE/Lv/8O6s5yJdwVqCLDt2Y9Ugh
zJt2gOckm/npuxt++5O55KuNMRePRoLt4KyXnNZrT/vg5WxdSPQ7TLzPWZ59Awf4LeX//zeHcbEe
e9zxN/eoY/TWxq6u2ZOOwTbwGS4ubut1ppP/4tLxrGL7J+iMEfrZSvj9pavNwqlizmhA73+p8Wag
irepAcv0Fyclf3LtJPMDzPBiwdotg+3vjuQN2GngHtWHeEQjJfvpfor0k2VMT/WAeuf9K/i63bLc
KCnwE2J7o4Hx2nqPxLLi3azqA61Gmnx8Sg4pqrxVZSQv2LZQMjtY5K2J5Ib3D/yTR9GXjkCTgIEa
g/Grh16qit0w3csDrYfqoQc1gLbbyJ6MlD+9f6jlgn3fEDmfIy0RVoUlSMB75fKc+7SfErpKB6Nv
1AFHxLQFHxc+vH+Un57Qd0dZehvf3bZFYTEYDPUO5Ba5yJL001AAgTyHXvz/HenVpRuxnFcMxHlA
8n7aAMJ+mbFOrf8fXq8zKuDHS0fire/zZHiBY9uvje6Edrl+AeH6UA92tanNgcTPqebbPjvFRCS6
WW2sQFnA3Fz3YCpdEQFGKrhonPKILgKB+sj+Y+trkqkVg7jfz21kLw0FtCITjLqXfcMBJS6i2Rqu
ag87Cw4LkkZsUMs0PPlXYAgVW7b5NuNx4R483RR3kwrsj5lnVxdumIafh4ICZYQBfwg9YkOqCXXX
mPI8Z56WEQ1XGD4rmm50MBtqy66Ly22f5eW2o0p66IzUOZrBPP7ehKzyVif57dLiKKlTnbDRDOk6
hnpekYqVg1jMYgOBJ7/HsAPnpQg56QxLxa4KovqGQV616UhsIehMhCEQMSgImjZ2h7w8pDJuTKZh
aUNH3cB2ui5Mzm4uWLiwT3VrxAk2AgoWlzhKgMNLPgEYJa1dh4wS40JgiaNTUEamVNgnfBOADwrK
HT/AaAn6zv4YxYN70pGVfo78Kn+SIx2lphX1p0YW9seQc69X3khvpC4cUlQl5qx8hZY/6ED+TLzr
WjrsZw32ck/tiBmVoru4Q7rXfQ65NKc4beob2affTIt72qfS/gg65Jtux/Chk3MFvX359W1bnaZ8
mTEoyk302AHAoVuyD/R9iknyghW9WyMNSfZDlIsVZUBCDWr3JTo3bNArh6Ck6whTC0LfqPwGrsu6
xk3GRexzt2QyOdKtPz/2eRvhZzND/xIvW7kl85jT7GPkuA7a9KKpo0d/tpctupdkn4MZkV7RjFhp
3DhlxN/hVF9Xs5L5PmFKWF9Z9JWCjYzD4TkOayPYMrBsfew0OAhXko7BpYGs86NvlO4j053iG5yy
6sg5TtuSqesisW4ODkLipwry0qPAh5OuXSp0VNTIY0i4jeOh2vWapqLStVghl+IWdKHO8KHheQYx
FWUG5gIZPLWN4rVzkMFiWuETNxNYv+9EPfQrNx8Jlu1KIxr2vV+mL8EIBgq93nAlvQpNTxLgImqH
UFM3B8PzDPx979bw+ndgT+xkl9bCnbcz4h1iJEEXklOnM+vLHCwpAjPvlmMw+Nvko9t+GABpfCJp
wT15U84aSiPMXSnatUfEaAlDwBGrmJVxJ9w4yj43kV0eAVyWNFBbe422/xsbkADdDmZbfgji86iY
NsbUsh+JkS9cR1AoCcfKg31qcId6wacPkwHNM58duIsp+SEdFNa6uNbx17IO3EOZSfppMkYu71j9
c91OUE6LCuVl0PMgzJiYjgCvUKwvZF6jYwZp5ftARV+7XnmbuNUPeBWRFwwYl6fkWJSSNlGI1YFP
oXcX97yUDJv1lhbCcDV0cO+jjPccLnGIltLLPvqof09moHf4vpYwPk2CQ0H+QgZjCvqy6HIealZF
wspyRCVlnwY3gqKSMR1vfdaDIR3wY9MnTqftrFjdsHQMe2v57tYO520X6UvSGv6NP6buS65b/04M
nXVdIZZ5TKGPHnXPE5WxoH7uA6QTZj5Vm6Hk9N2W9MFVgWfhpiv78ffWUGj1o5Y1J3Yy/86SqqGh
nL9geaPFoVg/ZGx4d3OC6pTMgGkTethlV67o/buQ1Aa6fz0r2bnSwvfU4H0r+k0KHGFd2H21kSOH
VjTmDklL4qZtWePvsVsSVpmXqyhoTZ5ghE4qyW9E3VW7eBQ+N6Gob9pmqasruzrlVs3DxM4T+GZh
OevM4+okYUAvgUQ4SC6suojUPnWZb301R1arYXlGXHO2rrOwI2rB1dFugKnDGkclsTKMzr1OI3fX
MmhZD5UCeEmg4x6qol4PM3k5yImCm5kgahxcnlo7Rjuue+4w2EBTqUPE1+BxqKMQpS35zOHcF3dt
z9pjRKweY8BLnw3gZwaYaDuBa5RO4JBci9A2vwRW351otVCPVv2Nn7XEdkhz2KdxFeyLIDKuOpXc
CNAjzwYxHDeTjrurMJ0/JqYYka8gQ/NJ34RDbbmHGRQD7WSwc7Whwts8++Q1qtgwgP1WRWG0xmr0
gff5SQ0mtia/wsAQFXjZTFHfOBMaCD6L8BOk84XUSzzJHh89XPS005IYm3zJyqtKVhyz8BEsmRaq
/ZlbWv+5yEqnrXcz92DH3gv7mNRob3ynXAO31f2hIMBG7Wl2r2xaseOqI2cHA1ees5ilbPIaHpE0
IJU+MrMFJ2NiaEJMh6FAFQqTdEOSV16LpGAQinofecbYFKRv2B/awi6OYyOAlZBIXtNfRq4AgLDf
9FZBnBFtMF158jSNNm4EPj65Yv0riNW+b+hmjwwI0tjYO8lQxEcoewJgHDrqwT8iqyF1G5ykAEZI
La56uZoD5X1rpzQmJARs+tfaRWhjJZF3QS5ZjdhwCtTSqXHJwWw16/rkexluxU513S2pabD4UqcP
ANf6Ubrt6lg5TE57a2Dqa7Wf/czMUBTp/GFMhUZPaEkaTRTXiB1qbxqOZZ5mGywaXxy/x06cIiCY
oBQ7rhHvbCJpNywcwx3cVGOxvhuI0byC6ArHnva8p7ZYVSnT4h7O4MFu+o6eePiSxW629UY729qL
CAzkHXaOztbXEAMxY9PhNDelY/egLHMxX/O6Rr9HAMX6VWa1Bi1oHCRpbhgXRJSa/o7MKtY3R7J8
OxHVCbslYNOjE+TupuaEDxkTEWY1k/srAsp5DP1DMQpsDUWyaQYuI1eo2j9W2O08R07fmvmBzhTr
jT1C/4x6rDi+ok7oKC2vJ2Fg/rNn6oosUNWJF949daJAnWIFv9qooc/+cV+x/B46BJZHh4LN7uuN
WmSD3mQJPajCeiIl+KQy1tTRA1eX9/fhxGfu/cL/zc4wIO2MrSE4n4VY83o8itLELSJaiRjNKMLK
sA/5QPE5Lsu4OhlkIF+8fzzrzZ5mOaAHmgXZthDCf7VzKhUFjiOznAUFt8mKVaLaJC0MkQ1i7hcQ
PsE2g/twI8mwuT1/doDGWHIf26O1Q+9nrMMsd1+quRn2uuW7/v7vEz/7faCcUGEtuvc3m/JaJ3BG
MNwf4qJwjv3QFt8qAU57NXZjix8Uc77e5jhu0lWcWt31QhVeWRm/uCZBjHSF4oVSpjz6NuqGyWbn
2SY18uB86t2TYyMiLlWq6Oi3AbbphnlBx0T8EIWsykKzcd06pHE9CMd0Xkh6QDYT8H/2YP69O7ST
fIDDSedPS8LW5/NXsSzNwF+Pc0am7/vXwnqFRnN87hVmQBBaUpLJ+4bD1qNO5euVHTqZLv7Htlph
DQW8IpznBnfdgdk6QjVUNDsX+9AaFObx/Z/wZp8N7F76NoLXhXSHq+DH97MjSlXWJC2ShERv3AUv
foIe8atl4E3HgqPQqLClIPfP8143YvqkH0JZVslBOhTPMmLhKmuJgRwVC3mwWYUvKWXzwARseH7/
BO2315gSBXWFDxQNauPr7TA0LWdQ+RgfQKRGISM8NFJGGAafi57SGKurO90Ehhs8gel5yoKpwe7r
jvgaB3KLu6qMIapHCgZpgwVXIGmpKSehCh+ovxkGIxn7owkXz6YRtmxcz7/+f/3qX/WrLWsR5vxn
huhV8nucRC/lD63qP//S3whR+zfMHay5/0qH+FerOjB/c/AKBK5D88x0HYlD5O9Wtf+bxVtpowwC
EEUjmV/x71Y1ga0LbIqNLi+N5/6TVrX16ktEZ8sSwkH7Bu7RcczXmEnMeAh+89Y6lQw+OxAUQGb0
QbmLpgHvl8R5EU9FdZlmljFS8kI4RuwSYwhug9p98RIIFUSWmelSHrmpnCeFpJ/glFNkL8QhpHC8
W2A28JF8d6V/0ih+9UmDrMAP9rm0JguHy7Lx45rhtz3EFzWDhkbPdW/FJUltlGmX0+CZDKImdsbv
H5AP84+f7QX8ZzJ0IDTXobHFNfvxkEaSkzTXV9GJruQl/kojXecD35Z96iApxQTRGM3BUib6xhHO
uF73zuA5h0Cy8OzcKLaqC9B2NBTmweOqlDKkj2J3Ut/6ZYIGvQKQehsv893ctrp574RldUpbK1RI
s0u+EVYWKrlqFDyutat7FKJw6bnWhhz0PYAY9n1AlF+6sq5aKBE+hwpoR0Rb5YXLpsMNMcuOZPf6
a8kdobju2r7fhWCxgR7hYFHYTBoWfj69SlAKTY4RqO3c1da18uljrL0omSLyHgISqWnqYG6OnRyB
exzZjxZyBuhCXsu5tQrRohGTSRnJkZ+h7cTXW+Ha9Sd7GLOZIbHdxDeEAfGLAJuKC4qeWH9QWKLm
hE03sjc7ja32ZFdMJK7nDCTLTnqTrJ9thsfxsVMtz1+ES5p2mucO97MqGRCL3NYfa9+CuiXsjiuX
tLA/ET1XurpQNfag9aAy/lIoUYCxdxj4p3UPoGcLdp4vuJ4bREeGmabxItaho1ipctGmotlO1mlW
ui9AsMKnfmLPM/RgQZiEA8/YNIm8i2kywZdoGy4S7CfugnQYdT3HuGLqgzPjTd5yHUW/dpPFGpoA
rsLl4qKOeyAzkdtK+JxtnSLAXvFxXm6Jt1ycoEky7l8tqlPQGPRWkrwjlWoehvEqhnl1Z5AFq1c0
yCCyoAj1kfkAgt+2UBiY+mNnYIMhvdHbVIOdb/FyREShNNaiZdbTIyrJ7pqvD3uzIg1R0Mxujxkj
7dyraYrkkzF41vU41PktDPvoxaY5cqBx7PjrxC69lzLKho+1AGqBQIlHNh5RWA5wDXziAJeavsiJ
OT/aWrrox+AWPBlwmbo7G0YgHPPB47EZlMflHZNCqhvIFK7YtW5klPm66BsBoHVy/HgWdA0Ifv6d
ji33LhEUCd+mdOrrT/yxSL/B/NP3SWHS4pCkxa+riGekZV7fr9k5W4/40rg9eQaFaGUQAkEu9Tjn
tFG9qv7EleHlwgDNS5nV1RjuWhOo0jMwMX1PNc+LYJA2pQ+JXdtynzH3Prm4L+pVqFv2+0NKzzIN
bX3L8KI59PFMHK0oSfFdeVXPUWiSpfPK4m0LtlgLuS5esIiCe5f9BvZgWz0Sgm0YT0ZPOstlR+6T
up00unZiMQTL71ywjfyQOGaR3ZNtidgRiXlDM1SIixmH+LCap4JryZ6Sa6nNkbIzCCIuBDModQhJ
y9RUDSFvT91gTVyfH+RMG9y4Cl2+2shheSk6hdBhpUckfizmlf2Y9AauLQZCsXzWud/bN2mIGAXx
kHWm948WODCf4tFfOAFA0aJUH7wwUulnZSkEhCu3x2QiQr/LPipWCCvGlkPqxE1VlKX0qW2MMNh6
eWSQmJJZ/JdQeqbHtgHNhexAWdcpnBX90e/DJvvqeqVt04OaiDLZFuZg2zcF35+Z/LUeDeBFWNqg
EFZEbJjmRWwLegSEHdPfN5LIxAY2o0dJIv+6hL367A59SBuXdNwh0qTCFFX/ASOfsUV1G+NXrtu1
6KP4QuRBiEcvTGBYJMO4soQ1uZvYK9wDnR9JuqqTNkZCG52t5s6hAVCSD1JPYNRy+EZ17ZtPLSig
tSjMzwatnlUHIW6VTWW3SuJR+wcrs6MveRt6X3UkQmw6qrzpcnkJWrKZtlmu9J2svOizK4ZyW/CR
2lD2iXuGbuVny4mLnV2atJu8uQDkgPv/NohgJHl1xu7EJsLnKqmj/IOdtt4qMNtuNxsdLYBBw71X
SOoYOtU3Qz4Xly4djm2P8uyOZb3+nAZ9/DA4+e3omTrdq6Z1ds1EeKVJ3bkfQJ88RK3MP4yF00Y7
1ZWYBviAwRxqZsArQbbDgwqbsRmht+Ye3ZtkENUjH536uXSLOt6QuFySrmZWH2MJfcTi00OfR7rE
RsIx09e11AIqyFBsotBrvyUKtAHJxc7BntNoN6KwvHaj1nM2MbSfCSsA5cBmYWLQkC2qvZ830zLl
EtWFF2t7F7nWXRpW9d7Ucb9RnOMzAiu6T3ja5EXJ/mvYToXXXzedEz4EdSz3RjtnOxe2ydpIjdnf
TZOU1wa0jBML9nQwy3K6GA0ruJhBSQDiU2rdIYddN/2Uop9r5eOQDPMfppmnJ3imBPIS+Zxv3q9Q
3hRzmLjpOXnnPb5g7/1jfdJUhSBaAPmT7mraKeXS1h0FHyHHoCWMMaU6AbNTh/eP+mrzRlXkocOA
XbTYmD24dj8e1Qnn2ItHNzg2SIo+4VhkYag7mxrj/eO82rKfj4PVQFIu29jNX1Ol4ePKvg2i8OjQ
J2dNNRVr9qJKdXXIgvHPD7aMfLmcFsqQ17hwi3fYiCgCjz7B29tqUQ+e9QFG0gfb9w/1tpClR4Kw
lVrcBA71epDeAACsDW3KowBMc10iN927I+JfeuHVqfXovP3j40ECBi1vYfTHyv2qNWP5Fa9tXrjH
Wcfh05+fIOCmfDHccpmqtMnE5X3/mK+23tw7Tm6hAuN35+a9LtanInK6QHXOEc0n1ZWHEjOhLGGv
ijR6oVM46FvE2igG/mzS09b/+CFlEOhynU3wxDYM9h8f0qp0GlPnqNr7nnj4cUTYpq2xOr1/mm9f
BY7iWTg6SEaBHvDqBcxDeywJ1JZHcFvqMCWIFT1/+lXz6mdHYUPpu+6iu3jTr5GdsBvX4FzOyguZ
MEFCgPpfPCYuwRcQENjtLDiEH69Y1jAdBtPhHu0QOS10IB6KYQJEsEXSYV13tR7mX2zp3q5frOms
JpyWI/jTq8sH4y2cxlw6R6MK5bOF9JTx7EAp0uf0C0sUv/ZKtjOPyPu37e3K4oPyFjRmTBHYb96I
gHY/NEbXxn3P2x0St3XqJIKZOUVj/f6hfnKKPBxIm6jBUa+8Xiw9nLUcqrDRhy6KxMKqTnPLhDR3
lgb4soPTy1Pz/kF/dn6kLPgI21xafK9lYgOqdRGTDXnMJTKWskA1kZt+vGej88s3/dxF+67Xzqse
0J2AVuN4gee/fdOWsavJesK0tkVSmlqFC9zGM/N7YKuKICK0OzQ3KZP1SF3H7G9qr4cGB+eOJqTD
5qJiYInH4A8LISdV51wy//czWee/uCxvF15sJcJb9FIomKzXUrMycccE2yJPeEELmxAPRMgL4YjQ
9JRuHvRTyvr378TrMM7z1fF4q5ZWJDq3133AiEB3O+QbdzR8g1pX+4L9Q4en8w9iKPhkwpBanvc0
sa6bPm8+IcSdrY1IAn3ftHaT75uonxd6Jpr2Dn9J/I8/DgwHUE6iUxPcu3Mf8zstkgnNE9ATb30x
+xTdppt+tiKG9W0uygRlr/mrNs6bZxNR4fI20MrhEcUc/uMy00DMpOif5iM4IeelxcOTrqam5DHV
Sz/9/cv/s4PRNxI0ugOWmtdfAdQcgRk1wXTUEaP1tMT9jxeJXY5r1uyS3j/Ym2WaM/PJ3bBM6Dgs
Z6/qoiIzrLoNzekoQ5eNZZSA4YcpGbNLfP9A9ivzG1JYlsuleEDPyCf9dWWUizjRsvZGKggVt7cm
e7h+bfhtl30IYTK2pzod6IQ4ETaGeIwZ/OW1JxS95OUzWDX6Pk4y+gTGyGaJeSPWmtljhG0aklYW
XS+xM/Ol+zE24Nr2I9Or267Eal3804VYEmRE7C25CgD135RCSQkNwoMQeLRnRtgjQ6MTXp5kH5nT
P666OBTPgMMogJbemwEVJlC7GzQGB2VKgWkg5fybCk6jAfTuBNL1l/3D5ev13cJIz5/10ObVZwiA
APn1XSrnQliNcp2jbLTzlUzg4UhOefB0bohIr6Wr08w54Eqt7V+sdPbrR8RZRJqINQVHXoZeS7T7
9xpDJ0fjgNQGkDbMi2LGpk7oKWgfXLICZYQO/S/YGTNnM1TMm6+DCDVGKVSUHOxuQswBjHa6N/uC
LuKcLf2aRnnLxqInh3Z19gmoQrYpfncrufW6ySj5L42JewiQJDGpznxR3blpi8xgebxyYnzh7XbK
qo8DkNB2hb9C37qjpjXWhsyPTxmNIyQczRB5Gz9iCn1F5HumNpAbi7uRbsO1kp0BHjaRt9VkGfO+
8krmy0MHicL0ACRc0pY2y3XruX0AzFTVl10GMA61Wz1jwZyamQ30nBxx9llrbD9ujynPihv4HH2T
uB29b3MASiLmdFFV51ZK86ivrdz6YwT+SVPcwAUIIbZemqHgAOLbYdL82QNYWV3IihYlqqEgjA9y
yNgVlc3MP50b76/iE5YhnZcgX+qapuZdi8vcBY1UEioIHTJapK2T0kF2EfmGvq/1XMS3CJXy6jKL
mqG7a9H/FBsURbzdlVXU2X01o2jZqL6zmh0TYX2fmUiNIymr7B4dQvsH8aycBeAHd/4qZNk7V6qx
llbUmHObMbjxFzl198XFqD0/1AibGdXaqXM5LGgDOhoQKHYJ3EC9kzUuzA19EDpX3RzTCPeLCZA2
+kX+i2RIhYjCRiJ6G532xoOuEg7dZDNfrcBEOdCs4ly0pEqOg9vdW4kBgzfjcYlv2a/i07MmD+AA
CkLnYhgUQQ4bjDvGeq5LjHLSZgl354gnqITFifDTGxPv0oHGPV7EWNsg52sLRU2lcnpaft23817n
7GFXjGfpMiIA0OrRKl2V4zZ0ecDK2Jf2tZEovg3nOoCePU8ftj1aDbFkCnfEgo6RN6QR4jd02yr9
Lejm8BZTLsrWcwvOzXt+jIi19eiktvuShHEcbtu+RZf952slF9WeuXhrRg8C1ksJKFPRnJ+sR0tb
MVNQvooNGWZoK9ZKujxFjb94kOLc5bra7dIzJ5y5/4I4eRx2Gm3k7Z+jGYK2XkJXLIVE5FDbkVOI
0NRKl06soj2/qlO2Pxho6cCfP3+e7GkyxvSuvEvXYx6xysxEpzBAM7M9ITXiNS1qg0lDPjlcWBJ2
ge2ngR0ld23Z8EMsk97Jrs7t9r6crUZ/7rUnDFAgnptl934V6P7K1bn1KNO0dNY98K3pq28wydii
F7edu8mq6QLHE7Wx4P0bvYLvMWMAELMx7QqeFYdpDspQpxPeRwrzrGNKTfoRQ9wc4CNclTBEt7Fm
CXch/aqWbv2UC4QEdNBmn5YEgrdjYZqaVhsd8s6nQTb3Qzr++cX/35z0V3NSRMnUJP95TnqjvhJ3
98OU9M+/8teUlBnZb2yGAotiHD8GTv5/TUkpy39zSYPCcYr31/xhSip/Awq60BPOjMEznPDfU1JG
/Us77PyJl2bwT6akbAd+/HYznV2UIhBglq8ncfWvqtSs7RlA9UFym+LZS4O1sEyivFWUyZsAIrlD
tGrDa1rhbVQ7xvpMfVfjkMh1FvIZBGYrpIV6OgPv3XYsnqR4ww7O9UfXRxhv4tBUqNaGMiMNoTTH
W2ju5h/4eUaTXJq2TPy1smLfpL9tVdhDq9jO/AEyCHGsBca/4+Kk+yZwPVaroG38L4a9DAAkG2gv
cxo64dG81p2X3yO3CfcQb+eNCHLzJsuSaljDKu37VWOrIlvNea14O4RjfPBM44uvZbwhw4VMbvwY
1zBDSVqb5/RS4ym98Aa3/zyCx946Zh0sPHUZ3yvYFjDbKj3dDv0cBjjuxkJtRc0Zr/x+7nzoZXnN
JyCOT03IDJMY7HUHP/RLwszoQzvIOL3GHGrQiqq9m0SZ6MSmRMfkp8qFHwimHfN6oINhhVU4mR48
t+vKDXdieg4ntHmGGaBzJgg3emAzFgartmIFWSP5HS4SGcanedT6mcRYy91LR5sXEZ7cLXgn4GMQ
OArEijiE6DEyYvrIF1iBmWzSdu1jsTkabWmitHb5oqyLcEZiy2yyX4nc4ZFI4QAiIdVxO2/A57SM
VHB+f+r6qZG3nMmSmYzsU29Y2PQmMXuxbU12B4WRxt88lTuIL5Ps0CZOv4MqxnSsSVAsVrF318yO
ZmhMH2ZjM868wy2sjlNFQoxZNNYd4zvs1gPk+dCB+b1SypV/jDXgKhKe+2uPyTBxM1MFSnMVIQbH
elESBu1EZBNfmSVquPpoZ87o1yjzyEX2t1wIEkgKeHf1LTbtuLqYy8Qi8EAwAy5XsZ8QYd4XrXM5
En1sJau4tMgORZwIAGqDsjkRdz2o8Bgy+eA9FHWJqtIzdFADTx6I/XWrFooVnQm8G2ZMaI7Q2iMP
0Y7a6piC4IJSWEfAfRsPN2qae5lHEvJUGJeDC6YECqOurhE5J5dD2cUnGZbjCwQkiXOzHfstsLhi
utDRFEOEAPaoVgYAuPhAGLhdAcx3iFLoyLVAnTkvDBtTFd6ujJKEjynJxesYBDUjHBUWvNmh7yG3
rqek26i06sd1HWKqupzJO2gwFThiXcXczU2NpcRaQylT8yo1yiC6peO5pDwVfeFdUcGN13nrmnuV
eT1kPxFBwbccY1inHi283PCSa6OCFLkbwpAsCZciTm2K3B+f7aSt9mSLNdERgtH9rLt0vgt643dj
DkreKUOiTPbddHKvu0q0844E9aLbRf1UPWvYIc7Kn/oYULBvV0gLagV62nTonAcGoMQDK9H04GAl
ri5sV1KtJnnOmDM3keRdnH03oqrVt9FwPrg9fTGRIBR/GDKbwfaYLdoGhWRt49eGdRItEUtzmNp3
OMoXrawTpOB2IlYzFzcwQ68m3c9a+McUH3+28Qmj0pfnhqwn2pK6vFbZ3odYtc2tKMQ1w72qdhDk
0o1N2s8dEWXmsBM9ERMySO1TJUu8Q37KZNVI6mVav9Rf9ewkGxNFAPc5c6L0i2q89CU1O+ODUPnw
qTX1oLb4tx3eNUeDa0pJAiosaXQXKoqIVxJ92m5l3EbqxL/ggJEHRU55YlP6IhnzKciPTmu4Nr08
aCy1uUqn3BngVkqSG9BsU6lIFYklPW04GI0S1TbsijHqVhXIGXhlZd0jGWZU88gOQjwN4/zR4RFm
JnjWLRAbbR+kP3p3UAKsTdSF06az4+bCC4B+b3FLg4E0MEUjDmb2XYatcw12ox9ATUFtvRrR1V/N
3SzTvd9U4rnp9DO9jwGipUzYKVgJU+H1MJhdu6IiolaDOmhdz5PV3hPhnQLL4PsV3YHaDRUtMSef
5ulQCK/z3BTNe8g8hnng6F87fvaXavV/9dSv6ikUynSL/nM9dZWU5de26l5+KKn+/Ft/C88AN/uC
Rixl02IG/Y7pHHhnt7Mp/bO2jFnQv4VnwW8Qj9EpOszYaIV7FGJ/l1QCEnQAn5wuOcwq/sv/pKSy
EHa+qqmo9qikPGZC/EDTPstSv2s1CmSWReeU5qk0jSpueogt0thAnAkhbFq63maOwHo/iaFWO6Dx
FpDOuhNftc5hyxRzUqLbmdorIAROUGGUw/+g59xxCAqhW7UZW+tL5NvRh0JDRSGQ1v04ALi5AkvZ
3ZI5ZYS7pEpdEMa4Vwiu4x+uB8nXac+3ODuoLi1PXgotAnvgXa468cUYYRSeUPdoKKLS7i6HFIjl
B5GFvXfZzs0MF4n0zx7dfSH6P9KzGM5uNVojqOqwx3bzBHpuztppI5QpMAeK/hMGnRHtTg/t+Cpj
VV16K4VX7zLu7QNU00KuhY2JbFvnYfLBiiecIuiJ5rVKUsbV0Llh0KiqeZBOb1+0XhfvbZ3+kdPn
3CZestCamyRdDcgk9qmdPE4gJG5liiLswL8iriAHhgVwWkAYXSk6tVKI1redZbxQ4+mVb6bFCHPI
Y+MNQHPbMErBAQMVYsPgt3G3M237e8vM3ashQN9jdb1nXfRB0DBFmYPwaS5876FeUvZUN9k+n4lO
GJu0rd18iQZlp+upMH0eYDRsDWGTnoNmm2tQD6um1+VRBlVOhoyHsLAvxmTpFIVo7aZpPHV9F/lr
I6rjrZfI+b4pIycx92GE2iWzoHV2iumb3Y188wm92DCMI6zNCZt0509heHCIp3uuZwG1aG6N+THI
vdxZUYp6ycEhBi9/SpTflx8iQk9ZbXt6FtrYjpBA23aP1mQy2wtQLGWxIsaa9fmFXCQVceeoLFw3
D7YUR2u7qZ3rGWPKVpshzkyMdhdoAe79OJQkORBxlWXVmK4TFwqlQ1L6OpZBh0cO6tsqnw2RrFrX
BtY6hwNER78mxcx7zDS0Ste+iHp19X/UncmS5EaWZb8IKVDMEGnpBWCjD+ZuPkV4bCA+REAxA4oZ
X18H5qxqMiqL2dVSm5bckEwyzAyD6tP37j3Xnr00WMaFerVa4+GaEIDcHppPRPlf7krq2mdNk+cJ
Q0Kg+JhdTPUQ4H19JXqblBI3iXYR2z/qhPbYQDfbQjtMb5pC04+1bWW7LmqMq7VOoLISLbUGhVFB
ZuWVxWhuN3oVHEp2hqPe8GoaTm48+7Pxo+yIKGxE7Aap7DSMRumwIymw664AyqdHulzviu7MlUqs
+LpB6UEqYKFv4VHukSOFrVX3O4vwxQzB1iYptDKMG83XKDBTSeS8/GkvzXc8roBVUXMAI9Bh5FgK
LCf8B4Bv/RzflDZhf4y06z2Up8cu0dpAVMkaYWhHoaVScc+3T69Te9ZIxkQ4cUQwS0T2arvzCAXD
tiLHQ1MPWIJpOJAWAjC9afAi2Y+NmT9kVJ+LiOjz9Tqc6+UpcTrqqta/cuPxgbQliCYkv0A43cYQ
OlVMYeAN1nPbNHtvnm5TULlQ1/ppp+q82w4R4qQ4sl4czGbBSDgSEZv5z9zSFdyZ0cElLfvHRCtv
vUaI0O/AyADUYxFMvFurxsKYFhPKHM8XgYHz5KwDId4WkyoRmw0jz1bdipL74ezpIxH7Jv3+4Kn8
Y3FnZJeG7l85LJdXvUKBNEVmepJ+l4JIMQlTdBNxjmVzHiiKSGndeEtVniZygd7ydTXL+sit8Qm0
2nVdG9ZDYjTOVVV3MuSG0SKaah/rmfyuay3tIWP6JbuCxE63peWbNHkADm4ObYRgV7gAOBexrJ87
c1xzeBz/mKXuQ+SoM0dEfccyQcJcqo1u2GZO9411pd8YgxsNQW126SmlAgqbLuv2Ojdqp1dNj0LI
lg+cMPxbNemoRbWO1LjiFZyZESJxwkRX7EqA6MGU1m5ARM4D2S6sLutZs9fTHVhUk69HmKq0EhB6
kt2hiUKcrySopN1Tjq10ZxRL9Dhm421NsRdOokufkQk/24ABg1wb3trF/+7EsHnhYvMc9zV88hw6
sDHuwB8dK+o030hJ6wCwfjJE3OxHT32UZItsiQxqD3pnPNWRm/EAZyhDCpkP13Yz6icpzIfer2/y
Vr44mQGRDVCjXllzwEq7xQX9g2w/pGyWHWbrWlpr3r3Xmvs2SaeHiVu39h9iqn5n8X5kUSy+57bn
bJTp8qppHDINd7jFabYdmuyKaUO3s4fGuCZd3gsIeU+QIfokx2Vz7u0x9i1HWXWHrk6vhiTK9pCD
kjD2tRrpl0aWU5aHdAbwX2H/os1u9daHpXG/AHxp3mkm//IsixVu5armFnquFs7jQMJYasv3enKs
cDT6mylp2BPG/FlYw6GEf+wPCxtr6uO8Vt3jwFwZ+0rxMUzlwffm76mb5duB34MQs8pCy3aT62EG
44cLa2fBsDTCmMyk0wRqDC5hRN5ZT1f72k7seDdr5hy0fWy+EmlZPzCNy+gzIHart17GyjQUZnkf
awMWt0qBn+vY12o4/Ie5stONEKLelX3d3xhw4lDNGjSDex2MrKk9S21ct2fgk5XjB5pnn0bAKC+I
X8s7Pa6HaWNxqMCINi9p/1ByZDr6bbZcTYP5TPOiftfUoMWHqEBrurPd0WxpRohRBZZVQfJjnzW2
Q+d/FNpwL6SL6dAau4fWLu/HUtNoyGvnYpb9HeyTby0pLbt+cqorkOXfvNbKn6aE2CgNMTGD4IHc
n7z5wfJqHUbsh2/pItQWXbk6mgTibdNqkHsHNFXgeXUWFpnFj22H1zUBc1vqnnYbo/5+gRkwBqRO
er+cHrR4jywysKWZv1WeSzdnJJov671XM7PpP3iF+wJCK9lokUP3xJXpE7A9HX0qw2jfJfDGNCEp
TNb6EnHD0gBUNKAv9IS813y9mI7wtkg/OVO+z7rmPvh+OXwz22Gro2w8QRmwcZKyZbtpLTAgJsqS
DBmUFdS6yq9xD1bAz3oC1toyvhVGfugyuklAOwFF9X71gNi0AcHpyf4Ml907LK7TfONUfqi6eXoa
wAzshJ8QhubDgL7hsP3ZZN4Hq3MO/sLxN/TE++ckFdcOTbZ97WOhJp452eIoZ4NgWMGRD2actA3G
WYSsGShXTdTNht3cpKJdgrxr55vCIkd1rMQEcbn5IPpZhP2UJ/CI60E8skC2CPB7Myd5vBslEYNl
jE61sDI2r1YrXxukYNcxDbYd+ZHJy2qSnnHN5t7qE53Nx0Ka4p0BlfNuJSXc8aWLfdK+sEojQ9gy
R8x2BoQCtOOYnEFNXLn9ogF+wyRqGncRBxWT97ZUJHXAttwUVB549JMhlrTRBHPea4XmdJcVQ/zo
axSi4pZCKyzAQip/OeLa/EQW5Oxb0bwzlIJ7gQYJ2328Cn4rEgYn2w/YKPfcuSs7tbrAZzqwyasq
DTi6/xg6C3P5UpMrTJbJxs7xjquoWaNPK/JHLtGvNUFQnsgPJuLNQKoUY60+biNlnlKZmkivHbXP
a8e7TmSBNaNDw5ORMDsvcpcPjXpQcrD2unjvc0nRhMZ0mxbRM5O8IshJmY3oEwGIqOtNayuMwmmE
IG4ut26TH5aSZ6+AehAgVhJhpZU1bY+BjDnaipVK7ABTCg3PBivekskfo9/dOBT5O93jMsM6fcaP
WG0hU6G2Torr0cEQnwoPY8JEeYhfADhz7Nbsi3l1rCrrwUewu4dL/ZGX/TNKZUIvHAKyCs4qRmdD
VMNbAhy829TWTPZdbatbTU0DiD7NeEHI1JL/WBTPU9cylILJB1ZSsxD8KPi1FXpbiUgtMNKKaWWx
PMPTQGWO9j1Mqij5zBTNh8ldwAbwpE+5E8y6RZjI5EXPrshvcPJbJ2UBF+mb8hcFMLg82dKTXKpQ
apnBLR2wj7Ryt+R98aysNNnksD92AGT8rUX8NoW3ZwezluYEtLPAzOBvdmQdNSfHi971VsUbP5uw
nI7ZdG5m7CV+64hwzmn0TQJfsF6np3Ka+xP257ComjFcWrXOofT5hCn9ShMeyeZOZYbuMCBq9N3x
BiXdZ8WZA3L9q+Etb3Ht7F3R9jccdWcuRoZaeTlGXjZsUfrvc/lL8xraSk6rE7CV1ocmU/dNYhIO
IFkiZeOFCEL1XV1zxMWgYO7JgdkblS2YAKbXIKbZRFMdioj3DLPODMxkeZvc/iPq4/eqynh+KvPc
d7duFT1Xw9IB7SvjH5oGNLeHxggWcAlj071ZfO+7V8Nh8P1qn7FBBkRhEIgCbDHQSp3kZas+pyMV
mtametj1C6j6DGQx+ASCOqEH38NpH7wgIweYbSGN+LnsBg1yzlruZs9rj4on+Mes5E8zwxNsRuMc
SNNoCTyzoKlAxyxe8yotqi2N+eLEtkVY+VSZOUVeBXeDzJvyPGJVOQza1KyYk2yfJlqswtqgfxxW
MDZe8Q8z+WCgzEGnbp7H3ssZHtP3p7LOQAfJcm/5pbWribi9hjjj7FTZP81qwaVW+Xe+16f3ZaKJ
X3bS9teLTJwr4iXUwcjnNX4umnf2aKknq8RT7ynjjXN8ekvsHof8WL/DaD5AeaziG5MpaNgzs7ql
g0vuwDJNe5OA+w3pldVuIL1m16EU2agkpggo0dETN7uJ8WIAmUEDlbRdvKG/oTF40QmZ6bFs1am5
NWQe3TlYrw5uPr+T8uEHheFihMq5YhS2t2WflweVzkdbDVhBxuGEpYHSopWYezL/B9b0ZNN4Ll6a
QmJ0qu2SUkgtmzHjj299IBa8O7EzUfJx8t9ZBiTmbjJoMDIXlqSTHKkdj25R4n7Li2HHcmVvWdFn
br1dbnOwQSk+aQ5U3kOfatae4zBdF3NKX4fM96mmLT27ZbtmJxo5MZzm1r8u29IL6iwFIh25dtBn
RaghIwgqYTSQY1odv26eHNrMEqFSdRrgztCvu6zprtrK/NUsRLEgbQ/W84WxJCfB6r6doCXfp4rb
WGXAfP2MGKU8H0MNpX7gkFm5yfDIXY9Wep8YGEayqriNHfel8vx2T43dhFPN408W9a4U+j4e6Xnk
nc15xpbzml7AH4UZBjNJ93OpatwZ3e2MJiJQ5EgvYMXpNHDWMkzyvSGXBmMn+XmwUSGihvi1WJVt
PTrIKsdjl9U2hct8NfKmhv2aaKD3HWukLRTZK8P74KbvIOGPntXcT7jZjkk7GxuOkdcs0S91NJQ7
q5+2HLd4klFOhN1AXDNvg35aRG/svWmklbKw8TJHxwknHgCwHL203y6Dk4UEF5Q+h52l/NZYGq2T
cRy9ncHcnrXzwZjjmV9E7GHmjJy+vBEXOEfCTtODhblST1dgI6JkvJKEBJBlWL6XXeWf01jjRnr2
vhkbucHFsTyjUr13F58Yn1oY4I71XdfahKIqlTohxbJ2mZgRN+amT0Ukf3qiObWLcZ15zpspDJQG
b50gOLnzfqlhrjnqJqBUBHHRbeFvmrQMRVqnG8ABv+pOZWGuZT9ko8lts8opVopNZlQVjRWPfsmS
+vGmZKoVSLFQukDDoel9ryQLdNj2ypmwTlnuHaxY40qjrideMiahdhw4mA/NrPiX2MkxERIdodfN
tmynUm1k5wZj41zTSr+G3xQ66YQeZsryfkcnB1Vz3ttBtgi3YYeemx4w1KL2FqwVP3Adi5jfvEFU
wqrGnKAVyiYxVzawRSaq8u5JA6LR7goPB81OadmomEdL2m0O54SZ5cPoYTRZvmgAj3ON7Kim7wBh
Wr/psRW/t9nkZh1IJb+la/El4fuf7tnvf1ZrOmH7v9Y/+IPignVOdv/7r3/bfv19/LNaSaF/+RuI
WEk3n/ufan742fY5/+kXNXP9N/9v/88/YhL/RTeegf8KDPmvu/Hf3lqZlDEu/D+34//4z/6kcKBz
vsqvCSig1kUY/geydFU4fIkeLgqGf7eA+/9AfmutYmrkuHRc+Qr/3om3/wEGTqyQR/w2SGfFf6cT
/1dNLCRPTORACRgQrIQQdLh/VQYiBWh6osGcczHk+E/LZOrPKm87hwNW0/7404X5J6btv2ogLx+G
ygO9BsxWh5/L5OHPMsTYnizI5B2ne8xfrxdv4dwN/ktGfrATOFDUXmMdyZK/uhv/Hz6aUC5AMKv+
/nebTaJlgmVTWOcFwd5r6StmhV9+BrdfaWveaillFr8qYKMFqdTff/xfFSTrL4dlypDDw93Fjfv9
4w0zIccAC9o5L4hqAEi9uu11yqj6KqnWj5sKINd//5m/qT7/+FAeFVABwkHl+tvlLmtIL3HtG2cb
D+xTCR7vaBQO+nFmMv5LTVTBjXXxIfdAmNu9pJ/+6dRtsifXmuvQsEfua3c1cwIBw2tJ/oH1BsiD
3kZkD7q4hkG2mpFXnF7QcniWmynnbPovlNS8G39Szn79DKAd+F0M5t0wUf761HijZyIqk8ZZ9BrP
Sp8DIch7BIhey5Q3T+bqGgRe+/n3V++vAZ1/fKrP68GYig9eSRB/flYdTWf6YyusgmIgzE5b4V9u
KX9hc24QrS0krFv44m1i2LEnAx77F6Ld//xi4j27eAR0n+fm93dloEuBXmgSZ0dDx5msL8zsAwiI
h0ac/v6nChaT36+wiR3MhQJhYkH73TlIelRX6novztbqNKBgR/A3JAKdYmSaiEYzy3obdGd9O7Gw
h2jNeVm01EUouUIt//7b/LMfbuoWqyWkZgx4vz21hgUdCNilzrGl4SWx3AjBq9Fh9A2SVbL/95/2
z14Sl2WP95L/ofFadfx/mkOKOtUTzRyMs2o78olmEm4IWEEE3rs4vAu4XEeTkv4aRz1POell4lQM
/hSHcwoTI1hPpF8AhriBIbe9CG67bPC/+AggG1FultRaSWB7JUWYj04k/xcWgN9cN5eH1TW4f2hF
VjDu726tNI+j3pt9cYYcqje7i3z/8txMXVG/qhXSh4aEdW/mAhYensYYIDyzwdlvDvVMuGGQoBTL
94yREKOKSG9xpADW+PuL/U9WQZfEWw/1O1/2PxkwtIm+vEM+zNlGM54El8tMIAjpqzqBkc1q9P77
DzR+f5ggq/BUs+fCOIK2ov+2dhRdbKR6NrfncYUnXJTNKMfstwgdXxz0+krpNx0Uu1ESIUklewt7
0ojP/jGhwK8Ds5wxrlfIe1OiVPf6aokggoGFc30mLpeovSi4RAKmsh1c6KXC9G4uqmXD5QctMzaG
v/9V/ILfXtiV1sR9xutrGTgLfkc9L17muw0yrDNaIaIUOc2qTcqk4Y6Z1NwdSk68I5KiIe0ISUP2
FGKejuTOR1228gl1UweHX/uhkRq0QYvO3ZFFhwZKOm1PgICIZxNCgh3hFDAXHzu+HLXnWivijthJ
UI3BeJFVWRyo2w2qNt6MdNVcsQWs8quUAD/Lq8tzvwqzvLZIb4zCq050vKh50XbrfVAbufadg0p2
J6o5/yBRDss4dQAUtpkzBd9vkJ+zXc1EEc34uZOO/Rvcrl2Y67C/vm8umrHpoh8DtaFvaIB4TTC4
rla/9BDx1kxd131kFC3XREnUmgGecBpohR0jz6L1SgHvdIb3DqpGQWotsMwclglRTdDQ8FVHo5kT
jXaNsGjc91i1aqLciD+h5TcOog9di/ymszbCnANX2JV22LRGRkOTNMv6HuJdTlfMZ7aw8dLRfwF7
x7ab8Yy488qFIKrV3zaFxBVwoR+7UF/4dpUNtYKQhiQsPVYbSkAW4oFm8MOXN3cmak5u6BpoBDdG
TKwZgebuDZFiWc/OLKRAxLd8Sfqg46DvIyWxuUF5h+ov/pIA1snkHRkqyBOH8u7DY3hVBbEh9b2e
pGoDmCI+KcNSO8Xkqmpwdo9Ep3zHo5ZcGYOH0Is64B0dYgXKpOG4DIt2Zyxm9aPwW/t7ZWoESzi1
/ORBmX7GfZR2wSLjcqP33J5QRl25V3HNEFu4A8bfuNAJR47KCW3FrGkz0vXuE9OuE05o/eon9JZJ
dj2UHi0ABP+5Xzy5A6o2nxBa0KXupnChnzNAQoeFtSWwbB+fHUFYxmgwRUCtqgkZ4PebnWKDVMmv
v2uEcJh83SzlyDY3c+HtNH0tfhaAH1WWcYMIG62udVQkJqu9Zr01KLFokgDQ5ZyFNuN5AgwAS3Z1
xBbzjHllcP1VUlexVnwBYDgQs5laAGOxiggXQ5VqubMO2YZ5kKQVvF4dd/7ojzxetOS59Wtu7zoT
P3NcW7pwmZ1V1T/SZUt0/LcdLfl7WjP2GwwN/2U08Eq2Cw51Z9XlaRbrkGsViA+UbJgO84Z6IYlu
/PFzY/PlOHHAV3NXhs3qciXTuLomA8Z4avQ1YmMmv+amw2iB7oCJKqlGzOhiRlgd/wThwOqPTCh8
sOjzDxaXWdrOs7k4ymCnpie8EgeUFOmpLxuWGOhXOFAIY7vx3Wp6ML7EhXAn7i9rJDUccdM2myjj
VCAllQfKDF0KgEhliae27fnLy7ct+p7GGITw6X4NFjUApyTzfXOpRTJsw+qOkF5ALPEgTsiMxWkA
bHg90xF8GsTCUHD1MPUJxw0zT8m4ifCgyg73zmZeq8fZ4NqLYuZH8UrySZkc2k8c0ICn17/68inF
KdWnng3224UMAPyQMMocs1zjx81rmmElDSdaMw+XQmHJmhK3YZo7b8ZEfZ+2Obe24ctMhpd+WvQ2
Gbm68FuqRtNPuuSVdqpIP7Uqx2DEY8S9M9ZvW1YNGw990MOFR4MXhyK8Wg1rtsjq16hfeTfk8GAq
jVa6+JdPeqhgfx6bVuGw+sO/U41gaRoNplF4KXD6tVTJlrT7/Dr8mGvpM6cINiEEwS1H5Jc1SJpr
p7duMalgISxsZuAYCPM92w5fsEZvtARwrcd0S8sjes81iXervLxCIrIxOQ2TWssgdh70s+PZs8b2
ExUN96iGv41Cp/304xV0RegNa1u1HlUyCYFKzILCYPXoOdzpE8AT98jPqa7JqnUekrknc1mTRD5v
hi9nPztutz6edpmLkx6vvr7M6le3yUC5annggm4xbGnyUMiIM6BwEF8G0HrA6uFC4MuQXMhow8q4
Zh2YtpdpSFwSmLwm33aNDr/R8HlGctw4b7IYqUqnmsizr0UgI8PuAeM/V4VGKPrlld7UkCp6XTvr
x4NpJjR2fevzTmA3FhVEp9VsR7nfHJrI5K4mBlzlnI2c60Bu2rVfJtHLhaVFbpfzpjy4EJnO6GX7
BVBC1wAQXLV8k8uTaE0MBa9BKa3PBjX6VqicxQdEWdze+xOQgqNXrTcIjQFLk1FFzaFQYMcJtp4Q
hnIcbREAdRRFTA2pgYwxLh4x09lvzBzgcmkrRYtUUramyRNPo6m4yKYxC/J7o9TPEev79Suxj1Tv
jRgnQDT8wgunDVAMK5BinrW/HHhJlsRsKkxe0ZgjasLSrQcjR9qnvuEfworitnRrlbbgXCDFd306
L9smIgGeqHq1sJqe5Lcvdg110/C0AENCgQeu5ySzEshQkk3+Jh1FvmzU+nUusVRZgt8YqDnvaylj
/yYH8/+gLzOZl665mLu+JSUusNuY5SjJeLkMCFQo6Ftlm4HkkWeOmIFIl0mE5W1Ezw7wwQbzZPuA
5h8mxagzLEcLp5VGD/CNXHCeGv5tGI+TzrEVgM0xa6o1L80nbvCqgDFabPNeGs2j0I2RRyTKuNDL
urkk6WXtm/Cp7qtYsMivco31SG6R0xgi9AYksF6Ar7VoPbgPqcG6sC6sKl7ZWpdnN4pXGtqFDzO5
yfyOGzM6X55PuqPRPqURwCSisbJbt/d4RDy9VwfLzoYrGc/K++OBKMbC+1W7A03SQg3qoJEetc1n
gIAxZIyny1PxRbvKjEicHAukgWhKDOX2Sj3LWi2pQqjYKJE6u2Qlmhe49Xg2aUIoO8VSmqw/SBsL
nr5EwcFWFvPG/UwhhFNOGCD9LRA3PHLiycaZN25EHvNmuUCdHwwoJOYOe9h036cVq72ZiDvbNVDL
k/riMJASdIK7kUX7sgJamBmLTRW5XOwu0tbtu0u5SqY78tqsGxBE6tic0fyT1tAGVazg+TWaBxEM
MjvfNu07XjOzmfncuJ6nh2K2FPoejmov/jRT+MEyS4J+HvDwjIbVoX+01CQCRS2EiJ74tunQ9UMp
7xgC6tWxZBk9qQuewfaY0bHzM3/E+0oKz1Nn9xQhsZb5DOnJ/C3raf29rj/eowB1H3tvKu7wMX1I
LaLb7aftwcZPFLiKd2eEzfUrNmG8uqQeBybJBxl4c5MXeGJ7THHcNOGcMJvvaHn6VCiz85KleBPt
pGaVq+xxmfZan+IJh8hBPGdTdYEcpuKY1HV6a1qtEIx47eLIyX46lKIu5zCvyVKNSOj95U859cLF
vIlwmSdMtQaOoGlqO/2qWRf/qxT95hIiJaCm6q2KE0xekgJYGXRh6LIBVcqjUXuMU4Pbo0hvplPl
Cy4SFHOAhDouA1DjLDjqYupeo2+KtaSjgY4fNu6o8KZGY64M/+VyUL6g3EbT51Vl4ooNVl/J+wSE
02wyKuoDKxr5ptNlM4kk6/ZiJ1X2s6LGZHfxa3+brnu40NLoJfJWGtHlYBjrcVlfARGuWfI61rQK
+nl0TT9NHYh+IBp2xaivHp1TjHiBpJ5uDVDA+u6YmXXkDMZ9JVuA/VOtvs2+iFmtLlTAYWX2X9ZN
P81YHH02zO2Fm8DIhkW9jnzvplDEAm7wqbBGTxZ5mTkg5apj3VMNr1CX8/AkkZbBW7F3TryuzGhd
2IE428kDOafJT2tw8IES/sAbx7CH0U5GpKH2VWEwcug1duYiKz3riEZHd48c2Kbu0HK+Cby+V/sK
wuQuJyHG46zS2W84T8WT5wladrbPqkSfh0vi4tyg1xQZnCQKh43FGWbnSdKxZpCDXbq2J96HZc1d
/CqZbb34hY4O6aRfFjoZhoXrbZ25M3Z8snySqp+epzXgQVpz8lz3MUmAvCGszpx2FqJFjN5l1FLo
BsaNWrtXF/cM5TROGlOZ08GIbe2jr037E23g8jOnqvxVkaNAuT3maMad2biG78DUfrXlEIE+focE
gVenv/h2yB5Pm21TTQ1a1yk5Jau7J06d5FtRd/GjQ40PHrQgxyFb3UCzZ88n36wjxGBu9lE1M3+S
fTEOofXERLRcDEW5Ho/41ztdMWP0B+f10lb4n57dQL1VVVv96v46rblMYP7PKOf/owkPjXkfd8J/
PeG5y/I3/Gd/tVt8/Ud/zHd86x8WACHah/RRTVwSdBH/fb6jm4xygP6wxWBzoPn1H3YL013/nxUH
vba2/2PAY5r/gB8F2cnhm63/nfffGvDYf+3u0jLHrYEq3xd8A0qp37u7ashoPDqiuWLjmTYmsrNO
Dt3OLDrvbEtMo0ebTAn2YuAv9jZTeMKfZWfjIXAdg1p4InBoYYZd+EnE0q+Z6gk/Y37toWpN78m5
UD8GqI6v9kIAkhQxcv0xNTaEckGGBWFegP7E5+nA1d50Q1repHWjVa8lyUS3A/ROLOazYLxOYmi8
SANNLGYA/3VIZsR0gE3X1ZM3AovA1Hv3M7YVuIyJvEmNqrO2pjOUZUiEkpe8DZ0mvxM12haHSlVZ
vKtboqxvOluXHZHfeaHjQAd1ht8CKwG7xCmXFpDlHcX9Up8qgg3aQILzdEPyPbGNH6iCTTVtkf/o
WnFVMpjzAIUYEaKHTdbDcD95xhL1YxDlXM+GDkPRj+t4xNfHTT8ATg0FHAT9Yxzzdly2mQQ7hH2h
bG2wlCUuR2SSPZKqOXD6kkqj9AwNCm3nW+wt0lsaS2zstLYWfBHUyHVI18SQbobsp6+W9HOJ5rm1
s7ArYniUQ1wlFlu7NcR7I5sidXKLTjvqFKP3MD8igio0k/G1hVC8leVRatqwj9FfPmaaQ3YK83hY
rKIcz4L4np1DZ/HNrdNsO+Z9zvlylpuEHWI3eEV2owiv31etVSAn6/p9Vg4NgPKycoJ8yPujxxLn
9gjhiqKsNiaG2jvb8JHKynzaOGSYb6yOWpqYpuqALjo6K+rKb1GpdXQQsaUFizbUd3nqPCPMiM8E
fLT3SDDcc15nw6ssaELFvkBCV8vpzPNQ7eahSl5y4lfvcXjO38D1a8BNerTgkWtEFI6Je/L9LHoh
C8g8sD9od9qE6D9omQYiylHmTeREOQYgSMYb4apsfqlXFRmNDee5cUT52M4IvgN6qfEU2iTOTWGC
024KK3qWx1IZjkP1iN60p/N5HCfG+mOexS9mXZnX/rKmigrA7k9M58nb8GqcL5s+U/kvMVoONRjB
plOAl544KqPiTMkM9R7EintUo/2UNu6mTXuLkCvkRTdiruM4oP4kJidS/XDXxzGb0jRVB+bKfdCl
M/e6z1t1lrlTvii0CfsBxc37aMhvsGiGkFaSd8WdLjDLos6c29q7XQhmOUdOK69QNamnWJjL995c
CsRz42R8pDRvr7WldNOgaUz3aswnf2el9c/Bb6IDTfhmK6cMjgQCjkc/8/rvupPm3+ZsSb6ZY5fY
od142beGbQ3JEW8Ybku1113CbRHQdbuEGCXSZR2Ev0m+TxGh3pV+aV+NE9qkgPlFCmC29LU7kYJi
XewlxSXr6Ml9CUzlatJq3NpVnBHwI+jhSNsjLiXptHaDwHzeVmNfh2M0yvW6dIHr5qu8XUfR045X
dBPLjTnbxosFneOu09RzsqjHtNbcz8muEB3iK9ezwB4ZVoYGbtQnl/HQdaHP0Y3eWVhQ0pbjYxIf
fat1b+dRNbwaffu4gN7dEOVVfTg9Qev1uFT3+NKXd2pQkj8EKIDAL8aa2jC2nkHIohlp0L8FY9Eg
vKEDf8twuX/tkMeUVR6TjlGgPcwENmWqyStO6fFbCwfqZ44yPmyH5obj3Li1nXHayKE3vxsySg6m
5hqISBhv3FyIgRZqHpocnYEwP7OkfoLfoe1UJTTinXUPj3naUg7WneB411OCDW1CeYwPjfM2vQ8G
wwYdtIdqtGh4ZPFoPg4dKCHYPXQECFygNL+0yaJIzg+4Rb0b8gftt34lHmP75oyE/Xptv6wn/Bjr
H1IiT2IhGi39K8EYsk97cmO8PEFMtteGqSEyrzaRx6rwgOjWM1nuHOgwgidkPPujXYWdPn2gsC4f
xOjMR9DCOPfx8IZxGrVHO6v9fUcT8UbrDCTZXu19WJWyf1Wa9ZnUjXFDQ7rtwrkpZhCV6bbhGMFL
rmW34yS9W9/Mshup49TA7P8hdSg2jb6OO6bpudLVIxIdHVSykmEZcWhIcALvEgFoQE8W/9wIVW0Z
rkv6Me3YHuhDnfJsiNFuJdFGlUp8Sxrb2pM8pe943z/SpfQeGoNsKYlu9yl2BSuIVDWRRFmxVSqy
81ub0LbQJl0FOzEZThpI7yRwCoxIlhBglyqOt8SHjPdMytVnM7Wotgw4RpQ9lvcSM5C74hvOG2Os
y7Cya7sO8swu7otIQwxu0EEUZWeEeqtPG6R4yQ1iADfg/I4fvZ/6Dbqz7tVQSm5yD7c3cPsfXSve
0wYLAG7z5QbjUUxIXDtKGnDkM5VtlW2mQlJ8m1P7S5hDtu3F3D+mumNvB8762yr26Jp7eFzoLkWP
CST2k6O73X70zYZvkai7IU5NsU2JXsI3x3iJPovUjmN/Te9chnaJuwyP/49mGns4+V72iRFRbOkb
cV897wcEjp8qS9qjqbHd6262Br3zVxET/WBGjHAYkk4/6jR8N8zCjZ3RJeJmgTfz4aceGIqceCja
F1pgMYQ5pzS+r4w2TXZ1lzYYIGPcAU3uH0xmUzuXoIWNBtpwnxlyuE6AOPEeTXWzwWipbfSZPv9U
V8PWBPfx0dkjJyO8F0kfo+KfpXMYB5POoH27WGN9KC1IHTrCjl0l7I9Gr889QX4B6W14slNIWErX
MM4yXktQHUviDSE2LVQYue4woK5Obq3O7mqfaBsmvkUPQiKjvSDLBxJkM9gLS7wrVY21x+fMR4/A
CCwprwgKj3eRld+ahaY9+OTy7HOn9w8WuSmbxSTtMSvvkXrJHdN6ZgOI2EMnn8/QOMQm+zf2zmw5
biPruk8ERyIx39ZcRRaLkzjoBkFSEuYhEzOe/luQ7bakv9v++74vHOEIiWKhAGTmOWfvtemi7WFd
knIJwYkMqIr2WtyZ+7K30CAbnnUBSI1kLcDeCPsoOSDHqxgfmF8VsP6tA2yKvhDuWpnUDhtZhkK6
tLq7QZrBR1JMausZPH5ozA/u2JfoJpAjU+3FpIYz1EQY3x3HQgeHtIwMOiqzfyrQmOWJ8xkg/qf/
1VLfNXf/oJaT7PAINv5zLXVOGlZiyC118qNc7o+f+6Oc8glAQQGCDZ6cXwe1FP/kH+VUYP72ux5u
KZj+EMtZP9RO4jdyUWAbBxKkMsXTf1U7YYn/adCOed5xKJzQ4biWFcBP/UWMgoFasWM02REawnz2
omzeGbJhj50LKnqnjcWhVQ6hmSR2cN4w1ZTZqx7aCDz4avpEaUAYJDkEkp5B5moEJCaLMFwghk+s
U9kGVgv9pDrTM/KzNOnmqzChh4GStJZbi4HwOfAiceBTsmJMsT1mNxBZ+q9eiipqrZKEbkZsBeR9
2JZ7TziEt9ZpOO79gU4307l5V1vxtPfga56YZdGGdMuxvOZjOhwbh7J+s4Jy3sGozsiZpJvOSCVF
Hh3bOFAONHWjTj/Qd+yMk48nwWQ6C+f5Sw+6xN0NgYcXRPRhlGyLLhrpS6AHcl5jEZA/SDBGwPi/
ai3wf8tRph5ulaQkWHmRP0Q31CKxv6uyyYzuh0i4UCazQtmrhGEw2uMGp+fGiBlXHiGk8DcjMw68
l1FndbnH7AtTEymds3KnGJ1vaDaEWpiDP1s+gaKuGSX5qnBpL5GYUkbvxTxFl96bqm0lUL6saFEp
ttJI+S8z+5eBhngYt0DvvH3nzizLw7jw//QHp/z+xsNk0awzEVmH3LVMXCukGg9h2L/o/A5hUb4v
dCHOjMeByQW7Wvd+uu5zF3U2GnplK+QKJDzwwNSeIAuM/rcxUfL07jR+QvqdvYh4ylZeXsZri/CN
NZQo56tRjuk9bTNigOG+bFgZgx2QneTYInh5hS+ETBtO2ibxdHlMgrI9UTQepGnm94zEsrt+BMa/
8ozIYxKh9gbnIeTy5XEMpkcPaTBEnCBo3jk/hPdFFnsbGsnJMYtccpOHtriC2ttsm9rGNjwnOf4R
t1wp5uh7pjDBhxtluHZ1qNNbZnHqjbmrY7KLTeImmHyW3RaB1KkE6U//XJQCgRXO7kGp+cmS+WNq
1PLVZUoUMVrJPhLpmk8up7GNTfDYDgE8HVDMYNi66S1ra/gaho3/NlN+bYO6YhPv46h9wxTLEYDm
qBkP9iqrh6vejp1LTmbmzurZkzAOhNVBg8M7EgHi0oX2zFd0SP6N6ZUDJoehPdJDzY8kbwV4Yqrm
sSHj52JxkjxkVmFdDQyRbjjAQ4JAsHBHViHz5b5OX1QZp6/c0Xw/jp11RTmeH7qyrG+y2c4/6qh1
w3XIUemUaGu+VU7bYwMC8cxUg1FZWPseGvy2ALxqYDQ36BOe/Ulbd8FMyYQIidc+H3WI4d1PklOJ
VevSYeO77rWVPANyHPsVUwlxphxOzm2cqccu64aHJHHrk5WRoWuMSfCKBzh90r3bXrVOFRjbsfPS
k5i9We5Q6xS3jgjCY0268b6dRQQZNPB3WvXON6cnq5Xe1fQ8pjKj1jaOZVYXx9YJz4SflBvCkhln
fIc+lNFRBvXV5IgJI7CFlcPuvnTlAKgwK/ODgDmzKh32ftNs+r1OSm+H1mTczKOr3uvQ6a6EGhIa
xWRiuqU93KUVRq048ycaOZ11Bxh8eumIT/4gw6i/4wsJLyMsymd86+aaEyOijqZtN1UxpoeB/Kl9
bacuHsGuyj7VCaNqbjtvizGoXeBl9RfL4Hg8+wV+uzEU1nZ0R5u5v25vPRNGM37eycXP38crH/PZ
t1nGgAcEiU08ylh/sOg91mPWn8kYv2UsFNzISkYv0uf9n51A7UZrAoIopkSc3SQT56DNAshOhbxD
19SxUaC8u64qk1zhfLzkqqtzykCeFUQORH8iuSjW4dBi8wAEeqorTDiR75IEzTTq3NFnQRzGUoNH
GPEh2ENJn+jBnUBCrOEbhetGudNHnA4jUi3D1wyfmjQ9NFOj3uFrgKJIsxN7CbhzVcnPKSazI1wq
+NJQ0R5NnTb3EYyfG4mDdWV0gGmZXmXqU1N2AQZpbz73WCne6qoDbGKaw33OgGrBVzTedUl9+WXC
pzpREirilktnOBlR0e/Dxuxv+lZzUM7lkvih1NPgOM3t6OCYmWxgkxactzt2NubHQVe9+23pfZsg
5oEHaBsmc0H0Bb9euiWhBvcpocoDwa5X09g4G88ULfZYPuc6MBq8LWaWDivR5P1bTTZtTrYSyVZr
dzagRMa2egrp0Wwrr66OvlMk4dpx0+xbaUNAbYJePftR6bpbu4qKdyuK/H2pxvDcmaF/1fuc+nOa
O8c48DFyZ4TkTpL9Da1Mm9+0tgguqV805wy82LbzwZkx6CWit4V0mdoZDu/cw3vVl92zDymRagw3
NMALA/VTYw3dXR01/vVsBNNXYXV5twRTs10HfMdX+dAaj3HsuK/ESLL0ZCAJlkNvWi6Ldk0W7RyG
zMz96gL9w7pJoI6wLBF0n/n5ZK7S0PH3XssInmdiSIiwDQySwMy4Wo+V579lAOp3IrHe7K6pzkZU
Og8+9u0VyEPreqAvyTI4yVvwuWIdhSWaEKch+8My93OL/mkqkw3aAHkmCzk9RpJURR2X1W0VSeuT
57f9dvQMjM+KWshwU2y3AfNz5v6SwJik2RiVVRMGJpo7z4nsjzbWebsy23redEMfPJj0QsE0NHIn
Ys1QMkxjG3dVbd9moQrRDjLrv8uj0tsDjq7Wg7Cu/VAP3PaCloISmIptdzwFqP62EGfVV4TbsiUt
F/N02CrvgIiyXjd5M1G/T81tDRDxNptqdSD/Uh5GC7sc0z9jPQxzMO9DU3vPnAXk42gFKQm6CJq/
+YXRvRaV7+zCrH5xVO5tjTS4sxhvp1yfoL/JOaU5SJY8GnhtSsBwrY2jW8qGiDVMxiGbtpo/kloX
imZHOJxkN24cZpFXE6ZLHk0bA1CaObchZ9OdmbBZd25mp7BYtJduLDVz/kC23d1YEYC6RumnUuji
0tP6rdchgIU9+12568lAxdOGkchITO8gq9y/eKY3sit4ySsHNBd/dIoFXE3hoavTEO5KFsiVZ2oz
Ozo55SlPdn47VDVkHY30hGapqDi+9g2ZRZiT7l0aA6thtoajKyYSjTIF0iMHVc7DEXgYgecYv24m
95lgWQEXxWF65KTKPEKK4aEXefRJZFX+yZacAW0QO/YaOIO61FkbXM2Zy2klcsKj8GpqQ+SOFu11
umr4pPvwSOgn3kYCldJT2qKxAUBhJh1HzKA64JSKmq9WkXpNQBITPH0fwa9CjtY79CdaX5+YRysK
ycY6YylmRKewLTO2XHiVajzFJR39iIP/y4wnPLXdx8iFcdjJ5IZ0AZOrtE9F5pmfEzDkuALzfE0p
C1/aK8i3mHt5nAyPhskQW5vFhbOtrflNx9N74hl3Pj1/HMC9u0FyHmP8hmdQteWwF5ZBwDmiiJES
4SrJTVQjafSJ24JqhVzhddAE3cbKOdwYeXLpsXicG8d+NRswHmPfdqsoy/JNlvk4Z4ucL6YYcM4X
E/AWy6pXMIPLE5wXZs+dv0OzOZ2w6V/iyZZPlia0ag13sVgL5j47k7SV9WyM5Oll0A/nasKxZhfE
njBqnpPUep0MOWLTRdBbBP4+oLtygSmarWu3hLjM4/dmNN6WBL/wsWDYcqiNcDo5EoBgXOQJA43B
pomk2eZwYaEx8Pzd1LTzGra+w+yWyUtdtdFNSZLeDinndHEEF5f6+TaZ24I6odYt1lmvWf1Qtf6j
lWkpDBnZWSi9bdIzferDn20DcYjZLun85JgWiPVWBpP9k559VmmHkdODLUr1UXOWKtmyRbb5+19O
ffuDX+P3X+4KKXFrOJZr/upNgX0GN2Cuk6M5VvpjTnV5XSd5DIo0yO7//lct9ocfsfVcJyND/luq
X/wRv1xnAjvMHVHiHc1aqnLLOzKRCjdF1de//z3/T0j38ovA8QcU/Qj1XfcXI1pWTYhmMi86dpiK
drGvF0HrCN6wTNpbpTOMCz3eCVSOdvGGIJSKGm5nfDHCeCmuIVGU27//SD+L7JdvGR8U2RRkBS/Z
Rd4vtX8nWj9uqTKOaiznsyj0tLdSwBwrOw+wPYko1h9j13OfTR3+Hon8v1n8P/eP/ol9yBCWWIFf
mkfLD/3ZPMI6iW/LJivs97H6n50j5zdvmYN/D839s3VkC2btpsnL5PmkimGp/GsM7zKdJ5HE4y8I
nzAP+78aw1u/PE4EP7B38RJhr8LV5PyaDqVNN1Wdisj1dBZ6dJ5Hbt+ubHTI06p27f5VRIVHDKdT
3Sf1VN7MAyWH8omzXJdBl25NLxEPaUsjd6vlmF1iDljZyjXIGQw8vR+DxDq1Zcd0En222jg+6TK8
F9gPVmEGWQUObnzV50N1LZibeqtK5tc1rZNbD7ntvhBBvA+90NvbjAXadVQY4WaZnu/nJNZHYIzu
uWsWY/vcYPmyOtIbGKL78mqCE/vMrKfCD1FIjh0kP66tuOv3qbHAGsoqvK+UDcQ5YTRx7MR7ls3V
GzQmho2ZFXJAHP2WMwA2iAEC4w5ZpXsZwtEnVsEFU41boBJHcEP2IdPS+FhmZt+8OgkuVlr6xyos
4I+PMlToIGvzNonrbo+uU9/bkElPaeYJchTYGgAMp/Ir+jrAQA5aNiBvFvgaRLU3kSijq6aejQ/K
bGK2zboiCWBW5XFK1At2L3WfDuBws9jvP8V12+IqaUeoLsas35c41ReM2Bn9A4eGO02NtIMgFpDk
45dkLZGYsZIioVxA8+Stie/Qb4qoiI7Ox/DsShcjP4aVd+wv7SGYk3ZnUoZ9zBjFrhOhL8YcOadM
t/VJh/N8VYc50G7HW8YKfiM32k0AtIipk5qbGmUvwIbgmPEtdfxrhdHQS7NyfEleuNZV4XKhYwDX
wAw75EuOcUjRR+xHBYSWoLT4OWsTNmhagxbUlLGqtgUVpgl/iZgcUGVWRn4mDyCkQLs7d3YwN+uu
ElbGuBphZDyzQuYRbMT10JTMhGaLEx3hssO3JJUdZ45xyRIqc/IYatxWt4nLzNtWk3cdacDkDoap
ldR+ca5bA9+QYZkUksUADoxWhjeBja6jp5D+BaN2iuV3BjyMXmmigVrJgc9UpJ0e5nomugHOBugL
H+UpoZjBXRRO8XrwjW0dF/CUpn7jaucmyYP+o/Ss7Cg0084hhZW46ZtuApEUj1fzDGSPyIO2/BRU
afhiFG5knEIlVboFwmt+Ab/WdKtYDN19Pw9wJ/opM19b+rVwNErVYVst1WdNygdGrcF8y7TF6L2f
2um+IWTTP9jwULBM+BxJEzk1TIItmhFhG5P63oWm9WT1Ir7C7mS/w1iBn0w7dIrWnqbfVEel/zn1
hHfOnHEStPay4HEGDgcyDcYnKFIQcfmGerLa+XFZvJFpEXyi8/xuIB7duLW2zmbnTl+dWk/UGgwM
yy0axvIljbrGXOc6BWZAm0G/th5UnRW40Proh8gy4Ylx4G5poF/HcgQT1Oo7GqABfZSE9xnRM0pS
tvGtT+DKGkoJpWnfNZC66gRAcwB5YmjVKatM7+SIhjhjK059vge6NxX6CTRuFt1sI6jFvs/t5F72
hrOvEpExSguQMW5tT4tX/FYBMmhW1B7/OGa4skhSCtw6XxSU6gaNAcEuQWW19+ghbb5Yr0ifsyRV
00qZLTNlCubuiDIa2p9vDPVnusSIi20SlA5KkDi5oqvVXGxEIh+V48FYbMy0pwCeeAyiAApWiiVA
g560+53hx+qzO0zDV5XHw+tkl+bZooIrtngc/AmN6qTDdRBaigN1EMK+lnUBE2oIj7E0Brk2Rf0Q
ZU2NSSkYrrSrE+KTM7VxS+9k11O7Qe1Eyzlucs7GSXhMM5bNyrTVfhTFI9V6t280R39MijQZG01Y
KoG8Ewqptne3Sozzl9lCrrvtTVdhtOjo9VZxTxS28NMLyvS8767sXLllCx8TffHzbEQgZSaqgky8
gOumVF/FmtFE+9IB4E0v4UiPUgapiyaDsOLZzPW9W+TiHk96dMuyOFIPZPORs/wTaJDyXhGcdd+Z
TYiiIkEzO2i3fGEM66Oppyl7ignTefIX5euqGXit/KQub0U3FregBejORAXjV/yq5BTBsARrBHkO
rCnLNlveeiym5KaTQQcDzlMUw01R3KSB4OO6mbEzMc/xxRBBxKvOFGll6sa9JgvbvUBFlWfHKUPA
OXMbPti+do/ITIZH8BlYC+MeIImFVutSGlFX7FtDVaQMTeFNUNX1A6BP74jnT3zAQ5yPw6Sd/diq
bjeGav5MdT5W61kZ8yEy8wlCxwTFClzuVrVhR9yww3rUJeZ8JVsEPzGCpjUSi1uVd3rlYB+7hBW8
XBbZLLwf5nCBRcqzHquoWpez7fGuddVtBHZ/v3yfj7oazesgnWmN24a3x1xlkPfQ9zCE5ADROJjj
L2FLkncyAsRZaTXW/B7RTqeJpuqdzPSwD6YgOGJ0bJ50WBW3NPj7A++TO8HixQRq1UhquUUkOBCG
M4kNzOQYgJAVqLvBEgVTltQK1oRnm9vYScQhVbl9Ae4TnhFXj8eGjREJhxxuysD/EFUSfJiNJSts
F456SaCofRZkCxybyqj3RKcZPuU7Sw2PX8wmbeeWswb54O2SPs1uAVAOn2vPGzZZa7qvskr8i5xK
3rx4WTTJVJUJ0+7BmdFNSFk9lFPwQoA5Loo+xttxpRq1zIlR4MX0f4fgNTHC7IEcsUbdupqp5gGd
pYJK6bqZQ1K6qcS1dJHnw+wzS6EQs8TJ4rwM+OYrhNwPWkWbEW32tLNi19uRkeGtYxKvw3UaDXcz
spX0qv0uV+wW5aKD3jh5k98FjWSVC2erB4DC0BDdhfxyNhF39eBloywR3YlHVmpgnH1Jg+JNhfMr
Z9/xGVpu+ZH2o3wKQDE/miqqT3jXH1XpTdvCUgjzVVOjzOtJfcKQ5+bzKwvgNzuJ39LWffW6oXvH
w8cJwtbgsRune/UCIz24np/fKjPfDjYRDNwcUpV0nTEUaNU3a3Z6Oja1yuiyA0Ek5LlL8oOmIXBn
OUM2rTHUxmpVa1iQj77b6W0xy/kupotGFHY1OIWx+l6+/a+E+qcSikBAYBb/eQR/8/Vd4yL9Wc78
+w/9KWd2fsOyDHZmaXMI53vqzr/kzPZvwoHg4vrInBG6/WsKby86Z0sSuUOZRfTnAin4E1kj/pvS
CTDxz00IQRNcgDHB8S5IUuSD/dxsIYfBYJWN+2urmIM+pmzgBcbda9kqncrr3kPnwmSKANmYhu6y
VKM2GR6dZf1ulpU8L3wW9ZKPf9bLSk8r1r0evy//7bITyO+bgkRrtCMSrnuxlz1Df98++mUnCVo/
ucHCCeX4+0ZDfJ3c1iSUrkHzWjftsiORCqZ2AmUsW54ob9tl5wq+b2IY9bMnUOTDaUni7lbjst8x
8MKBK2IDs7lfBfd57Bf3WrYMQdkrG99k11z2T1c58z3bsr6nixnuaDOzUYXtuMV23p5QsxHtM1iY
eFxz3NqxTacrYTD72EH2ffO8Qh1wKITMZmZiwpSqm1v4OPGzKrKO7JEqrTdW1EvQAJ754DkqvndG
N932wu6jlSHK8VpHg7z2VfOJfhzRW6D+4QfbPbmBwqrnx7LtsrUwx/dsHGFCouVqSI7sk2uFHCkD
tuk0n5NyRnKpuIef8iwtbvyhj3dGG88nXdAPIpfGijZ573tLKhn40DQ0klsZNOnByKMLZLp056Vj
BnGe1IkG//1BDNVwPcZld10aZnITm4Xrr0jWmB6mZcfNOAevW04qFx+k5mGidXX2lBiu7aacDrSf
rDf0EqTMBGb7gJM9H4HjGdm2lDUUYh3DqS9qqpuZNX6nTA/ZZZiXdwZWxAcs5u0r6Qn5NyzD4lFi
PN242VheisYxbqzEI2CewwbfFadRWkfBrWr84sXSSb+jw1xuENMJlAYZUZrCMYDe65EiomkujDlI
FRzbcR1YfUKaEA8OMy+G9B+WlVI60X5mWTZmq6T7C2N0a7tlfFc2iyrVDVRLNnMxrwpRgeVDzA9K
FG4Ldv2r77HiBD/UN7ZGLNiVAi6bnLs1ushxN5pGMG57I0ivyUyxDzli+oPAj/gVqVR6i9Ks5JmK
5kvG9KWGdBAaHz5Ng2IVRo0ZrNTgImCledhdlYnrsX4hFkuQNa9weKWbJZjtJTEL8azHdLx2g0xs
Y7vpzrhiKP2qWvV32ojmV5XX0qFpXY9XNa7/RxgIzsVHEaL9Otr3vUexKJqWQiCW28yxWgYu/Qx7
zTRLj7pQkV8Xt5Dx3aZFId/AN6bp4LvhEeNqeJTQgI/IyJp8BT2d7no4KmycjFuKJ5aR+nYqGfKX
kRJbKhtnmxg1KtQYNfyeeT9bJnXNlva8uoAriC46tuXGVTAEckpIkAOGHp+bMPaYX/jd9MApwYrW
dZkb2zk144PjhsWpmzm/E/fkDeG6N5TT70oEE5c0xF0CUrjMihuDCc+TZ2Kex6FUhfXaVipkJUmY
gc1F9SWHDeKvOrcYz9bsoVJFKpJkm3TqjaeobxrcaCbONMh3EW6PxEw5dabwB3Yjhwgw33493slc
mM+6CctujZ1A12qXuxVtqbNJ92pEOWNFBc3Xne7rqAjW0TARJsbUuGvEQwh4cHI/RR5Wpvt2afRA
xCctvDzNtSRGYd36QOjrjd3LbHjQ6RihsI2yMC4JvMjF4HwqyN5T3tavIcTujK5r0y+TV9cmmT/c
Is3Gxeb2v3PAP50DLKRRf38O6N++/HwK+P1H/jgFmCZbPbgeC603Adn2Dxky9Oj/2vcl+z4oGsxA
GLNBjXH4+GPftxz+CL4DD+Ri8VuOBH+C+v4YscD4+x3c929GLqj/fjkHUDAuv4auvBW4zIR+GUbE
rY2wU9fW2Qsb72nCKH6cLNOgbpnzJUqsUAquZHViZKLMVWUq4DYz6PHBRZfRyUZdO6Ho5IsTz9lN
RbeItsrY43yQtWLZ6LQ90Wyx+xccwXrTRhPrST1J1uPeZztE2Qu30kV+t++Gybzv8NG+ln3YX2Yd
hKRvgUDoADtqjxAXps67BLz2AY8ArAWdEUnnUcDv3YCPuKpjNjRy5Yje3BjIoG/tafLcXTyijDsw
JJm7zZil4j3FqIBgecqyL4qh8CWJnL5AHFSMlzCskEQoOCRiQ2wT+rEUWLt3rCZtz5Th3VjveVf5
U6vB4nPqfIKbVeyoRRRfgqUvimlE1scHJPIY6B0ofgUp5E76dXUXkA12P6dZf1E5Q7YUiutmwHWD
+aCp6O0O2jsUQV6qdWqjF6aMbJE0+l1WbgzMzW19tjL5qa3r1ptrtHKiatUhNJ2k2xehjCxvz7AM
i5anEzGLzZgWuhRrrKTjDTaYojTXLSva0W7MqiNULlJQ9VPX9ssy2yZkCZKe2NS53Vj3PfQSekWu
yQDTScJ+vMlUbwfhlgOLDpgPwt/esez5AJ8s+tiI5QkwCS+hORnkrFUm6nqnaS3GSKrrvfa64fwS
b9gHXK86iGYwwyupAe9ulN30y4PjzWCCUgfR1pgOjI4Ld8j7U9t2XY2JYirS1iJHp2mI8ypW2SCH
xnyJmFPJ+ZXFdSr1l3ZQbQHWM5vnPLz734L3/6M9NqkNWBH+c+FzeBvekp8mR3/8yJ8LnmP/5gtq
DMYz1s+yYyZEv0nbXTTJFCP8FfNf65+U5Gkx6A7QRNi2K/2/1j/T/y1gFuULSZy5yZ/8d6jOnydI
5J8y7v0+eHYFwfJQ334ugwBP5TOJVfKhaWo49vVcsDTg1kNQPOcAdmobGlVMmvBH7cHziePMuJeB
mtB6gA9c5wm2Bexx6DFFmA8bA9x5SyjH1hkhDjVC8O+4xjJYBXtE1qke62wFIBo6DZauXccST82T
BvTkBRSNoBw2SZoR1iOnjJXCmgk4pvqITaP7Ws5MRlaxPdhY7JL4MpYckqBntMMbzghMhYiSk00U
87WRVbzAhjRKkB3nAxzTSKLfOxmnb0QxTbd0L80NuJzpFUy3poceMUOxcEx87XVEzA2LAFISYZJN
497hUqelRKNMfuqscf6nwft3+OBf4/Dvt4DRtMddhWHqmz6PwY+0wILjcYqhyH2YtRUcHatztrWk
nqPBPIKfsqSiXZ7IIritvFqihZNcWu36lbNGBtjvyaeYtp7nVMeACGJCEp34RqI6/UIuu/FcKqe5
jydj3DpJmp47p0X5wRA6f8rz0N8zcK4Bk1jVxff1JwwnzsGph2uShuSjjOXei4MvqUJR+cNL8m/2
3eAXACeTT/Z37oTPRr40BX4ZzdewvqJQ1OUDgVnhq7nc/Qjt4ospbShOntBHeBAaifzAGI8hg+SA
i8u+IZLtPHajeK+zJXw6cIbxEpV2dhoqy3kIJ/5PWVJ+lXVlXkWGHC5x55rXOD0RIPnhU2SPch8k
Sf6UkRFOSm4uDkk5lPvY0MY+68lHRUzfbmdR8ExbreivxGx9Kd3uetDSBKkROgdGEDj9bCIfknHK
tqMzyC0VTbxzkte8DtITMSnDB91W4qSZBnzgybSO3pTrg24XmS4ER8Af3a5NCFjkpcxuvJ6OQQ7F
C33wF7qcqV4tXjbCy9PZufLtqFgnZJN2myRpFHKaNNiLWcu1RC+y8Uo4M2PJXVq1ZZKeidVQ15Of
y+eJMJmvfo4IlVQb+hNEiMEEGmfP3JVx0xw4NiRXeduKM2668ZapVn8Gx8DFSTSCxVbFc3oAr08+
8WxH8t5I2vHStCZfqEyiHX6X+TA4y7tpZDO436F5tmP0oEGUReD9dbBeZLr/AGDEb/GTfoSTH11H
qK3k8wXcy8Vo/+MLIyOCTKPeM+7jVsx3bdCV6NCb/InxJ/R7rwvWcEB4dhj9fQxEJqybFpn42h6m
+EtaV+NNTV76SbVCPXvKJs8jzsVe+fULXD0cW5RBnwrFv5L1cGJWaW+V+5x7f13hOVyJNpq3jRON
26mo5P0oNO4Mb+JSJ3jYZ8B8yZrlakIH58hlQa2yE7kBrbl1WuJs6LKicE9HThQ6q+a7749tnSoy
LBJ3OmuMH9dMikPIED6jEaNongPYS8/AYtVNgkcNmD+jxnhjMfF8L0W2V5XG3d2NBM+srK5z9zbo
G2+b+TE5wkJV0z9IWJZj+Y/yHb5+JA2+xwEeuRL6neXV/oFuOiizobLW4T1FHvGKLcf31aSV8YBv
jiughUz6tGqMx3RKEDs7QCHrM3FhMQ4ScmsZWPEOMo8FSH4Cil6/Zb2rp1WAiI/aFt3LK2dmLkbA
HTmSVWzs/n7t+XcXYC/bqwn92fKQXP18ASVpiWRfR9597s7tFrQVadr4nncKozaTuJJ1JlRYXRzp
ssSUhI5sXR9XC2AR5wrDQ/iNd49cDGyMb7imzWsssdkplnUHwyf3w0cQbPg04zLCcf73n/37fvzX
ZgHe1F8UTR4dMYnwxP71sw8F0zcMe8591TFVWtHiCb/xNIf+QaMZezLnZD6nY4P+myb+vgVgiE6A
8cDRr5P+hME1WQ+B1MfcWbLBPGU8tm4R7IPBblGCq668zH6TXHuS6x84i0sQDkPzrWeb4BYx423C
oTsKIn/7daaA43T2kJV7D6f7miwt0jUk7mNOreGzBNh3MHzDP5HFJpkAU4vkjQVBgaDqV/qV814P
i54Ss80W9zez0lbK8asZNaxXkrAugPm1NLezVQc7q8reTUIYm9gqFRaAuj4Sixu+MmXXR84EVDvL
qxcGRvQFg0PcbxGv8vEgap3mUcv7XDZTtylSYo8CqeIvoibQOBVx+MqT13+182JZQZavhiE39mf0
WbZYhAd2wcqH4F8sguzsUdRypvWp3OSFqe+HVRXg8KJ4PHIoJ5RZE4NCLo68jsehgR+ajzepCcXi
Hx4EDom/voboyDgzmD5r9nIc/OXYwFpddDBfFL4cs2VUJ3jBVt/X5nwY1X4KVbz24NFBCIOSueMo
Vr+5zAGZEbEmbRlzgmrA/o+tJz+pBJTEasJiSdfXSBNUr1G5axW5oiveJPGOKST/xPLfvmOk7r92
yE+NTeA6BfyAmLDGPQ6w/NyXrbMtPLynhOmUEKByKw/zXW6itlmhGyEYMMK1is7QO442QT9DZZJ1
EzdTTu8w2QfKNe4sXqwB9YrovmCUY4nMkHxogKGH0Zybvc1bS1JJshw5l/taD0n7TLLxgc4PivQR
gt02sKZnE0DUxqoQLPF5YmaKKS8EdCQe1lQ29hoFpvdhgbXc6L7PTpWZisNM5oixIigRD6uScXWG
MmIH67rL4if2geQJTXyer+Z6sPxVlTD0b3zEKniblRsdAO0Imr4Wq8GqiQGVGkwp741+WA44TFVP
wgeXYDQFIXjoKcCBxV27bZFCCi43Y8nLgeQImoya/w/bjtdgimGBrP3/Y+9cuttGrrX9V87KHF6o
AlAABpkAJEVSd5qSLU+w5KiN+/2OX38e0J3vs+U+7pV5BnHSHVkggULV3u9+L6o1zZW0W5zDsGsP
gW5y6iwiMb5GRhDPfihUlV5rHUrb2nDnRyypSjBC+s2veQa5xe/q3NnM7Oy6rxWLuAkZoDGVLVPH
C0ccA8njYjhsCcP4LHAadVhP/fKICRvyFAFQfmqoLffd6hzkteSXfWNW4hwc8riQ8efY4AKJwsnR
m2XcmsPAhLZVMbl4TUBuRYMtp4elq1F6UwgI4lqp5llVoG9iY8m+MV89dWWNIZ5F2Rp4Y2oXfka2
0h2zhuhB5vbocxi43Bl3Xh4vO+p/obzzXP3xz3+8vuUxRsZt18T/6n4iOBqwB384fNaUiz/TK9YY
jX/+4+6P8X/2r3kFB7r54y/+5p8Nrn1hOzLeAMtb9bN/zvRs+cGC6yphuUJNdNwV6KNp7KJ//sNk
Eqgr8GL0REwErR9zKOQHBUUWqSE21JbD8fyfgHvvecaUJvwinKxXsBDH/Xc9honJfQhfY9mnBQk7
xqKQ5qnw+Yeb8hedzNog/3Agm5eLuICZFjoM/mudM/5QDXUllTtui8seyU7tTXa7bCJOQx+5Wvc3
lRdN/y+XMrkttkXzpFvvXexplCYsp+mJJ2wEvDiL02spSTQSZQVtMIy7fS5oYqbFMj3SKcu/ufwv
t9PBGgZXe4oPwUN7j5SS/ulYo5LIVorxzEv5yUFb8/ubyaL4+Ruul7BcShuGso5U76zVm0abe2zb
670lxvNkGc+tK0q/l1BL9aX+4/cXI4bg18uZMMMZRpuk1Lj6uyOUphDhDsHLe/Sh9RFpqKh89Iz5
MbWYq2SD+YRNH+YS+Jx2umcZJIl5+C+AQuAKDJrLEDTGGSkUrgfNLD0QNujmWB/iW8MsLQtLtko3
KTxZi2r08sj1GubDB0KwjK8yGa8YrXSow9Yarel0+Ty3brWKePt8A+PCuIvoQjakmhubXp+n5zkJ
mptYhSMnBwPTaGNis3lWSGY+xbNdQvJrkDWGpXVvdUV6UhbJX9gy5V4fImfAC1J4TF4C2It9DS3H
wnOpx2KI2dAtqVoD7l35N9POTvg9/YvM1scOZqc/mk5+rPTpS4gkkkskaqtZ/M6cTnyTVpyUaW1R
OhZ4SrXJ+EcTufXBTqL7aqY5iN2y2eKk0W8Zrqq7iRhNlHQqOILWPtsaVktJFHd+3dprjuvwh6E0
9zwVbbyZRZIg565DClQsg3uHibA7hNh0wZ6bxmDYox8Otok+Rbc4X/l9hMli4BDhbaH7xl2q0TrO
xXEOXbTNCWnIMW5959rGuzFirOBLJ7ZvKj1JiIuvREBHPDWNejILW/sU0frdFyV531tnmuS5FOlw
nTVxv2c+wjC8aTo8I2rIz0FeN7dlBq9GFjW+VCPsJSZXcKzKcvaTsRBwN3tJ9EWmP5sct+SC1pOv
RbHsX/pYJ8va12dxoy12eI6jetkWcSm8AG3ZJqox9fPGWLiHRWuCG9rP5hHbtOYhb9qbAEfrF0RZ
3dkkKHNPHpW4FZOh9nnBWoDbE+/6rpiuitx4idLGIkwN749dYmNFaLax+6jDKb7SjKq5xae/fOhx
DpRQVG9RYlc1mFim75oxqV9KZTEyRgHMoH6y4qvGNftrBGSpFyyReoghDQcBZTAVC52gK0K0nylm
Osr6NA3h0cyDdYIyPlZz+kQru0KBWM6apHBeo85JvRgrbG/oYS9pwSiupAGrC8pitp9JODxYVVtf
zyXooqeHVnmfz5wbrGjJcF4jIO/RCOr5tUUDhz2yBnEjTLTrLlTyyphcAsIyJqDk0mFgiZrPxjyu
5mqYORHY5SKS9ktKvF1QRTNGT07w4qRd4QfY0F2FQTBeT0mSQGnqR1/hLHDFVDzg3YdXJE2dJiDo
qffwf/QMlY3HhY7nZuVm7YJEuc8lMaFQADielR29Qkr/5AqI9iFwywncSN/LwfhCUP2N5mThx7TU
4Q3a3GnyFo+dCfUdP5LGW0xSpYNxAJhwBAXVktxqbU1wItzqTVEvb3HokOoekUjhOcAihwAe4RZA
7ZGcyV0Hl2+f4K3qlRCFr5aUXxsGqn5qhGZTE7ejtqnqptzBtTde2yEjaziq1LaddrTExtnCAJjs
hhQzgAIPo4deqwzYZLpziPPRIJc0gjWwjs6jiIA5zzKr5S7IUtIOjKCan0rhZDdsSAuqIqy2GMW/
NCXEZOk6mjdC+cXGNYCprkc3oQMGxwGA1EBHwxCGdNBZLoq7NncO2SCf0hxpON6/MKBR0ZmNo8Gy
RVAQpJpzGwbpHwEMdMiQ7dbupfna62bFpMsY7iuYN65nZbx7bAnqPp5hDAAwZQeVSzxdSQHAFXsZ
P5eQXrBTbriyjvISj1nFC4Q12JR8c2EcfBJjrZ+hiZuPxpIo9HAuVnxZnmDga2UGVPGo2ypkirwn
anpjFAY9si7IMWoLP0VE+WxFFrRXF5EtvIus94U5mcy62D0yh6SUfrHNm8yIRxrcahlgfzjaHiGR
8mt8m2xhwEddbVo3dWAlBO059hnsHbsb0lm3jTRn3x7meC9Tk1hC5UZ7TCHK63LqAXUhVd+rWKR0
KWH4xaFNC+P5KqO/2LRDND0Jdq4NBigkFnRzRngVOkxLF2jIse+RH+l3t2rM808dNh9fpkFFd6pR
y6e2MDYlsYWxl1RNc9eLqiNvN2Hlwereo/tovEyxyDg8vxVpK70A3dUOA4X2wPk4HobEYM+okQmr
6w6rfJltZNb23+uK/xb5f1vkC0VR83+Pr9Yi/6Vs0p/r+8tf+nd9Lz5wGoL3EVln/yl0+neN736w
UTkxn7IVKMSF0vf/a3ydShW8SrEsoe9RFv8/4t4Hk7wyi+w6Sq8L3e/dwP53A/xfyu+LxA/VJPUK
Vfj7ilEMqh50PSwPA1EdMbPe0Lo34JjfLRlg8A+35i9K/V+qU67FvA3dHiQnDHze9RMDM9yFTbjA
hnpE/jHMuI9DTH6+pPPgQeL+TcH9DudmGEdTxQQMqcXqDOu8r4Y1qrzK0bleLkALRr1iZ0om8lu6
yTQORbfaxBsXv3wVy/Pvv+wvtbGlGD4qXnienoPH7M99DdkRLbkc7PtLQ7p4nuVMDzIxODezIKfs
EhMSSP3vvvJf3GIwBjBOBRuD1up9N9V2STM6Nu4suZgeUjbUtwHxBarluGFCpBNu8/uv+csFaUSZ
QKETVfQcWLD9/DUTXZtgGOHghbM5eSGrWcwcde42dwztixEMfxoi/9+Ek1/uq21dehvaX26ufB+z
NLcC+kgwDfu+nOoUzlXQSkJ+ax1x+WiuxvUQ9u+crMD+GtHPCduU4rmoKjCQSKVL4TEPtU/dLIHQ
m8HqSWioovaG83X6PEvnb1aBdUHzf+5vIeBI3n06JZzZ3vNkCyTWYZJ3/d6yjdA8a7m0gus2ZKi6
C8vVeaYOxXgUZTTjYY0dtzjzDs4nzLcx09dx6jnGLckbSMGx8jdaxpqRylhLKDWIQlsccccsN4+O
AwhPvsVBCIt2qXMf6tRaBML3Fg8srYlJSJ3l4uyg94k77PVIJenXNLVKwxxfdBBRg3j1Tl+aobS+
OoNRzUixlmnYOmktk+vGsKYHxS6hNrEzpFi26YP2KckiNzjVjWxYckFS45Zrt7NG5yaXSIg/WKUT
hgoihvmKzYM7mI9TMY83hR4BV6FhGzmQTZT4l42guaSeTUPLCBOjlQc3rcmAQqpRvfQJ0QlLoxM6
MkBup2hiPu7kxvCgI04l+6Je2L7wUFmpdg1RMA1JaWWTwWTNh6B6MSAhnjScks5Wx8gvXmLrFVxY
UpfN7vSiyg4DMbgGmA1f0lx6E//xDSAEfSe2pNTza+QHaeEYKPcOQT8X801nITMnaAjFwVxwPi1O
7T6P9WK9XoLe4hDiX22MlrHDeossBHfScJttBzIqvq/VCDgCwicVC8zLdCKAJSlXxNziy8p5qNqr
dhwIk9CaOY2Orh3E+SGttTrvPEUN2G87HBg+RcPoPjsV++mmwwAZa+RL1gEiBPO1bJ3qhegrXv5L
3g+DtueKkoviu4hZGVNK/O4lwqOBCgzJkPneAxoiLPYHJbmlvN3VywQVKPfDMiWocoA3BQM2Esah
jwgn8MZqDUMcTRcOZ0iqyOX+m1OHEKR3zG2U2vaGehVidl24+t3lZ7oAJV5OgAn7xhLtNb7rY2R3
w2YMXXfX1y0LOFpfD9WluCu2bRIE1/gU6ZU/tGNPSvTkuKd1QM4gqXMMwsswztWTu46er7I8vJDl
9BFDA70hwqqcgmGXJRhUBUiaDLRzsdAPI7D/gLVvrhX4KLZdrF0B2hJRVofaHJyAv5leRiR/EQIV
9V1wI5nP4YEjx7dh1uoBrVK7xA8jdgojvKdhpr8p4KG1EhMKb8Egw9OcQfNL3K09zRos7nN7rowg
2k6rOjQo3HnnYn9TR/V0AEEhAt1JjDvLWXuXYdzToU60YuV0Vpgm+VEFWqKkNt+R/qH8Fhrs51aX
9YbmS3m4Aol7TUXdaYxqmsQOx4wvROa4JuurHQ0fZ/DpmqnvsMfDMwTU0LEW8fRyuXOaPnyrW7ZN
lcf2sYgjdVfpQNdev5jzDWTbnAdOrlZJHHPIqKJaujeXZpspg9aH8YbF7eJz1k3FxiWEz6UPs4Nn
o2i7YkMwyhMB2Pi1NvVrARR+l9Dtm/saNdLADxosukZf0fx5jXyKBP/gsS9PJ4451rIMiijGkTgQ
Z4Q38RVOE9WLJTr3OSfhkxSk0MktzxqG6bRMUfC8GuLdVaYgmpNUZULa0vF1KqHvJpZiwyxlis2Z
nnxKkGoSLjFDpQl0IsbiNS7CqVwdn103KDYcoyXYUL7FMqPYtHyNcCeM3LEwIFl099PSVuJLDjK/
HAj66p2DkTc4qviiovczGoEMiMBW4ysR3ZbaNkV6zNwquBm1KnzAdCY6hI57tqOofs665nXOp3X3
j8UzvVa/STAEu6MdWxkHlYiPaNnkl17D1NxHwoi9mDvaH+ngU3sTD+MBzos2bAwmy6RlCBviYNk4
O7eQxf3UE4uzW/AJySOn2pRTC8l6IN9ug9atRoeYmRb5dkZQ3AHcmF8zYfDzFSdW80SIkQy+koQT
Nx4qhaDcLUyqMg89c4/dSZtqN9D5em5djkvw0lnh59l2UMyaBZY1kaFvEr4SkokKM8BZBu1LOTnU
IlVHyq0x4tiTijUIo3aJbWGAZrJZmFnYoPJoZ1ikiXOnrVEtTQ5wuCEysX3TM7hOVmBxDKZqYdHU
a6ZQG+pEOUzaupT6kGlXGJXiDgUoe2mtJHt6gmzuecAu9kp1RDO1I4/Gz/ASDvEjW/NibJAvL8ah
LPSitGAJTgYJRIo8jnwTypT9viFVZ44G9sHBCluMWiHZ3oDyaH7ilFw54TBBzo7NygO5lrxL1khL
emGtgOuTURWQ1LvMCRv+ZQu06fgb/FGhenjrdDBCnlJgGdtXo3mDQ7pOP2yRZNfglP1WGDine8JY
OShyqa1XqJ/TQxvDNdrkVkwEz1yXpFNlnWVTMcDAVVffP5YoLKzW6iihkgi01f/fZpR2TbAnCVcz
4bXdQO17yR8V2JbPR9L5VNF6/ZybcM9J9DB8vXHLl1HWVXQvrYFPHecV33UcFi5ZNICnJ7OuMpyS
KgXyApgehXWagVDog2374WSqY5+2CXa5tTV/DAg3eVGRYGOdG/TkOC1NRBBlfdJyZIjwPNq41rBv
ZurGXAynZV+0xces1PRj1Ufat66p3auoH93J4zNT5cQawTByQmTpOVBNMOF0O3E2mprjKWwmwKvG
XmOfwile72iNa51HlBrHel85FgcmfKTiY7A+0SQxeEx9voattTxGTaxchE4uekOcJQ5rMVgDlOVn
OCrwsrhPlJYflRFr/UecEjJV+fEYhZFzAjBxFUcVciAsfJyQ4MrdnMZaKJ4Sh2o5vJrGDm8mQRAO
5n2IG3ST6IEgy+NNN2ItOqpZXuWaSw1iy0g/pmYT3RFpMPgxKVpb/gMwaFruMUuWChA1qk+lw86S
DpH2edLc+Kh1gL1DG3H0zE6+B/SDaoLZ1y7rxwtmonChXkk5tnttzm3g11CNQ4ct3SCefif0UDBq
FbnXIFQ4lANao7DLxKkw2WLAafGbSAZcy0RKRQIRIv2mxaa1c4YywOagzJER1kO54Q0cfXaFbwUu
EVo237uTOR5Y1xQGfa3fu12l31s5YtsBEYxq53wP5lJvqY2Dj5PqUeZyiG6SOhq3k2nem3pn3sKB
KR552pzLxZQdOflyQFEGoxjFd76Tq23oZrd9aiKA4lbd63MVkpeqeiA0adyVA/axvhHqFJCM+zNo
0xs1PBi5OFH5FVuU3/o39CHW0YB+DoExR06NZrWwRxO2iJYsf1i14oGYPa/wjunWGG3yfvUdpyIY
mENwArfejI0fO0i04q+cV+yGHczuvpZ4ixnYnd62BJlVzDbYbWLVsCKXAaNNdDBZ1D7M6ZjEyMjA
3H/ftpm/TG6YgkGpBVgQQBDv2358rhKXE6/aV5fAJMpYTKVxLp9Ov7/OL90a8XwCoAKbUfQGNG4/
t4duQIB5Una41qKIxToBX58z2YdY0ZsTgUPKXFuXy3b4++v+0vpzXQSRllJ0piad4s/XpSXPjKSc
qv0l6LHTIL7k7ZRNuxFKB1bmeTGflIpWu14kMbH/+6v/Mmjk6q6kK+YF50NcoqF/mGkiwAc9EaqE
2xfQgOCVJc+I3sprbM3Y7VGh8adeNbQla3je9xi7y0f4L2L3t4gd1kA/PK1fx/LrEP1//NemzOLi
9Wfc7vJX/43bWR9osxQ5z2qdw19o7H/ido75weC1MXVdMPl0zNVW6E/czlAfUGOBwMAoglopFQv+
38Ib4wM/SjqlNKClCxfq2X+A2zGvfvcKo/6hSHFR3EgHMqf9joVnpxO01Aw9Jq54a23grm7BSxtS
lcuhQTzYDZVeEhdoR+oQyJlcMwpC12EEgrONL0dFiJmxTHm6La0yrNF1lmJsCDEkvsvTaRqgRlCo
IfI1Dxi6iTtAevPQmT1LepYMtrKKpLHvmfRjgvqDIxyLOeTA1EX4A70QuVm9VPrCCzck2I97TPOc
GxExXfiOU7i0Xn5ZhCS09CUKlyuZ2XDZKCzXv2IE1FopgssHGNzuc48cDxCjWiNuu5bcuEtAWx4L
uDWJpIonmZH0vGqym/tQFmmJt3ZTOkfl2u1b6+jkOxJGCxaxJroKuIVUKyakXbJV2AbSfgU/Ktek
hJAybPY6sU1nDNEptSTRc2Wp9XtjiIynZaTCK4w19tXQKS1VTmZqKMmr9i6ZuIlac1+R91etZ1PC
t1gRLO1b0sTcgcLElzJeI2cZu12qzIYfu+yF+ZoxPYdryUJqTLOO8Pm045osTA7zGo5LHhZGDgoR
KXolvrWZck0nNaoXelu+u3upF/tRN+6UGefXRWRTL6RUWNgukmw4xtNtEsTDwShdPALWsp3Dcr2f
aloT8vIpB/NgXfNvvj9Q0s0oGPE0obrq1yd8qRh5pG37mRhbYmtHnOEEsihm8ht8XdP4EYSLr1DO
BPawliL+dNqMVssirgjyZKJRgUWTttY3s6lZvq3Z9JRIb6xhX61Dqk/wtk1jl+WLVmLEuHyLgjWZ
Wx8KoOJsPHVLa+1mTKxN4jgBZRbZJo/2gI0dBrCkCFYil+eCAuXl0guWVs5CTycSZ3eUAPymJZD8
+Se3j8y7ZyTEawTp6iMHBsFqkM2aOuUaHamOlxYRcJ+s3cy2OaAx7mHxaZLaNxgkr549Vt2bbbq4
vmAkKu6iseYlxE2DB1wCQGPK4IYU7uTkUF8XyRqyl7oZcB1QG+tN8FrelDhRmHsb1elBSwaK7nk0
+Nzx0lOr5musqUF2IRG+Y86KCUTfvk1UUeEWWQfPbljXCUgWSNla1DtGB2Zo4dnriJZf1q0pucBd
7tZekz/ngYThS5PcYCD6fFnClxp6TlsGXuvLfslFDhRt9Wj03JJRolSbYKM/YBKBNi1CFr6TQLQ4
h699Vke6p+FXmbMCZCuw+P3Ev7wS/RpriCMWN+9SA6HiMg6xiOuXxaYNqa0KQrZCZ3A2MWt61lZo
0atokksvqaHuZ80aY33JmF2gHVxlkTUODPaJ07X12DzE0BdpBS8AFlwmFpi2JrHD7uT+XOC5S+s3
69h7eOC0iAkish7HNVZ7qRWPsItnfkOJlIbGAHNmx+9tmLIPST3gWaU1ZExtIa67Gz2r7L0iN2j3
vRWtJ43GG/GDN5Upt8GY0ObvFqiy0dblpYAy1eR8INqY6ZTLcoxOcztVt9iRudt4rukLZ97lFGLl
wSlS0o9zkfF7TAgMB7xhnE3SsWXosHpIGa167iB92alioUNMjtL6JdUJC3bhBVxhTyXPl9kKsgxc
f5wIkONj67rALeAApPIufOEpTVlRmoubzCaTAKIBbOTqGJY2jZBR5MR9ohCPrxKdwHQERrRNw8hT
ytZ03jaWbM0imFlTAQUfQetwwGu/aYle1vFzAYMtBDVeP4tzYmERvoHpAyqMAJ71IlpGA2XBKh1x
V1aEAdQE6WICf84Z0TTwDKrV+sVda0VbZOV8NJO1JpbMO9/CFJpsHFmsbvytz8a69ho8XZNrsyIS
t4dmW+8ua94kz7X29W4NO5IYExs8TYVD/Bo0blkCVAmLGi4xjKLuHgdYshP2yi37G30gQc+Rsa5H
dyZBqaod9xkveB7k9y0taQUFPT0fS8kKgM4OidPiQIO8kYycSmjiwVS8XVlGzKvfj9xeg7rz8sbl
g2M+j0U34clfW020u+ysZRnRrY+RUz+L2CiK5zEM5/QTkVbsE5m5MpDFMMZXZkRYp5uNINx9nT+K
qJcgCcUbvGX30FTVehjU+no4k/2AhzON8d24WGxkyNN5g0nuqYQ3RVEh6OPnaN6z/Rg5AU5hTwmx
ZpyVgqzzxb3Oge4wbrYDUClcdtzscUlwHtDjzCZFu9PC50uuO2zlnEdU6Lw16RpGVfJONpuILQbs
c5Q4Qxh1o97KIn8mIrk5osjtyYKdnXGiDjGaM6UvGQDrQdSqgnCdOayuOWOcB9wD9IB3dzBwvjeA
cYTo7pgMlddtT9jW4ITRU2zXILRzEXypO7nVZFkjE3Utv4HOrdsECIxen4tcG/ddNx/aqK9INXWh
Jzzg20aMjduh7gLsgiGz05TtPlTm4CW5fQok5iefZtAfjXMCe77ggAlbzq6a8IabighUEGe5qZgo
bqSSJDHajG5CT9Vm4uNTmO8FJj+RF5sVGUhmauzSQg6uZxMNovfTeLSSKE19LAeI65UFAO5uVnNm
712WZeOHbY8Jg0Q7dt0Z5nLvTJ19bAmAf7TjCfOQSas6jB7FkykG/MCx/b2Pl9Q5kqjH6hV0vApO
+TZ0korevpoYr6Q2IUzTgHkCLa/htZo1vWZmmTzNdv5kJnad3WR1az7WaURIAZoFxzdRUNPKG8O3
lqnB18jB8b1F/AC0TTJcbdnxxmnmZjdrCeYfQz1s5qnLmfxVU+SjyWM4Z7TJrYP8ab7lfqm3pHOK
3dJjsoJRr74N4/HJdTEPT0nLuLKD8QuTER+Znf0Vudl8iqwZ/DjDJsFI7cSTndU8tli8Uv4UCoVk
Pv0r6eVZQ2/gibFtb504QkW1zJZf2n2+K2fNvArcAZoayottWLfn2u0h9TWKymjb5nV52xHWiO8y
6cbWGFVbpHBoF/JGHBlqanvLLdtD6vbmTWngrc5NK7YDfD1ACfhPU107W81dEHmzY0EjzdMH3G+g
2DlHjSS4ew4BbLnModiFzM0OGeZ5j2Fp+Aapknuptc2Vs54QxlwN+GG7zAhTHlgbz9pLC1d1AyXE
vUVe+tjHudwQHKKf0iYhsW3Ouic5Se1mzqsMv0zH5u+N1K5fuyGDtRUgaz4Cx9fYPHflZ0RbIDd5
jwsp6xsEXDZAGPZoaHc67oU+J6+NFb25621rxVrS/DDqtv2qpTk40orkCTsD92yadqfZLBssB0fk
HAsRkzqhT77FjNBn8ydyCjblVRBG3YFUubcqCs2tJLgFWFzP1t1KHOakMV6DRscPFbH89JmKeEt1
3VAJxnqxmVM93RIGp85BzY7Czt/kWyh9jFBiaSP9noyrPIJr10oYRtaYifEGfyGYc5XREwzMRkKr
TYiXpZ+GMc0ETuRZg4WjjdomOcWBwF9EJLmZ7e2lHcI3Nv9wFyXMURimVpuACIAKS3VivQkJMoKr
TkUaG1MTq71DlsezBgvH4dgLpPLiXiCtqDo6kIisK9WUZC3xXsRGNz4jMc0OC1E4nsv4bodp5bIl
noN/TOx4pzABeBrDyWGJG3lpascYvimmf2mfY7oGAyS8YWR3Fw1d+0nDmvE6b5xbRUqpz+EVfMx7
qX92x1Y1Xk/vgu1QDcD4qVVVrxP/rNzuqNVikUhGjAT5j2v09chsVKNyCmnc0Np37kg1C93Wg5ZY
Oi9BnaXNPkiSEa2SNs6kkHiWYKqB4oOoJfIVM5OcupCwupHoPkvvjRcH8UW9kz2Z5L5DfCvmAWNg
5VhjNvx7SHmgs7pFrC2rB0fGrdVTg0ZNRLVVjC2FiBpMzqYY+Hg+6is1YpajOIPnZn6+isgI+aA+
+6Hj/wsiynt0iNbZorGXNNDSpo1+x82A6grm1sXJPihdoPO8LI3p02IuffsZ8R8zTjN3qUZKBoAo
M8aUw/f3H0CsPIwfWQF8ArQiRIpCnDb4FO/wqTFSqERkF+6tCX4Ao8AWzLUnOlXeka4YhRSbQXUV
G3EUXndVsBTbSrXBXVgAazs60d9QYakqf/+p/uK2wJKBCUTZDqP7PXmE4LagjBIz3COWpCMjhhV/
GXQwLhUZ2eZdLKl8+nyhONKGsHr5/dUvqNi7e8Ll1fofSnC8TX7G7IrZTsnEwLbCmjNaIbz8Zthz
LXbLCQ8kmi1s/ozRMc6pHWgHsU6CCpNcmeuB4YO8N9U8EHKqp10Y7bu1g67qsEi+Xcb5Y7EG2//N
B/71IUL3EMCoYH1Mmt/fr8ENY82AfLovggGpEdPavl1JJmu2PNyC2i+qvNiqqa1fMR2ZT3UHVlFH
9PJxOTWnHJ+Ov/lEK+bz8y2EdLT6ZSByRIp0WXY/AI+ahZVlT92wJyCTsvHCQuiApJ5bIJ7Wcy7D
plHK9g3CinGoBvqLAu/m7EoQhRD7mBisPRh39vcfzPirD6YYRSDUB2/+BRG1GdxD+K+jfaVCKlSY
i+UaoTLiWDJRFRlt8bGKMsc8zOU6z5kwO0yPgymHU28OJKldKA66PtMtozWgLhYota+0mCYqNBfK
93jlWmQBwRc4U4H1wDTgzdZIBaY0ZeLV366y9LfvTSnc2+nULysKUMzVdEL4CBViSJBjrnXca1zg
bF8srYNzomVXdEC/vx3yPSxOqpUtSQ3BuAII0X1PDkPfXMczs/grI7LYA8kVhoLg9GurU+D3er5w
NWAjDdrHQq5z6imP+FgzWXQfJ1dxt0IDX1/fWrTMJw2T/8nN4s/JzuZwe4GHDLmizGOTgNLgHxnG
+xLTWHTwdjWE23Com/0yr9QwS+L/hl3azLjCoSF4u3zZ/yLRf49Er9v6b7ijFyR685qW3Xscev2L
f+LQLogy4PP6zhgcWnK1cvoThyaP8cNlyKBLRE0/a8Qw3Ic76vJ/61KHiMhe/2/+qPXBZW/AF1WX
3/31/xMc2rR/HnaseqY1boODVEJYNcV7VRUEyKpVky1vFmgd4XIVt+HcIZKRupfP7a0G62tb5cyr
vcEhuM8DJF9eQM8UEpJY7Nuh0m6wL+q3c63lu5A5NoKBpb0tw2KPp3F/dOrR3pDvoK7LvtA+1sQw
rqAxKoXYoeozc/VxoOdgqIohOEAy4ghR1aWXrwNn1aLA5feJnQSSJa9pCAyMd/Fi43NPXmSFe7Ln
bxXsjaN0MS2P6uBxXOr7qS036x7rmRjY7+u2MpBoIqKxM3UUJrT5PnU3jLnfeoDaTZ9UrZ8PTeI3
RjHfEjGHcT5ZiXRc/4o0Rf+atdqW0krsQKGWK2uN5ipCeYXpU/HJnYdk21ZpvFkyc0vA3D0x5+aW
3Zo0PdmBhdpk6VYWFthGzhxf5AINxlyb9ASOu5/bPj7ZcB42OenTgKjS9cdyBmCtqmEfdsl9M7s6
IqF0YaQaC48ajH1Ur4xthEwOfFezyILsJ1Iys/ZIN3YbCWo/6tKTq+fjtiOCwEV8XKFV9wJywrwZ
XZJv0kpuZKCzDyeQ3aP52eqG2R+69UsQBbTpeiPYZHMf+o2lKebm/de8RZE1TUiiCE28ruAO+Iac
tuVi77Q4q3YWBv8bIg40L+bw9Woyf93APXYoWHwnlaiclkB7ng0ABlpKa9sCsGLbME07aWL7rQ35
fJBUMWc80bHsFM6wQR6LQfUkLDz3NfqGSTfJbSTiy3IYwfcKc3SwpK0rki/VVJnXteYcABVyH+eD
etNj3e0ZNDUMC22Y9rQtGfaBaVKfy1Y9O9Nyk8jR9sJBmTutoK2FoBpd2VX+uljJl6TuiI4ugwbk
eyQODB3EsZbuHyao7aYbXGvDmlhVCJ4aWRJOEz5iaY+eJMSfl+YnI7CtA+4gVdxsM90TnXWAjim+
zOYiEEW013jcfF1mc9pOEHy2SZzMe6sANF2IqYbew1rA9LPe2GFl7qPF7LGDmScf9LLepKL5rLUd
ajl7CrAzbzEMKOf6CtWJuS0JX90pLMB2gZE8NSg/b2Ft5jvD+Rq6rX6cQrv2LRwszpkp8PwmVdvc
oCuPT/mQOn7RKh3YgZxTUiGaM66lzgaCPK5EMOU3SKBv0dxmOwezdDhekdotND4bS+r2tphQQpOA
rpND0CzYxRGrzWkX+b1FJFnUGahx7EQdBG2sj3xn2DOxIQNxkNe0Jv1GA5R/6lFM7HoHjxkJvOGr
0B03FoGnnm6VFDpWoj+RXkHwpyYIth/qZddFle27/cKkZEmLj6lmzGR59fpRAIdYHrVNxPxCS6Ot
qpyRMKpc+X2G9ZkB02zHR+1vbFSH/KB2U8CTuiJd9g7w52uM2gMXVbrBocaJsudY39gL97NikrG3
MRDAGl7/NgWRs0HRbx1XK1svUd1HnTAjamJ1dPAQX72fTwqS7ZYJT7mNSMDwljFTGxOyJWo69199
l51iRlpMBx4ykvT+l70z2Y7b2Lbtr7zx+vBAXTReJ4GsySRFURSlDgZNiagRQKDG198Z1NWwRNvy
8Wuf0ziSbaXARCIjduy91lwbPc+M/ZJpXyt7XXalXM/0xq6g5vSbzqv3CExUf6Kud16iyRAVTBMt
SrWQevjzDTt7akUybRKfLjI+r4OnZHpl4Snv0dCHjPyXrZkJ4i4I4gv1xJXXi+nthsp8ClqleSFt
Cmx3B1jITJOw8oLtAB8AKEO+n+3269jRovNWYO2OzHFDlYZxiv2y2OWlOW6JeEM/0ReQ6oLKP6An
uxGl+dl1u6s8sfNj58wP/tR51I9uH5aL5RJkktX3QTB+LEH9RYi+v4LxnzCC4ZGckvLeNIazZ/fy
0vjmKRPYMB0hSuY6LiBieVumCP9iK/VDwsxepBww2AckdDnrIPa2DVQ2hlW6bae+vGISJff2LEnM
tuLgUGJT7az0MzGrwf1ik5FZ1sZ5dXHyjObS7nq/pMfjc8V6Xe9pFme3XeFe5Qab0KzFM0g6zFAE
S5Y7CZlko1fOezUNQwDbZuel7Y6JhD4KK56cbBrbSKzYXqArup/KYn6c4mE4eIv3RQwm47WkTHeD
2U/7uZ61HWMjmivVGNz0JXrpxIP7a9vqB5+umxbVT4/eOKyIhMlXAZgx281thjAb3+jRSLWPQ9Dk
m1abv1hZgzGtHIajP66StSaT4G1j98D6m51SOuD7RGOVI88DQyl5IaixTGufrZazS2g37UziXULC
Jox94uUfpzFzcGb690vfnTu03hv6rS+W1ninsi5j1WpaN3bjGjtHeGQD2pV+8hvGacJmJ19ZVXeE
MRD66y/gd39HH1j3H+ysj3F90nBrg/owM9MjXW/u4TlPDyhyKo+vIhrhvNy0PH2Vf4OYMJgY4qVM
OviSITV0OuvQmiIbjdBTqKMP1sD5EaflssgO5qrTCVbvAo8o7Axwymbs3Fl2RfvnkxjJpapP0ho7
LwhzgUrF2dR5iWCLiK5GrlJe/7e8/k/Igqp5Q4fg78vrG8Ikf5J3fHvB/5bVvv6bQ/9Fpzr2HCXG
QDTyh7zDB27EwZ4IOTo0P6IXjN8QXJj0KAzP5ReFD/ou7/B/Uyx0TnQWKjpPuZv+hbzDeKvu8ALI
NHj5lfsL+8hbm0s8aQmZ4o5zRJnVxJGZrwWgmiY+gWIfQe053ccAB/mOCmrdGdMMCqpEGM3GPH9w
anQXtpt3H3U02B8TtF3/4Pp52ynipzM5XTj8gKblum/7DMHgy9iYAvuYj7Z4clIbjLme1le1o9LM
geEs+6DRFX5IwFn54VP8i+Yd7bE3XQ4iDx0cVepUBDHiVX7zIzICaCfKkyFrCYiJH6s2Zrw3DVlw
XQRSuOTnON4V1ILa5Ta53nm2g+yDgfzi87zW6xdv6JhUNOtinZISDm3hDuW+L+VQbNGFuu88qqgl
JJHZOcZT1QMTs5odtTK4GDko+1jFOo3IvbpJzQU7AtnEBFT4NF83E7L3aBhW+M8+MtUW/J1LTZ27
5ifcuTiDmWhv6Crgk0KFvUWhNNyldVczqLBrZta95Re7BDV0ShpNyuwss/WPGp5eLDje/UC4bclQ
pmUP9tymvkib/pyWqoauFNZ4WOh2hAUk8k1OY37ZrN40thvcymnYpISYV+a8PNaE4MLzhgtx5Uw5
RZ9c+o/+FCtEvV7S1MeSrEKsHZ92t1UsuyktXYLMzIw5lon1GIpJe6emKO9QzWdGlCet/qkUuku7
1NNl5DON3E4DaPXdiLcOFDZfJfxufjLjXW1dHEYMMu+NQaTbuveAYams9iRCm9TfzdlAmWdYU0da
jmvoO6bCsb+p4x6Vy8ZxGa9uOWNaZ1gDOoVJkpkT8fZ0/Zl023ysuWYfqANNjdhfOuOT4zx6+eIT
deLWt0UtZ5JqWpOWObhh6inCUYgnnY0dGAO5k/3kIAcytf1q+jgiUnPcFXpG0sA4RnxTgyNOzupu
xZmD6UQM+WnN/Tzynd57wrzSHNZKh51UNv1hyYDn7Xo6vEjLc9jc6Ayp0sKR0+uekDjjHGs+mbe+
gU8iV036KWUTKj0n/WpP+nhjCFgBm6z2qq80krCSoPq2OA5ldaUQAW22WcbVsTauJ9084rv3Ho8F
5pEBSAG66jyGf/vekFU2N5vWq8UYxiiOkjCfYzAWPkj9L3VO3wtCv8z3pi6mL6gNKgO/BEFc6aap
G4aFXRvI7An2QtkcgpoW003Xkau4DqtFhpqVj4/K3hVcLY4pnlZ0twMAsWGWfCtarX+u4yEvIxn0
oLTcnl172w+y1rYCzsQ1dqV6CTvdA+03jHSc3y8WgZMH+A4IuLW4ViP3WlZJBM0paT6jr4FeD6JA
pS4vTs2YdCpATjFnZSvo6yuZTlkTtdTGT52gu6lamjzqsy6OyFqKO8Nj0UwIKDDgQWf1Tb4OpGkP
AnagZgZcTar3tqSx855MN2NixNnFqvVodx/7zM1h3mcjPz0Hn/XQink9ZGIC0ho7iONHohGgaY5M
8tKJL/K2Y86rbQZ9Hn7XcyrJ6zyTjn4JYuQ0mKoa8YRmguMfY/sVFxBLOV0A7pPNSHPb54ppUmj9
iLvPXB/AvmlEJxeTBXtvP8dmXJLKZtvG8uQMA7O0kz9mOr8U2KdoYhAqTYUMbXudxsc6mcusI9He
qZ+ICKx4dOTanYVc3UvbGfzEjICEtpsGRiIKmd/sW+IXbpBYYY9yRWbiiTPymSlkQptdCL5YwDTL
G+iObRUi3xNO5CNwOOJC78mPGvu0uqrwGOYsicSvwaJrEB/iCB4vdkvgAH18Jx6iupPeZ8Zt00Ks
giyCsExWMCjCdxd9w+jUh1bbetMnYWjikrpLQKK8m4tN7OsKL0sQaTF14vfO6D9Y8+QeR4bJzh5r
0PRucCGnRVphx+MekCN5BYafVczaBZ0f28njnUEE7HVqjTHjU43AkpR6/t5ExeBSCg7OM9k5Lj1h
y0h3Yiq2uSnA6Jdo9a9sTHpnkk/Sq8FbidegtiyPM/xLB9iJNM6WVvbHgAks+QddrN0X7DMrbzlY
Ijto0YfjKPBMzI8d3Al0j0RqLb1XL/t6sgjDw5KdS/g1K0zsxLFJqmLB7yqr+/jfwvE/KhwRzFJR
/H3hePu1rgHmjU919nNf9tsLv+uDbVBbKG+x7nt4vPndHwWkqi2RIAVIP1SNqMqj775+wNQuzmzq
TssAruXQTf1eQEIDMKgtKR0NbLGq5PsXBeQ3Cf+PsyDfIybA8gzdVLhL920FWfLErFWj0w3y6mKJ
BkOwWzvlZF3MeBaBUqfBDqyqDBL71LttsEHyAArSF+y7awu6JoTrqgX0DfvSiVI6ZtoG+frAgv7c
jH18M7nucq4WQ4/sDPXPZsUdR9Sp1nXMmRc7Wt2Shp1mYZ7bcspHs2Km6OG3DMvXvUbS1gO6Onla
8HVcqKt1zFDr+iE2NfQ+NkrgrQz0Jt8ie23J38PGc9DbAE+oMeveE3BrFyoIxmnWOddyJ4QuQYED
g07WkNaHzFuzr5phJM/TqmXXM695dBaRDxHhLfZVWpVxjqyBZXrDgI/8kQGK91ZolABMZMvzSKrP
TSbS/nqcOjrKcU6gth7b5Ub047ylZKJN4SX5GDrclHAmOhSbtYvYqqrwJeH10xFlOtYHX3KbocWg
ogCgrZ9IMyWLHXIAXas22QIDDzZ2Zhsn0uur216z3F3vrtU7fS3FbU6lfZOitDM3BMrUJ6TqDX4z
kIbFlHo7kzK9DzloX5N6mehb4goI9ZFgpXLSSPWPFKT91SDsR4C7/XsDjoq/p3QPgIQgGsV2AhZq
X8vBepjLwtxhwvb3SPDyORzXOL5myAxIytKLsBLgPB1n7O7IP/HzrftqjFEWmU6ZZWxcM954q7IH
om4i+NDGV2MP4FNoKGK2YaY9fDKUAQcx4HwzdrkTBjh0tM7vQ+fVtJNi37GUkYeJfIyvLq/fOTo2
H1gsHzEXuxFagiJalBmoVragZcAg5GpOdZjwDOnC6MOCUKK7WBmKBmUtipXJiM1pX+Tsx5VNIygd
dBHFr8akQHmUcsLPd/CKixdGkc8G8NOdeLU2wfc27njIWXmV86lTHijEk9YWnChhdgz0aZc67wRP
W0hX8wxfKd1UfutG+JwfV4Tzm1X5rFLOihtHea8m5cJKBvxYxoCjs1QeLWbwyRGaa3vnlE1zjZ8s
OHmoCaMcw9JWGvOI/k95vsaW5+bVCDYrT1hDkbIZ8MVG+atljNMQew97092iHGWEUNq4y1y7WvCa
+XE5ZzsK/kmV0MZq40nLp1eH2vTNr7ZoWMnfm7gcp/cObVtcbQ46MOPBsHkWtrqTZ2dX6t47VIJx
+nG2V9xeg5GXxNEHyq9eou3l+mN2AZtncjBtoHCW+MDHEHI3in589ZrzCNqpzo+TUJrpUqx4/2dE
pgBFJfKf8f2YZfb0vv9WwCav1Wxh6WP+qSh6udYRyM/aI/3D6cxwadxgjcaOIw0nrixJPlVGljAL
TY2Mz0cTFb4tZiD6dl5WA8mYkc2qITktHqlW9GL9LVa3vkgOS+/bnwZRT/2zVwRG4WIuXgOwEOXQ
ixN1JdwDDiBFb/GLS/JhjlVPqwFGYQm/r4vBJbILZLobmr00OalrZH79d6f+j3Zqz1XGrb/fqe9S
8eXr/zl25VPNUPrr6995/PL//q/57YXfd2rjN7JxMOzQzVFREKqf853AA5wHvAQN5+9onj/2aV6B
SEfpFegAmfRnvs9P+euQf772jPjX/2KPRpf1tpOBUczSbSYpzFEVS5v//oNeo8VkKauAkGHN6+pN
DkL2fVDgUka6GaB6M53HqRrHa+LwEO4NzWOZONpRnzi2iKFkVV7TImo6u3oXjFVNy19/wJma4Lso
25yVDILPOmjWUSLfwwGqeTvEABN+DO/SlGOxMWfjNsc1+xRY1TV5KdeWNqEip9/UI2Chq0KroBwH
f4PH8wWecHahhc9R1muYs9aCWYrmQyp2OIRn+noWgX7rGh0TEDk9AQObyVKhQWyTgoMB+qUrc/Zn
KyFsQfgXz5r3E1oE7BT1S1DU15Mx3sWzQ8RlNuyQnV8Py3pr58uZhnUTImhBupw9UUWISLTrswOq
txyNZ8BXj+3S7QSg5FCC7v8Yt/Yhkz7CLR1NiOhUyqDmX4zeeizG8slDkrbTk+kO8jx8YuO2ZxeM
IG29YM/ANMC8dGeVi4isimnnoLrl4zTeJ9Z059czKjcmYUdZBs9UAMHeSO0Dcu1zAQDuuCrnjzZ1
3Bhd55iRnUwl0p4LCA7pcjc19mNqFSfOY0+yzZ+Q1F2wyaNpce1ua/OGJjt7Ef1ya5d8VovV79qg
4XxiFycGd2AbOVjRbkarYgpulJlKjKIOsauUAek2K4I+BAQgUIyxHieaupdp9TQYWNtBShebnhUx
VNdqbP6A1q63U6ff9iZhaul6NnymhtqonxtPaCF9gBer5I85RnZdFPOZqtE5kIrocljjHQp7eSDz
EMhc75aMSSwtAnbN1CCjJZIG9nolnfwklvVB2i0wd2e+r3Qnmpd6CutUwuQT2VM9omYvzfnZF+t5
NJOMBVxmZAV5jxkZFX5r3QTwG0N3Ym5u9ofVQejfzuP92joH/FSMmKV1SGjqk4voMyvtQd/RgTvj
FUm3E2FzIa1cC3IKT8K89v2mNSsLa4n+UCfGc2BN6KhB62PJLE+GN963cri35/Kl0nOWdagw6N3m
eysm86PI+mZXcoDcrq7GMQ2mDSB07rtRuxdO3Y+irfMdIqhL49jerlev433idWK6NFnuIyLn5YDT
CvMFxPzG1JrPhCoGIbDPJZJaPL6z8FRF5ZzEIbN9J1xoPB1abxlPrXDGI9xr/ziPGlA8YEFbpg8V
ocfNsoOlM54qqB+hqZXWc290n5dRuleGjxSNp0ZkKAUkAIE8CqrWirxinZ5ij9wDlKAIMfa53dbk
ecQP1Yw/OlrtLlB+Z7wcaXwhY/ozwmVw9XPJjJntbrWyqOkXuW3tOcUgjgmXCSbGl5Mv+pyWVHsp
tfS2FjbTJM1+EBqQTiTtDhl+zhP8H/lc1+CXai1PtyWpG7635JtmDdxdlVVDRC5AfMugG4phzeO/
5uazgNGLFLBCnzGSjjCbxs7yBJ8b0d1QSngM25hzyEwnHXe4N+xnk4duKbxHT3NJnm6nYzzKF22S
Z9stTj9sOn/RkVYm5p9OWng6OQNyZOP0Rh/wjck5IwILbEwhDvao8maGtscbM18ypyVMxnD/of/9
djKgrMUBG5oFxdg2/LfWbWgAQ+0uXn1I+KpHsCVPZmmhibdY0H/9vt52+bmS6rR7XEw3mW28EWRO
njdbedyIg9kXTzSuyFNkOc6NCc0GLSFx5Hf67tfX/FlNBB5ZXdNnA2fsEahff94RE6sOUp8QROoy
J2XSNt7DDAFub9mHSXNKxdI84SY8y47V7deX/pNI8fXaMPeRtuNXRyD887WRy00rzeL60FXSinLC
Hm4XuudquTjnIi8OejA/T91MV3gax1M+dnxvAyb+Ml2eU+jYSb2ehwRNJf2tQ4C7NSQhdGv603ly
Wb7RvTYhLalNK/Lr2pWYlca7uUoedCdFgDfbl4EQtXAWItg7jmg+JfDWQttnefj1O/2LR4ioeVRj
gAp1xzTffLBmmQWAcGz0VWa3s4V+qwcrtj6CJ/7hOn+a1PBpIgmjRYI0jEfpzR0NJsOf+Y88qwHW
YY5St4uBE0OnOUExHeQREsvrPjGqd+W43Hq9Xr1jdp0x5Uhe2pF1WZUq5FkVeCRn4ogYCwTTcK8F
7sWS4z71We4dEC2E9qUuimVzfkwcc9mTONEoyFJ2HnTZ3dXF/DDDsWAmntknZGMVU+4eE2OdvcQZ
SqC6KPkUZ1/sZy1/icX64IO/WHtOGnNjHdAeH7BNZWFSra8W4zMaiDI0h/XWW2jL0+szdiCuPksH
1Y5nUGP9+kb+xQqDolehw4EnIvZ784GtniZaG0/jYZ2wjlFOzKxs5Ae6yPStw6+vRYX9djVDAs4+
xWzaY8Sn/vsPNak0lwyLx1JjRhnvAB2fKhJ4/uESf7GyYLgzbVv9/58hfqCjir7U9foggrHZddls
hoQdPquVHrHAsu9pxBemfQg08zLFQbr16vKkzfHHLs9/990RJDhiO9QFuXUguJRNNmB1apbqmobP
y+pO1hZWWnEoLXcFzGNhBMOzfEXoxRap4AefBsvGZZR/tBcEaJBgpg0UCzja6Lt2pjRJAgpacz/M
9Kx0M3txah7BNiuuR4JqCidZQhrRFKgGR1gH6HnNWTwc9f5O1Ga6ReB4/ocb9hffWD4LhMKEDqi8
L/PnD6U2G0jES1UfjJKDwphWWZgR8rwxsehcG0wcYGqTHlku/qViTEYeJHErNC1u+pxnOS7wdLn1
sJviddr0eA9okemPU95Yka9zpi5G9xLjkQxJ57qkdAYjoEE4qZFpR8zPHnRzel47fZN52Xu02VRV
LW9YavO+SPWHhUJs08Rps7fKicHvdJc4rhrJ8XzahPpgyRlBn2vEalZxGexNZ30IGjl+U0L8LRry
L74k7Bnqf/RPOb29uUdT0iIyncb6MOGpocRBWD7x49h0+OIm+YdPBGb/n78nPrswyxrcAcV7+Pkj
aW1roQ001AdpdvXWcNGL+nF+itmpAoPPZ2VssFkXDkjEPfebPKcCTEocPBSAg4hdhlvQ6hlKtNuA
fh95BMSG1Yv/e1cYV9ro35QBqro0oNqfa2FFVtM9V/l6N5c0XT21GfOYJVbxFE+qSp3MMF/1axKI
onwWZki5uh2ZI+16PtLX4+VqzwSuOfzBQMHJtJ5XNNO4a+Kh35Rrnx5nPOSvh6C4npHV9DAU6mG6
z3oOkj6d33BtOeo563Qv+wT/lx3gkR+Zmhi32JEB5VCtGR4ha6rhrH6jVfwbIKA8kM1A1LYtu636
GnWzQ2TndO8m6gBBmgnfJziEZUu1pMf5NWRPYtka/rSkb9TmDl+xPm6vAmd+BqcaTXik0L1n1xmh
yGAVKcVxgjzm6Yhb3WbwL5wDGIsTpPTTSgLtRuKo3fR9eeJQvK9idpaMFDQybdYHd+qvmet8Tsmm
PhWGcxk7WGqmXEJ1MGLonu0nCN9nMigvZW8/mmhW/2E/dv/i602tQ3IDxBqeKP3NPol2LW/xnFaH
zluekWHeMRa9UF9w8xy+1qr+ej1qiz4wdn1Apff6na/TfrdM3bRpc15GQysq+jrfBiiT/VFaHjiw
BPO06dfbYB6WQ2l0Gge0AhVkwjAWtHbyDLciuMZnmEYrJL1tv4JHq6l+w9VjUqCxxuT98jBalFu6
tJrQ1bMhnBMi2UufyjrhYEg2eGohqkQKMBFdMNz3YBE2CJfvJJJsJJUEGw3Dne2APxKlO28Z9llR
O61nOHRwLUjWqQwNI4JYnt1ubXYSR53H6QBptnsZ2UQ4ZA73FoxSVc333vf99b8ehX/wKCivF8vk
33fYHr4C16v7H5tr//uaP5prWI2YV8F4+jbs+qO5Zv1mU7UoCDKeH4Pp2R9jMEKomXWZPPT02PAP
8IX43l4zf/M43xBwSTYe1ant/ZsW25tihgBYJnGBx0/IRWj0vSlm6EkPK9ZGGhc+q2uVpv6Gp9Ta
/HBP/uIA+KdyxjUoc+EN+Gw83Ik3X994QLJgkatxGPIadcFITOnGn2PxuWZUdFu5iBFKdDs4Clc0
Wr++tvq8fq7XuDhKKCoDbpvHzf55H4IGDMAG1NwhsQNR7DzZgW6dDa7r6MVdzpjtKQmqJiCYL7Oi
bl2yr7OGl3jrSteKSmmsQMrgPfQj5yyr1VpQfSK96fyc7kleIh3lkN1suyRZr4fOi+8qshqi/483
gbklINUIp4v5NmpIl3YD2G4NDph0TRhviGcqDQJGhkP+Q8sUIIyNAhiLBiQO3fGsABJ07eAWYfbu
swA0cW1C6el8H/0B7kVEVOtu9Asm8yyXOx/Uw32VDayX9UqPQquwj/36PfxpDedz8D0Eg/R0WZLe
Hqo6bKwDtujgkFlAGSXju808ymXvifzl11f6U6GjrgRfitMyiHiGzz9/4s5odHhSuNKIAYODMhCR
3vXbk+yt9p3usCP++npvvkQ0wVVBhSwfXygP2VuHj2mAta3YJg4MluQ7VpRusw6ofn59lb+4fzZA
LUxOPg0A6639M5AsF+WkEcRo4rf1uWuNFZDn2vn3v77Qq733p34NzHLTwLLJFw863NtFIceBGAC5
9A8c23Boex3xGwHPzKKox0tlITMyUia5cHCKu2WEgdWUbhHZuRHfpQNn/Mpx2neSfB4sliN5NiBa
daC1BtFSidJoov1e9hnP5gfoMYicYAfY9NpyALZkIXGRuVEJE76ZHTrT7T5O7podfv0mrdf686d3
iciAQwsTYRWrFTjKg/jDOU5phOjqyvkwqYiISoVFeCo2QlMBEqIgSsIlU2IuJeESKmaChzc/QIZG
sG6oEIqGOAosSSRTMAOLWrdmnAwq7+IEi/3Zm4iygH/IkHIy3xu0FfFd4sUPJRmg96ZeBLsUjRUO
F6Ix0qQ2o1rFZZAtb+Rj8pnlrDi4PZEayWBSqqmYDXaX9FARZ7K1Ejc7kJQHAlQFc8ALM/Zk3/n3
AArzY67hVqyNNqWZm8TPKRtPWDGCP5KdQlgJPIB2M64EgTCOLfdj7BIHPZrkFXIUCYEMkR3SG4k4
FFIUDz3JIqWKGKlV2IgTNMuXZQEW4KsoEuxX1t6J7Rx+rJua4Vo0zHdVfImDGeG+GbrqI7ar4qUx
UoGCXw+Whdo6hdI0Cd2iwE/nRw/lZ+SpoBSI9uUxV+Epaxu4N64KVOn9rCb9psqmG8KG2t+RisPR
IYNFg/4bpqSyaCqeRatLLbKTDL2nJ09VhfIB/1y7xemlOsL1RcQNpKGZKSa8U/q6Gu4OtBNX6n5G
osyb0FKRMZ0KjzEINHKgXW3o3upHUruqK1uFzWivuTMGGsaLMSiW7qKCaXT2lzBXYTW0vv0jRGjr
ScZud0vAS1cfe52g39brcGXbZCITfSNVCM7QWtaTUME4RWpCSGpmzADCrOWHGrdaKIp54qNBCUZI
QnKYSNpJU+udGRN0xdo2HnvYPxtCt3uf5pr5xZJ85tI1mneLLK8zEroZsxDpMyblEA0q5icFsR9K
HUCsCQ1LT2wbKMecvK/z5DpO3M+pCgxK+16/iw1ChHLpEu5cPJlVXUcTPOZQU5FDPUSfnSWlceXN
w3SqVTSRGFdCikCwbYYczk+vIow8oAQsUeCYjarO0eyJ+az5hB4V3VyHiwpC0lQkUqPCkTAWwOB+
TUyCiYC7hs3Ii9iGMA0lvst5bcow/ydELsmu087OKsRVrwKZ5OwsTzkzGqR3nYcO9jW7STfz5mZF
ccAy1RmEOy2GfUyRThwMFf3kCb4uroZhrsCuZmKr2oL0TfH0pPTS+zRWlPz6WY528pjjFPriet3y
aI1yOlW+P0KPDbBq4ha7krqGFLAv4pCp4ngcDL5f2lLApyuXJbE2eu51Bhy5wFvbyGhd2C86YPFZ
W+cP9qjXO0s306NeJM3WLgVBPQu9ADgU2d5w2/oqm7Gk1zpaAtyQ9VVeD1h9MnduT2jHi8gVw7LX
XL/DqKEXREKNy8vYy0lc9CUpo1jpy9cRpSA4V6agJqeILGHnMFYUw6Y+NFt9JFecdyxPngsgaILC
EaHAWc5rr3cf12Cyb0y+qJeFGDE4vTGkD0REYvyKWnyKglJfDwu64OfUgxCCDtJ7eNWZ1owA7jWd
+oJk0PSmoBkcxiMlnxDopzGaoXlFc8Gpc6AHu51JU7srE7t9BC1cRIW+TvCKqQs1p1n2ZQFHf7KJ
PmsAwDyIvivJbAaEvmqpjqsIlk8ueZOkSa3XbikQ3zJbOyyL1VysdI1PXscBFVacx5TMcoDkirrZ
BnLknWNsvVH+zcgZLIA9/WpubSy6N6vXoGst7JXXmEGJKNZ1lV8HAPoEB1HfjyOM4VhzlQ3P8hAi
9kXubK0gdW4MFoZwJWBu38BEPujQDsPAG+ITtYoTNrEbYPMt5Wl0eV4NK11eqIHHhwz6x9YSZnvK
Ud4RM+DY5t7Qq3Yf15pzJilPu1u4AGQJbDwQ+jwIes6SOp+hiSiEvwLb6x5kBdSQw53UwbVIBcDX
fQfrEH4yb2zFvstNGlzUi9bZmfV937IoGMibLuMrXT9tZ9AoSDXGMkfWqUj8oh7ujVgzw6nvM+bV
YJHB0NzKuA5GlOXJuJevZH9uv1c8S9tv0yvZVdD/84UBFYwdlPZ9BRta0jNAuBRXyK/teQHBX0Mg
SS/zZM7Venzd3v97YP3HA6v1a0nIQyaT7I1w03JeX/T9xOr8ZuIdsVwVxql0mxyovjt/rN9cj3Rw
G5OPqqx/BLsG4GAdhia6juGF6vEH4SYOfYt5laonfdNUzNd/IQrxjD8NTbi8xZHV5VjskLz65kDn
j7ClBMotzqxLjUFyFD47G1yztV5azJvWdgZ5ttQ+8LNBcdBY65LQRvd+BhczXCyB35wVwNo5XmzE
W8lw5jZVZDUyw8t7UWNuxtzpH9u4v4/ZhQkrHton3WoKmUXkoycfYF/VDybuldummthnRlOTX5y4
hg2ZUviDTXWear1VYAqzc56shqpvo04PD70rtK/F7M0f2PCq+WuAlcjLybCxp0sqvK2kp4kVJD/r
edH4e3eM63tadoguNok2MAHrkeWwSgvtXrMd+sprWo9bcjEwvVC4IoRWw2zPtOaLIWfMBUXqfy6L
0sf7ywmW24Kg+sAEJrnKG2MIsZK3rOoczwlQnyZnZ7S6vcEh+LtdrfWZDQNRnL/aNLzt4lHmtHId
I7Yp81gSy9iaHtBnL3fAWQ0qTIz2e8Jim9s4WHUPIX5qH3UKsE8s22zhDLg+pHqXRkUGlAN/IH7f
h6bLxj70XIDs21WuaN/mPIaNFAdq0kU12Zs3LTnOMOgc17iXrU/4XmPjT+GcjY8rsf0rTp3GPel6
6i6z2JFRoJiJQUF7BxQvR1vCa9lMy8bhr++tktOIVBDPzrLwUnh9h5PWamqIoz6nR3ikaQAJRJMt
TMapHsTZkBg1w9fflgj7kLo2tAc2dJP5c0ta8RrHYpx+1Sh4o0kUeRU6fRU/5LYPjcUZIOf3o620
gGkCwOWVzeuLAq8DjdvggYISLaUEDD/yaNoGTlyHt1FBR99P5EOu+7kPAFQqxGEzQ6Lb270PWF7O
3XoO6oXrLxXAcLJiobHk9sob8tRNMVsJAagvSCI4af7CDzAZLb4olLnc3dfoH1yemDuSeCzwly/S
wrEDJsWOfE+45iUeFSqz69FNHftmhIeSiLz/AvCKyBJ8ItiEZvXXkkYDJqfM874NhVbTJN64r+xc
21dOldlVb96nt4DU3yy4g3JSXri1pfnzCvOcqbbhgHZ0gFAAE7qjAR7cxGC8bn0c4gQPcEXXG4DZ
jBp8VE5TPJvf8OT5lMQPkyzAaFm2k4DDmMxx3VOo2k86dTiwPgUSd3WQ4q1JnYZTaJaHJMsd+90r
arSw2lQcAUrRU4/dAVRrayKg2SRWydtaqPyuoGK5H+0+X7SH15/SLznlH8oFs21InDE/LG5/njIN
afslkDjf8YJ3Fr5n5m0QlJWJ/n2PDoLjZak+UmQF6p7ki95deogRZ8g14rxIwT8Hi0LufOPiagSm
7wuhMLYcJLO9N5WsUF4OoQbLr7HsMuhgL+uqWLm5q6lnyjDxUSCG86u9GMYJR51RzSQpNcUMA6fo
p6gPKE86RoF3ugI2j/nSfEIyMpBmIQbD5zmtcTsFdtBc9T4nksbBq+aY5PpsOhO10FDVCRBeyQAa
G2J8fk0Q4cN000ip7u8Q7fSwYrHMf+rtoYt32Lzm9yNP8T6f/Gq3YgsI9TFxqN377jnX0CHRMoc2
TNTA/N53tSr0TMmDbcpJ8ma4AVcufQLeXVUIa7MKB9Zbj+nJipyg7iC/MrMgvJqj/mEyAu+5bXJa
YkYtfGtL0DLoI7MrcMYkuX20XtOdFpWIIz2PFWRo8YB5ZjXdTIZjb+0xMTlN9oxGUcoQwFzRgjta
c2bRovfTNETTkLyrjaa+K0fhMnMssL1sPI5zH4JXWgfl9Ffbq6xTjLjvkIOo+FI63uvkfPZ2ZB7l
V610/4e9M1uOW8fW9Kv0C3AH5+Gyc1JKKcmSLGvbvmHIE2cSJDgAfPrzQXZ12eldclRfn4uqCG/L
IgmCwMK//qH46vVqeYT8oy9xw2r2Gkhx2xXWOxh9wxNne7kj+HfsNnWCs692sGd0cYcmkI0QpTpR
7cGOG71vM3v9ij0ozhLeUssTNGzkRXMZaR/H8dT7oKtSnkaEjBgRgjpzUIXe16BgxfVhMRWkGin8
inSNroOsvx3CoflKQyb399jzU5Eq3ePNPKr4FhDqAddQXEmAKr1hW8WzdK5r/Nb6e06/+SX4Lmhp
qA4r5pg72VfiBk5Oh15rSu/aeWA10dGmLSwxPTht+97LFghQYyLX7GKeCu9akDDjvkuF1z0hrxze
1ot/lwdzj/edsWzKpMMp1YnethEurASNjfGbntYwmoaaUw1hEu8zd1Encige18wN/54kpPBOBd1w
ESxtZxJnBYq9eUCKWXnLUQlitSfh3klJMlvYiJzwDzu3cUBe661OSee+l3nX7ZUb2fu6HBw6Y96A
PQ5SLrFHFtriNZDmy8dUqKbeOv4UlAe7mabmqPuaIFbL8Wsc2/HuiZU9PrptFX8o3MSWbIX4Nkyl
P2EBbInLOUSSvMXa+iPJJeK0YCZwO7r2x2WI+xsBOj1i5alEuI0QfV5L4np3M6DkW037+KRV6dxX
Tjh+Q0w5fNQJCXrParTr+R77jRSrPJw7LrO6areiH967ek3v89xJdxVd1w2loLqeR9QYNXKPGbn+
1YSu7s0wjOEek+AMxAG5JT1kdd2T+rTH7MG9x0Bz/hAXYbrLGtKaE5EEhCotWbSpWuwXsBOJxG1k
pdUNPsxuu0NiYN0j2Ax2kT8RV9LU0Wb2Q3UlZNN+BIH2t1B73qWTINDFHp5GtsQ99pPBTpb2Bwcj
k5JcsWtLB/77Zcm8hm9OD1snlc4+tfL8JDOOcB7gw80UDcd4AvKpIhcKhO1wvI46oYgPykefJ4w5
3+U+QrhMuNPI5mdhDM9UsYv8ullIanJr5++09HGvqUNCXlwO6UBInL1JX985YmYeuIJUJsWxLvOS
dN1xjoUuE7KFHxIambjUusK7jzM/vIuTYXzbDf7ERt9CTUPtjCZjVfg4jPMNIarBRkzZu9DunVM7
WMWOqCmcNgE1UNg2zdui7CB2lJQfBxdzIMh8dQlV1TYyyjEM+o2WeX4HXRM3Xc/Wj/YwzCctPaOR
5h/OYdbdsALN+OPKQu7GJrn3Rnu+EO2U80fXFyevWfuHPGjqeatbuezh/RcgI0vnXE0IL++LIuQg
l4aXSHSxWa1AcDG1p1cfNNNTPuUAJmis6TnFFBSEc7+bRdJvIqlGdlzpXYWiUUdlZ7iMQ2M7gDby
HhDYLlhdN5CstnE0wfsizA9hf9iM1VYoYuRhPLM7EqWIiXnU1Bdi8eMnQeLaZhZqeJuWXYSBUZ+W
ACzOcowJU9j1dVIRWE3UMppDHOxMZhPCKlRXOkPc6WsfgCbX00kNfndYXFd5B/6NuokajIK2EevN
l7Kfwm9AnQvc4TBYj3ky1p9FFOEnPiTpvjallWgkEcSzBjvC5ofAaZNgX1g9VkPtXGzjKZ5uFuG4
uxRT2i0S1hk3ocg94Sk3364kQHjv2N9gebWwFOct2qjmrhwLD3f2oHuAXZuFD3WCw/Y2sJJhA2WB
sqBd/E8VtMTskIRtywdkUwtWoVOR7KDeZnOtrglDlnuNCZfaljJO7yVlwA3GAIKVV3vZ+6iZ2w4i
HuBt6icfMvRvD2sK5QUoPD/01aSvAxkEt32bYzyS9L21m7pguvK6ejwpp9cXcVuoOycY5WO+NFf9
0p9EvKpdn7g9ydKd/IwaHKxk7IcrZw7SiyGLnyjUlgOQzG6OBv8eyKom1HuuKrRiEP3qK5nD4DoU
ybpiF+Bjvr+lV9CVkG3D9WHybPFJVQ1BoCx5NcmkuLFvvHZiQEgPu66mwWo+61nJOyvR6xsLeB+p
gCiC6VM8CgBp3VYRKuXJT01wFIvbZargxeVe9NA59d8CJ/L81NZ9lF57rf08Lom4UQGFHKTtfrrE
6BQ5LBzICseBMo8ekhcj7AJLbCj96Mra9K4TuGWTOLYhxAf7p+Vv0u+6re8NcRbdQbvr79j9Lsfv
vtuv9zTO+14oJAI6rA7hZdgm+udNQhycJu1m1LXRMPiXiwloCwos71dNwkcyOH/s6J23pLDP8xB0
ufSObThX56yrOp81bFHZHdtmSK7HnNIdB7HgGWE2zjxoMD6jkPT9WyifEyoL+qkpinbHypubMihx
fX8xqATr9Ic3zWCSWa0Qq/0Bk7+nOccKf646CkB/bVPKtsbk22HOnXCg98f1rUvoIRxrhSdvMZHk
MIoyeIYIvoxvJeoUCT/RwfZ624ZwSj6Scy8ID4sVB7YsJdWw8DJjy86K8dhEHg3TWssvTJn2G6ml
7Vsvyajox5ekTZqZ4oPd+EoRI49szaydNgcswL77FemePCQItDEuyEg90fzggAxcYFo/5A50DlzW
yNowZ+EXP//XX/p585HGYxD6IDUxfGfAmbNmZ0WFTLfB7o4BqC8nTdIYYXw7JJN8h9T+I33M/KKf
+2UvF0J3SxmAN697PrvigRNcTw7bsc7pwQBONLBh2p7385LcJwuTspNh3BrirAE59/XH/P3qNHRj
Mo3RuSYEBJm5/1O3Tlia+AKtOpxbhfsYLjCuCjxCqR/JAe4UytJNOEYcAqyl4dj2+sWdcy5bAn3A
d22Y5Y5xsz1/9qUMyKNLh+6IHQC/ndiMyb+Jqp4clVJybIb8wMPPvkZbkr2EVw3txMGvzaIa3oFy
vrdo/xfe/BO8Gb7otP8zH+fvQn7uQNfbXxg53//VD3wzDv+KbcBNetz/zxX0B76ZuH8RThW6qFE8
w1Ews+xfgrfoL5tZ76M9p88P+sh3+G9Gjp+wAjIpX+YIgOR/gW/+uogjc+N4GtD4waTYf9Hk/TrR
QVbzCveV8ETxPhxfYsoDpzVetBpkZxyAE1+f3P90wcgNbSLnAxsqwxmcWvHU2G00wckLXLTjJkkD
fSeEkTrujxl54revX+/XTeP7A0Z+yHjh0Q7AfMYLTcpwlZxA/VPU5eFzmXABz3g8ygCs6/VL/bpo
vFyKV827RgdgG17wr2OJ4Ql4b+X4p6ohkbqISprM48oHHIKT3Y7rmjxFVenc0jf/U7DfPzwlMymI
YZ8ghfxN87L0Fa03a/BP0gVtwHCKdRKDEZh8c8YO9Ppznq1PLw/KDMRQAQQUSeY5JK6wJW0iVfin
pYNQvoEZCpS2lDYbwjxG4EatR9TFVaMUUJge8hkjd8fkoeJ8Ym1tk6/0+h39/vghyHwITwEDCIhL
Z7tS6ZBJVWepf4oXkzn/AlvZVlVc/H9ei9M+PhJMYSbO2YTKSo9wWK39kyeJNp584mAj1GUPL5Ho
rz+WmTD/3gPNOEPUg5CH75gNo/m84ClGQfZlN/mnOc2/fYfBXFQsr1/kn8aORQheHhdjlTqbtSi6
/WgkSuCElw2RiPHM1vJC/3VWk6D0+sUcMzrnj2Rc/l2KIIbwnCyFAagzr5bjnUoX4uvOm7kmDT/C
h16wu7gn29cPNR8pLLIHnZObBTPY+0Nx8Q8zGOyOZc82n6oPlenXTzWFro5RYuWfVDy6V17VOkQG
pSTlCUsyQ/uEaqOqXLZ5vaIr2L18vGCu5DAlcji+Pij/9AYwBwHcNG86Ohd2VXgpE/uH1e1LFD0t
r4VoProAPjzg/X9/KepPjD9AG7zfSmgl4qEbot47FQHDm7z0PKxasdTHBgx+/WK/LvUs30bKTVat
z84S/T59RT52dd8L6yolWR6ZJVZGH1qPsL31BQKGehL/YS47vy7B5pLQ1SLTE2Q2Q14zt/Rz3Vat
sOZQl1/ZKX14egGgsHKQ6iFcLPVQyJT36gUYy+dxie9/BrLcKKRHOMXCAwNX6nGwYvt7WUGIa6cm
16tL1yHNLfoohQMz6vVBojf5yycBo5YsI9NbxB7cow16riBsY1X6qvH8KwyFmwNuxeuhK0J8Qh1Z
TZvObrTKCMcuhw6kthQ63Dv8snt4RTSQwG+5R2AQ1t4UV5EvK8TNL4o0sXAD55LvyoVSnu/soXTm
TfASYuhkif/c5ySgofYkWrHknw0QaS8jAM8BoIhsssUkSo5zBNE+872roWQAEXCW+i4ramvYh8TM
PcFOt6BFJWnvHB0ZGGMkAiOJwE6IXSAmrki9TQbCGl7Ubc81YkY6lLm+63vYcht/9iHCTAUZfcCd
zBDhO+TE41qFH02K/vRqAZOlkZiRYqUHB1P+CiLYl6qs+w+I3l1xhc0ERTlI4p3ljhb9HKrh4qOj
E15ZtGISWuGNS8ARPk/MvbEKn6vCRKj5IHzP2kmIonwpscN5Dp4bXbmfBXGERxqF/cMQ4oECrt2T
hJMRRUUbYsaYOwnYYRxNs8sCYD35il4NQdHW1lM+I2oiELXvFhepR2TnIAkwszrXeYTuwfgkIOIP
wL7rkwtT8cv3gEu84WjJqUF+qVDKGSIgZ9FVpkCjsR6I2hSat2ml2rtM0pbf0pTEucFdJndksjmE
vOxyLTv1Ae93pHO6yYfSHASIiNJRxMz2c5DGDTG7a3SVm8KElCZ195JrYNMoeag6zckRfyESJ4O2
dm77omfWAOwRuBmahDqoNwLDvI4mONKqNAqvhFkvrTmiOyj9GXIfFmDcDBRIDKKHkX0x7HK+v87O
CEFoiPO5za3GZKO/BNCkXQyphIaB6ZFWqaFPtYhqaCJYyZMEvTXOfJCKlUUapHCMA9s4ErN60Bhc
u7AgA1qkwoOHs2JMm23JgQue544w9jCfiMWS7YCxTqCdgXSG1T2uKyjxzs1C/2M7z+1jvBb6pu7n
etfDenM2pVU78QHq6HBV1N0Mbm3anLJWikbs2k07W6bhI2LXAvl+CI1wEwWlvo05y50aP0cQ3VQJ
7t6BxFM3sHwgzVU/VhCswTVzgRmcrQsqo7DCddKW7f0oJPnyZTo1X7tgGL/F/tpdBm403SKKJRIW
eJ38raliZdqu2BjhM4296Ga0tHgPW5HwJxno8LOCN7QjL7297qQ9ZAfOtRHyrkmA6MI+upi7qbtN
ypnUJzI08o+Zh718RAj0jQ5z0KhWpycHx7P+IpZL+AH5pmFli/VjmC3dFUa6APFq8dePAFXVHgfS
FUxl5jXGaYAKvVrajyWdr3HXzuC6YOjRhSlGwStUL/GiHhpr31MDbubJbQ5NDDbOwkRyJpS5h6mS
1mVb9eKyHHJ50MGkv6ZwY/e5VVj3NCmb90U1kyyqsc8WbYH8pZeEEVbDczT6fB/FahGv1WBGPg/O
oREdvyi2bg2XkuXfS8kFqwYPWbyJoO4AwHvYHsFmgDuSdebNi+WaShfysefoYNcWSOP8FLEilldJ
ugM9zy9jQDZi9iASrGSY7d2mm94JiAxiO7fygAu6xkLB/lxHsntP6pa7KRIHZ0sLs/Op5j6Ig2ru
2ZWwfFhZ3q9Dv182IrN5o1HmltddlLR3xCOKOzRnTGqLNKDxWacwBizIhWi7TWjOvoPiVZ5wLKDA
hnBB45vVdvySDTYLEjGBzuP3RE17nBO6jBNt93hSgb2HeKbQ5nc9VXpDdOeKlb7VfUgdX929RLRG
GlRjlAn7cTwFKawB14dbMtR8ALajhLxAvsYSxGpMYSY6VlvFOUrKkhIunFfncRY+n/6UB/3RV36p
iMutxAchmLbbLpppU1d4SH8gEzCjnssnBJ7QzzrD7Jai+Uj+Xiy+aTH7GzlHI1g3JIl9W/rL1ybG
iH+LJi34OwlTkhXzRB6ho2Ii1KqsmEhTLPNPch6fSxF4+8DHfWib0kST7+vVmqy3xSo67xi7eXxL
IESxDeui2ufL0h9L4L8DAnPxbk0wrdgQrbG8m4OheQgz8c2t1/cKrvObasTqgnUV0xY3GTDsp3X3
JRvz7MtaFMvbbIp4c3zxOJFjyI57WBYtqAzzotImZyK6CoMCNaJaatFsJSiiJt5YZstxJJL25Ped
vsHTzXsIV1VYm6GpJmcT8hYgsqJBfoLcQMydcsb6RgG0voEDUb/p6fk9NEVM1GfnyM84HdT7bly9
TxiCzKcxFDjWB6lbhBsZe8TbEvG1WaZ1obHc1ywXGG2R7hn7V3qZP6XCWt4uY1bdOxPOmEORBR+r
JcRGbaAJwl5J+2fTg+LfJgh0b6DBeldWsmA9ks+ZfHaLRSCB9JJ9C/R9QnxkpRt/RLUPpVAXByzI
J8zWHdfFRdZPI3XI69Z7JJiJnmjrrW9FkafXtp7W+zEnIjuZs+XDVI/9tLel9IsrVSgVkJdpWyEt
liWubkNlL+IiySd55JRrXZfR2r2zi4F0BYvcAvTIVmRXx4nJc7uww39z5l7eTELMFzBD9AkYral3
glhsZAUOx4ucxe0CLwCHFGoqC2ubzdF8n7nzgjK+TOEQSpa8D5UaEabjY3qNDyjLKH0vFHU9Gd2k
fDcYEm9pH7g3Y6TXgFCO3on3cR35LIjO8rVzcR04JPi8HDJBvqzv95Aw6xBexBQVD7Jx+neTo+VT
DMljP6u12q6lotGCyIh4EDqnG7WWEeztJSJxKV3zL7B12YdGGxUOQXlFjfMfov555ZzS1ms00NtM
izeuDf/LHhbrJihGiNOF13uH2PIGejOiDQ69jIJl27lFIi8m5u63tM7V3yL2xs9LkEZflnDEhN7G
1kxuJdpMCOhdHQ0Yf6JYIEavh6aWrxrH+1F8C3KV3cmywQNjLeR45S2K3OCua/tdrgpsmX3aBduK
3fmNVS/l3rXDdNwlGTV7tpK9S5eswz8mAHOPsfGxib7zo/k9Ricd1KlsLd9A/4hsNMRt/aYlthmV
LgyF+5zsry17tnR8ZAtLraYnBcE0/eF3/b9Y6B+wUNKNOMv/Zyj0/9bPsgIL/Lft1/d/8QMGRcOD
V7uL9CWOsNgCNPoXzZOgtr84KELh5DiKnimEyvkDBY2cvzw2aRsKKElXQKgcnX6goAF/FQAiYj6O
khDC4H+Fghp7+Z9hCW7HgeIGbu6AvIO8np0b42jWTTPZ/tfcXkX5jbDz1LN3ywIBCVOjEcvop7KG
1XeQ2qtZxaUOgs8qrUV77ZDlRiaqsHx4Z1UfWx0ZBElqHAjJzkBvM9iNhX0RhJ5wJaOSGL8ZPydM
BI1zfI2tFjLwcpLuG+SEgs8qs1mP3+XjRLupLqeME4TPgcalFTgBE114hBP2wUbBJkuGbQ2vLU4P
7VxKUWzpycPg/tOp+gy04WCaeIDDMf8LfAzgz0aHYB0HJvwafBVymZOali0pKbiI+Z5X3SQZdChs
Upyibb71IXLsRx9JKbeG29bA87TOkql3P82tu++A0f9pp+auK9pRYiH32y1hhkEkALYYSLQJmD67
JcPuajo5ZF9oPQXVDQ5a2YsrF9XhhUl4QpDfREXulLDGRTwR9q4EzdjSxgIfMzSp0QNEE5v2FexM
iW3UmmYrXku14lXsR06261OOespS+3Ct+vB2JUGWH2sSX8J9sDPW7OQP4NgZ3AdsYeZgkgCVOAlt
AZjQP4MXaV5RAFAnfbUXS4dvAyhL3QPGqN169/ro8UX9PNu5EEZCvs8xwokZvHOvBF03fbJSSH5B
pus63l7UaUX2jmvzhSsvKv03GDkHrOD0W2tr3Aoni+aHqgjIb3z9Ts6gL3MnQewiVqaTjFjzXC3r
wPLBxacMv8ySjt8tEowSVzCODF5EIAB8I9xgXr+imRg/AZBckcXEdzDCYTUiIuJskN2irSta9O4X
5WSy8L+65Dzn+SWGCMwFCEzmsWt8TYkyfP3Cv71dkB9wtwDg3OaIcY4bY7plRWyb3ud6Qoild70W
Fs4BM+6x+k8GNc7v40pfng5iCJ7LinoOKZZd56CDcZsvssbHIDoWAAfvandk4diO6A4z8UYla2o3
110xtKG9D+a8Wp9KGQnhbRrC5RVUFug1yT1OGbSntvncuvV1NWdDrI/T4vvNn2DQ3weIiY+daWjj
38FOcYbJovOUQ1JW8rOyERNjFBPVMR6ErlUwJV5/F79NArTs2LdEtC6I5cSJ8tcvzUmqGLDCbj+3
ehx44MFKqvLb7GjsLToCxvH3SJu5ww3j9eu+dLd+mX0vnhJ0dG3HBRU9X7ZSy4ilSV/7tAaWw0ka
5UNBVRXFIh/srePVrqyPfCZV9KzzGhLxrh+GAWOSxlLu/Fg064JZBtDdOn4ivdkkCbehq08Ev/sy
3r1+t0zPs4+FG4zw32K2Yv6F/N+swj/BqUG2iKGZhu5THuN+Cd03hmV7J0NyluBVa4Cd+SKBzU6w
lpcWTGrZ+j6bAY5omsUyqfxMf+ZdNuW3UNq8erY/Hy8YxLmEnX/7vgCjdmR1CRSSu/cSw/wUmKmB
NIzsjUM3b6eFEcg23NI64I3kTWqWaAv2GRd0tarje8xuRvVh1aaE2PRqTRkLF30Xi7y9AuqWB9fv
ja1QTygBaFLol83XcMH51yEVJJXrHV9hErxvi5avYFgBIzmhijKB7OO0k/Oe1ggWyPsJJt76tKLC
mh/noQ/nB1nyX5ZN3pZ8yJs8DzvemZurhUtTA3MG3JaesFhU0pjfgQqVbIs8O+i8xbGYAHeSrvtN
6ACVkk+P9q8JL4JZ5eP9uEQNm5nuVckSLCF/YdVZZgmXtool4cdXLHW5mpVpgQFXUhX9hz4ugvmY
AscVN7XfxvpicdBAnvLe0tPVpCbFXFIx3AK9K+bC0ad4ljmbpZ2OZs/sY8AUonrj3phtdX4rqur4
4wGCcoQutSFWJDEZF3ZqMaCB3TL9pMrMglk3kW01ezKsoFPvcRPVTUnoTAXe+ON39KIHPPaQjBY5
1p2kQKkNurmAMZi8QnNpJcCUr8ie4JnICzaj6gMyMXJBLCZ+YFnGvLqChzHBeHLyxFzRsyKqNo3e
jWEROuJMvWO9NdOlI4Wy/OZVKMvwQU9J0HtoRwKsMF/1oNEDagSlyzc1twn4xy5zh5p35inkut9A
0pwU70jsVWKOvD4WZp/7Rs2MYafAKWFcsQY76du4pi9c7tYIxzisDcN2RoVBeoKp3UpHefwdCeWk
bW2CMhGhuum9dG4z/M2NIfMmcmdWgf2wejMP09Ga4k4GNHL8KYs5rc1XiYS1Wu463fl8ClPp4XjF
mx/JgDNE0ZFbwhzPXGiZSnMvMB6N9Q4CKz5BTV+NmeKtIT7ncxibyN4S+MDUbSlO5sWtpBsZvIeq
xh+2iacjbqv0CZapiUpBVPttwlGd4VyRafCbakpAMqFHxXn+kNmhmaKmtJ4fRdzy/5x8az7gqBxZ
GygdV6oMH3/Z+UEPejWLR44w4bnsvcF80lhl8EsHDBZ5E4GkbgSvEo43P0ZF5TIKnAmF1MdZ2Rwt
b2YQYH5hPyCMQv5ILWZmtVcU+JiKKlmd4IhLIZILDLkfkUkWybzD0R4PG4C6OifcA4zigJo4E95h
rHTm2zvmNoB3NttivQu0Vkz/WOIwSRJlA1erZb+m230b4rpu9M32WPc4X6alV7zpnLwASKBWN28Y
CFHb5JvyLc/WZSHpigOgDj2KoK2qURQvpyqVWB4eaXvybno/Ljr0W9KhWbVt01Jn2A6To+SjI5dd
gh4Mkx9/qfcsxCw3e47wpe63mZi6JIF7FcYkBKVuOOZHoiHxzSe3smKZDT+vCzg0frmOr02gSUmf
D37tkKs8z65xFZmc6HZUiTSTpyjNkhKNi8ZzrSJGjj+RmSKZQ6lXkHJ06tZu5e96d54G53YNPJZK
2beM0q6peB/tRtmWM/W3wMguS27Z9hNvqXWgsaDs1M3C70p626yCgKbGNskuRDrOB3sUCz/JEabn
73CbM+tSZc+Nuk8goDKRcoBYlifhq5DxG3OL1WFmFPkWHHeUTKi5HzzdXfL2ex2cYg3Of4xruXLj
uULKhnOjA9gpDiyXbEezxlbX2zVAO3x5sV+bTXYcp57pqADsEP9E8aBZH3ScW/4bZeO6AnSim8A/
in4ke3MfdzRTiVlwTbViW0ulP2NywGlk9SdzDmHVN4OzdL2HhWQ1sKqSj52XC0TQqVzXgUZ77GW7
Pl3adI8xWtq/TXvFwxN0ULPaz5ruk0DKshA9c+iaPOLDLqeVcvoYQ1I2xlPfpzWOBebvtN95TNy1
UKZwRvtnlntJJvr65FjMSm/vRYPhjlL1Zjbfp0XY7Lj1gfIjZ7PkDuR5t2DZBSGsaOHQQ3N0+NFq
F2QRdqPqR4JUEmKzhoEG0VVIKlGFFHuexGeB4611GrLG8m9S7tQjFFgU/ceCNXc9VGQe1V98pGwD
4r2wGZ4XzD6WN2tikaKKVobOoPCCBSdrjG4SDMZ6zIwkFnlLQEwNUeWpMlIJu3GuvZptFfngSNJX
zzvCchZT0n4t2YXnwVfbTFWzqazXYdE1eBMZUskGKoUeP8C4m/y3YT1qn/Cl3q8gdSe1q9NuIxKe
P2Weptl4OebsZDVywHpZ111S1KtN8Cpq5u6k+Dgm2H/VzYLjhzjMSZQhCaJAWx+zEqkkGx/cwCup
NVbdnj+6zhZLgAQHBfzVyNulHRiVW8iVLplJQZ0dkU+Ou76zceBKk9a2L5zFyd0D4g6HrsdId6vA
e8ILrDtRdY3/jsi0oewubBFpgVtdZyscKEfljTekx7bWg2/5cn0aW2b1BpFWOLxbI2hAaHrGMBrE
RayCbAVom4lT3CVqrasLEjlLBDSdHzcAsOid3HwbDavs409OU8btl5yIpFntqnDU/VdyfXDX2U6R
6CJaETIYEXenbR/EZAXbARbGaWORtopBklVVFxjOUdbmX3N40zimbbu4wp57B5dbryGd5NGzsluM
LkVf3v2ovm0Nzd95WLKmo3ewEP7ItiQarxHBu0UHQvg7kS5DOlNP2Rk1CvHtuLfK1F74YAbcJZj/
rYWAtLgYPGW8S4OEhYSPu49N+TiwgfM55H5oVji8mUyFWVgahS6u7DXppObBxBKf1j6zKEmDvJ/Z
erCGLdll6D5m7npBc5XfSQuoM3VKSIQoa0pUwpwBivHnBnfFqW+K8D3aMSPSd4RFqgGpnCNYg5j6
gGUykJLKPq4sRunCdwOq4MWmdsPVUS+CtayMC7NppNaS4v/okd9q72dcrlfvmPhuTUnUupyzrctm
amwelLoEkR+yiGYwC2JTu+zRS+z5lCYLeDUDJNrI7Jw0YBV3OmR5xLWnCCLt+nb2AxgD2y5NjBO3
Tawn35JEzMT9y6Q062TlRzU/QmJNwh21qZAOpvUDBok4PaHgpLtNslj4iSZL2x1Ct4zaa2ScM9vi
KISppVoRmZIFhYMZo7Frw9H5RkyIxisPpeU8QdugHWw7kMtQRK+bxMZQs7lhDdemRHqBe0LZmF3q
xw4Gw4xxrDrbIBZhspi7d7zUYiBB28ukI3m34dBRT7D1cd1nX+EOJmnlTJ9/jcTa8wltJoH+F3yo
zfmNXTOGjU84M2aQKLwtnPpx+4RYxJmlUWnwHs8usKfvr5EN03GeOP5N42Pcp4on9mif8I4mGlvO
cNtm1bzkdytsuTT5MFf0kKsjPi1Zs1zCmAzxUoc9yVM5qzDg0zCgyc0vhd2aosIey4ISfMEUlk0x
DnsmSwNe56htsdB5HTHOd6lSMjc11fzciWEIjrbI5BzfYb1Biup1CHrO/egVhY3cex4mKDj0VBSZ
j7X0zSfSY9EI4EVMNT+QEilJoebUHI2L3jETzEtJe3QvejeiD4e2+GV3zec5Y9OcuoVCdYv3JFVg
6A2m3sQNi/mYItalsrYZATx9V5OCtOW/m5+mKhkwv6/jiO3Sybkvd5vnkSkNyYPMTDHvCXO33z+P
agx4L/W0dLxUyD3e2Fx7ysPIaI4XPLFoPkY0TbZNz1yot4WmJigP/uCbuVu3btLeNEgA53GX1TJ2
EJmgd/IoavHj591OpJZzrXYdeATbaJDBRXBVxq4d6eX8QKuiGJ7nAWJLQwLTJIi552zpe9f+4oxV
i0mkyzxrcGllZOlKcmKji2peiPQTyksOnrznUQerPnlIgfQJhpBW9KZcr6+e59xRDEr6vfKRmT1T
a8guHnjaQiWooPY/TsTx2iYUBirLsP1Bk9l7/CnjzELMg2VZ6rM3T/16Z5MiYG+9HEJWvJvzIZPW
EYafNz2Ga+2hfbYWh/G38sQcuknYMlXYoBxzyI9QFvMfM3qo82MqU5ODPjYAujQ0Y2uF7zDMQUuN
kgTYNDPqZsVdnZ4z76UJpkAQwfmB6RQGXB5oL13NUilYk8OjiAIyFEhfUkz9IzQejLt1FVNHff/0
2rk2pVVtNejjN7qHd9rjYTUjD0futxioiia7NlMysuOlfWOjmWh7BoTwQ3pIiTUykOSAmk+c03Im
bkJIfxSveimzixSXnuk+VNEqL+mUO/Uxli5nCjY2y6c+oMc+s3TCtej4NYlPQHpyUfatqURdch9Y
Z5bvp0ZVZTTZL3tYFixSFPxTiMP+wuq8T7LZnAK/HyzqdDU33a1q0dmWrwyv3s0YE1985c9xyUTn
kGQz+5e8bXmlhTOZW59aDBQa3P6ndBzxomr96iYSgCP84KqZUfC2zII18hrJQlAVUaAtevhCrnQG
cq+tnr1OmRO6/r5yJEqaQpc4TzMrX0eN/gEzQjsB2ZqGTkSo7xlmFKsOwlVSL59UOppzJslKdR7s
LB9pKq6H08Dz/uGS58ghMBVm8QGqFJg/2GS7v8JUWrRtbI/h+CkIF9O9+T416tgyAOvrT/f7pQiE
o8Y1McCA5+feki7Rl+sMOvGJTrZZn7rQ94j4UCzWrF2vX+sFDfwZLSSzDrQYInwEPf/3rpS0HVkv
deV9Ul4zcZCZ8gYvFZwe/JzPMIetz164hh2LxtT6Af6001wTf7iFKcK5GxTCdDYSjrxm7fm+Mv/o
fbRDZo4IbUR6dnEdhf3Cn16//d+GCjcL6MuJgyuzgzrQ/P1P4KEa0mbMlih4HgtHcR9sUOZYyObK
Eer1S/025zww6IRWEJ0gRBPn0DFlVOG2FFDPyDw9nHVTHZfLk7PCIiHZMc2WP0658xaKw4vBVRKu
P6ip+xuBeEBeGmf0Cp6xBjFr1Kj42O6mgpX9IXMRU+hdmlDvU0xo/vy1Rpw4vDGJMcEfuMznw0zX
NAhMS4E2Kd7X5zNyQSQ/L0nmfQST4Oio8xyUKm7hnP4pkeF8lF2EIjyth7YhooN0Dl5XFIax55TO
R9T1ERJSUZujeVFyUjviTWeqxtdfq/FE/Hn+uwFtsBgGPMGMfOLnMwjR78piooePQ0uf6H+4O5fm
to0lCv8VV/ZggXhjkSwoWpZtSbZjSY69YdEiTYB4Ei8+fv39BgAdApLplMcL1EXdqluJmAEwmOnu
OX36NA0IKf3CzGEU93zXWbYJaXPo+as9LBU7MD084/kHqEs2Ok9gsYhFoSOiDDav3rcsxsoLx6kd
f9l4yJzFL8llHYKXoB6eu37VhC1V5onQmKI5Yb9bUFyh8IPjRWQVVDS/3jaTE63hqoBXmcqeXZxQ
5cNp4RBCQNKJI7aJk08dvVAc2jeNgwJrbW9N4SyrfUlHWCr+VTb+RMc6EYsUdgl4NN5mOyQh0VJB
aNohmNcKKg2rjXOYJoEiYquc7n4YCyXTbE4xObROvpmV+sQ2yAQKF5+mWcpj2Q1AnxPaYzUhv4ug
ae0UdcSnjUWwPFtHNFaZqJCXmH9ntc5AJrVqB+3prRcHwLLnp//JgqOUg25fJjQn6HdPlnbJycJT
1MP+c+JtdGLWVVqII5BLJwhMbwtZn79ll0BOThBT68LJZN3BBaDWsWu0yDkh4Jo728/uyhIYY+m7
VnBDZZcWKLdqrvIEghlYcojaQRziQ8DCFk9z/jH6bw4RHO78mKbuvDaJ954TjSlS3fItvc9BAvz5
xo+yIrrXgq2WXWt58ZMSqb4F0QnObB2kyKLYjGqT3iKnKcnK99I8/1IhYXJ4MNe2WBbwfUVkdf69
tN6WZnQHuhJlUjaZN11Xey+22u7UMIwr7T7OC9WZzoAvi9UlRTU+J11/vcU7TEh4R/yfDWDDutyZ
uvvAYc3MnAm6lQTpbznyiPx9uqWAGhzhYIhA3afD1j+oKrIrIJN7AtbaKQIGoL1EwiasHEvAxEFE
duSuogSFl1MCE19Ec0ORKRpXkbDXHAgCekwqCnY0vISlujJ+0hmhN9/MATWdOsK8ZCBpgtefAxOa
Pt02y919Ga2FZ54lpCoCeocknJzPz7eQSDs1oeKbYrwsCBcWbvFJQcQ2ScFUx8bszjGS+l60I7du
gwqNF1wTph4T1OTeQ0g6zEK8iwVK2v5TVpUCIVC2KpNrGnTDFAmNMMXSaVE+A1FQgnWpHK5ztip6
jX4aBdtXe73kwPSS+nSOx/4Bo1Zdtok/skUiiaSEa429c3DUA3+rkkh88IO55i7ItBAOIzgobgxv
TmC89E4TX3I9JmrZTtAWFN+9yHwBLLcpNHYka3dNzgO/N5uBcsCDH0dbIJDzU9rdmraNk8XdImJH
eSaVmX3yRMJh396Yq3hBImz33tVg5L9ECVJ02spU6/78zZzuWuFuqM9pqhC4M3G86M917dGG6aoc
NZ09hpVu/7POYL1fauRir6zASQ0SCvQcgOjvvt07fjibpga9miIErx4Qh4buGztlTIYWdVBX2aPd
aXnF5n7GYTmH+ZtX3gU9e7Qr311/iHidR0HjpVwxo9/pBYkj6x1CCslbT/XzG9yfdwAa8NB5VZCj
+XQgaV2hNkS1Mg0OXdWYAlEGD8pBKTiJoGywvcjd7L2BCwwu6aCn39j7rJoW6X7zkgR8+ODBTaB5
lEZKYp0WYIdJsCVfWIzDLzAlTORlVnD+y8NGHcN5zOw7jWBgnnrJ2JzMMssDL1nl+SsNkfe7ra2X
D76ue5CuVMWIp+gCpJ9Rz8wXdGvMPlpGnhODzcqr9a5cX5KT2IseFmSyL3ZbF9ptaUTVG8ibL4ut
CwXc8dbrTyUVh0D0szKYovuU3B3WJfibgaAA0KJi0JBO/WAUe/Wrti/yL/C7jXuvNJG92lkRLYly
/yV9/fyf1At1N3Sz/GyIcsLNE8P1I5IZDVo5k7vxghLUCI7QTr0bx+CrKJrQD8fQS85/qyT6QIrQ
Dn4Sjz1ZjPXCh6tDygYj3qdNlGaOpL2RRYtNHHNwpZSLcoxIH0N8O7/s65H+jbvqt6QqD+IB3WNE
ZVxv2e80dEEreDmLMYqwFTEP7mKScOBBh8YL7b9jLZqJci4lnaih6aYUEqY+8tK+aVFkWkD7gqxn
vcuszH0TKxv7Hn9L3QC4YvEQRQQvWhHTvU4rxsYHKiDjbxG9lq9j4NkPlbbXPrl0CkP6iN7bSOIE
q3c6JU00NbQjC/QmIBeH3jvAWubuF+tkVZBKKLPL8cpU5yoU4YsD3+8nsVCvcpIpEWEAYRDzQumk
1g8JaFmd7wxnf1jQ5IbJ93zde6Un6/Bqd9jN47EbftYVdzcttRVJjw2Fo1cGWj7x9PyXMcXMd76M
Lciagg9CVQRuvBcgjYNZRPrAsxerksQBcBoqkDvHtN1pTpakmFYGmjt2VOzKCYpbEdmeJLpKwK1u
qtSq6Gxjr5R39AA2rvTDHuCM9tdfIvr6mhdZoNz4+9i+3uv7V7Ee6XdgoOG7ROGjTSwSYzRBKXak
XdY0Eb2wU1cIonD4vhRtOvfW2r/V7RTlOpDiK3+VpO8iswiLaTLLy6/70CvvKbANPiixg4OwduPt
pa4V23Kiw3e/24auRyXbRuUFvB36a1WxIgVgrzdrEiH4xI+GqTjXvrc3Po1BtdEbCgI6EZ+fXDF3
/bmlayExqMVp1u6X4pZAwnx3e7bY+IZ5q2z09UPq6/v9NNjE6u14K9SRzt+xVwjLqkJfVbBu4SPp
UPD6eh4oIodZhOtcUsNjvAE2UyJEEPfKW4DK9SWJiALja66yRUrZ84O/2hXXvu+qH5TK1S/PP0td
6Nh9fUJNHGrdh8Qa98mAGf1tc2cVx8vVjgQD5/Zk9iVBorOabqK9OdmoWgDCESWUihUmWOF07Vl0
goMOOwUncd0LEp4IwWSJRb/SAl1joF8g9FjJvZvA8vMrVNB3t1bpUYNi2itjQuGNtp3k1Hl5IJwI
qE0ytFMunOhgpq8UpuVyHRTKjWuNK36wtVEEFNWLNO3Fw6xNP71cIe2FAOXYD64j0rxElDoV95Nw
E8ZQSrZrcrgkPR/MiqMpsUj+sUAV/rUXhXo2yWzoMqxE0kUXFqjfe/orxKRcIe/tyGiSV6KVa0ir
TrgPN9vUzalV8NEBvWD+kvFrUeaVvVKtlfYJvWb/nxKpsG+GT1k1tQrr2c+Ar6f2h5Xi1j3PqBan
T0zPJOsamVB04oOlY4EPUMnorr/C8tiTNeSTcaayF4e8nL22YuXrni5wMezRKo1+YcEiEUHYTF9K
F90h4R9PUCWYUnmUU/G3nEXWvpzWH8Q6lF547YdWQfls5d5tkEO5pLpt9jJ1Z7vPHoqCKeuEOqXz
K7YH0NW7xxFqRBAXqdt9wtg9ROW2SnbBermyVevjxhrnf2uhokxtgN23+MXytgw3xZsUUYLXtIUZ
3xSxjSOjMdruvW97DoTkeFtd+0qpf4M5vzEnDv24Pv7kKZ+EDLYF7ZQe2RqcaQ6VvSmrotk+cjdG
uQT13qzuiSzM/AIkcT8pc7W61awqIKeUHyzaimVm8s1DTJdStZmWbl+h0Zk/mG64ulZpcnavoSdH
hgQvcJmts5DpXq3tC2NDurf50P83dRbti0znxfxl3en8Q7nM9n8vc7xRfhRkEX+tKex3ya/96PxA
bbHF3T5d/vnHY1LGhXiClZ909Gg0gWp1CjfqR6qf99wIIcBsUS4YWndHpsDAxFKvL/2PF2FCi5Dm
z4rr0j+KcFBIGNRXc8OTKfrRJJx/v2Y2z/+m8wbzRUQXE8qKMv+x6NaiqDzzf5mE3hAnk0AnLOhx
7HNO7OLqTYIQ+kHVG8yb4ob6qm84oElAPxUYW24S7BE67RawVDsJFNKcrgQyFiMqWYV/aHo/Njcc
0CRQN4L9k5oEYzwyBQoAstKshN4kUNBk0zOJDBHYAXca0NtTFYDflnp73RlxmBfyIezy029vo1lF
aEDvOYRrxDU8K4DAiuzbG6P67M0RuHlJAM7TSaAx6QgrQeKCOgZxsTaGtQQ4QYrYTm4N6KwBrD0V
DM0O6NtCdURwBvUZe1BfnHSGNQsoMjZfphEk/O6on3rFHzsEg5fkDAxLvHlJ7MrpUkDeDegCLRak
m+prcNaAwitdekO4FGKS3AKdfHYWyM2PIEVzGkGaTFyD2xBwbKWXAgEQrcAtTQBW9dVdCrY5ouQV
KsC4NY3DWwpYBU3SKhgW5bo1XtcueKa1syGMEZgRa65tcjogv2hTGiH59sIvQkEwhXLncaGfvj3N
U0ciQ0KYPDRjCDfDwY/JuQReH6IKG6D70W1rZHPyRES1dZiDe3t8mEDRpd5ec0YmGRpAtN7rOzgB
h/pIak2bVTG812e5NpGahCvURuQDUF8DXXhu7Tv0HjY4PRISDHUWRFJachHo9kjsAChYvUjAoccV
tDQUQen8Ka7hRcYGPDPJ1zeMEZG/CmzdBn29WRiPDSIBGG2gZfWtBmT/NXG0l31/In+gVxcV1ubq
vT9qFtTbkzPhdFBfwzMF7AEeWsoSGuoICt7YwBE+OwuOOwK0tSj7/zdUGtjRAM1a6YDQweyLzAq7
/jmD6DrsFTAz4u9mlhr3O6AdwUdyZL0iuCFAEWnqdikI+Ok0JAIyAyVhR7gtkDI4u0i+VTo20I0R
B2X4okaDCPSBQwheI0B5eno7gzsbiUSvbGRoaCOVjCbwsfHd+Z+uAlcHXVZVcn/t3wcIFhC+SdpF
XR25QkHBslrv2NsL7hg0QVDLnXazDG4vgHa2B7dfDxSJEWggISjLzOfpIgAztdC+haUG/VJcgwsR
OLqKnKecczQ5IQt48MTsn86C5Y7QWCK3Cu2rvga3CFifQqBLbhYIhMgQ0FS1NYj4mdNZIJ3ETsF5
Aq7V1+DWArrhhqxBwCySKOFMBHO/vnpoCeEiYjgklFoDPKDYAJVq6TgRuIRkmsgp/uDIqJJIQuUJ
ZkozPYOLlgG/XVnQCHvoCF4F6ZRmw/fODJwcWR6iK2/798H5RiTLVOk4kYQZK4oCi2YSnsSJJBVh
5Auh/mYtDG8WDBAuSbOogw9ShU2k1LykQMo7ZhF4gTBRRRmgnab6hgOyC6wFaRAZu0AxFykTslT1
1XcOAGr0wxEHyGYWBrcWaD4gaNxyLhKohEAIybjj0am7FjhFAzSBOFJmWV8DtI5U7cjOAhllkuw0
tHn+5AArHifCmqOZyOD2gkFzHNn3J82KkBNoSYsb9s4MFFWOyC5ShzS4gyOpRVf64KiPKDfkvHTk
WbDITw2iANSIISGvtmSUxg8NySBStSY9CwBqREHYgucNoo2pwHNSatt6hcFtBVavqAOTM4ga2TWq
QWEyNq/ZC5Q4L7AVaEOJ82x+MDiDQMGstEFgFmgIiK5uGwj1d4QJBC10FI/slME5R2qmpBlIQMzo
QZjkmp+nI5JzQ4OQAIEShaGuBYpHJXeECBd10TjoSLxgi3WsI0A7FcvUKLWn7OGtBc6R0oGSTWaR
YkroaN+/9eksYDOhXohqqaGuBYpgW57gr8NqrAXaRJJXRAChvnrWEaBdSDkb1gkEjTkekqfkfCd7
gMIuOC7c1BY1qqlGp2sBgiJy147IyXyfpWHNAqIK8gzFMQteFHIfuXkYmtNZAF1DvEFkplqecpPx
G9BaEAzF5qF+fUcArKCZwmweD8s96yjsAp4IwkKb9x3S+xvEObLega8MuEh03KIJvWN0zVO1STdo
1uD8ArXV0sl4wcVAC8gFS/i+1093gQ38iKGg8W7rFwaHMRO/GLIxgoF35HSIgEY7C/1dUB8gBfWl
RVuaG/6nvfAffvS9DubC88NFXQHjL/PnCmV+9INj7cfTv7d1H68XNIegwKXzQ1EQ09x7WZfmiH/+
q8PjrV3fyR+PrrC+T/ufty/49Nadex3f6vgvr/xlNs8ePUTYKJ/Zt495O4+oo6FHytd5NH9amPLv
k/z5R+c5T6zATwZ+vvnK99f/xXEzn+q97gPXHHrpB84CFI3neWcqakq27MgX89D/lmSx33nqpvRF
euwkTLL5Ijl96oY5Kj8yNZKPhf9YFp3B62IV2cGny3C+nWfL05Eb0rP0yG2p1Yvk24uLJCyjr91p
b8pNZO9yyaz7i873bDmbsiO/WibZqvvIYGqCDik78hUz7vvHcYSVQiFSqAnJDvx6Mfc6C3DcUPek
xw1DP0787o5s+GDSQ8cLf96zIg27SHrkZNtdFg1dRXbYt09tU8MJkx6YAcrHYH9cBvW6aJinskNf
J6WfP5lmtyauyI59M/fjjvVouRDy49Irbx4vTqej5aLLD53n80caAC6LorOm29S99Pj+I8Jy826h
bZMQlh8aX5AnRWdla019hvzYee7zvzTt2KY2ifs7Rk/KrD+0yAlKD53ERc+GiKbirvzIt8uvWb91
XctykX3o22U17/qttuJKfuDti6t5lOae33Xrbdrld4z/Zpnly46lEhp8HCB+x+A3y53/2HFjLdPy
dwz+OcmC42PW54MGeZceOskK78XFPEvwlN3NCdIwPt6xqcb/lSj+tr7BdB70936Dk8o+/zvP7854
A8VLDxuERCTdUw0ov6BDSA+dLVd9LYM6qyo78PtlHOf7sJr3jgn0sBIopOzwf3vJYvnidf7EtzVV
BrLDf0zKHyzEtrb399zg6UJsgTnZ4e+Y/SV6a52QooXB5cfedU+VLaQqO+59MfeOC0PYFGicAqOT
HfZhmUV4tuNA9cgNzVZ6ZJ+TTW95t8Ca7NCf5vgdeld1t2aLV0kPvsyLFw/PPXxDOpQe388fE3pt
dCK3lrIjPfY+QX9k1fmaTe77/MjPIU3fszNP8aejLMpz/1kXXBO/eAyX8+yv/wEAAP//</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F4CD984D-FF71-4218-9C4B-939B5D23B231}">
          <cx:tx>
            <cx:txData>
              <cx:f>_xlchart.v1.8</cx:f>
              <cx:v>Sum of Sales</cx:v>
            </cx:txData>
          </cx:tx>
          <cx:spPr>
            <a:solidFill>
              <a:schemeClr val="bg1">
                <a:lumMod val="75000"/>
              </a:schemeClr>
            </a:solidFill>
          </cx:spPr>
          <cx:dataLabels>
            <cx:spPr>
              <a:ln>
                <a:solidFill>
                  <a:schemeClr val="accent1">
                    <a:shade val="15000"/>
                    <a:alpha val="8000"/>
                  </a:schemeClr>
                </a:solidFill>
              </a:ln>
            </cx:spPr>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visibility seriesName="0" categoryName="0" value="1"/>
          </cx:dataLabels>
          <cx:dataId val="0"/>
          <cx:layoutPr>
            <cx:subtotals/>
          </cx:layoutPr>
        </cx:series>
      </cx:plotAreaRegion>
      <cx:axis id="0">
        <cx:catScaling gapWidth="0.5"/>
        <cx:tickLabels/>
        <cx:spPr>
          <a:ln>
            <a:solidFill>
              <a:schemeClr val="tx1"/>
            </a:solidFill>
          </a:ln>
        </cx:spPr>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axis>
      <cx:axis id="1" hidden="1">
        <cx:valScaling/>
        <cx:tickLabels/>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cx:spPr>
        </cx:plotSurface>
        <cx:series layoutId="regionMap" uniqueId="{3100917B-1935-4673-9EEE-07BE8053E2DA}">
          <cx:tx>
            <cx:txData>
              <cx:f>_xlchart.v5.12</cx:f>
              <cx:v>Sum of Profit</cx:v>
            </cx:txData>
          </cx:tx>
          <cx:dataId val="0"/>
          <cx:layoutPr>
            <cx:geography cultureLanguage="en-US" cultureRegion="IN" attribution="Powered by Bing">
              <cx:geoCache provider="{E9337A44-BEBE-4D9F-B70C-5C5E7DAFC167}">
                <cx:binary>7H1rb9y40uZfCfJ55RFJkSIPzrzAUOqb79c4yRehYzu6k5Ko+6/farud2DqdiQ/Gi0Vjt2cwA1um
VNIjVj31VJH977v+X3fZw7r60OeZMv+66//8GNV18a8//jB30UO+Ngd5fFdpo7/XB3c6/0N//x7f
PfxxX627WIV/YBs5f9xF66p+6D/+z7/hbOGDPtZ36zrW6qJ5qIbLB9NktfmbYzsPfVjf57HyY1NX
8V2N/vz4V7b+ts7XHz88qDquh+uhePjz46s/+vjhj+mp/uOyHzKwrG7uYSzBBy5jDma2sB8/5OOH
TKtwe9ji7IA7NiHYxuLp83zt03UO499g0KM56/v76sEYuKHH/78Y+Mp6+P3xxw93ulH15qGF8Pz+
/Hij4vrh/sNVva4fzMcPsdHe0x94enMLN1eP9/zH68f+P/+e/AKewuQ3L5CZPrLfHfoPYG7qdfT8
ZN4BFXFAMHFdhukTKvg1KgihA+ZyjDFjz1d9wuN3duwG42nUBImb671E4q8qHrV6zyniHGBBMObI
eZoB7g4wmEMFo+wRLfQakjcYtBuVHwMnwPz1dS+BOVors4b5+26uix843HGxcN2nSQLP/aXrEvyA
cBtxm9AfuD1d+2mq/N6e3bA8j5ugcgRuaA8d119V+t64OAdcCHjsaPvc+QQXfOAQgSil/Ak3+vxO
bEPKGyzajczPe5lg89flXmLjrbP4u65U/J7ezD3A1GFMoG3An8wahMQBQy52kYN2Bfy32bQbn5dj
Jwh5f+0nQlqph7s6vmvq55f4n0d/Bx1QlyJKyDb6TyBygbMRDvEIT2aO9zZrfgHOy8FTdPaTCng6
09X6Xr8fNIQfgGuj1HbwzpiDbHpAHZcTRp4v+uTU3mLKr3B5vokpKGd7OWWes5kP+vsHeCpN/u1d
3RsAZAMAiDivo47rHtiIYcEIBKfNB46/ZAP/rVm7wdp9lglwvrcXwP09mXnJ4l795X+bgIoDCgzN
dciWxcHEecXiBOC2mU9iy74nuE2Sw1+btRuwyfBXd7Ifmaf/kK27dfXw/Dr/8/hD4JHbHJLPZ+Is
XkPi0gOHceYQtJ1KkzD0Fot2o/Fz5HTKzPZiyryyGuSaObju+P4d2RvmB1RQijCZYMKBVHOXOJiT
p8A0iT9vsGQ3JD8Gvro3uLX91GkWD7oK3zXg4APmABlzBNrJCDg5cBxwbo69zXYmwLzBoN3A/Bg4
AWaxn0z6NjZ3WplYvZ8fc5wDCBuCEhA3nz6v/RgXwKMxTCexe868yaTd4LwYOoHndrWXnmx1v47e
kUcDNMDDbBc/J5kTjQAhwA5wcbk9CS6/NWQ3INthEzBW/n6CkWWx0rF5x6liHyDAwoHM5mmmTPCA
qYIczgjlW00Hws9L9rx6g0W/AObHyCk2+xlgVuo+Xr+r/CwOQKsRrnh2YtPIzw5ACuA2E1u1YEKQ
32DQL5B5vpMpMKd7OWlOH75Va5O+Ixnb6DSgk23qNE+hf1KlEeKAI/BxGzH08TNxZW+xaDc0P0dO
sDndT5680t174oIPbNdhkFM6T899mlISSDltmyF7e3xSQ/udNbsxeRo1wWO1n2TsCHx7c5cOz07+
HXJKdzNXCIbEcULCKLgvqOA4DnuKPBP39RZTdgPyc+QElKMve+nArnRTRx+8daUh+r/jdCEEJDOQ
VzDaZjCT6cJtqOdA+gJF5yeEJtPl7Xbtxmk6foLWlbeXaB3rJjbvzATsAwEBxWZsC8SECQgEQCHo
CuBbqjCZSm8yaTdGL4ZO4DneTw93so7Vw/u5N4ceECiqOfRZMpv0CDBxgBFDDsSlnV7ut+bshmU7
bALJyX6SgJN1NWRrdf9+qGyqNZuoQycTxWUHro2gqeNZUwaP9zKbeYslvwLk+R6mmPh76cUuI2ix
+rAy74sLEGeGOSgvW/1YTDiBC8QacUhpoKnm8TPB561W7cbo9egJTpervcTpZG3M+i5qzENdm+eX
+Z+zNgcfQCsAiJfuViFDr8kbAMVsKN8QDv7u9Qx6oz27IZrczgSjkz0NOfFdFIfr9xU4OWAjoNz5
NE8m84hTEDhtkA42AsLmM2FuJ2+w6BcA/Rg5xWZP508MfRxG1+9Iqx0GlEAgaHXaZv+TuSOcAySg
WgOdhZO58xZbfgXLj9uY4rKfos1ZmoHu/K4Nz9CgwQlkm1u1zJ7CAomqvSmiuTBtHj+v0XmLRbvB
+Tlygs3Z0X7GnNiYzb9FET8/on8ecTb96BiKzz905gl1AyEa2mwx9N9sG3D+w6W9yajdCJ28vKMJ
SCdXewuSbqr3RAjaapkLvZvOVi6Yqp5QiXZdaNh4Znc7EPqdRb+G52nkFJv97IQ6i+L3LKnZBw40
1ULM2d1IAx0Cri0AFfxTPXhJ2X5nzW5MnkZN8Dhb7udc0ap+19KNAz1n0MSJBFT/Hz+Qx7zsbUI2
eDMHujnYplvtJRgnvzdlNx4/Bk4gObneS0g+xdCt8d79z/DAuQAf9hTeJ5zZ5QcMGJtDnjn1pGjz
Fot2Q/Nz5ASbT/uZz5zqCvRof52+L212oV+GEZCboXVjy79ezxnwc2yzHme3G3urVbsxej16gtPp
fmo4pw/t+j170KA9kFDmgNa5u1cAIQYcjYImABLO5gMM+6Vv+709v8Bmex9TVD7tpWc7feg+LNd5
YaL4PXs3HXLAOIUCwfPagUnI2Uhrm3WF0E3wiI09ST7fbNavMHp1V1Oo9pMXbJ7J4UNlHobnF/mf
5zkONNwQAIGS3Szahf4nSIJgZfHWC04Iwtts+jVIz/czRehwbyfTyUMf370jnybOAZRECayD2nZ3
TGYSstkBAqVAQKh6fi+e1npssPm9Nb/G5nnsFJuTvcTmrHoI9XuKnlCuJhz6z8m2YWCiECBsH8DS
QoTIBJbfG7IbkudxEzjOLvcSjs3L+UVX6fMr+w6uDAMgAjubTQIeP5OJAssFQLCxIShta58TQeAt
Fu1G5ufICTanX/YSm9sHU3/4mSY8kaZ/DhCUQWGHh80Sm22sgYnxklJDgwcDRweebHscAHxJ2N5s
1m6UJsMnUN3uKX17TH7+DzTjgDxNoO/5B7meNBK40IjLgVszto1K08n0Zrt2g/WUAP28rwlap95e
TqzzB6XMkLXrd5USgMNxASupt/Wdx0Tn5byCJYeccL7Zn+CJxIHU8HJevdWq3Ui9Hj3B6fyvvcTp
qRXs3SUFYHIEog8kPk84TOYUeL0DTGwo1rEJy36rPbsRej16gtDVfooJ1zCTYB+fh3fsnSIUthiC
JmloDf0xTV5OI9iCiDibztEXRPzlNHqTSbsRejF0As/1ftZLPz1UOUjHz37mn3MHWKhjuxTDP1NW
B+veGGaCQQb0+JnqpL+3ZDcmP25hgsin6710adcP/btueoNA/STcgfzmiWxPuBysOSBAxCHmbPfr
msSc35qzG5TtsAkk15/3EpLbNYhuKqzfNSsF2RpSTuryX8SYx6wUVoo+l00nyenbbNoNzsuxE4Ru
95MH3A4a9r0L39GNQY4K7U+Y/WJPIlimA6IBAlHb3nK152s/STpvMOgX2DzfyRSY/0sZ6q+3wPux
S6C/rtezx+0FX+yC9/dHH+8d9jycDN2y3Z1R6CmCr+7//Mj5Rqn5sWvh5hzbgU/P/uemANMxD2tT
//nRAoEByJsDNSPHRVDWY6AIdZBKPx2CGckoh/2OHBu20/v4QW0yJNj4EBZnEfiFKwgQQ9isCoRw
s1lhAYdgYzGYzBQa7Smsp8c2+bGp47nOBlCzfjyN7c8fVJOf61jV5s+PIL1//FA8/d3m9qgjNtoH
gm0UYb8EWPTKbDh+t76EF3zz5/8rTdooQaMolwMbos91UqvCZwXpGtmPufZ6t8rreVEO55nGY+dl
UetBe5LwVGAX86SNVSJHMqLPQdzkkVQqZV4s7O6hr5nlczi5xwOSyiyszxW3LFk12VfHqrhPmriY
q1CYxUDscFb1gg0SHmK8DHJKr5K6U8d9X4+nWULrTvLGHpduaQLHC5K8OoQFVKnf6KCXlptFso6q
UhLBqqO+rBLJcpJJq6fJogPjsCQVK1buGAcrbVX1pRKhc1iZ+GviltbnOMut67BUTDplrxaNwOGs
CAsiC26Ks7E33M97c9Hy8J5aKdxkAHeKInzh4CGdC5FG/kCJJZNQ1Qs7TL8XFYk7aYta+8oe6xkt
4nGOy7qYlyNcPWrxBSO9LWO3Pql1SWSD8UWM+HXQNicoEEpGvbrqyhEd912RyCxVrcS82/wnP9ZD
fuzw4nOQ19gbUd0fpkP4VbBgxUrdyoyQi3RIv5a0TaSr9VWfWOOXNFO2X5Ao8lNeNPPGHlovjpUH
r+B1T4JZ4CZMpgHbmFBKRuHUouzJwh1d+4ykljWv21RfhUZkn/TQOJ9QT9SCqKzwyjAgc4Z4L1Vd
lzKy8+9mLM6hgXpcBo51WDtDudYOqq4LUbcyigNMPFJks47j4jzr6DLgI5ec1uXZ0EbVZyfl18zE
eqH7Kl4gM4THLEjd2egKtBQl47Mq4zfZWFildEh3EzpBeOjk2rieG5r8AougubPsslKeW9rkosYZ
Oc3jMkJ+h6OeSx2V4yyL1BWxUD8jlaoiH2tyabJazA0PlE9IxLwAZo5M4jb2o8xqvTbvS7GoSlKk
q7BASIbxoGWCKJc1b5k+xahvjsLQqpt5V1n0xnW6+MjJmf3VgRv3zVDHXh4nOPYpPEs9R7wKKkn6
wT7qhpLWK53YVFKa1MN3S9HRWvBK6+D7INzuJMMViWSonHSWuTGpJMpCr8gTdPVyA9JXLuJOF0MV
h9F269cfP/7Ptc7h38cdSX/+crNz7M+foDv3acvZv/0r2AZi4ybN9I82jv7HuX7ufbrxrj82Qp24
66dNan/hy//24NscPSH2xgH/2tO/SMd+uvrtqK2v59BxDnk8LEaHPTXgZFs/L+wD2G6QQGGTo6e9
0X46eqhGw6opBjnmhnshCorZs6N3YEHVpozgwp5ekMdw579x9NAUP3H0sKRBQOkVHP3jlhMcuPdL
R+8OFbGijqqV1aYGFYvWDcKknQVW12FZ51BIkhC/cHdc42HwclMOPjIbDxAG7rLMnVgGNDD5DKIW
OjWlw6771E5nLLaVH4bMUK+ryCwPWf857/uy9AdCyVqECq1wYWdeI2jnlVHozNzAvW9UUa9aYsIF
hVDkM56WHgrSyBvHulkMrW3LTXDUchS9mdOozL1M8TSTyaA/O0XJ16oy+arpw3Fux2zeGNf17bq1
vTaJwzNUBXyphji7xhFpY9kapw4lwUx/jlBTLnBrjYemzUTkh7CN7beAu0Uk+7zISplXYXiiq6G+
SZOaH/fJaF82XYV9lbkXbYPEiZ2Q0ud5GH7NIhNJQdJ2ObpN66dxGcggsatF5QZq2cWOl1ZkuNCF
dleVwmrOrHSQY9OiM+WKw1ClPtV9em7xwJJugFOJho7PstBo2aQlvapsomZd6diePTrOsUh6s2rM
aC0Da0SHThpZh5lRxSzF5ehFVjL6JrH1SckiN5qVEHAT2XXNNYoLZ4YRdY9DiK4Lp0A5BCRC4axm
vChabE7c2Apk2uBr1uf93ZA2bGa6JJKBm5qLMQ3gRAPL5qzRvW8V/XDpxIn7rQl6r1DDVzuPzQIV
JFk2bYgXkAQGn1oe63mSBOyexywdTpoBJychzYEN8KKPPIju+YznWevHEedLw6pqXjJwjwOsj5rB
RndYhrzOZDVU4huvVPc97AYxH23Vc68McjXbNFNfOENnsuMhKW6iBiU3vNfD2gJ6QKQaqX1i6bQ9
4paNpc5tADkWUQHhnRvJcMD9aEz5YWAzdUZQq0+yDt1EvVXU0iJOueSNTi96XVqHXJH2DOeVOHLK
mPWyyJyk8mJk5e6ysZp4mFcmHVspGidNvbHpu0MGUT9RuBVy7Csyj5yCexiVYSRLjfPl0PDEU6Og
ocROYysvw03uk25ssZ+UoesblMeyx2N+bll0KWiZyqhR5UnF8FpnpRsclyTro6MCZbcsrtzLXNNF
YHFkrUzcOAFeZDVJUle2olPiboQ4HM/CYBjPxrY356YBNnEnFAnGY0c1UvG6uaFFT84r3kRVM8tS
99oJTDITVYNmYabEYaddnEsRmGzwi4gVl0Vv5UnnxUMbLgvHTasbnHVO2vvUTlUd+Yq52j1UhnJj
+TlNMLAJl8Fzz9tinAcsUaya6TCwv4xR2dWeXVjhaTm4uXtrQ7doWc0MHdCF6kUT3CdBaTwaj0LC
pjoyQo7lzOxGX8GbS1PJRd50UlQOSr2+zeJC2rVIvrlWMFhLrlpbr6jOOktq3jSp3zZVGsqgjxrn
pAtz8SkfCrpOkQt0UdsDClcoqu1WqrLrz1XtOveDQ+p0gYO+LZbuULrKb61YpLJGQSBmiqZwyTEL
Kybz3kbXJBx17qUmCxNpd0W8AN8HV6zTIMgkFiaP/DyMEyLbWCh95vIBa+YNTRmR+igFXmT7WreW
DN3eDWd2pNhZ37J+Tp0OfrQzoHcVhWfsMRQM1xmwqaOKWaaSqa5K2xtz0S0S0J5PlHDKVRoLmPc9
DXyaZk7t4Ya4iwbhaKHcli90VKXnCmfHYyiQKytE9XEf0egoKAp3rrvaiWS22eRLqjYuSr9RDZJ1
wvAhd6sFtSANgLmagP8KWTyrQk2sue3G9pWbFcmMYTMij3TUksxS6tSNGn3JW5ed1qxsv9AkwIPE
RBwNhBOZlRXy094JF3VVj0aOY5PZMjfjcFcO5TeIUdUpNK2yeecGlgf8zOYS26V9FY4omPd2wm+o
E5oLx7ECCA4qW2Wha850za15Zg32Yavs4G7EjJ4PAfKNy8IVuM5gmcOpPqcuin2TC/6lRWWvZR3g
YpnQsj8CLjyeOJCVybDsU7/ohuRrhAk6pMC7T52wn9eWcmRf22Pi1SRChUxa4sySIRjPmUiSWZSK
hclUcTO6ul4NrG0WqFLjgrY5LYFKdp03GqCaXaajM1itSxO/6jE/igm4eAFb4vmQWijZwfWveuFQ
iVEMpBAH0XkxhJ3XjlE6cxIRLhjcwLwwaZtJ1DkRuMbR+UxIWUEspKJYtxzXJ8gd0UPbYD2n9Uhm
KQrQkpmS3Fo9XA8LHfoFMuE8gWUWs0rV2Wlqd+WnBubhSVPV1TmoFuKYu0h5Y6SS4zTq40VJovY0
1XT0KM7YMhvbryV34uPBiaLbQDf2aRAgAScxDJhAPmay4dr2dE7sU9NHee3FMPPPaeL2C4FZteau
8krDUp/0Y31RGdrn0sk5W+XCiIuUReMRSlL9rTNhKYs+t2fpoO1VZIe3QaWYh1RuA3lwXWlZA5nF
OK24tJH1uYccdtZFujzplRiOiGXibBP9S7+3SOE7KHIS2aP6xsJNzf3GhMZIx+1nwuq0NG3PhFdS
2/VGwYdYqhDXXplz7DJppwyFcDa74yPhMKmrtvZ1ENM17jlwCidKRunaCXiCqkpFDrMK0m/3ilQJ
DyHkhTnw9mvDhiK++P/8/tdfN/GCqcOW0aBt/JrfPxXEfhaX/2Pos6ADuxzCqeCLKdiGr2+Shi3P
h930oPcUlBnigKrzSs+BfURs2DSZY0Ieux2AfD/TfNgPBoRX2FMZskmKYfHXf0PzqQBl6LWe41JY
9Oq4cE5GECwVe03zG3i9VZXEetm3LupmIkpJ5ykVi0WkymLOFHANT4UJvxAxAb6CocP9tGO99tsM
WJhfkQZdJ0FMbpmJhnPNsLpqDQu+Cgf158VIOgh+3UiX4InyQELbBj2KrVb7bqp073V9ynK/tvrE
yIgAhT/mmRWdpkhbQPugbfewGcusnJUiDkdgdkOHPKCaUe+PbaK+mxxUIWD+gzNPLeOcRSjpz9MI
RB9L9601s0uLHFbBoHIJEKjEt0iEoxXQmUK2emAn2KqCwqtxQFZNTshhN3KyEj0kKbM+g1Bj52CU
X+ZB/QBXQa2sHCWQFzTKEMmLEtypy7JhJkDRWfUBsBMvZbVOZ7EFQgVEGuHOyAgSRwyAL2lA+3Om
KARkBOLS/choWcoUdea2GC0XzguW3ToFNbeqs9NLkdr9edDH0VnXBOq6MFyf1aZqB1Ct+pD6ToNt
YNyRC+w0yzMUeDYqtS3HqOAXfQp2layAB5kA48ilTWKQv5ykdy/GeCy+opDz8yDT4Jz6sbKRH8Da
D+WLrNNzl+dG0tFd9UVenKWoFOcUChHRcQJRZmng+c1bXYrjjMXlYoyi7jgCHWzeR22eezFV+gqh
kl9YDrwtSRrlnhg4XeYozL08qNB1oFNnFQ+AjpXFzqpvXH2WVmVrXY1OPsyYm0C2YiC+lVnaOH4M
NT2zHK28hntGZE5UXH7rxrz8UjUa3xY2cC1PjCVlHg2puQeaDapPHdVMcsgBLvoCWPQwOOIKg8Jx
0ZOxD2eiryzh0ZZ8BY4GrhrePIr9OrK6NQeWD1QMolVREDecN4MNklGfKFAb3bIeVw0kJ8MiDhrr
GAdW23kddvMZsXuuImmISOpVRFPaybArmksXCZoeR6QX5wW3EJGoYuxGocE5iYxld6FHMseyJU8S
PVIgaNVIFiEIPSKQVpJ0xSAteBDVcqCx5l/KFnQ7qxZd6UUFIwHgY4HY5wjSlN1s08o+Dys04mYZ
6MqqD2tWNPYqK8shvsWFEfUhfJ8BraSC1+czpPXW1dBVxsNpcOLmeXsUt7W5hRT6NBAkPIZdr2Nx
l1AraTGQrlyDRhfmNtBZF2f2DTT/xPN4HCIJ0uU4CyrQOG0ITrImdrYqx7D7FNeQpFki0icmicqZ
KerLpEGRH2cFZtJNMOIyhXfoE2NByJYwva1rFZJgoatqrGRDSV54IDgUPqhhpc/SPpxbNTagryqw
YTnYcd9IICaNP9R9f2RxO1kBc6D+INSlHvlxnZhglbTIeILr/rCLk2bm9nE2c+pok171i85yrHs6
gqfJggqyxXHRc5QshhgjORS1e2qG/grYZei7YbcA6ko/oaoaZNI0jRyHRp913L5EUM6UbTUCbGaj
FThlKNssKMBVsHAeKOOZhKojWxXmIRncU3vEwZeySrtl35XZlWItP0tabbwhdUbpZKY9Rw3IpaW2
MtnF0bBw2Hgal3xYZI5de1FksvmAUiR7C0YhEHK9uKp0AbLt+EUHLvWGzD0bi+qk7tLAKzDo8SnR
1aIMVDVPmGWfVFXQnTGTcQlfVvRNgLddKBCXZ3EwBHOoP0DSGVDjaYTL5ah17GVtax0meYyOhmxo
ZeOGX3WMjR+iKPZSd1A+Fo2WWa2r2y4pu6Wdh/VNAgwQXozOWoRV/72pWLYYomSY1VWHrluEg68k
pVYu+yByVixx8kRaHNurhukuXZLcoUeqhBKAEJUVyyLU8aJoUucQlJDM6y3LvWiKSCziEUJTkpt4
UVMnh7eCje7pYEqlZJuOcTLjZVxfClMGn0RJYcrSPJhB7I1OgZWV35ROdQr5d5x+Ltwsn6OmrWQQ
Yz7PTS0WemyLL0UX2LeiCq1Z3TbK050aTxXH+mgou2qZk5xfEDhwYlhvnRkefnLDEiglEmUzD83I
TiscoF42fZ1CLtAn4bFIcy5ArKWll9Vx43opJjqWJSgCvtPlg6S1o70WOrxPSRBEcsyjvpJWoeKF
qwO+cAs3PbSqMPOrImxkaTXWp7qwzS28car046YrjmxSXbIg0RfAiu1TyPOVz2t40k0Gr4HTze0e
G68HDrvEuAo2Cpi1qkDmfyDGyR+avMp9FpF89No66CjEQTYcAkkWxEtAjPYZjdGNjpr2MhIpv+95
A0URUfLjMsBfLdF8h+pB+BmKmlCAGZTtGYfeKIdaJzCnUg+DJCZbBH5uHMrgJqycRU+SrwFr7iCp
p4tRO7Ucg7H1SDx8HtpB+DUUmHzXrdZlnqWyJfYK0ol0ViFcPIAE2co0sbQPJbFk2eJGaQ+PgzMb
WYDOM5COZqnp0guF2CkU19VxPoKAAQUSG/LKsI1rr4uqrpiBpDKehkMdzIrc3DdJdD1of1MX96x4
JEh2pM2WLgIZjQY2LiVkGPVhSssNmSm5VzuVkT1EuVmkgniN0/TaAk0RRJvShlQQalc65u5DhapL
kPi+B3kpeRWXnrDcLypDtg8qf7wA3dQ9FJAUHhd240iXlF90OBbzUTSHnUpBhYsg32pVmfo8bMky
6Yd8RdpiRQdQsRKGbuJuSI8zeOelihmao8qIBU5ACijsZFG1WXGo6/7KGSMzR5CZyaylXgMpx30N
/BNSU9BMAt5DBciM8KyDnAx+Nqh2Rpmu5aBMPu8bncvK4ndBiD+DZhV8sUtKzohwMy/n9KJENbxX
9C7HOVrFY2NmRRQXR4Vq9VFT4gc37zzgBfcGhN3Ib8AkyMNMt+QFCInGATUS6jGJbDmLFsBY3Etk
DSHUWbpkbgN7PMPKDc6rQB9WALrOqkUc2afRYByoWBXwiiIe+kPUY79CCTolRXLTpwW73Mg5i6KL
aSNdrPRlA0KDlxjQVlsGdxdq6UBIP7Ygn/QNGz/VSbzYkM0SqTPt1qHndOIIF/o7jcNlifNMRpZ9
FnTmbMximUEpxauMK5Mi/1plUKcbTX/dmea8QPUZJP8nwNZiD048wLwHZXQYmhQ4YBN6QwLTnHIo
n/qUxDSQvevQY5VAMsjyUnkRqyQeXGqklebjOa5UChszQDazrZn/P1/YuXv5tXzP/RGbEjeGjOpv
0r7Jdyz8zPoex21zPsYOhAupG3TQQEVmU6x/TvpgByLYDgpWrMGiXQpfXbQpq2yL+LCajcDXrcBm
A9tvw9lmfAg2/iIYlBGBYINWAd9m9N9kfOR1XWdzRVhUApUdAroCrD3Bk7pOhpJKoS6lDxwFdSNm
uHAKiKB20cbjJ0qbIl1DvZ2auSoHMzh+jXsa9ZBPBfa3UEH6Y3ka9yl4pIgOjZ8KS5XLTuSZOclo
XliD1GlPi280rRMIxRZjWUK80HUd9OCC1t5cZlHvZmvOaRHckZyU7BQ0wBLq5zmKDZgC+U+VQypn
Q0nfDzNapYXUHc3zYwQyKpgc5jkajnBOVPLdMi1wI+8FpNtX/2WbA/TQvkiKYUWuDUtABKwL3XRE
w+OCN+JV7QuE9CZiEX8IOq2SclnnTuYsM6c1lbsEDljHILzFBXzhVWYDOQjmf3/5TbvG6+vDnhOb
/UVBvQSkwJjX1x8Twg2zWXyfoJSksVdrqI1B4Uhgq0zmVd+FVe1XUR2Cygq8dSzUeeeQwfxvys5r
uW4c7dpXxCoSBNMpuYO2siVLbeuEZdkeRhCBiLz6f7E9X81YU+Wu/6RdrbRJEOHFWs8CSZPQLXcp
Kv5+WaeaAxZQyT3OLpP43p8vEl34v68RlEma4hRtZM8Rhdm75e/X6PshIj08wh95pGxMDt1WdIU8
zSVF4V8vSuf525TFrb78+XM/PJv9c8HHFFgs8BbPMv34ucIEXvAoLX90AX0ur20s5vVLD/ti6Wo3
DmZ4WFq8EFXXfc/xzsn6zx8P/ObDbUMqgWNLIJfidMpib5b/4l+6zA5R7Pv0BzCSQqZN5uI8+4aB
FMGP34Zivh+ihCd36SSDeZ7WON6wIeyHGY3y5yuBcPT7lWQECB7SYbt2BKT1wwPQcFLHMC3t97ba
lkyduRSsDceoZWsVzqFUHk/lzx/5vzePzSPQZRyY8vcpqx/EIniE7TyGWP2gucMox84j35LplCln
VqzQZUvzt31DjkpozZHcfYMxYlV1tAOPhfuHjrBPVP8hkUBHQa3Cocg4cgLvF0M3/DBIjWtLFcvN
v3tIy2jd2EwxriL2LoVvAAcNYoIgk9x7o3Z8/2dAdfwPV5F8mE+LOMM7mjBWMV3gLQB4SeOHDlFt
IwRyHb0jG12w6Mpr+DY9LB3e492vxo10o83A1kBE7aHJo22yIe7NMxP5GJolgqL/XLGeqQXlHlfk
CbbCsr7/+cn9z2UiyI5jpFOcrA7YgGJq+/0yS0lWHdacvy8z3JeoGTF7ba62IdYhu0nbDPP+2sHj
+sawQ8WMqgSDq3NVRiMAgFr2mG33mT/0+K1l2GZ7Q1FCwbH6hwv92MdwMC+OsyD7G2HRtvl+xPJ/
DzCfukVUy5a+ry3JI3Yc9Spm8yg3PYilcXB0cHFRwSy+x4NkPBzKaQvRsxOivayVmseuYdsWhxvW
y0Wj5gXG1urGZHE0P8Ho6DaGDQc4AdKQaAzJch1v1Yy/Og2tgx73Dzf0a7n4T0/FawhwKDRoih2+
w+SBuOfvtxTHcuHF0K9ntUGvW48k8/uMaXAwlOGAnxYMuoavnXBrVbN265O81lmnE3aDhRVlQtfw
SWif3hLqlzF+ZG3WdfwK+030mHsIhFPiQ9MS3NLXVUomwceNhC7yyGazwWaIeZyv7FCqLB7m29Qn
PM0fq/D3jD3lpY3Sh3Zh8K/upq63FZZ1Y/Mhqep4xHJyJbe8GNhhjkaBXjpje1Cppojwa309MVfs
pNHMsVOr8zBh2JNK9eYyudjgsfSMjBm2NNgHsaOzJMIg4aQs5/uFGPxAggrAFPfpOmf4AxEUHgxV
gQeIURyLEkJpPa2aJVu9rKpaBuCGxTyamg8IpasmlzrH58feY7xXY4f/onRwaN9NllK1p0LaVF6K
OJpychQlx0eyyY+pvY4daYeumT3DOVzn2ct5nF9SbsYqvc+Drqi4jHkcEXudrVahu4QhndD9KxdW
EB39ZFhlnxwE1RQC89jrkrdNZHjnYlZLpKky8ljJShTu2EmcnSM/Z6GyG/8cx2Ef7m0yxSS/53p1
PP88CCBwkJcKisnmBD4xScaGJeWq/hUKItfyOsu9I29J5oMu7ylzrfi0VNU4keO4QEaca4Hzlr1u
IHxivB8XHvBsDw5IAISqOPKC20ZuUODhMNHQutupWvUKWX0e3XC9RFWpogZqc7yeaTxr957HbAr9
oaWtgH7CioWpL4sEJmLqcodXFVxjtT81iTHb5bclGwoUKEs/58SAhwNfkTWM0hYPKCy6xD+/usY8
oDZ+W4p5yuOzqrBqQ49Xcc6SWq0dL3AZ2CyT2k2RrT5jfufls1iqaD6xAQJv3Xede87CAMMzDK49
DxT73iFOtwtT3l4ZGMpPBbiHxldZf18Meo4bSa363KJTX9Eu42uN0de/j0rMX7p44AdfJXDXyjnV
5wSWNgTdJbspRfzGJwzHxYn8NneDOBTwJfF04wjyWeHh1vLBPGzjrOMjeq4+liEGSzqtOfveC/NM
EipuFI26G2ZXoJ0r9Q0Wy+7KclMd+sqVn4ASScw9YvgxYIt+mHvR1YEuCzSFSl6XG2Gn0C5A/xaR
UfzpMiwNHZfi5PAnL2UU+nfluTljbm5/yGqaz5NP5q0O1ZideuA9z4LmZANTG0OYiFLevTi/ld9m
QIOAkQz7DBZgOMZEx9c0rvqh5lGU3lKdbSelV0SoxqL9FEfZgJpKp9WPhHXU1kUikidLxn44ibBE
x2Rl+mm1VF/2qQD4ojfX6Qo5uM6YK5u2qNq+/DJYUoULFlPzfSV0TI7cCK2abmB9gIqTlT9LnRXs
ELWRumZVxuFyJHr85G06NVnG+E226kQ2bdnzb/G4ilvsjOObNU/2HtpmsINoZ921V8bfxcVkLyXj
0fUwwfg5lJj9fsA1hye+bWUCjRp7n69OSPdTRpFvyJBsOJx25ATMisAWZ9tW9Nx+FqCDE67MQWxu
8te56SDsxokY7kNSYCJmwjfWpXN6DXEIcoryUp2IMOQmm5mvxzR7zVz4Hpu2vacJho9djT4w4KZD
3Xlmi0MWeHqkhV7uRU/V1yC8PY0xjORuBdk1eUBCxdBloo5MSr8BuuXA0+YFzKtLQTMw/ckny/QJ
Hpyemknr7kX2QX5R8G9ILb3xTZsosMEjrg/+QwlCFgPP91tDfekeK7L2M+giO34bmdjqqIvZK17b
A4dc2ORTxWl5EUSVjVFxe02HhX5by9zfjluibC04TMJJt7qGISKb0BkguGUECXNOpuqbinDK26GU
Qo51Nq7yMXf5dMJEn+dNNWzFlU44iATO5DGF7vZC+ALe0PjkPAqbf1Np++LGbXzZJNvKsxQUsrtk
3c+ABjn3ujDmyLM4PGtVQSlRVIabZOp0HffWXvJqEmdZVBkA3GKtXqpFV++pF+nnEXrRu93s9tOg
gx9swckdbcf0DDeeHKSX+pmlPKozt9jbCLjW2xZzQMzw2VC3AZCAwBRTrGWw4rBQDmWEVXvKr4qY
Qmlfl/E8ZUa9oPJLcf2WXCfxkkJsTdevs2jlY7X06ioJc/XMmNpuunWUR19gyq3HhQ33CwT+a2Wo
e1zWVn1WZUm/QybF5EBkAD8SGAaPTN1Dkmpz41XhLoPzKa+5KZdzmzN66GWOXaDDnHfZYHTeQjtW
nzZS9i8l5u2vciv1Zyz4HehAVdxtSaRRZ+XDaa7a7HZwc5I2mlXzodzCkqK/q+W0dRF/nKayf+w8
F5AqxRyfFGT+r0IbCkAq27ZbVVFzg2JqqruI8c9dugFZ6DsGeLqYyquE+64Bz0UfStul596o6EfU
EpTztyGj21A1gXmce3YojGBQvKYstYU+xjgJYtb1XIn21kWie6xMMt9HNCyvs1bf8DtdveoheQWN
Yw6jKcZ7XwEbqTORDNcVF+TNRK3ZQwkuvgu2MC8DsVaeewDftKn6pLihcMzKUxUzwGusL8WB+xVO
jGW9O5TVxqDlbbqyNUvb5Z5HawwTJJIF2jqPnVa3srJuPiVeJe6yUMkeUk+jT8VSDaLJver5sa+E
ehq7wTJg6Tz0N2yYOOwxtWTYtYF1ic6FXdftKZSLMv15Lz3iA+B6vB94Qqtx102QmMtczU1SoHJp
MmZaezfNQGQauPHdZ1dsPDQ8nvNb7HyALLkEJeKNxkZSv2ZDv5UK84gSOstROHVL1LVXVufFdUZ8
vIyftzS0xNbByxgSM8FkF19K2ttwlpB91aG3a2aeq6ibAHmSbq4UpN+2m6cmopV/HtKoymvS0/kT
D0m0nV2ehrGJC0niWwckdWkIiLPiDqzX5g4o4rcDX7bheiQg3vE+7+laR8Gv48McorzaQLyxJfbs
kMSETdiMBEEy9qA1HUt9CPmYzwRe5soxHsptlY1JAmFHmpi5B2MkkFRgi/Bbs2kvlzplYXvOCzNO
V8tAM37sXObupgFS3mH0g79KO5qUh7yM+wLb2FEll6lTYqqFyQrYA86Hz7km+j7KKl80bGzpWhd0
ShX02y5/TUSkftidxUqVCOQMJD9Jj53tiSENSrg+4o1eI7Pmri76/ClElBcozAygoLnBTKrxAzyO
BhwRhElIlvmxF7Oos04mvjpOrEjA6grieZbdJZHNzctYLqy9GsFNfeusfdu2vnvpevHWVSIba2wT
2LNzxXhsy1adYyweMSaJXD3nZbHdzIHM90igmBPCFFUjpNiAVGArKWrGMvasljk/KIW0jSkHivnV
avZdd+12Kvg817Lz7Z2YsK40iV+dPGxYbOhjtfbpc5EppQ6DLSFmkx4dpvbd4H4kXEyfhFzW8ggM
u7tdOXgBI1fdHQFoWwRTFtYBv2K+ujA+ygNZ5HyaZJs9L1OcHCvd85uphXlEgP1Bf89tw7s1bqYK
26IDIS0OTzCFOW+eEEBVBRbhQ1xZCdchQfBinUqnL0I58Ciri30jp25saL5aUVcJAyTIWbSYy5rj
5o6BR8nz1uLdqC1ZYY6OEUR5hUHpYFZN6h6rPBZ/EMsz7GnUF7iE9gmrznAyiHc1INf7VzDmyRtQ
IH/yUwIbMa7YCabd+BgB/kZSJO+/xAt7mUfgHB02bqeCtONX7ojmdZZy/jWNW3VtSAqAo1V+LJth
NvS6FQQ33cXtiQ6wZ5AaSB9GbEuurUuG7xOAmrep7ZIvU5K6W5ss6SETkl/S0IVXXswEhlG1eVGn
Yyzv8rZNUbdictw7If1OJyB2KNvZvmrDHHzntoyGI4iPASsUw5blsmTLwJtVDV7Dj9s4NgKFG0Fu
zphHgG4OY3Y3i5W8932vp5rMuIZ6nIsecAX+brPkOfpED5D2wnJDCsAXrZ3hbGL5vmaC679Ar+R9
MwkEK96w8DpVVxGCTVeRnvKDFmN0NciMvMAv7mFd2cnUgErEQwZb9d3YUmB5wM7zxA3kwZq3WXoL
tFjdiLAlQOk6lDS3fjXifSLaw4mhCoXtYGf/XeuAsYJBiX2aETip9od1Fb5ZjdYeF3Ca15AKuhaL
q99QzBeZ/YnT0217YkWvb2jA/q2OUI7ow9zKKDtGkkGXiDebvep1nr8WwnoQJul6mONIxvfGFcmz
xi6vOrUaNVyda9fPZ4ei6hqz3+KOXvZwwKSvUHoqYJ/8Pu1dEjXgAyBaBBZngC6FhQoqV4FO1NCe
9SOd7KmzuZAVm5pxQpGmjvs21jYt8G6Cmjpd2u3LsppleiAcKBJQ67WdMKVVOd9EoxLTzeEMIH5c
6ENu0hawRiKH9NuMY8ejpbFR6cedFFgmH99NPc951WC37amozdaz1TQFFtwsHPoE6xb4TShONBwW
G1o23YQS+S74wQYbMMS7LGyVtPaQoipzUgaE1ZeumyjQUoehAlsXjkG6qNp6yXN96lCrLRfYdhFS
ZHL1NgM0Ow076y/BRTzDlY0KexbROOjloAIom/FxhMmB50CBTAxmrI1ZnLdQDHH7P1mEI4nRjuu4
hEMlep99ybDF7Z8R9YOiHYkc+oGeK8gMEUlaL26Q1Y2xE84wj2MnjHG4FT8QMYt9foYeuGG8yWSt
hq9GuD5CGhBA0hZhZ9uOLscSgelYv5oeggIwFRSU/j4eK/BMjelWI6fzNsQETwtL3sjH97Q0i2WH
bNYmLDepwe1t9cAXAvM+z1Ygds+pRn4wP+Zc9kN6HRsjA28P6QAvt8HeoZMnIcoR83GEvOGUzd0d
6bFrqFtRYcYM1YAiqqTnQRcsBIEYgiWpHMAEIorp6LFbPAU4I5yjvIJ2sPDyFhkcWiIaNOetrbVt
K2HqhMoK2Z2wpfSsiGKvojTzS7TxVdeEwyCrqcHYOSZ5z37Ey867QKEDVn7k+c7OWAVP19cbcpCf
YGqY8LcSeA0O0D4CabRXqTTDLY/bFLREbu7GJAR2FCnTF22r+JzC1XoeK++Ki0QJV9RgogNo68VN
y1npmDTal8IBC4nt9ENscQtnW1EwijnWUXPQ6RaeVmB8HgVCNB9RgWKH2I4iy84qp5odWlb692hr
fRDA2J1MnsppmLKDwzsRviu8ykLV62ixNVi2yGI3osakP6KcUOuVARxmf3SR3xUXVNQERPTUdyd4
SbaNTswkZfViiKyWpo0p50ca4vUqWXnxdbYzBceE8E/HGwiKQ4YdahHWeyDOsTkAMzT6y7o5tfOS
AtHTZgF5glwC4P0bSiFu3XfYeYOJlqjD77ww1INjQF6ymPL5OtqjROtmMgjApb0XLMiGBLMeyiWr
ZF1Euj9DW8WDKXwX1akv5ZVEDGpsDASz9220Cn2jrT6ZKOa4T3AKeSL8Y8DDPtCqLavjaLj7GY17
UTCNoruNMA2vb9hcuv5TgazuXnWlZLhCBZNfK1pkwzumyDScU0vHJ+7S9s6zqPsBxg0tX7rNX+m2
NVBGtm1A0maIHVI9mXl0Cv75PQC+VNauYByzaYEorp+y6imBfFgcqpG7SwLRYji4tBv+cimF15lN
K71a6Dg2AHqyZ9l2/KTJEn/J1ZrUVeG3Q6/m7Zmm6xZqeDThHr4vGDdiVgvjCcT+WleDreylyxXH
NL8gFVx3rfO43ArxY6ewG0YQqgjkRPZXBwPOhPl5AL6BtB0qnxYqjBZFa+q0WyWKgiWsd6kR5rYj
iS0PcdYhZzHqWXx2vtDJKegFd8mmvHijqi+7mqEAf5DRXvGuOIJjqVFTgzrPp7aCgD+BXD1gQR8d
ZCHrHpH+IEhO5ELkx8luYzikiGgdN+nxO12WrZfOx0wcbCr+5dZ+OZJ2Bb2rs/C1wGxhb7xelDgA
mS2f1kxpg4/LgDNFdIAKxAi/S+eW3JQ9QkLvFSI2oEWQXL6Jop68h3mYrhGiWh9Tto5NMpTkG5R7
sxyXFdQteNIV2anC0SEcDFIUgF1VCSbH9EM5Y/5V6XwzJiRkJ5277DVqe+HvoVxNKcQADnxqFiz5
itRMF2omEnXP22qNj4XLAjYFFVFYMtsYMBhLQPhMmVeuwbqJqg71+aFPlSz3dssfXOogQ6eEt/fl
zNIvMqgEgJ+Zv6Yr41+U5hx5ZXAkhcawKavOosvP6msXubhDbeWjJkLlcacMLIgVusvb0hlgViMG
9UENU/GgjebXOkN8ETvy6Ra6QHEVtXH5CsV4KNANuvxdEIQvPI3XJ6sCuUwrR/p6tKXbq7WYXbJq
gcRTrCsyciliQIcNAQRVg+L05yUjdn6Coz8cFMStg0JXpw2SfeaI8iW5WQLvT0hoJV/6NvgvVauT
Wqwmhr2bTUdWzu2/YNHHB5pR/VKi3D8ntE3eeWenLzF+JUOKHg1H0uiLYrS88zICp2c1Rl1pvnHG
9SNY1NDWpeYx+Cm1PVZdhJiTSig7Yz1QC7YZa3ooi+wGKlp06yRRf40QOw6lx0YFwMyy1b5P+GtU
zvR57FPKGgpV/yLEghhSPbp5StPvwUD9B+YloAepdyxQE7MHGMptKL5gR8uZeFJ05TR70IBSMcuv
OP1MwlaXYDQAVfswMrCmYhQpf6Ah7KaqI343VVMew+W7xKZn43Yp2xHZz3bwLvueLZRPVyMvmca5
A1TFej/UAAkshclrqvK3gjEYxWOVDHl8sFomG8rGMg5Do6Zcxf5igoeKWeegLk6ULq58yxfk5HUt
xTR7QKBF1gNsRZ23MKikIe+6o5S04/biJ5Tx48kH8BoYNIgdIPGDhLzgP2MZhWI95JD1kQ1bEUUC
b1tvQzcBJBBdm8DcQB+UsEG6sdti+cmmpcYWZkg9YpavvHStHQ/g+Evs+/AKgMGP94CVV8MPq8P5
pskxFqlZ5btBqDEJNf6KGELjOEVJVm+ix8yAdD92xVUDxXq/E5p3cTUj5YbkgfzLRN1Gsnpoywnf
w5FaRQ6QV6/YMN+MYW3nvPFxVRb2n1gLHM/xXzZyATsFZ2zAz0f0AVhMlnww9JcYe47Ri+p7PJIs
f6OpQmlH8imD/aRS1pEr60q7sCZmVJGiLtS8FsgmwEdZgcYtvngZ/za6/mwb/u7u47JwwmUOfx+H
KsM8hFf0u2c4ZIEUWTcUPyYudqOFofugW7KpmtERIw677J+Myt9bAkgFDl1AWyCmssdSIMH//pEo
VhdpFyveCqjuMG5EDANL1lhaMcU2yVbsdh+Gz9+YB7af+J75m3sQSbtbO97pNJcn43BWxT+RB3T/
8P94qPvFIQMMrz1J0BgQqj741xDAVyyKXLwJBaMdQjE28fSOJH2KJNZqArZAFfaO2yvQ2BCKGolU
J/sGPqvLnzq5tdEVJqRxe1W78nKPhPFOMnlq2VydJwNjIRw4wP1dXtp3c09CjdP2us35BBkznued
rhlgE8NJ5kvV44spTkvYXkuk12EypxlmgRaVU9wh+yVQiq8niEwevwVcfQAJhUw8Pr4quyjgeBLu
R/wJDqsSVz5Eyw4xaYGw8ze/5nvyprIqsSgx+KZvkfmC/TPPTBEsDIhk+6uOggL6upRLS19RwSLw
cCzKDkCUhdkMlur/pzf+3foFdnMJ8tHIyaQfBwkmzaVLIPW+bQlbsVx6EheocRwf+XzZUwcAL/78
iR/pDrK/8Brg/47PATL6+ImritfesdR9TVGLojM6Q3fLlGDsgTLKLaIeb9DqsT2ABGn02t0VvxzJ
P1/GHs/6rd8hXZxjpCGdRWJCoQH+Pig2kNwSciZ7ZXRhOq01N1n0E3srCWyiR2WXHEFJ8+HRgvSG
Nyz6jHfHrtTE8hrvinYzdkSkkzdzW+bPPsVRJKFeXZLbJ+RL4wGJQBDrN+hEkH5GOAe7gdXmyU4l
YKK3T9z2WLUu7TjpHVGwyEQ9EEIKsNLppFJvz3++4+QDgFGmWG/AReGucbcp4MXf73jK235xci1e
wLDHoO2g4RHQdnbb+y0FDUav+sRBmEQhXe3SQ6f/RvAirJX7qDAjbPXn1ud7lyZygEV8NQhUBGA5
5AbF/CRnK7DSbFmYMOpax3b4Lwklw+gsEolh9OdbIh9mthKoFiZ4TN8ZniAOm/swmUrY8xtHtP6l
1OCyxUnjuJ49IRClZh+6f49jnPqMcwROLdL8GOKYK/cpRQmEM75FfQLeMPHZ/iUup3X6NldjQa9g
keztIAPEsPtWevzU0Kf7LYaO5SsyaQWC/KJUOLmiCQBbcLv/cGsfcDjcWpWklCQYKjFyhvTDrWno
icVseHhJUYKh+bWS6FrbvA38u47LCbJXwJlB2yv45h3kYRFP8EB8zuYuHDeWJ7o7VWlk3AtwOoXm
gFCcoveldsNssgxRhS5G3Sz22c1g2rwaCEAVbJ8BLeEDB93G+D/AoAmaAs4wmkLrAupCk8GSwJDo
KzLi/361zz4VTt/+3AgfxmgJrgkAVkEyRIer+H+YvMRtCCPkMvpsGU4PkKdfHB7pgaxPDRDYvlv+
gVIiH5aj/SMp3kpBYixLwDI+EqLxyMG6CV98Xk2CHgLFTqNDAVJC+9BRUJ4dW4cMIk6NmFPAHlez
bRewVZj00EpO+Vk/FjnODhoh99ESkwEGpH2CI4Sfwu4WA1/7BQvVvx9bJ5EycbWfywVjBaNofxzd
5PcHAW1rr9+qMIJGiVFj40oyiGDbK6KIO1D759ZGbOz3ORE3vy8CmCQShGT/F/0EXrfCH4YNAt0o
n9tamykVTevidrwHaEAVcoc9TtAq64qQCmeCKCUHeR3PJvVZLYBlRTeqYxG9gzxRpNhlwxD8Dm8+
vnKtoflhKhY+/6DjvCkcUpEz9c1Br3UP1CYxNt/luFQZDpIC6Lbi7CSXQahQsm+Rvs9ZzJLbNFZJ
dYBihajm6LVBnoVDqNjGul+sAoHR+cliMNhNuTAjO5WNdDxVJDH0OZ91oFBqfWIcsgGV65MWoFnb
QVfqQRHNTbHNbtvA36IrClTdAbt0SK5jfrJV0UFjZ5HfPruck+HV0LmD+EY1SZoAkJaHOu/0Wh2q
gbip6SC/XaH80wfENt12g7O84vicOJwWduqitezjo5g4oy8hs90UvVTYefjPHiiYvotWvURPWDEK
8yNTea5wSoDtFg43nif9+qnyCGuc2wEY9gn5GWAQdTXxlPRNAflYlu8Jg2/0o0d8wfoDukqQPyuj
nYOlMLs1GaGqLDJDkH2Kszk/twxa/D3QmGiazlCUYYb0P3ucc6LRyj5JS0XvtpRbdGlAAavoP+Fg
IZ3Hx2WhQhQXU7VDP98umZ/Ap422087euqzthuHUgmYy2VO7QGrcw199V57QV3KcBCfstsur81oO
DhmpiObYpPWtgkZxcd0a9cPZDQyrDdwfSJLhYMVgsi88MtBDL+gcLmobB2EBILQRqLqqWoe09PnD
TIoC/+hfX4yGYcb38NY5io+DTEnl+2ZkRez1mCNWRa6SPWVWIJqRTaY4A8RLkPfIqN3XRcBqA26n
SzMsKt98G3DiSDNmPU5reQhOOFE8jm2ErempmNKIiMtkQlXahxxoyFDVsqr2qrpQOusn5MVaHNcD
sQ6Rne4YBYkp+w6ztuyzmyhtVTHfJoMckvkR2VDoaEcgaDjN4Ph/RFxK9ksKFht1coy7PgzyEMOi
wyl6iwbHs3whHcRViY3+XEFn7EopGwVgFy1LSjNgBWkgy+5/BNePkqWWstpretqvuPtG9LCS8tPY
u73F0llP+IevvY6eF1bsUz61uiuLpnKaowNskKfzs64Uw8+JX7fagy5C88lx3wphLVlbfNrcJ9h8
LRCA8FwSQXuS/ZXMfm/nhVYj9qpItik8imgBgUB/whytsONQA1JUILbKJBSyGco+MxGeIDXSILGz
mGFBe0X9xoEabDTxd+VY7Jc84EkLeMHoWfiEFN+S723k9w6WIxqMJw9RH1+bK5A6+mBtgh/FEltK
t28LlxUf2/z7fpRKU/mOZECPr2VA7fLnKaMI0DaICIFUr0UBrDM+/rv3tNu6iw3FGO03B8fn78Yw
6DWq+XeNW2XbjlmSdM2mO4RsVfT876aOfv34/zXyr58DTEymu4KAmCiQnYJJ+T4NuRgQhVrSgJuW
ZPP4rI5A6IyfQQp3vKqzXw8KuUaNrgZEGOjcBYJxgAaRTLD88wcck8PRSpawGT9CRJXgqkBCtzio
aIrDXvR2LAPX10BbiCXUvb9bkAuMIMxrv+6pJwP2aI3gS+6S/SijHSOOfz3aX90DQNKM9skhGOKf
rJj3m/f7KRfy1CVQs1FI0D7HFwMHPNC/bNEArxzYIlKJaN5fHWkzOBAH9ff/Y+/MluNGsmz7RWjD
5HDgsQMxMzgESVHDC4yUKMwzHNPX3wWSmSVRVcrK2y9t1mVWlmmlpIgYAPfj5+y9tmktv8WIGzrh
nM2kxd3VdtHy0l8/UG0eZv5PmVmlLTeaLoo0OdCBkGO1C3Vh8reHmEZ1D0Nr0ZRW7cD3G/coMZ8M
Jyy4fZgk5subb3qK3euW7sLyC81++Zfdhy7/gqK4PA75LJbXXygnjIYPKguzMIZlie72LqotI7T2
aTtJo7uwXu+VOMFHKHdvHzkjx4aXM76KT9kBSi6eVHHKPg9zZnb0D1Ruiduvq1rritjX2zDg4iKJ
GMoxmK0wYWSMKxnnvsovZUk3FwEy+yt/lk7KSdxtSrE4TkfLa7Ox3GM41bHyZ56d5f0qaMEUHtBF
Kn4+YkzJvygaRXaV14p/ToiAnS9CHwy6JjWmo+yqZ9RIU2BoEq5uRDSoHpwiAP+0gSi13PuMU52l
XWXR4EN42USZgmSWs8Xmm1EraNHSyWSrGj8jak1Yb5AYl2m6f/O90PuOmmSroozz7tfJbm3L2ldJ
xMexs16embp0Mz71Fh1SMD9YkQuW6AOCqWhw9kyrl7c+emHLR2ShDkl5R2k4tGLj0NphlevoHfPf
jLFa7hqE9cst/mr0cNt04G8bylzebxfH5tIs4gbn5+sYz4a2irOZcaFng9fwVrQsJie/tOg98xMO
g0lu6l6olvvqtckyGyJDqwyuqwnMQxjUM79jfrUyBBzL0UzXwk5p/SAa5uib55ydCr/LaEyIC9r+
y/PUAZDELRSmLiCkteUEtKfxrbPSJFvOesuHp2JraRWYyk0xDSUZLXH6rFPGu/w8UJ4F2nEI2qaJ
rzwrWXwMqKFZfmQaWA5zOPT2U7AZgwTR6dYZKpG1a1oXhoMtlSYQ7bMQOC2Tb/ZqvvxZs2feFXKO
ZdvIRbB85gwDDW6+108y6dAhXFmxHqPHpr2YB/KczmrQ7hqKaboKM5Nr5wvrLfeXNlQzn0ACs3C5
japCY/HneLl0qTLGpEsvwMvLofrieFNUG0/2mDnZlePUFVZ222T0qH1HDZeMAT1Tz8rEqs0w6mi+
mxmyoTdjD2l3r4d1EobIlycrGm8HSW1Tf/P6uK9R1wfosZEso4/PPV8zMS8/zGA4IA8qdgfGyJ1h
lNSUUgrkaYq7PE880+/5QwbRKzlgoQOI9/pOXr/LukLcKBC3WotCPnhZbt409h6CIu46qv/l4Y3b
fPkJpFJ8ZkHyIpQXhq7xEyg6lh8MLLoT+YaT+2LCiiEP8CiHVIvB1dxNRrVBtyGXp9LLl//ydsu+
aedBVfKfWuoA58uynGqh34xgIOXKMBvdvVER6INyNegF2m17mgPPPAx1sTzloTYv7cAWQxv/AqbF
aoHSnPvb1jFKwTnwlleevsi+vdcLiQYn/x3zAb7s1xNbESezXNSPzCTP6euChaxt+c21ayzmHi2r
lyZk2ziNbYNDy+syWKFyZCavYlHxnrsBu2F/jM1wKeMie+Qass+Wl6VeHjj4fuwj6BRfxOmVufgh
1wgAlntSBrOZxisRtTTXN1ECWSzYvn4gGFaWRS91ncV0YLeGllxEppVJ9y8aX+8O9PRyWB+4gxn7
Scf4xf8SddiMMNaYd1EJTIeJaxiOPA1DyTJba/byBGWvveA+rpfX/henu5/PdsvlaTsjRfKAcXH9
d31WVNOlNoA4u3tbGhN6wMvnj+AwI2biT17SzWvz9keX5btGE0+Tju6Xa9Gy4p/Ocqz/wUo3YPVm
BmwUf9wjejqWpV9XgW1fSw9zHSuyEy1fqoLXwU2COofn5G1x/P1r+bmFIHToIfxvySKSlsV9bv78
WoLeMmnfJuEdCByWsVgYSz3OCE1am7mkdP6rz/nXCy58VZzBLlAyvut3fcU0anQjy/Xg9lVXEqbs
+Af54p55e7J//wYXeNUPjczlHdK7hRuFbtY0cKy9u+CYJTa86cy5fVsxBmSgPEoT2kwhtqPdugjO
q2BuzmpArrnOVbGs5y/jEK2dbfajv3hFP9/pvCKOUq7H5oX4mlHUe+fc5OnaICervs1eH6qBuo5n
fFSMWutt7PYxX0Fkw94x1x6cS15BrUXLC2EmVytIFDUn+61ApC3YynGUTLiBqpofpzEZGFfxZHGe
9IdXf2D1usz+/k28/xr54mzd0gUTE8MwoLP/fN+w79adOWr9VdSmy8o0vxRCVSsKdZ40V9mnv389
Aa6LYRVeHpBiP19PjlQjpqurq7dtbwwj5Hl6ycpaYp2Jw7/VWhM6LX+D5FseDOZj9i/LgYV62IDg
mLDdLFUwRfLybcg047ko2nrZMH7/Bpf15R9zHvqzEMC4UXkKmcrR0XzXz0QbNcYNs+a9LLQmFT4D
U2l9cRoemL96BH+9FF8dw7WFpswh8/1SlwdmPqnQCfevpUgv6I5wH5n1onv8/bv6+VZfjrDYuJk0
Lt5hPskFMfDjUocg3+102pDP+es0r3/drCwBldhGBMtdTm3Z66NGJzVO6K9uX17A36I5/Cu69o9w
7f8Ry/t/IaYbnTKP5J+70i95DBzwyubx259RqwsB4vXvvKEc2PYB7lmkOQlrgSYs+ahv/D6DxHsc
qmxdtN09jobcq28sB9v4L3Zwi9WBM9FbVgM+zZdABtgQMAU8dhoqOskv+Ts4h5dpzA/Pi77QvJaU
Fuyy0CMYZP98Z+l5VOk0i7QLBDF14m3BSLiT+tT0nl00x0TPJR6e1HPdKNnJFtO4OFleluNIzHG4
y24lysmuwuMizUqty0Iz6QyAG8PFrCeoq7IGULOCbD0Gu9SNRRyfRDj0SJJm/jQAMVbPXOsDo6oB
2NcqVLkao5MBoXSa8Z64UltFrjb4CNVRqR9xyFp4hawhiydUN0GvfzaLZhmqOh1y+TtGRBi/N64d
DvLsRqOKvOs47jYD6jL8eeAytdwXqsDClamGmdRKTlqwdFLL2q1eH9u/9dT8X4TbG7pOz/9fPzX/
nT0+PeZsJf/An7z+lT/A9jZhgi7TKDZFjKA/8E80lzwSahBufJcZGv/8x0NDdhpRICRIuDr1oEOJ
9w/qJaF24DB4CNnzhI4S6W89NO/2GH7LUgwZTHQXT/Z7bUViVKbdWra29zQNZGucTPNeeXZ7/8Nn
8k/q23e1wUIE4NGkuuFqOqyId4/mbLTNhL1M21M9Gfe08RHVKd29zge863+xwSx1xg/LwHItpBGg
MTCus5MtAWc/bjB8F7SMeivYT0bpXetO01+ybGFHnCFIVk4Op/L3b45Egl8uScqqYwid1Y/EVZ2F
8cdLIsgQNafmYB9PTYDxqy67ExZJmEklpi9Bi3DwHnRKO3OrK4SNiJaBR+wcXA3FrhahAr3Y2wMc
NDBmVRI3e68cQbtNXqM/FVQBpxqcFqC60NsNM8keuTOZsOjG4khfIz9nKcqNjHiWD0bnFEf0EtUW
+EV8FRCcAV4ZjMHaCotoN9WI4uKwZSrVtfnZpCnxjOV4fohSu3mQVXipqyneDDIrfIWdbT+DI7u0
bQoHP0osdTZblX8ntaa8BmeafDD1OFmBhM62oo4K5Ip576uygHNXBsg85trcudDDVw1z4Y0R4a+A
q95e0N8rr5rKpU+DQO1Rz0JtnzmLYabRhn0Npy9c2aMXOAikzPJr6wK8ceZ8xHw5R2ql1wOqzsa1
t4xbm89xqnlDuh6jRrYcEqeB1tVnT5hiak9RUSVbWUjUw0PAfe7rEfwNJKZ58aQaWX1OaPl/TLzU
vPXQYEX+oLfet8RlhrWi1yUx0poTGDwGi+O26V20i5wuoqc0ylzh4/3MrsGJuzja0J2dJHOyiwkN
/YM7zSgUgrjBgrNYYZMZ8yrYf3FN1+kW2LPuB2My3Ua0dDatoTefmdf223LUuy2JKJpYjQz7vjV5
HkGfjb5OTVKtQ87LF6Hn4hA3ZhHlm5YPB5xadlln+fwRNId2Bgc6n/SZ3syqHY0U/1Cva6QrJIG+
0kqaEGx7h4ApLlquot1YU5ye9CRU38LW6Z5SY0qyzRzOTrHRutg78hG0jJicr3WX+QOmk6si0zEI
yOybbo0DWlD7ItC6cZWm4QevReFYB1W20yp3aXnlI9LOAS6gSQoDMy8Il1V3kWiNja+hCzmj6G7y
yHEo4IflFytQ1hrTxIT306lvgyEzT07U3ohxGIwVm7/Nrc3TM6LchCpjY/Y3+ucxl9pWAPe8ZMI/
P3WAlXy+WfFU4RS+RurKGWjuulsAcpqP8/6Wfle8UWL+pKnGujLnyNyY09xeaXKeN4PnDHdF4Sk/
NLx+O+X2uRjyj9IKSnMf45bq7VWHg236WjgxtnwQZQj/HAVGIVtNbmUS6oTUfZ2GeUr/1FRgKKes
duaTO2TTeMg8HVqPH2Ek1FeBhtTvIW0HeuRU26odQj6IEkb81LfJvf2GtKZL5/bDvZy6aOMZrQyx
SOMO8NnsY1Jvat1ZeZ1bFLuhh07xadRsZoYcoE28RO7Q6tBFtcndtkkb1zYTio4GcjrM4W2fimW6
WMV9eOXUWCwJeiAs4ibEi+QS4uTUbXThAXXFvkzvWHw2KxyqHLKKQIs2jO498yGhQym2NXQB+U2O
2HBoijP+IlkJwkxzl+bQNJDGem36WRNVeuf1ebxr9IJluMyl2Pd6lz1IggaWlp0ZTKtBORYsyB54
7zD3pGkJDZil6BYksRnUJ2Mcxd7MNV2iupnQQeezZxBWUhIW0NbLH8vACe4AyA1fQTDj0SmMotri
SrQOZQbTYaVsDC2pyuxD1erFEbmqt+lyNRd+ThnGw+4O5UVt2/gnZS+BBDptuab6w0lDDpNftDqJ
TbR9EaARX/AFL2vu1zDs7hAjwOgThaaQh/dDfh4tu3q20TaeeCFxuE3pjuK48vJ5zQAkizYNepkD
PnTvOhOx85jlC0bZwhy2DVqZn7UhlXjYGa4UPqIi/pvQuvw7/uDswdK78SZLEwcVAHljd2EORnDV
UnuDQC1TR/HcZuuXre4/VeBfZNlxAoc195sy8F2Q4HJ2evs7fx6ebE5IC2lOd0zdwATxj8OTwRFp
qfWsJarIWuKP/jg7UQZy6qIVB5WcgadF3fR2diKkejnqUGsu7QjpAk77I+HprR77XZjdu/O/TluD
2sXyhAG7D5XLUuD80H/ECW5AVqyHK5WzEWTQJJ9++DT+SQH486lf/HKBd82hZrQy2uxcwMWCHLn5
SnmPcX+Fvx3L0+8vJfgkfywAaV6Ck2G2QglIN43m2s9vZjJaIxM4gy4TkU3LyS1/O8l5Lgws8aVN
xtD9GkGL7fSdjnhDmzkbg1BBZ2jpdZh/K5mXyfA6VHaEd2kXNKEORaxQz7Gru3F+UsjlNftCd6r5
kLVeApPATaAsOfjogvup7iA6xOLYdolxk9RlQiVH8EOBlq4ww5VrNQLjF7v8gG60t7yOejCvo/QO
iUXYw/GxCwgM6GDQzq9iSr124VMfGyAbH6YxUwgoa8i4cz9lwxZEVmblF7LDZS1GkMguU7Hhi1ay
K6QaaQj4C0yGdlLY1rWtyWq+SDovgkaEr9ouNlbPhFQD/P56sJUvp9z/rBr/TnCCQdvgh3v3l47L
fyOKLoufz44vf+XPNYOuCp0/7mOJ+vTlKPNHw8XgXMmh8rWL7bGm/LloWJKzI3+L/E25xFIuOt4/
Gi5wNcFJcc9adPjpN/+dNQN92rsHzXNRCxg0TJYFzf6lj57Xsm0JLRiQlFSoPxfAfJdnBXmETqlf
lBVJKbmf1LKb1S5FM5HrHwEfYZBICxjC92ZudzDNly6hucka+ENDwoaL4tu9ix2MYw6kMjjzhvKr
YcQJTmIh5gOKs2mfkL2m4edjIpP3B+yYedtj2sIo1VWXRTYlJAz1MUWw51bFSWBrOHIU6/VDwvN0
OdlBcE8SWYVkwvmktWW/G8peLlI35GgiqU4v2Ow8GdlLhUjN+wj+dOHHEcXOyssHXDooWb0NQoh6
oDSYOeo5mTPezrhpH1lTqCJIFe0vwdvhMjajjjqm6VU8oxUI9WxXELO0G3sk0GvhlfHBycNaXnmE
HSZ+C8R9B4QHB5VTTd2ua9JerbQFyxbldrqvgmbYJnMjyUHRCn4x/jyIuXkfELMlguJzN0zG7QD3
st+VxJKuo7alvgwhMFCPh9O8atO8WRPM039isj89BHMpHZ/0lmo8jCUjN9yfgjeKc1eZn+Ac1ojT
jGzXkikDSyLtN05Y1caqNZrTgMJuIUEB9kIgGlWrOB3EwaF6efCSaTyZ3UBOaZwggNlGzIuzVc+t
TvgEs4xz7aQbk8Ip31ldFvhOKUYAI0knme8micapGB7Qit2xKde6wsID3iDfM+iM1sARlLs1h2Gg
H5aUPu6UPtxOZqfzQYdVJXyjzYbvMoj1x5kR1jYVPI3b5Ui2YWo7Pea0B80tQiyxI5etujOIsrxA
+pd9KiG9rQKMBINPpFaHXpUG4Nps5DVSg2atzCjYgC9BX4WXx+CmMUaj34RhVm/J8ho3kWy861HU
sHaCRvkKS9Ix8oJRrkorT1FVWrCLRKQ4QiVaeWDWZh66HNATEN3gC08DGCEUdd5TkPcGW0dLfugu
7GrzPshidRiaXG7hB0goqEXQ3mE5/KoPQlv3kzuvIUFiKOQJiA8luOeccfjYe35IluIpdzL7mEbC
/by0InZ9GznBSpAvZaxFz8bUUlVb6zao74FrNVe1q89PWZcHa3RE04OKq3wfzJTzvqbpXrKqNMx3
faW111M5Fle1QIKHKSBhuzP7OPAFvpS1EQXlByesu9WgecUB+kv4seO4iv2zC7Lb1K5Mv53hEoHS
2HUl9L9GBjZFv53qZ8ILlT91o+Vty8I28YqIwAguXkzbSnTVdZMHxI46evZcAPw/0CUhd3cZA/Xj
5JE2231N9NheI3kafAGyY7+o/PzSNh/HYfqIzkT4RRp649rrTdmk69qCJphhXaijSjk3QwvLhcsi
M1FTs/rPrvjv7YpMu3+3LV4+xsXzTw3VZT7OHzy+ZD8vRGl40ja36NK8FB7F7NuuCDeaSpPhkqDA
ZgTJzvdHJS3/i7GqNOlC6oDuaXX+uSna1lJ9SwZ8OpJ526TX+jcqaS7xY/FJjht9TpCwNuU8LcH3
k7SJQa/VTdq8L4PNhGNkQmF5/cOn8U9q6V8vQSMZ2C0LFC+ZicvP9W0wqEwLTW/e9wulhPxfUgRY
JPlI/2xj/39cZXkVPxwJmsDjnB1xFVl8abUv5fjcCf9/dol3hwIZl3ZR9lxCzWepn6eYjuFfnDvI
pnzfD4bybRB+jeucOwPP3LuPq820ioFt3eyBvTZf2en0YYMv3sT0zKUFWstbDN7BoskPoPTpaju2
1rhxEqBr09gPu7jC9mlGs2X4Mb2dddPJM9SlXkB/GoeT14AJKwPIVFYHqc7og+AuBldHHFKukvsp
pVkgE5kA5uul7+Lby4Fpga9vN1lp9HuFoRueQER/zjMQ/GsyghSDpymtiQ4hnbK8cBqVkMqWyQvd
nZ3PBGcWtFloAl3iZnUuEFFO/qxr7SbCLXHRhcydVunYZWsGU+qkaDd8iDv+b1RF2KNlTV8kl8cg
zpkuaTX5ynLOd7bZnmzgLx/GYrLPuA+MnaZktilJVjvYuY7RUxn2lkWdJiuz90tXT/ExWTATRnPs
by3JCk4AdXeSCNI3ZM2QTNhPrXEJTYfngWw9PyRd5Bwk/fDV6/Lp3M8YZX2HrZG6L+F68fw8FE7w
idW3QXfhZfMHZ8CAgd3WeG6akRJItHb3XavtJQUV1OSDZ6Jy3o5OZ5/7nkQ5uXzA2IMuy0mY3Srv
CMxxJuGsc7SfhDQFFmcqO0RdRmJO5fP6Ut8TnfRVlmhXCP2eMYrYq2Hq1LdkHj/Ys/nsYbL4PJqC
kAOlxZ86mn0HnV56ipyxNnbFYD/PRLwQrMngD/iUDucwq/gSRDB3D0rn9+UjryMZAXpBcmwfYkzI
0FZreZG7KrqsIJhuLNEYO3qA0ZnGZ3IIiU1do8putgMyhx0oaYaIDIVCOqkoD92Rs60/Z26INNs2
97PhcAFzdvy6TrrdkLu4r0XS36XlrO46wiP8ufFabgxGl2ccTyWi4yA9ooKyV5xb1ab3PDB0Hh/n
CiVusM6bylwgGvKKGi5JDonp5Fv4FkxRRyT3AQDEwLi1VRCep0VHjbw8hTlBhMS1CVsfOzPHZsNu
gifCdyyPu0QLrszBgwybRlKqlW2QnZoEgX1NO9NcL8I9H4SQfZyqpj7VpIDdEjqycAsr5ybQLG2H
lcK6kUYengZbPBASMp/xV7WDP4pe3yvkb+ahbkgBVGrMgArFUUBDGB6GVw3kc+Dt0naA5tzvdpK6
37GPdn6rtcMFXjvvKUKPsQkp1wBbcIja4CrxVkHpLZ9HAFxnbczjN4zhfJJtP2abKKx0QCTGtCey
xjxlYWjf62NK8NPkGtB5NGHsSGAk43Owh08uPJMvxAdFZz2v9X0fE/G4thWopVjGPcR/SGtfjbTt
jnWu8isEqMMjQvrislAh5aQxW/eZ14EQRYmlQUAiPA7g3HSDmX7ehlXj3jA3Kh6nSAxnwuHGmxEK
79XY1g4dUzldtrUnLqBHFTuDfHufg4VzV+H+WHfzNO/rQXN7H5cXF6iNZfHKzKA7NzPhVqsFCCNX
MH/EOnatctvjb/pux04HyZC4zbu66RMCoxywLD2LUKrl8J0DQ6xHxxMQUauWyo6g2HVbAfZgV7E3
SrfxgQ7O4kPCQXoP2ZXBWdhTbvLQgJpIPBn4pizmI682vDeNcj5O6VRfEIRLRIgIyIZJHDTlK4Gq
9OBSMWwpPR2OIqF3EK0Hp4Rovk2lh9quieAg8QaAcfmk4IBr83QgilPTHDSOJLwNYqTwOwYauZpq
ObDRkfV7QiGwcpfzuDILlyTbrCFpre46lrE+PWcYiXYwZSfk0VH9JY69ecMhUu47M+mfJaibrRky
sDFpP3O8jEmVgiBePbZpaTx1smiBcXgxEAlPZQ8Tc5Jrz9DT48uPm4Uj7nLop4dpDKGWzkIO18Oc
jIQoTd2md3GLklbKN8/36K5twuQaQjG5JGl2qb1yWptB3GR67eJJ0Z+AXbUf5di16565UbNCO6lt
4uUoXFTw3sgPM2/tYgw+4zcqH/o4pxb3VLETYg428Wzoq0TTc3+osfLoqNKOTqkeMT50B3RgLmxL
pNFrN0j1Pb5XpA5T0195HMVgPEVC22BBiy/JKuuB9HWht2IyO+5LzZtM0sAM69CYdKEYrPX5MWkN
zp8SCYRaMzWb9x29gmYFQmree3Hq3EHW0z9xtJ7Psd3y1WHyiH1RwfmUA5g1AAuKy3IKDY6QfduV
0SiQeBJLJCioYQDKwVfvWrNxKqXVHFRmRd88g59Os8S5yxtHXAQMjneh07Zrs2bUw9OvuTuq0eYA
SSl9GDwiIYuidu682tE2wgYV6HZdsQtTD3jFstm1jGmYGcrxZnCktrEMjmCl11orRmnjjQV869HI
62xTVNzgTmCnx5k72geX2m1yWy+eE/bwg9nq7X2bOvMDN1J4gw0pvO4S5d0VCXNWx2YkHDdVsXMb
y/nUUZB2yEPN4JQNaNn9FnDnjkS+8abr0vk8a3r/3DO4+ZDLKvCZiCVwRDRsbC/fU4qq5fuk82JH
2ixb3a6MK8Hc6D4MUhYZK52OSWaqjSbG+DOESZdZbD9uNV2Jj5zl7Y99o9kfE1FNV+xUzjaqIw0g
dayReG5HexkE5SXA1Oa2jCCSEdKTb7TUGq9ePvVOkOhcQh25NlN9qxdFycbXJheiKQ0i6aJyYczC
4uNG3I6C3pJk2rwplmjBfOqsTVXn+O4a3eYhhpJzVOaUXQfuEkQNSznFU8W9DOV4PnuaTYA2542L
2Y3HK9kWAWB4Oj+G3fXEEeB9uYYckh+caXRgvgT9DlMvnQcX3/Zan22+/rmeLyHNzEQWtZyskfdD
xIAiwhJoMNvV4qcmnaDuRPV0MKuguMa5Ma/jUihg1m01PWBbEYKI9SHZzGpqtxIy8AmWBfy1VCbX
FtH0W2WZ6dFWubhIoDrdGHLQCBSsxmuabmzdMiq6nSQLj0EqKNZ0bRpNQKvXiIiYGLP+QCgbNgh4
nNXl0GWF4RcYSe/pdBRbcHKwY+NCtheGbXbXdUiYWKNwuoVRNl+SK1od68AZtpZpICqq00K7b3WQ
s76b91TMsJ5WWc+yoYctjyaMtWXmuQDI3b62VjVAll1nFNmDrridQChTVnux8aSH9nRp53W7tnFW
PmH6M9VqjEtrpdltcIxaHszYEOYRs8d8blIpj85gTxu3m5oDEd8gKa2pr3BWe04/AlcjOBMQvjWf
ccXwzGsWEFkgYc54b2s10GMo2/1JdVriLxmbN4uXG87EXAd7LJ1g3XQg6XgGnd1Qw7znHV1LcrHA
IAFKh7UPR07F+Z05puSsY7TFgBFpu06UXbOygJJ8mYppoccV9Z3VWxgd0li7CIP+RlVQN0ob5saQ
aM9u3cmtYRefLJUZK3QfwYm3kQI7LFk5Ba6bres2w6bMQnMXBDHNH+qSCzsQNI8y/F0bKsToWOEI
8aHi3ZgVoMm0BaqOLvRrO4triJTW1hyHhbRv1Ac3kuZKzvH9UMK0blwt3LNa7fgg8DLqxJpCzWi2
RNN90gpIrV0CVZOGG7x1dwhhM1k4ZnS302BaEjaWMbL/g7euiGFhxS5ApQE6LaIQCENYbJw4Y0Bc
wofYzXMSfQlVL/Zv4HU19pvRnX8GrwPkuogSp7opirT6BDwXFKY55Z9brVJfK8LN76TR4A3J3Co9
qH6ajyZp8Ts7i9Rei6BSrcuwtm9sF2ZSAlfsrgrjdNPnSk7+OC7xfDiOEBE0AUlqETFpJJNs+zrl
SK5n8TFMjAkqX4dBr5nzC8PTrP2cLi679VCG1lBtXYV24KItnijvjc+jU7iXBoZg3W9MUZ57zAYa
5D413ATzRAdvYkANC7Xddq7iUcxzJCakQUWIVBq+xfUYiCc7smtixqN5urYXinshunKrEAx9BnZE
u5i8QfNqcr3uc5pF8pgCFv8IYQZpRF0o60FfdkjHyNGuRG60H4tCXcD8IjU1b7uPeFzEfuzq4ZiJ
sL8YtCn9ChMYrBx0qAWD3QU3vazyb3krdb+HXPH4A9vdYCx9IikB1pLGARu7bGFz1m1ttZm0zv5g
FQS6Apk1QBz0fXRVatNz2kv3k1nKYqN7s+vTNZu3os0S6FtQxqjxZrZCqJtqpbRxwOjVsJIlWbKH
Y45F0ZE6Xy+77XHiVLEuI2teDaCGw7aa122c35OF+2ksOpAarPJIcXQMu97EodioPjZWYuHSzoaY
5AJZK8ZnXrcrQZPcl2lenro5Mw9keVJKoe3Er47zNIW5qO2tdtDyPcclR3ueugwhDVS7g6Ec96HT
wMNx7nSReCJsMbU4+JBZWndiU8xuKBWTR9xP5YekTutPFfZpCUoT0gOcpjpOd31JojEqGEoaG+fh
2bYMhC9tGY9f0gaewUo1Q3LsTfUcDuieFO2d0+i5gCupbL8Wle74U7BwqbT0ai77DPKgpWW7Dnuc
P4DhP4E7H+j41lV3ZZtueJVQDK0SO0vaDePQ+rIJncDH+2je8vx/6woYKoo9zVspaYIiCboZ7ner
bqAGc+5Ae/AwNq3FxiWNDTnvwbmF7vVkadUXO2kHTE3j3azM1t5KB8gvcwYQ9PXMyl5pFpheld0R
6Dwsuat1cyv0rM39AM6HEyl9O/cMLAR3/F5zS3sXRY48makzsbg0Sh6i3ONsmpjhk5iI7UNRtKB9
tXDrhmAkOOqwn4Re/iXAAQmSy/toj/ZwoSP33/Fb3nj0dmx/k5nbXPdlNz2Fc9BvoX64CFWwbFx6
3jzs+mbpkZcuoPwwWVJCPT4UK5AfZR/Z93FfkluhYh7YxsMHVlBTTbhqt0ITu46MhBvOIA8syOn1
WM3Osa6dFk9V52yqrAgeSy+d/awZ3D1ARmAPYzAXqDM4xZgN1e2IJNAHJ1jcFqSkUeFq5zxfgJzu
lJ+DWHNuZK2Ha4jd5pUR9dZ3IywQShFwvGlUHB6DIlLXAAKiU0Z48p1dJTD7fJxmmvqcFBpJ12m7
I9snoQNvVeu5G/UzeCpnnw2V8ssuLXdTb2XwWUNMQ2NRbTyvx62XqftQEco7St05WmE57bqh+RJ5
hdwnYcSORSF4ZCHVSG/1+hOlnDwOdh5etWGdUv+WxXfVJX28zrrqyaqT6nPrdsBZVyED7CdGJ4l+
YVQquACTlqzplgzcbK15r0xSb3yc5MK7ijOM66Cj6npcWST0Ih8qxpmjGdDtq2JqsvsiJyES2TTR
6zE5wxUtrHvHbJ/hSyH/mylVmtpqCCsavkqGREeRMWmkqOKQVPckpxo4mIH8GRuOE3vNNJMjz7/4
JHPnIQ+pjWHb43WgDgI+4ZK+Eas1+VxkhifsrwwL9mp0HiVHkDGZT6LRz9RQDp0z2kSaco2voAyH
C8gm1sapiRnQCY6/Bh237+E5fo8cS8Bl1cxzO3rfa6j3DyGP3gdIRU20Fm1ZxyuvGYN16xqgvQtR
7nRvVBszrnHEIi5bITXI/8Jh9msXFGYY8CZk8cx9kaH83M51xswswBM3+8Gmf9drNOPiquSerHec
x/Pd3+zsEgqnS3A8iFppSb03echRjNRJkpTucgmEaPlHnMtxk4XVmyQJJ0b4XP47fWoutYioGUab
QrD0/fzG9NapaD8avLHIDe9HBo0Q93rjUmdq9jqx+ZeXeidiIa9quZQ0oQUSYYWY+edLoavQp8zi
UkVTqBMBDOneaQguC7h5F/h7viv7/8femSxHirTb9okoo2+mREeEFOrbnGDKjh4ccNqnP4v8/7qW
iowrWZ7xmdSgrFQegOO4f9/eazO5/v5WkmaMoBnA0WKUez+olYSaTnxIG0wZd1EnsMe3kb6iHeQf
Hw910s//dX280LQwHBOSz2k4FzQOePcg+4Niio3Qz6F0sLi56T7TqWjmlD9uBPgEP8vn+Njl4/jJ
+Esl/nfl9nJ/Ue3Qv7ERL+jqSaV+ikwRq1nUBi7YmA2bLgoZ9fD48UUu8+F0ELxuqrv4AAG56e/v
56jxuZCe3gRSUrp1sMBDdUXeeZXr6hzM9Mj9vvPGTdWwSf546HPzx9BtS4fO+MsM835oxEqjBo6h
WYokE3xmS0bUVSgEOyRW1eBt2YFNMTTXj4ddZsgfV2wSn7U0p3AanAjijRZ6uZMwLIFU+UEr+kc8
4XMQ2cxaz2H+fjzc0hj6YzjWGKxdwHTxCb2/yog8C01xJ4ZrpfVQ6/WOw/+4qUNH/WSVOTVy/pqw
iNZQD9PcwwxxovQik+i/z9KeEXu2v+YmCKLvUIEQaLa5dqSkrO5sd1bf4nApJg2U4j++3HOTFt0e
HCj01RhiT9afzDHkPERqExhOZN5aXUU1H4rMJ6Ocu6k8wqV9tXC2Ti2r5khP3CxYen6tAn0a0orw
QE9rELY+eX7nLshUF9OKQVXeW5qovzf+shGs+pQT3z4Mdb7Wh+qL7VZf/v6m/T7GyaKWWFK3+VA3
gabL42w3O5hMtx8PcXZyMP9IvmMqWthE318HaXDu0OiyCQR712PUqfqBNCUaZf2QvMQKK0yNNv46
Ih1zLRDlQK81PlvR/nz1EGdatFAMU/UoXZysaKYlOkOpvDqINMAespI2IvqsviQ+sN5nwvtrH+d/
xKAoQ3VL15zTd6/mWOVOwqiDohzZoNjTLagd55OtxJ9zEUGWa2kWpV20qShP300QL9KQbWV5HSQS
50oryO1G63XpkBjzyVQ8MxIXgcoM9xQqOOdkmnhtkszT5FYBSxt0eqW9MCbnARzp08dz5cxj0hwT
FRvPipXLXBbu33rdtigyUAakl5EwQBTRGzhlAiLQe9Xh4eORTjVzLFnGu6FOlgtqVHZY2AzV9R6F
+5KcKHzSQI1Hr+82QGdnAGfsx0AihM26Nqnuq00dvtocWTdy1iXcCqfc6S1ltKJBVUvjaM4OlpuK
gzRGZR/hZj+i2aKgX5NUhb1F2XCukptcRwt2AAAxXg0E7u1KWDdkm1Jx9AfUbZ9cqLl4nt5/BviC
09fDnI27CozD+3ua57NieGXHPYWG9ewR3HEFrf1usu3krZg759DlOf3TPHxtxiyCBQbAPhvtvW0X
m8SiM6uBeV7p3SMGAuguRJ+UVXEnBvc4hyT6FVVWbxb2jE/+hoNgLTV0HyZHj8xOdw5EtXYgbSsz
oLc9rKV0dQgeWbqmhOdcZgT68YC9cDWyXq+9iAxrJwLKzxV63C2dcApvbtWvTjiUn3y0zsw1ApM1
FBx8s9jyn8w1NF2ofJuJ+5IqLUk0nrHnqUOxTZu08sfQGIKPp9yfGx6QkCBkscQie/kjnbquTKwI
oqgCz5XmnnprsamjRl7ahpC70I3kZUzp9cFMvOji45HPvL7s5vDmQ+RcMmxPXt8mgrsWd3YJamea
Xnp70L5gTNUeoG2kPz4e6sxFIvBY4NAuwlcW/Pezjb4o502cV0HRN3RFeo0mHp2gdq2kZbMn+i1x
Vy0NduwlOkX7jwc/c50LlBldP/AGOI4nU93Joo6yU1kGbVih3BzKh2iMkHqk/2rG/r8nkD9HAofC
++SgMAIVYZ3cUWpAbVRpaR6g8n2epnJY6+6I4DE3jL+epmw3EEwhjOL0oZ7SFURbkbULzh9dQTes
Z5vCq5FewxC0txSevv/tDQQ/wIXpQDTpIp9+tqIkFzjpai4LgkWgkKEJWwfO/WphErWfbKX+fAEZ
jK0NWwOLhvbp5wt2lBbbXcGVKeZDbCjPZP99T0fjIRrsT/Ygy7v8fg1kKI6lNpfG5+WXU+G370ph
ALsqFYQYhsg3BrVSD3SN7+T97M9lf6BM+dlu9PyIHltRvCGLIf79e6CYwnGrZcRa6w+ZJ96InXsw
mgzkT2znftzpf0fh4HuG1ByPNBYUvPx0e98PaLWcO2ToZIHSdYcp7wPTxHRnq58M8+emdBlmccSD
meFmnrzfGC/HJOF/HfSKrjwoTol3a+SL+PE8/HMVYRRNZbOBpJ148JMXGeQEKMtUA6xmUNGi0rMi
XfmnU9q3aS1pqLvzypiqT1bJEyQzXI/lFrJwOJZFgPofIJOwIEaRY18WeHAC/CH3KMOVIpuPI1w5
iJGLlXPyCPZTKjMDWTp7graX6uzI8Iv2OEfy7cC2aJ6s+s4jIHWN/JnNwbItqCvdukAWZz96Oqi3
iBCBT3792QcDWpIZp7ke5qH3zx9JQpzT2cgDqtPlJiVo96CM1Dk/fjDn1j2yX5aSEkasP7achVnz
GYmqPCilk/tV1Qdqpj24jvxs13LmhYVUwd6WdYgMgJMJAGqRaKS6ZCEahYGQJYz3o01U3cdXc24F
stkCAP/jUM69O71nKjmpnZIhHmqRKjt8psjokZu2zb/2qfn3u2jOjMhE+WQQuQtm6f1wrkzsHsFV
xtkx/L7cuyaxb4smfP74qs69PODSoUZxB7mwk3s3tlmpzRUvD4nW7k02abTYQus7zZZq20SW+w1w
drqnWth+8qk6t+YtaAX21XCJ/zj0UDpVY8PssyCK9GtAwG9zGm1F+gTk6J7l+pPRzk14jj06k32x
653ezZxrdGzRYsOIRLYr0OzfDnqqrD++mb+g/qefDm4iJG9TM5A5n6yrXqePHTGXWeB2g/pEEHm1
VVAc+4D++5zenDM8pppb4baX/XU9ldmVBYhoh7UOStckSHqNcIxrddht8sFFj9F16WenW+3snXc4
YfNmGhb7n/czqwlb1RqKgq/NaNImkPWbJr1qhaqs3SeO+9yNVCfI9KaJURrJUzYQ0h161ZcYRcds
C3kQQ2HuqSJ5vk1Woe/FXMfHN/LMu0ZPe0H4g2hY9ofvf2Lu8BuSke020HCizTS5VQViyjBHvzJh
zfpIMn3mdixoo2VfQaGWXff7sXRtwphFmk8wh9p3lYLDurDUt3bKywAAQbqhVC4/2WGceemA+EPL
ZTSsXqefXwxE00jCO5eXWi9xEikrHdUOfYxmCWea6se6AauAGqMP/v5awXwtISQmG8TTldJUwEY0
blsFnNWuaptQJVJ4b6nGE2KZRU+Ta0V/v29jwKUMAEp0wUed3F2bbiMc3SpQoFKuJq1HlQBx+3Yg
zzEo4C98Mt6Zb84vjhkHdophHNjej1eQgBcnFbd2XEw9udkMa7XGm2+giP3fDEU04mL0BcJy+hEV
jpnIouSIpnlVeWPlNXl1jrQvkk7TPlm+zs3RhTW3+BCWSv/JHO2RxJUzlYGgLbqHLq5+WFb9kLc8
vySqb4lUlH99OGIBw3Sh4y2mfXL6AmojvTa9nUtQIjCRVGe4a7pmLagDfDLQmYUZvhRuyQUqho1j
eZ6/bbbFPKAACzkC5pH1HI3jzp3rh48n/S92zMmq/G6MkznhKWmWmiZjIOjX4Hkk4tBarXWndzip
QlDx3EV18K2BADjykqPHamiIWyRFb0d8akbxr0MNWSZ0es0RBRwJHZvBnfIgMWRzmE0zvtW9aFyV
Ux++hkItd0WLOIvT7YQZLgr3mLdoUkApvbG0Bq1uSvv+jkhxxFal1mbbqmiXWOM69DhAjdF1mqvs
DqskIecuaa7j0Yl3EOmnfW4h0eyNuDj2StMHbuY9JFXWrrjD2bagVtT4MULBAHFi4VfDLDYhSY2I
hbPhsjKNZDUAotx+fHvPzU2+4tCI6BwuhLH3TxDaRC0JrygDZMJv9Sjf3Fhcm4ayNYqKSE2Aqx+P
d+4NZ8/NZo/yPQ2hk/GseCprI5rKQNbxUnO6GvRsP8jyk83rn201k1opjS32JpTpvJNhzJH0YVAZ
ZYCI/FaAIUcz6H6rs0ea0EcEKavO0r9ETfnJkck4Py5VWu4oh+vTDZkniroQg0VNpJrml3jJISaY
QLnF6KLmGzQznHFqMMMbmfX1Oi8RCSodebJ2rfd7C5W/lQ7K3lA7ZatJk/hNhKFMOLGj30kH20u/
WhrJPsOIFDBz5mjtSc2m9uLM60gL7/XMbFfubMFck6kJK34WZB3wexYM9w88H3jjoVLvxDjUWxxd
/Hvg4KsY1/zGURz9CTPeZ4/i3BO3DeYYpFEWil+BP7+tEYnaWkWZ9WWgyreJdqQ/Deou02T/ycw6
txb9Ns7pxqgXfZFX3lAGrpWrq5J6w6qI483H0/fc1sY2wClakK4gKi8/4reLUWviKmqzKQOaTu5q
ski3VPVnmL5o6tvpE9PZ2cEWchcbX9xtp9teYh+Q5RJ5j/7OLjiJzrveFFsUoGipZfLJ7Tu3ENiU
/flaYNn7Y/ObT5Nhp6ioAkzhIKcwJ2vh9FzlzQ+ZoFmI7U/u5B8AL47gnB448i9lUjr8J7dybkXO
/WWflo55jMtL1w4ugSh7gjTNdWUocWCKWq5G4Rl3iRrGwRRhaogIYDy6kZttvcqcHh0sQdgzwoj8
3o+f9Llpy3M2KCNRv/VOF8ZhDFsli9nmDLX4YXjRU6z39zlRxP+bcRyXkyLH38Uy935GteR3xAI9
XsBJVFDNkW/lpAzrqms++ZCe27b+ojXCy0C54SxL129T1yD5FQL6XAQSz0jcInEdytumsg6pq13n
Vf1AFN0nhYpzE/i3IU83rOls5mj01CIgxngXddUPcP6I24nVrfpPzhzGufnLiZQmGSU4zsIn5yI5
uKaYR6dgmdGnLzImKDbx7FWfa+6K8m20UoSSrApW5E1SL14DRVuUmQ2iP69vn02KKs9h7RKOrONY
wNWGzyiWzX00exXpw3m+KsLW3Y7O4D65Fqumb5ctgimlHddztpQ2K/2nOujYWSp3PQr1S1p1V0hx
xEay5YMnTBDDZEDBKib9XiC65mNP5OTHs/bcXfAWpy4lDubtaQM2J+6+JQmXnR+YlFnOmi9V89kS
1gU102eZkEPx8YDnHvHizEIo41BsPb3tItWiqWYzFCS1p6CL68DgEVDkwr4LyWZqF036xyP+0k6c
bAhRzOhcIK8Lx8yTJ02AYU6XNC8CGwrVKoZddW/GWr8iZ4RMvCrPn4ReuOvURDn5yy7gxuCuYE3J
jUTStwNjgXL94x915r6z2Vgs0B7GwD+OvJ5NfJyExx5kXmRu4mayj2XMtnEipPSZ0O05QBf59eMx
tT/bffAW2d1w+KEK/MfZNxqtWYQ9b3Q7g+2bjMjcIkg1tm3YtDs4jYbPTEE5aeUbL2ri1URPBueF
qa0//iG/UEWnTwRfOHKMBUVrnpb3VaQRdiGTAt8ywEL/l68hMfL5Fm11ST6E1J29TFEjY7EiiDqn
iEyEAn3UpIn7G2KN1e00hepLbLLx1uWsvrAtLnfxwJTCMZVtEfVZOyT5PybE2CzZ/ca003iDVthc
N0opg9iunc0Yd87ajS70KjPuM7JRr3ltMaFNvAjPsdt5h1x1XqEtZp8czM98K/hkogOgAcDe77Rw
RLktzVtpcP15NpKpEqFFtcfkOdGUePvxvT43FMJrtAa40flsnHw1aTrVdbF8lrzKiElccRc33yiy
gxfn0fPHY/16bqfPdan+QnWiyvgH3RdQS94NRcLhoLdgukkaxpi9wInuQlK71qWTaxdapYY3ctSH
K11XolvQIt7KNHKxE6Xa/GdX/38otE9QaBpb8d8e3RmoUfZWtm/te4DD8jf/EnG9f6CygkHDTswn
ko7H/+M3eOY/IBM8qnUmzRD3F9rhvwAHw/7H4k9oZFNLoHaxyJL+pRoBcKCYbnkYDtlMsEP9K4CD
q7P5+G2mLfU0XA7LQkYhj196Mq3xN+tQSTpzb+Wuy+EMpH1Tyn43E4h5yKPaonNYIZurhmH6blWt
c2llZg0RSNOGO9qm6K1bobzlTq4eCb7yrmaCQR5suCg4OISN/6Y1nas479u7CSX1Q9FaObm7fbIv
Ilv7UomQ8B+AAQfqwxs5tfVXYJBpMKLeTSD0Uubw207M38gxU1YJy52OAjXT72He8+qVeXkROka+
67BpGWTRHytLT1ZeHpKRnRbxQevbYV9i8SxWhWIba94U50B2kSB8Kx+vK+HmO5G73uXURn3qO/ao
345K5105SaYetSlRjxPxLL3fV0a91R3AQFqlRy94PL0rTclutNHujqGuPczqVK01m0zAsjY9BW6r
MH4a04TYvsDq7Wp9iSqjaOSNN2mmr6WQ9A3TGlsa2km34+gkvg8glrZGQ/pdnTRwk7oqe6zN1MaD
npvpThRjGnitJEPJHIq16kzaSuJffq7cJCRCPh5uZZXM37xpmF7KpjNuiQSaAiwCzZVtpOMtVW1S
onQ92dbkoFzgM62/FkY3rvsycrZ4Vfod9jwug4qSb2a0hvpy0DHFmd13xTP4aljTyvAENt9ob+K2
3HSEN5IGVpXr1gqPRSaKveIq+xyS45qwdTitfVPv6rq3fuJtYcuXyuSCsMxhBwEw3OtFXNyQMD0D
J6LcdIhJ/MZBOqfdhTCn9CmaEu/VqVHJgLISh1DAKxUAxx+80EyOM2WAI8hP0neAmybPJGq2lynn
/Xu0MGJHDr1OZaiu1MAac5Q/GYv47Tw5yRH3+rydHCfPfeitzl2ZCEzsOHDcddIa/aU9JOoNrkLn
UEUSq8myof7WjaO4Cm07D6axMy5sKfJdIezktXOd5KUmHe+qjIR1W3DQD8YYV6Sq9MaFPlhL4k6F
ndWs2od0NrzVWLT5vlC6vSjDIQRtZLlXei3015Kz77GOzGxPzJ/AN5JTkSqylrqWGVvXuRgu9Hgw
mY4wPhQ8hF0cybe4c9XJn8iE3eDBdN5qY/hh1WOxjybRs/ktrH1Vh7hbXOGuJ6fUnwwz+zYNhmB3
Hpn6q+OWD1VvzE8tls3drJbqbRXbdumP2MQP5H7iJaGgq17FPQWm1UAA0xubnfTGibKaSHfD8L4R
4R7vyp4/iuYkf3QTPNS9oUCg6rPiAudaAUHMgP7VwQLg/FncO0YrvxouBGdf0uGUVbkHQGQfqqHG
cuzatE2coiTOKM1uKR7md1aYB/Y0SFzEc7k30aHgsu8yv2OxfJWVl+wdSjzbKTHqNYLc0Q/LMb0T
rQqyYqyrlZGl8WrGJEuSiJW9EDk2PjqlUG7Zt1YrHqhDTFWcYbqxNXGjNON2yO36Asu/m648zDIy
LXZhO6hH1yXCvs5v4Z/0L0o4VFi0DO02Vcl0K2m1tqt8UPurUu2bbyBy+CWmuh5UfFSVNowbDkfU
RslAdV+kM9XCF+qcJz6xKBUxT1N0PbdVtlNGSe1pmixn1fTgBVbw9Cs/CqdNh88GAlzVde4aq8tj
NE8AzXM0EPDZopplrk1yECbFfFEpY32cypBUPE15SfWscf0oAmaV5B5QWbsGVtyU9ipXkmd0Reo+
V1t1g7el9vU0q77mRIxdhFXs3VqFa+/b1hoLHEuKvE2kkq0dp1xZ4OvebAzguxTN4Q19kUKuBGka
V71bqSuXpn/ukw1nb4hs8Z48vhpXsxnHz0j7k0ugF188AnQDvojzakrbHvuNmTCVhvSyBXuwAjHk
XRad2dxIyJLHVB3qJyVM8ivQbmJTaW1E/EEVrWc9FhurrY3nbCj0wJZcZRO61TYeU/0HorfuOFjI
REyjXj4uZEK+xEWePEpdw6YH4djbGoBbdt0cZ0S/IpRTtDC+0TRQtKTWWX4f1eO92nHrcfrP62mS
YtOOuntBlQFH8Agf4tpw0oGJBk8N+zX1QKF2826KjG5XJqPcZ94sHoHv7BJNpBsyZOebrDfMjeh7
fJSTVOd01SmlSUtz3No1x3Wtj/SDp0XZl6HWs/WAp8HvNT63Ca/4RRvqIuCUQgZuVjfea4bkcF2U
g/qShzDaWZnifSjhjVAjvJm7VPkmSJk5COkq2yJy2mstKfO9ZSrEteFdus2nwX2kZBtuSahX7+M+
URnOCZXVNCn21oid5qqZ6q9lO0/f1Llj+e8aOWOSHs1oNxqDtp5RCPuARi+sUtV76ZdNMiLJqQYC
cn0oKGrCipaot2zrG779aRo9dNYCWkm7GrZPCSP0to5QWeCF9xJ/FA6UhblthhLYsVv/BBOT7fs8
xnw4DsplohcbeKXFTd+XWSCt7tVq6Mex1hJWQUO5+5pJ+9VK4jcaJj+dfH51q/GO9j1ot3kQjFcX
+6Z0pg1pxQ9AEMRBxI7z0ItMf8rSofwG+2p8bkL+sC9thameTGAKDyLiKrqDoJLfyx1ARCIZj2y1
ysj2yRNTrU2iV9Lc2FUSX47kiKy7Yezcm1rWk/3S2uFPpIKGC3Jv4MFRjdIB2fccxMJK3ZFnKeYd
KR/VMSHesXoVLKDsvbx+rY1htq0zosYPrpI163ZI9TWbvOyCkkB56JrEecVrWH9RnTBKb0JEKxdO
TAuFFtgch7sc+y98x7EdSLslxd1KvxO40SqPVh2OFuR6Iqth+SdZta+xUqxLRZ12Dc26bW+3zxC5
B78Zo3xNbnoCHtx8Rko0BHYiyMgtZHfFfzluPRLSoAzFh6QxgTJh4vRVpcI0GvGVIRFPCdiLPJZz
DFqGVu+BLwihmEoSXYJb11ZRqU1XoAjrq4aneZglsL04Gd6WKMRD49mK35pKt9PKcQIXu2y3jBmD
PWEuzUWS7LNwmzk2mcBVKAM3N8xVVrvJrsVWgfPUvC3muF2ntRLtZ5OA5y4Mw0NT6MlBqtGlrVFz
IiFJXAKwkJB6nPpLZyAfdkdr2iV1n2xT2XobsrBhI2IH3wyhKUa/ijM+ZKFoyYHt3KCDjAnyX0fe
rIYgZLqQbbTIRDLST6AP+51cFNt9btUOOMG3Dm9vZj2GtcmOAy02x+f8P6WS/zvEfXKIo/XxMZr2
4cf4/gj337/47xnOMziNcRbnQE53yTGWo/+/ZFrV/geHik5DjT7er9PYvxA+znBLKZD6Oo7A/5D2
/j3D6dY/oPzQwtFfpJSwHAr/AsKnoT47PcQhnOFwSSmfzhdZICcVZlUqSl9XlUoso94894rpEHA5
fXNHPb+aNaUGlQaiZURGfkcV9cgmr3+x+7RGMUQSo9q0h26yQb+4znw0q07ZT8R+hti80/iGaFLl
rXMcUsQB3daB6YYYjRGFRO1N6ZCVeWuaZAPQJikJ09wTAe7qV545q9Vjm9d6l/pKNlfGTmRSiKMr
GtUBptHD+cBb5wHCxN0X0mjeznOkkpQpBlLjH8m7lxYoubLINXiio80pRA89uXFi1Wy3cW7qWABM
xLQ6uZEZSjCIWxMMwqRIZ+3gVJP+ZE5RS48CmRapJNIMR3eHbnuy9h14ElAD1FSc9AEYv9L1vuYs
fcG4sqq3FIz+94iGtsOOogUqtQBQ1Z4zXOtA/hrnJZ5C8hPaHcmF+gVlyRl6hu3FF2GqsX4P0rHa
bY89uCdEMJ3ctVulQRFV4pXME6BPCIQkVN/R3Qx0al+n3oI0gSMuSNrkPlpqyf7YpcdaL6sg1Yen
tEqMXSoHYjoKLwqyIYpnvy6i+JnFZIg2E8dpxx2PJCVeUJbtntuoINMkb2+MYgTMUPaoKPvI/gb3
hsW7G14JHm1Xeu2tstHYR2P2NPayJIJF4yDuml+jpGo2Rph197Pbsdsh3YIvkv6kGIiV8SsMO7LL
nK1LogvioLt+Tp7sXP9Z5Ym8YOtKfngWXc1x7ayKTr7Spz8UfVUGmUzA5/JJAeOio/MUNnhTVduS
+XoTRwTVZ3r2JEB1r7tGqTZZ0f+wk9I+FvYc3sBSs2n6jTCJu44CtxGuSTAGlNHDMBtncMCpYQNC
7kfSLMKc/O0+vgy7vDm6cgEg4trYO4gDttivLUANEUeBtna/Jp3e7wAcJl/duB4PIzwxGDuWcheJ
CeRKGv0IycO4Jovg3pLJSNT5lENShzXOqTEJSnZckIgAkBtA+BS/tDrIGJa5Z12It02je9sIRN/K
ihVvhy3gR2VlxZ7UiGodsnbwQSSnnJpG8rUyzGrVW8CCoqiJfE8t2nUFRddvS4kiYlbQual9TgW3
BX6jjw8aGyyqB9mTkof7eS7pc7QQYyypPFtUdX0DdN8hri0Ca4WZ/DQ6q/nSzc4q1aSfZgNt6rav
gZxAJ84uiz7rLmxb8sZ3jYvyx5yVn3i4sNX0UCctv3IIhFk3aT9PfOdHJWCL090hTRqc+xzkxI2t
6pzWwAAnV4JqztaoEncTOoAeVloOHPLXsUCq2hyBSK70A6y3BmSvQa46iOQym/1wkN+6vAbUEPb9
DcZRbdX3TIvI48Dku+M4fa8Fi+omckzAR5ICqQ7/efBAR/BoVgoGyHFFZqwF+qYd5E+trhfH6xCK
LdScLv7J8cLjXRs8VEcmJRqKp67VvrYWs0VfgsbnrdYX6kVcesVuSMi6iWtF36mY6SiDDCR1pvbO
IaL1LR0HbP0A1zYWLBjfEIvgR9TGJvRmjoYRgCLdnV9GpKpPTiLGK4iLb7xSzzq+KzAQWbUpanmA
xGFepSob+wYO4kWpJN/pdjXrBPLNU9GksDFsYSVHXDS95tNLMdazVmg3dRE+1rmeuWgTDO9SmHl1
0Dy5NRzKFz344jsUnco9sgTnTS+sZA2vq17NhUeiSRfFi+dg1PVNuOzVJpIDjqRGVxsZQk2LpJRX
eRtX5Akn5bb6tf1b3trMDNHSzr2xDWtr3Ch1Hu/Q99+giU42ydQGg6ayK4e+sXxLZtefQru8JVUU
hlZlBSbRyd8avb11RjMmnzsz+sBw5Ys9pTQkVFXZQEbbm/QNySvBIk6kspA/w8o0N/THFbKGrJi8
oE5bl+QKb0TFRmqCFbYNTY31wJ2uErJlrxf215G6EVlNE22JpBx1fwQqsuodkF7S1KNd7MHxpGXo
rkA9dj7x3LtJiRrWYHn0OlatmcKdT/A3M1GO5V5mHP6Q/Vl+RNUTZbwOWLLijGgWoM+7ykMTOu6U
qfb2jdqHtD1HlVqiV3ybKNdvVMUA7q4pyhopbb1Oi4oGHUCo9sFLUm9tuNmE+S331q2s9x60Ar9R
xM+xdh6LxKk2szd0hD8JZEgTJ2TFNKtNXI7xtuuK8aBk9XeoiMdcht2FNlLRmgdoHDk4wWusBeol
4e4UFdQp3Q6JVPczRptAsRzPrwWEqL4kON6NMgphLtdMth9H9SJjvavtLzNFTb90gabEmfxCdye7
sEQY+tpUUj81hskXU6pdMgfaXZuYC1Aj+4nRztsCEfmCZBhM1EwZDSEN1cGw0kId4jlLP826r4Xg
jKzmsrkJMz1cUVlqrwaTNNo414Vvq9FrpVk/hVf/MGWSb3OLDUM/ms8F0T0rSmL1U+4utMDGbHzw
o/Jn05kAX9s0W5ssor4DXPQGC0p66+mV2KuuPl8STs9tcLIvXRGqaxbTilU76Z/dqeKDIY17ml7l
CgkkqM7RZV2H9vRVL6W+WpKx9p1Z2Nu0dzikekpJxtBcXOK5GShczybFrulrGxPq0yN1pmDAbxji
LIMZVLtPqFU46RttxQ2FuUUuiAOohBsm+Pk9eRSvvPaZPMqhdB9qylj+YKjTfdOFezsfqUTkXnTb
QXm/sWCovzrg+1CXg4nLIxA5VRsYnQv6Z4zTpQQScqPjJDYfPStbeKF2Q2nB3Zi0K/VVzRGOJ90P
03qu4RehmPc4cVX6d6scS2tNBFjm60KrrnttloFKcz8AcuF+GbJWfe3U8Rt5wfJ6Vg0FIEsf92CO
pHFtFXa/AWczlqysApURkrOVp/fgZsIlaVioxV3tetbdMFFhWrFqUumleqGvLNiGP9sGrejyokY8
U/rrlT85jb0TQrN4ZUobpXHTejOIeVqzHMoMWvlTt3KkekmXPOU87REfF9WHfMD9vk4rgF11ZHzP
7da6J75K/6ZFKRmSs2l72F2SbtyDSW1q6IlxCvvEmsZvau7ma1F17f08NDXJYa1z7GPIRF5p38w2
vYYKKsq653MwBpoyp0xnOMffw8gh5QrtzrUnrYSuf2MetS6x1k0xID5LDLESlZjzdVMDl6qkUd01
htkk1FTU9op2BtRVNeR07EjRUcdqXFms+xFdU+km+S7SmhTW3yC3GnLCDUHZMEYbW9mBvA2LXe3k
yTOrWfbMJ657yYdRvSffJAzU1En2iNbZ8YY1TB+YKKQeKi0Arske8qdIJwLxAh1MgQE0bg6eovNC
xOqQbQTVwYNO4ZMUBpLVfBIpxNruI3VDuntzK+dRPoNn7r5bYkBQ2VbeBUBSeW1GcfNY4T0Ea9lW
xDEYNZTnwiIrgd3V/OQ1sqjAmFrt8EDmmO6tOCd13hqbj2H7Zi6mfpOkvA8X2BHIYnfD3H4cQkDQ
L1EGMXndu+OC/utMjxexGaU/NfYYbczMtOlxZPFr70DGZLPS3VPkmLR1G5fKMSdX8DUsrHJLPbAg
QX4e833XlSpo6jRyfcxWiuu3BeFnajiGt6SYlsFYsLw2hXc/FOyN27LuvpYFtEYldtItxcXooinZ
kuZlD/BfFn3xoMVQq7AP6LvBLbJLJAikJBQS3CPlrBURAnnrWw0IoEErh9vctJpmDXS08OmMgXRL
te6yKGdYwXqKj9QZoxtdGOF05zppU12T+Txa+HdHtbazFaIAsF3fCxF7U+vCANZ10X5nu5m4oBch
aQ3mfSUjO2tZxiYifpo2SD1oVP6QEk95Qb1OWdn/w955LMeNZWn4VTpmfxXwZjGbBJCOyaQVZTYI
khLh3YXH088HVlWHRFWLUbPuRU90j0gikbj34pz//KZN1SBf6lL6ehtzjk5ODpDRWvq+iy3zk0YA
UO9j+VDbe5mxF59Qw4S+IiAenLBHA7RjCcs0AN/B90zrh9rD05uZEQye6jR0ot73+IPeTg1uQoXa
iN1iWrE/AOkeG4jDB8ma9PtOT051aiZeqPX2SyEr41kpM6hlMpFdusNOGmtQMvW+EM0Cu9Bwx8uO
/bhx2mUxfQszze+VU0d7pI6U4GoXC48Jmv2wpKMS4Py6GIHb5tAZIGc/KhTWF+Ncm9j+5meCI5BI
8GePi9Z0K2W1hj5qFLfjqAI81cnoaYVR+2as6kQRxkhOoqztNkzfqQ4ayM5TNqgelmnV2TCawmdS
YXxsqSIDjDlcbynVNIh411GcN4T9aZKhTW4fRF0OfkXjfttFibuVmaI94pli7ItM1psw42TKGU9u
MI6Pd0mEbwOUMeekJwWqg6yNx6fcFcMOVeWVPsXuNwVXpoFPspGdonm1ps3IIvOGUqqPThktLf4Z
rjEGrJtmW7sAfc28WkqyKBWmkQkRd2FB5F7OazycRPa1pabfVC7ELtzhdJ90ttErR4xqCAfuWk8o
AmupVNexg2dGVbq2uOr0ZUa1HuMoleWXU9YzG8DZW1KBizzI5zj+XteWgUd6knDQNtE+rAR7t+Xg
7+uU7MA4x7g7LwKZdQMvnXG+iTvFPQ9TlAWk41j7jEjHQMuZRymodo+Jol47OHViFN1OCITq6LGF
C+OX1dxlFHaNc85EIxm4KVmg5qGBVzmzosjFjEofW+I9iEgtvoi6/dLodraJB2fHUFZVNrg8fMO7
FH+eRFkOc4GlBa6IfbIZTGy5pjLKYaojw0/tyMKCMX9E0hcHA08Lk8zpc+3QRERM25bmW5nmn4lJ
XNdbr1RB35UZ4ncdPy3IH5s8ccNjmrTmY9ZO4aaIcMejZlYVTzC9ygOp8c6LjKk5VVZaslpae4d3
su1pkukJRtzZNfiDovi9AewIE4y5U9tRb6fKwCRrhX8mIj4PboMH70JqIup7R8F6nhYtxd1sTzJR
74+i0W7SzgYRqOVzF0+4JxTknSpOZh/hJvhxPNcHh5REXsAiO2p2MdwsWRxto6R5ol+jFJtLAgqN
BUPZsq8HspmHdv40dGG7Ae+51PUifKCUuk9EQ9ag7OwLzMNGr5kWCseKMQVmsy2qXSH9cui/umpz
OaozNsKp9gAjJsNt0TC2NYZQ3oji+VM8qcWGUU7pw9uBvtSH5v1SZYRELpl2Uc7xKRHkA9U2dlJt
fCct9QXBLfXfTHXEpLa8iyvtix6r+UHHBPIbzATpK5HU/VoUD5Pt6C91XQgMx5lFdhtQD4rvqYbC
tljFLdbU5KOSw6j6Xe2EXwelz8gKHbAG3jCAv21UxHOb3AlDYKduHDGMNAh9SItCpceZTEgQunuL
9xnxaLgjVTiuDSE+8Y6Mie6c2QOWkkkcsikllySaaHVwqTe4ncssNeurgaCgaKNmotrglZ+oG0tb
8jIYnFxtcRyP67MGjfrAf+GfstJ50Vbb67Ti8HCS+OjW2G+TFPBxVPXxOczqvtllIosC+AzGxrbT
AqPJ6bgkRDIKRX2QvJK8XO3qTa+tWGC9GvS5PfmTqgU7wuyo8qBW7jSTShgPPI4Ea5LDuIeMubeH
5mvkLMeJBe/lSa0cskhchi5ud0tuNkHa2EcG8N121DM7sHG7PNYm8F/jMkgtKfUZMeJVGxrNSUbD
jZu235QiYcWHsxm4U3nTGHXpA8zYh5JUh41NjDlTbMauZD2Iq1EzYIQZ7UUXitofibDwIrSvu1iB
pI9FhLqfUpozafbtoewiBeSiW33uzG/1GLo3vVCA4cIx8eJq/ppFKshZN+u4eDBFTDv9KTQH9W50
zMy3pnmUXsqs67vZ2sMdZ5+2wQRA4nbd9EfZAEYpagrDWxiXOW614CxJogVSyVBEW+Wl0eWtFy66
0ftaMrp9YEdqYW9SJUbfzPtRdZdqmyUzzup4nX4x8TUqSNFYlueMpKbJU+dMPFZWIa9sJRf7lBce
/r22PSF6SeXJJkfWg1aUkimF7yIu1lGgF/P8RJ3F1orq4jFBaXlVjXp4uXRx/ywS6yWS6rzqFUV7
bIChbxZkTp6Z2Hh+1oSLfGQu0l9rGiTCs5ycCp9Ru6h2oKAFrIFuNWxcXGurVolq+1aWTH6tJaWE
eT7XW5ymY/qFUJxV2CW48vMy2CfhcD9H5kcqBPOOIOhqGzVzt2cfzIElW5XmynlA6MkJH5faXaTk
tdfG+pWjtuFjMZXCS4vQ8cil1PBupEkXFzhhWDrKTKBV1O3xBTVEN8HalJUn4Zb0RwMmxrKxOqVO
d1E4TitIlDP3BQujpiksdcPIMKW8G/Fw9Gyrkg+yxte/aRxnwNcfl/1Nr4DxzXUaEkSVql+sClH7
mYgI5X7gD8B6aPrlU58R2cA2himkA1DHm6ic20u9r/sTcc6y8ZR6JNKiKZMTBnW19HlhuZuOhG0q
JsgPG2ykiEqU3VoJccp8KTLL/mpIHAE3WZ92e+KIq03D2J+iFbkpfAyRD57h6NOd2dcd4JOSoZml
DXN4EsJ9yLHE/2bGURr5uDFjDQOmNt/O2TBlHmkxSbA0E/xDu6XxnjRe0ZSgBaGvOlRvymvYCM3N
DEuMIa3FaDljaGbW/biLcIu9IbtM+wSPpZx81L9QB6SpXrdNRdhX3uCR05qS9ylnWXWNi87wSRhJ
f9SJteo3sIydS4kr76esFspZKcZ5p9W4zdG8tvpNC0/zFg9K2hephu6FELH2NOfwwrrWGe4wUAEM
nTTmoZuq5FjFY9MpMeFv49hPzDZlU44Gb6x+BBXc6NKN0jMIf8f7xMVs6CJVUUQQrDCaPOkiDcJO
Rgz5s/aafGvoFtZca4EODHWvwC04pgZHZZnH80teF+qXUF3loYuFpxFIhzzHLmlguDUmzafeMqvt
KHjrRsQq8LKHPkKzkwQoTGB5idFRNkCjFxLd0GEYYfnUrZWdarUsWyp7VTlVSzV+7NISigt018KP
xWh4ljRCjpMOOkvW1GeTSf6+iNUoID+g3sGTMjy9zlglQo7dpZMX+mfQW8FLbKzvFeq7k6yacdt3
VP/Amfarq/PtHKeD57jRAGhfpR5SkOKy79xnMSDn43AK91Zsdr6YF/XSHdgaeqohMGvIH45V57qE
j3sYZ3M4WsLGpN0iptfAjZ9F49oeeLM8trHbXwppZyfHcp8In1CDIZyVberMj8RHx55mZHQGTgqs
qIYFWJmcH0Sih1tbqnFQa9A88IcknwLHGG+Qs3bAsR7MpspKHIpdguJifVJ9Cz0zBu4VtayyyC9J
bswerQJccUngAi8yDIMduwIHVt0894lbHPLbyYwTf4552aRmVmXgWUN2EnbjjybjGzBWlUqjirdq
5hB3WC1nk5CqgAPtptWn+QqB3RoQlz24rfZZjzisTYEOwtAXH6Tk0S0lcdYRA49xjCO/FbkCuVdU
W03NDNxLyRiK0tvFqWkVDNP03F5ZVvbOFWYrOvbqzae6bdJrK+r3odD2FFbdbliM4auYGINouvi8
OtFslYUKeWoILK8HXtST0z8WbtrcjH1z01daPm+wZ+fVrq6NYJyLK8T3q7m8Fh8aOBwnYxDfSFPt
LysNyZzk/N8kjMEAelzjczeaPTnb02moiVSUefMHGfq/Y+t3xtY27+HfcY/xDC6/P3fJc9/9SD/+
49f+HF2TEbfOl1ULRSZzaobU/x5d2/oHG84JbjaQ2VFPWAyN/8qP0wiJgxyJQPsvjvFfo+s1iRkD
FFz+TBOsCQO5fzK6/sMx5Qf6MSadEDs0PG5w/zUV5a2KxdRmGNIgsPuqjFRfixPoIEsJKtR1n2cr
e3IUWLl1hYKk7GmmCQBnNDrNJDmpWQ0479w75MMcBfa0l0QfnQbHaCn/LNiUkg2iCDhDKXkkM80R
qBGZMRRMig/Jh77CaVw6YcRJrtW7lEXaDaoOYOEY/ktqODSMjT0B+XNNuB4Dc7OSayoNZ0HWfh5y
F95Swqu2rjTPMtMnS9SKnxf8eLaOgcnHkYd6kJ9VpL3eYg76Jl1MQiJC+0GMyi0RDU90Cwm/W38m
VOAF5gcJF9iXUl5oN2qMF45Wcj9WjaMdxnifLTVdKwFSikbB7ZXU2XS2oFiDsA9SOsRodV0Qtnw1
gxsGUVfomyXNXrRM8KJg4r+pHNmi7OeP5gNfgZFFH7kFvgbFwUOaEJiQeKNVhJV4Q21AUQy1Fjcl
jQLYQGAE2pz7VkMBPWTGzejg47L+ZmogUkhcZv2LtvI/0bts6lzvArNTlxusbG5c3JKCvOWSebSY
F6bR8PFHXQv6hg+k11ZG3kj0MWtdqJL2ymrEexvFcrVvKKE9M5xhvuE3z1g0j57DXKCvku69q/By
1Mu1/GPaDlZJ3BEugg7ozADbOnXb+5CknlPjQuKtBbb99YLx7UiIzEbnncopbh8cVdy/LpKkYVQ/
G5gN1jbrgN7zphgI3JGKez9C4Pa0jP9TKObNkPChojQzDhBc3a2a4mpTcQYebbfTaMHXVdTxs+hW
zgmha35TtYyghzglAM6a+JpYWOT41l5hmmfW88vkZpDmELtscPp/wheCZ7/wv9KQPmhQRemPndN6
9lDxOwXfUqvC5dVIuCYWD5M32crPr8+7iFb3SNicXjdyv1HMkrHXqV/VUGv26LeOihq9sMlZ1VCQ
wGVZnY7NUqnWvRAhS/+YA3NtLCd9QubN859cOIB1lpx7vi7ib+/nhSc/NuwT2yZNCLRzuYxh0nqu
3X62M/6gZfOEnZ7FtMbuvH4ZZb1yIwQ/WmfFU1ExlA8VG8Bea83AoAX18oxolBkO9G3RYqaikZFM
AT4Png53ZAtngE4pqxS8IA2+UmXgM0Rxe+G0ApWjpaknvSFYqME5MshsNiUM51MypuU6o2OVlfzj
NJbZpaOxUalsFd8ZIKBBpcsDhX2i5ENyM8Tm+XV76Wsik6L2WjAZRBejOwYa7SGxKwWP24jd7BjF
uBZMUO+CQV23IVNB7/XZioLbF2F5soZwPUJYAngtuZ4+8t28rvLFJtCqqqW7g+2aBTMi0K2lxzlI
DMv5dQGsK5wtTvYTgjpiVFwPvkzHFIcox9fH3PVYQnaSZcQMgaSsVA0f68QUezPmVhfBtUrmjvvQ
1Tm9YDjAN+QRqNkLtG0dRje7RxHs5kLvXPLaVYIhZV+eoLlMZxOMwhnTJxEl8wZMtzwxp8uISGFH
9AQw7iOTfVotpnqa7dglOoFFVhZ6eRIt0VCvVl7ACOhnOBxU8gKSydghlgINEhN/TB1pSlrdWkc4
uk92CJ0Z3ephBM717XJAy5kUyl5ZjedFHnEo4sUahCOPTtiZuwt77SbGtWi3qOW8YwLFZAT3R88k
ztYLBz7C2MN6YotUZNZxghUYXv1xNmnupAWvm3Zg+AUFnuQnKsFrU7IkpGncaHM67yxcxyFTVOtr
h1n/3Ew18bsJz6+iTIsbpTxNljGdezt7gR3MVzOzA16/a6LgMsYeK5lC5bkaJdnPxppIJhyTI3Dl
Bdu5CK81WKi+VTX5zgmbl8bm/02MZsCmrzdRwnliEA2yVaV8dhRhBqUggblq7IeiYgacifhajP3Z
JveatpRsxDnBnoDwbMygfUJ8lUDLxop+bxIWKH6+fM3MnErQoiKwAmxgWoGoTKZPWlpNPnxk1/QS
Rbs3GQfj1z/W6SUUqv6YjAqPUFfCCN+PCKg8SImNoudNOmg7hkUMBJxJFCSynYj0nrNOCYgklm0A
y7tWPatpxLEO+0fRVdU3VL/PRqJUFI36lL04jS4W0tTBMFqP438kBE1WW7fIJkhLkrwJr07JGy1S
qlA/4lXkY84WXrpjtYgtMM7YnsE+HKAf12gRWSM6FJ+xV2d0haljfgpjl6wwKXOVtMg5a5KzOVja
HEQa+WAAcJQPsW3d/1CKXf9RwfwLcO4a1XvX/u///KL5hiZowXO28NqwUB+sjL0fNN9A89piVBLo
CzfQnVzilyTj5aIz3O0lIVBmx64zElb676/7iyp4vS7hiViT4feOH+3P13VRRM4uQ8Q9IW/rYUcJ
oSfZt3IUzPDq7OX3V/tFE7leDa0+EjZCaX6xEGQuRLe+lP0+n1kgayXgZuh3IvQif9zXf5uAd5oA
TBKpy//ty/WLANF7zKkLMdF5/LEH+OO3/uwBGDd9wLPKQFGIL9EqNPx3D4Cd1QdjdbTEiYneGkPS
n3oAddXzKzxanOZWK6O/JIjaB+xEMI5GfO7QPfyzHuCtmFrBQE9doWi89BS4qytV98etgkijqhsi
TM/Ug+S5jSGz4kpPAVMyexxuLHKHjukEtz/AradD5mMMH6E1ISlo3fLPZvM/es6+dXlbP40B2fc1
FYIWyOIb+fHTGOVcZ27cDzQQpXqOMuSMm96ucGSGIVm5m2E0+i82QfDJRhZO13jEY2XRJlxa2wAm
sctvbtcpV/yNGAg3z9WPlPwO4cqWGX5XZ6G+56/4atfxQwv1+onZhCiTXdq5X/wXjMSOebZzd9Yn
8tyBoJf847Amdm875ESIVuZJTf0E6QS8Cgscb84UHcKjZDguyRP6Bve/JQFL1CYEpART6a6IlWFj
S5NxQLRygDMU3EXrwpmnn3Qf2ri5yHIAkCBphXWZoCV/L1Pljayfm7INBuU8CMo2Olfj58dgQ8ca
RZ2357IL3YcqorOlWUHfs6lpBK+Rhbp3dajmn3/YPH9zbL850CD126+Kftjeyuqgt36sH45tU5mI
5Wij8lw6i3pWs7g/ly1ItRPGD7+/0psXxOuVEPfioOdYqms7b9YZFsBMBuEVn51aMR4bmCj5LiQv
CW5UHQcMC3LsVxXs4L1UN8di+/urv/bVPy4a7pKuG49+DnC8Vt5e3rb1JI7KIjmvqoPHIu2ZPubr
ZzCXogVjJ0dtVnj0uzFvXhWglf29y932MPKKoezRpUItm1YM5eBof9Rlrel+DIPsey2GGoLAUtgE
fUNI3ps6gRV/SBn+8zb99UExp+bY0FFJr2YUbxnvVm+WphkKaDYhMwvZtczCRNYhnIK6V0bHMU6y
p8hx69O0NPHWwoIs8dB52S+dvSzYNsaYVhsV4bWJ1O1vg4nm5z1/VfOXh4x2m0WE+Juzld2p/7yc
mFQmCuM8/TI1mjrEAr9z42U3dZPubruh73FpbxTIJjMIWhzHyPxIz201We9yA14UsQOYwOdmwRwr
H6NPI8zBw4z+d1ObTf0RUwnHD5uSbGq4NwjaOj0lBTNty/NYi/aqEQCjESwbSsIlZNStDXGxx5Yx
v9XS6BqtEBEQeW835y5s7jutEDoUH1psNZk1zgajXxZYkk56ymPT+RIqvXGMLaLclmiiFxmV2CCH
Kp8TJL8SEH6cQVrV0RQrtPkMMNnd9QoB7wigCYUM26ZHM6xp902sjtkutAUjAJR24RN9iBzI6GwE
vDy78HH0BcKtyvqgNm7+LRlqi32vF9kdo/LJ3gyNwewqJDESlVO9I9fTvWrGYgoMxidbVZ1UsAbg
q8gbRtJJvIHRWFC0uvT72r1C0RrR3BONs+dVo0FqUFLqT7x2P8MSiC8ISKvvTL0zd72bCo2Sv1ge
HeY9AeRz8AWavGgrpkl51KDjvbQYEJs0fQTLAshoQ7SdOsim+jiOwYypuLOVVRiTIIZLRcmPIqMw
ZMUXXQzM9dC6Cw/jfeaolTnBSe7ykG5XlMVO0jNEBlU8DFrVQJdMePMmZSVB8iWjHN6Jbk8nK1uW
PLzpx6YrMNxI6EHktziMCVD/0o4CXx5mcDRXWfVM6CTTSrnpu76vlTOUaWrso5s02FuR9xgeConH
H+GUeXVHNq5+SGddh3vAMwg3BMADOixx4ZBNGIa8D7s8G5vAQoxAUmTeqeEVLdEa9pDN9hj780RO
4cnCnYMVNcL9JLi85124tUSchldoHnXS3bHIZyChYnxebMs8IVWeoZABdjXRmXkiRJNDTFColIZX
tSEqfmYFY4gs12ZA3oZUBVv0dsWyeq9xYpb4sK3uY1LkG8gHUXvdJgIaWRUlJKD3A42tr1Rat0sM
p3fOa4JdeCx1SH1m6pVIPZZ53yKxkYwVohiuXsjsBMM22ZYJNGmrmPdK29JvA1zmdKSwBvOdTJpE
gCEa2idRF4vq67qV0dZlhSKu8lQRIChdWX5i9O8WB+ZMHZBD3Fm3gCjQZ1JRaSqyDZyhgFNiLSao
QA6wE3gZ68c0Qkq47Ws+AcRBwLPAUSfcd/Dbr8fLwplZ2oKtIv1QVZkwg9vmZJ7qUb/20DzOxG6p
T8ol1ZfvOckfTCH5ANCUmKw0B1VJjH3EkN8C3AIT8JMqCf2lD6FRiFHW7jWD75TBUdKk5FDgMiwu
lHVWrNZhBF8xdu06UOd4qQ5xoiJFydyV273+HFOUxEWFAgmzoRNJxLLppkR8lcxLZkG4ZoZQCFwg
QePsDIbQ7wni0fqzVbs4KZRu012aOPRBf2yxP4FUUeh8W2ESq+WXRc3L+NgAmkzbdjSX5ELtou7e
SDXz0ZzCIsSfgsW77csJm4XWWhI+fK9CasBIDONH8hNI302aL/k4UlmkhKjdtaY1PtUy1vdQCKMw
cEhAgydCUI6+NfMqnbalHNTzMtW6cdN2pnqvdoKfgG7YOvgwzES+DVqRJnsJsx7XCRvs5ioRtvtQ
Ks26ONO0aSHMt3F7Pc3AlNDHRp5NPBJx7Vcth+4FbzD3AaE9q7vglJQ+086J0NXWDYlolBie32oO
je5hMtKxv+ymbi0+8Rq4NjNhEeSF8Hk8VNWyMPDRim7ZwRRab3796CRlr5+L6eQZhjR30TfI5bGw
rUh3dLOBrVPniFpvSmmz5WVPVRDxb5ypWlfGV41qzAx9dILLeNyjnPrLAowJH1Clb6bthHWXjhYJ
0RdPnc3kcUccIJNL+iyoXFk8hKjsjs6QJJDIYjNjXcyR9TiWUIM2E+lyt3o3Ke1FRJmbXlTw09M7
h7fFri0V9dy4UfPFoPNtVqFGoh0rJ3L7izCuGE7OEsYjBe6M0kzja0XA2czPWZ6Z11PfQuBoFHKI
P41WQeRaEYriZV7c9QxBahn79AEOinhtJta2tgr3k1DCYluMdQQiY3DMzXKMb5Oqay8AJoh/NzWp
RRx7JlK7IdbcB5mKISJ2pmSbLCLU3YNRVmrzveBAnplWsKSCcT2xg9QUfKMTQt+Al8zYXKiy1yxw
o7wbeNPqA9IB2aRfpTu492KmTD8ubifVb10LUWBTYIU1HJIRBDmYCpXQY2OMrOhQ81igiWcwLYhU
HbrLabbzu3Rom40DA8ooJnKKlxGOpkcqaosVJRKU6rK0JuMk8CpDU9CQCnoRzWMde4hiivieSgSm
jYvOCQl40g6bLG6xfXXHAclOGc7NHQ4xavKZVFcdEgRSw2z+CBInXP4Y/hA4HEApOoqwHp/iCDcM
L7dB3Q8JI6sbFMfhspN90yIeWXoWaUJoj34NdXAxz4VVI2UgXluxLsmwMCaEQunYBuCnPLXRKRmm
ywWKGvP8Fk3UpE/SH3LNkbvFaVj9mUEsiT8zSIZQw/y8+TQSYHufxpK1xpvOfWCtF2gY3VLlgNVq
N906uC2OUBG/RLM0BcydfDWdIPN6ZFAQdcalEebOcNuErSt5ubOiIUrrPE0ah3k6JTpJpCdb1rF+
rU1Kbh3CqXK5r2kS0WWGqGP0i5axKr4U6OIuc2xqaCPRym3b2MliH+a2cpgbg32PZbCdbIwwti9f
S///IinvICm47AKG/WckhQKqk8lz96/q5V9UrX3x9DOm8sfv/zVXtT6AdxGaQff2OlalP/lTEmzb
H9iBdPq4lK+QCuLev+aquvMBGyh3tW4CTyHhi3/6C1NxPjhYYiOWJNoPWhL/9E8kwW8EwdhGgeqQ
ukyDR3ulr3f+Yx87k/2u8lJQCCavvCJ6ySNxNc3hIV2rN5xaIc8dW9Trbth/hkK4SfX2HSDyNarz
hw7z9SMAf6LT4p5XL+yfP0KFOqV2nEjZV3JWzr1zl1APbJa+rTdao4x+SgwkhH+i1eso3dmaUQaj
9sVgbLfEzErYMAo1RFI52w69Rm1z/sf4ThsmWt069TltoQDXzzhL80MMtsoYofFXCG8wS+LNbBg4
Vs8f26XaJQWZIiKYTXdvVLgfb6LMOjE9KsnOVTpwaCFbXfeVjH5CL3FzJ6mL1YCTnLMpdJwkNP0i
6inRk3S5MTpuwMkZdzri0jRTcPFObwnnOuFHcJPHZR/ADd5Aq+puLPeLSqhJG9mP2LUw+E1Vqn/y
uS248I1LuHkc9FWO0qPweLXfTiK8T+G8BVTDwdDVX/FNUHZJ3l9TAkFHKp8WMui6NPPwoM93kI6d
zdjBJtPL8rmYDNx94czQuI/PRK35kdW3p5LyiDk4AhQLWmi1bJNMv4oKbDn/e6yUXdLN7xwrqqqs
4P5/Ple2wCbJt5/g2T9/58+zxFE+8CcUonjgW8DIWLGYP88Sx17dBSwwYKAOjofVB+4vizj1g6JA
2OcoUXRFA4j/91kCqGtC91jNQcEF8eA2/8lZ8gbDwMNAN0GJcIejN4At9GaSEfFOgn8EiVfTepwp
8BiiCzO02D0Zve5CtjAx884slKK+C3v+nWPkDc5Dhb3yUHBHxyjBBL9+c4o0DS6wA2Kj3YhKO7Dn
wgrURMsxscL08ofH8j7298elCFZWwORwXXxr+ix1gpRV2Ng7Q5UJugoUG2hi6gDwrPl/3BVfJX6x
4HCQbHgP/Hg8L+qUoS03MI2ZpoQ+fml82XWZ1012f/j9Xa1A2A/H8Otd6dyToegsCuLifr4UoHWf
IZ3sdm6CTf4waxT3vfUyDZYflWHq2Rg+o9kOMw8csvpnKQV/XpxZ9bqK6dTf3GeHe1io1123I8zJ
QmQyxUGpQuL+/S3+ukZMjXWJ3zEWizD431yljRwdHXvY41FjWJK1WSLPMZHPDkFakzTxzk29gaa5
KXMdhyiaDv+JyQkb78eHZzaDhmag63fQXDqaJ/nd1rUXJ6qKjZoXF1aY1u+gnetf/PkZ4u9LWjSc
LEY0mNr9fMUwZv7s6FW/2muZXkmnwMNyq+D3X+P6Nf1yFd7UOFQrjKtfvWZ/wL7xp6FqaLJ+pyek
yutCnJjjXc2qBsdIKf6hX/Lrt6j9cLU3D40hTNREZt7vsGdWN0QJbqIBVnOdvoqOXAa2Wfb0+xt8
mz32ek38VjDDZyDCgnxzlM1xZjnjyLYjE8+4MioDCaSyCmyrBbueKsr8vrm1h9nxGsw9vsEFd9Ah
6Ht8Cqrd0LtD0GO3upGjXT9Pk45NCoFXGy3smruFsMXcRnJK4O3yzsGk/s3z1xXDhsYHoxnbiDcr
zmkjCyMptlEy9pg2GFB1cW6bzCEQQlc2EIwar3aq0df59hBHTcZXGMkT3AOnPtsM2GDtRu4VLe6f
b/3/iMObf/vROJ/XHW7ynzcfLXVzAEgz7wC140ALCc1gGrRaMFgkfDVR+3FKdOxeRsvN/QpB5pHM
OXkCyRsyv5gQCQ8ENTDNSzfEOuFYAazkhyX851KLZqouTZ41axEHkjgqH5strC9tswZMkO5DD6b0
0A1O6LnAU56EobrFqxmFli4dap3p2GWyhSqXUzSFpouJJjbVRvaxZyx+zgykRbO+ZFup9/BvRXeF
2G3ZN4m9UD5CFZnw0T4p8ax8ErIZdtjMCC8055ds1m87B3mZi/vhnrDW7oq/XG5/v1p/PWYcEhvx
Fnq1FLff2tNPLfQak+pul7TxWWRQ7xNHOajJdN8vYR2g/VffOWb+9ooAFphgrS3I2+gOV06D4y5Z
t5NheFBbI8jV6NktjZPUgV8BFj7//g5/PbdJPeC0IVfJXdHRN8dai6tHybPpdumc0xQMxniIEJ4E
jiZn//eX+nWZOqQcWhoWgu7al71ZplFvDunIrHPnOoOJJWKjHqoR8dL/4yqkRVCmAEXyHf58Theo
WIpu5AsUllTkprFdsQf+dK5/f5m3E3POMe4Gg12HahENy9solwwoVQUlZQIwqZUPso4ceSoY/bbY
ehgh+sBJZ+HDD2FM4nwCqdoRppi8dyyt06ufXxhwCYiuMfFTWUWtb55fQ9juQgBKuzNwV4UN6OZb
sOJua4wdAbT4xxgH/NlcxE3V97wa7VvMFxCFmNhzFMuiH5lJhO88Ae1vPxPTS0KsoN5jZfHzI4gM
Icgx1NtdGfXlQZHIw5QeXBBr13OIV6gX2339JQcs9fJGzFc9JgKeBenJdx2k3XaZf8/VaThnDuEC
y/gVw0QME5KuvptLtJ91l5h7M4rHYznnZ/xX3ysu/v4GXILcdUp69v+buXCoSreYnZEvNZ5vI2nX
2340oo8xp5hXN3bqhy3K0MK2Ot5YsjgCvT86iX3fSss99JhzeJMjhwCE1r2pFru6d4zl+2KG5VF3
IOmBaM4QaYnw09Mu3zK6qN8pj9T1sf+yLH64gze7YOxyPnA1t1iqpNExXNzyiJVXuTb8fpdIDvne
mhlkKQcMkwavrZEK/n6D6H+7CqAjKSabUcUd/+dV4MycJcxU210q4lWxmDvmE2XVtW0QHJG7yrcq
H6ZPRK/Fz0z3u36IPAyJYj/TY7izUbvVEBf7ktSQzchUAy8RrccJiAvuJhOesZFG6ve5JK9Mhvad
Df3TVFJmesL9VDup3KuDqZyEqa7ZFNUjXOI7a+ZCkaGCsDO6M9/5zn8t3RyLbtAwqBAs5ZcsKVNz
7CyE7Lxr0vxTGe7sIc19sSCShp6pv1Mn/s2xbVED03kSTket+KajQEZvQdBT210dlS+4DYS8taH5
Gkyl3rnS+pferCSutBJbDCAR5W1hj/CvRyZn/h97Z7bcOJIu6VeZF8AxbIHllgR3aiG16waWSknY
1wACy9PPh+xTM13ZZV3Tc31uyqqtS6QEEogI/90/55vURo+ZYUUvaU4fOkBjThNiyhCIdUfzjqFj
/Ie1Essj1gHahycJS9IShvjzN4hIPri5VKfJzJ3e8GXcj25z1e3wO3e7D468zt8sUL/2nv/ytwoY
ggbl2sL5/ZnuK+pMkoSvLMfw8tpb7HuA8AVTGeN+VvMX84jHKsnHIJpqNjc2JlwlI/LK7Fb+/d3z
l18mgYmQzIjLOOW3x3rSd0rEivt38Kou0GsXLgcD5ZWWVBEUs/T737/dXyzN4PERUZEIhc4h/89X
2vHTLCr6kQ+ZGNYuqo1wPfde/DdnxL+8vgZKBt8kLi/oxT+/TSqNCMgDPUackdu1p0YgFGXqY8cH
Vz7gDSCtTugWhlMOCCEqSGMbOVNo7TRT3vk39+u/Hsox/XAq5FCOi0787g4dIFkBIAUdYSmssjhR
GAC0882kpmgdFYa2JmRHPNntzFWV9frf3Fa/F0D9+nKzG+Jis2/HGPjbE7qLFHM4SiJ2k2HHH7Xb
agKbfdTdSRLc+Dicir7CqucFVtpEJgDITZOLQE8h4q6Kxo3p9tOmATQOXTMrs+t6A86DkJ///pvx
Fw8aUggO9SY6rizX+O2bEWteQs+X0+ycMWy3PRUlG1s2PpAykfzNJfmLt2LkZJPRJT3p4Xr887eD
zLOsGyaIuw4ay7dtTe5lLuOiJSGh/3/8WexBBYOBRVL7l6daTQwCYIDd7GgqaC8UUDjbanLDU9p2
qIj/R2i8/8fT459NyH+xoeedkEXYIuKR+v3caM7gf6ued0osyH1hV9YPRdSYG1Y3jD0j5E27iqe/
eXz85aXkfG1jCzZs7JR/vpRRpJe4nESzY/hLWEaMA7p5YQatbv5duT30Xl7st6cmOw3d910sdBZP
rD+/mZdBK41mg6+I3erN1oHIjVsvtoc5YLJd5munlWbgsCfP142lBm3LybEfNyCtrAJQv+DmSiw0
xkMop/zZrMFKBy080T5g/OiANw6b+Afkau0ms5iJEqfJcdjLckGCl/xJFlGtiqGKr8RggC/Qrekk
tNjfJQyk5w3+Nwrqoiw2Hp3exBqS26Mwt6lRjM6GIoXYfPUHIym+nBSxJFrVnGDi0xi3wC3bJGtj
GKqVQYFlibq2w2FR2BtNr40jAKNR20mQE/KWlr/egxzQT+HFkTgjtvxvbWB83cqMmJHtZ8ARGO9H
N55bLhhqYVXpthdN/qA0klHHttSoY22hxECZaM2WrH/yXBCYX7gsmOQOMJ8jQkJ9VWXbCfxAtClq
jEbnVHGcJMDm18wjpBz8LGDMPI1BpTDtnOjoCnV0h6I2gxoIFJurBIjuD5fZ8ATMuxvXs4dN/gHC
oQYav5PpdD+ELuCExIaTM2mN7171qvCiTT+pqD+wiR23jTf6CaGKCFuYXUfzvKZa3N+VZOmqTR4u
8p+umUyNGim8pzSGvTTmRWWtpQ1lDvZ/LUiE9Bd03m2P8+8lrM38Ndc8/dqVDha6Ih332gR7xWr8
uz6ftmUjtyMBp2sIN0/ZMT4XjCs7gslDkPlZsY16dbTUBCsIFH6aAdUUvRkG1FBbW3wrnxR7Dhsm
TkQc7NbdOXQIbHw7cXY2QAciX6CO0tKPThKQ9IfbMXDG+UWcxlU/5sYRe2VhDlPjtKLw+Bk/98ah
guFe+EW7MfQygSwHnASyunHyijy+wX0Gg9LFFCiT8HmcLbETmnFJEgy0zAVDiqntbD2mWc+mQrrr
nFUikNKdL1k+HprO7lbQGQT/yO4y1KVxsNtjNo5mMOsZPJkOGk4ahwqLNt0OA4VICZ/sfejZVxwh
48YYvBigbwvPf4m5h+ZkLuAn/RpGef1eelI/l7FL2K4DDzbqXfvtaE251jq8ox6C9c6tKkGWmOG5
W4bjwdIT8yAn19sgUhxNTNSJqI1tJqbXAu/Ja5mEewCvD0k/veL/YZSo+wvoNnwtnAXsGGWFd1C9
C8Jca/A3Ce0x873wKEMrCZyo8oh/2Rqfw4IFTX0C45wbrkmrqfsmar2r7BkzDpY8d1PorvKlEnTS
yi/ZDPV+qYQE3Ftg7ys89W1LcAZTMpATDzKVdNBS+6opcbkzSNRbjEVV4nePWeXB8DX58rwUpm6N
gdtwjmAx5SGRMm18q7n2t83AtyydyNl5mXHQ+2jC7NVVW8eYvRP/UoH24XKHwhSTPHvTEA3ybYpb
VwLmMkN7yIIZP+mbZlhbHdAZ2X/MMfXO1czq5+jOWb23MqhEQeG1sJenisn2WdMcAkWZ67XRKp+U
0I7Is7pEpG3wNrVcKeo6yjyY4S49xqj692aemo8hZaPJYUiddiMwFd4a8DW3RHuhatC9MR7jROof
jh6yn/SJqGzcWc9PNYvsT3ANkUN6KsLsPIjEOo+jdB4ouQ+/fcT9HvqLg1HiVzh3nrzxiTlT8d3W
LVnTqZDGOy6vNuCIJu780qzfsJ0NcN/ktOvYsTx6dGO8AYxgvKvlWKQ6sznOFefpZCzB9NqWfEGF
YwySSvCv+HL5JsSW37zCb2p+NrWdbbNRa17dxkz2aRt28ILwXW0TrCUvosKFhnlzAH8WiqIL+lly
c+SmJvDZEFOMHEesUzZcB9xW9GUgIW84lfrtNuPcRJl3je161SWRem7CYfH3icSA6gq0NoEvaxMa
LBgN0hQT09s28Bw50qQTP+hFnIO5wzu0lVxO7RlXGH+iu8QXThGQ2X3qZOpZmWM/3ERhGN0lHvU2
lU5itCIie7Zjm1e16mRn64nzoDrQPSt2Is3RocT+DrNN/Y50Z24QzsRd1HKrbsqqmLczdC9qlmGk
7YhRRHfwqpW7rgX9NNxEDTcVny4ifHPMCt++c8mXfrQqai/23BqPMuF6J2lGzQzOqJ0Xc1G11p7A
d5jNpRZt/SGWE+a6dGawB1mTJiTxRLIXUOB47OH+N1q7gReU+udZyfqjm+r2VcVc19l1m5+VEcFO
m/uYy4qjKTxGqBF4eTv56Q9S3Nlzo9EzWfnR3ZgIrE14worpE4OkTcCzNgfLZqI+UMJ6NliWAQb5
S4klafEGVEucljyhephW9AoZj7UxibtEVOFT7cTRrSP66t0BuhfQxgSuwsR4bcBPZhMpegKKEazj
40RzdxDhRj0tlQN723fHJ09LeS4CDYa8wU/DwI7uer8BSxF7gh14SQ8k7dBNfmizxd7Y+Yg4QZIR
vo2Ljv+AwKMHGWLIuyCda0wNM/c5MlYpXyiQmb49V8lPN7LFOgyn/GCAj+Fb3sc1+Ftckw9JEatn
7BG9C4uLXzIXenb1urb+YaWx86D5Mz0/dTnEd5NTlMZK2mX7mjfzeO85sn/W6zG7JsvHbUJYPAuS
qNfGVrxRpk1b33UXK6VGPYotuWrwh6Z70MnTtz5XyU4bsSMCYPHCK/5J+9DoMcFZa+AVqxlkvaGP
T9T0ys95wCd6nFsk8Y1WQFpxa2S+ddjHYbVCb5HtioIOsESOVmGmteGzUhqmOeHVjjlyreoeBN+h
UArYfdzzTZphw/HodWy+aTyz4rs8SysDUOFc3WtWioirppzPWpderA6OVXnl2pfdd+VpnJmUXqTr
phiab+A3xrMd4e9SgzS+SNpj7ufWay48Lebvykzrdu2Y5ZQRShf9l+lhheYzc/nu1zWXBVYw1ZGQ
Nw0qqdnyPs5mrl39Tudp5jrqa6y95tKFJcJ/Y9a3nZpgyVOGczE6L7oLnSbZdT5xXBKF+LYhquBP
87i/Sy3qXpokodCp1eDXKw6USxsUFtxvdtTuDWficFv3YctDjB4OdNOOIskmtLz3WXrdbVjU0U7l
udrbTsFHw7J5tohf9yvhRsm9Y8t6S5hFPrW1wjJK0LGDc7+tJeiiIFS19SH8SGztGgNsbWPsNS2w
t7AQnJ3B9Vox0bSDDGdWvcIhP12Noh3v2YQMq9JOw2czj2yqiaqHzrdvqKEh06jrCWcZyJkD/vzb
Bv1H72N1TIu65W0z504fMLhi3ua5Yc2M1/VEuxlhM9yVUIgfnNCsDv6YAMmkOHOmkIZhY2MInRbw
7qimKQ8S7s0bPRraM7VoJSFvnEJs9dkC+oz/kFB/+ALvdOaW4zWrlPWpcvvYJLrBI42o12xRGVA6
Bqnszj6NY2q/sN/W8eWM1Yc/LHOmqtvGKMuHBqAs07KYDalKq+nFG4foqpfxsHVH6ugr+I3+QCnK
iubcvTfMP9D/irescKHzuBUXyYTgxYOeE87anSbQjWmWyUOm6VDbQ40cGujKrcTIeypCet5s6kgu
/IuLKB9qj30DU94a/OjaS96kF6F73+P3XCFM4yNyQ/sHHm7nGRd/vk8S93lMdYoAsF6xD2QrtyqS
qVpVyRDfJB7CTWWYh9CajY9YD4et8jR9R7fSHHhJbwWD4maUddytBqDQm2ianBObC/sltcWuFGO1
5XbiAVylnE4jp/F3fu7732DpzZexto1bv/BnXAuF/VhT6LQe2cNuBc8u/jSZP9MP6l4mxackFOHA
rcu+cNWCbNpQZld/zYyawGJGXXLbpHwNaD2KkhVBdJoA65qWPrtIJZ3XUKEYIMDDhR/UuwCWTQg8
P1K61Y4RxrmOujPwtbZ2riYK9WbdfOlIGGy5Fbc4QUENMNVjQ+b2t4Utwic8tmwzbEUdjatDMvG6
5Orp7RxkheWd5LSg//V4E4sctJDViruiFlW1poDVYGiRA56cKnXjCI1lp6DthxvOKWkeGlOSBdbC
+UqJf6zatuRYmmsptxEzNHXjh136Wpi2sxMGAjzSWsWKNddIGn2ijfd+aDXnCTF7QT+ohAq1lvo9
f0j0q3DtY5tCjAtVt1aezG5yPuWTLHHASbvKGY4CISN23Z3RfacVDNm9MWr+q8/MlHPOj7YqlwyG
mNdNTbqegFgMPkJ1xiuu9/ZQme6HMTtfIbSpd3as+XsuyTWlOOSe3JyAiKX6aNO5fXGZHHYs+dQC
IAbXNsMdI7HDdmjcY7RXyVGzqsEOlKtLCNWZgZO/tJ3qThuiJfIwudUd8g0BeBPIb8UYIOchBFQ8
fS+KtLyYjVdc6HKCUp5MPEDTeOg+c2mCkZZp/NmE+gyDQuMFG1wARwHh9YF8tTe8tux4+NwSDjk4
hnNWCc2xDnntsaL4Y/3Gaol2NucGZmvy8dahChPzkf0xJ9OsiO1jlI3yE8p69yl7iYggp774zuwS
VUHOXfiuw+X9yH5ZlSlbH+GljeE71W0cwu0woei1nkP5qQlAlWBClO9u5kyUDzksTT6keByqrRt1
qtra/oCi0VMCQl7f7BeCRUm8J3Z6Ah5+VIXvwhD8jF+PwC/d1M9EYJc6XyNKnbssUJLfEss6dqmg
xKXlcogZedM0sUt5SmbRcW7US2WA8KyHJNqyeeWVZ41CsoM9ID8Gse1PGnD8ZQsAgJHNC4cp/5xS
5FIGTkv/5DoPqZYhpMZSt87HHphmq2J8mn2y4GAiUXybfc+79g1c1GCwLf/9HxdTgC8Do8d4EuCE
1HGmucZMFRrniWpn+SJaw5+WGQ3iiyhAjKp8EPjHyl2epMg9OAvA2pXZmO1rAxXozmzEaGw7MYvT
1HbVgxhwVPARMm9dD2HD35e5Aj2khZ6ZniQuBqpDaMWOQZ916ls5aKOr3iRMeONoRvyYTcqkxpPw
T0EI9JK5fgOHBjbsIz52OWExpbrgzu75o/em0vkd2ZXzWydlyIfnTKAMmf8BsSeklnDvov3HU4Au
w1VUWsd/P5em/Ew4vSQrflmfHlMlvxJyZUDL+5a8Se+DcSUFkpjjOte5f+A/Cxg4JfrfcSDAS39n
1bGjE7FdpwfdaRFRWmYrgE6aBDgf9xQHbhZh1i/qXHTo4SUkJeKEM1Hju1hZOiFotpC5W5odcAsz
fjJotNg0eaUfmUm3+6HoQelE3giMIUue5zkengYTQsMvvfN/rO1/50E18ff9kzT8L5SA3VfVRn+2
sxv/+Jn/60GljAo7KTchTeK2hQD+hwdV/BdVrEgTLh6fxa/I//WHBxXt9w//uv5fGB5A5wMYcHEE
mP+R5VT/bUDCkQdzPS+mIyGjXjuLyPxPXjQKG8hdVV6+t7zobcjicdVJnkMMCV8hAT+01MeVi+7j
FcbrRIRr27vTFvjIsVs0Inb15sGidvcgFwWpJJN68BdVCSc6/UOL0tQpv/2eQlyQ1aJDVYsipS3a
FCNl/ar90qsW5crK0dVqj9agEBrzpo/cK6x27x4UaZB5XXEqBwDhaAbLkbFpNlIz6Vpc1DJErXWj
irtJmgLfAIpairTWLhob/QwiqNzBBdc69I9m4sNKXlQ5KhtQNBHqhkWxk1304tgF/MBFzXMXXa9b
FL500fr0RfUzHInYsiiBbOU3NtJgj0TYL1rhtKiGBfJhRewNR5QaCPSiLSaLykj3z7yyFuWxzhu2
CIsa2S665LAolAN4Yhrerc9uUS/tRcdMFkWTTc0PU6FxItMdWSkISCUIlemihM5dGW34VGm8QCUt
kEs7ZFNUlrtw0VF7rRn3tYUmN7qVcfUXvbVblFd8OdvCHy6z0RXXDNfLOcm9lvYNJtoZB7v8pq2t
aNiYnuIpUzbZa8+J8cKgHvSW1Lq1Rds8ecNItQ+NpYUPkErEyc4m1jStEO2e+t6Gp06d3LZVPryG
Po9LjKr+81hYGTWHVY9wU6F6xconDTaA9CJ7713cYeA5l1tsJHKT5FRnefWbm6SsUKmr8ucyK8GY
5Sj9upmTpyt/rfhGjkAe6XV7RiyCrppYBhfPN3uD8yb6gTTr8thSzwEprdLLIxFtdqmNV7r0UJCn
JTRZEconlVCdJgYeW3Nw03fXZH8RjGFUbpgZhc+/ErqeFRabsUiqBxqbjVvLGauTvawAbHfT97oO
WRGgnLNkJdlsbAvqxjYdQuM9LE5AXuQGS4qA7JEEnOTzG4p2T6yY6brA/klRhQeVQLfy5wmZ66Pt
XeugkQYGAEqMZo8hkv8mVuM9F1BbI0wT3yKUYjyiFWHy63hJPBNTH+hlNN2b9LQ9C2jN2V5IxR/f
TNF0pTKc37GodE5RTs8Ok8wIwNmJz4Fabl7QwEDcbPI2KUkVwv0cu6J+A0ea7BLKPhYLJCdemrNo
OHDjLn+ujTK5JT7FgkgCbGf0Vv0lRs6TYV8BzF5+sxR3rrelQ4iXz03TvUQzXQEsc8JZW2HsXexx
kca0rvjOl41aKcr+UaY2RSsOkax1svzhvw6qzHC7J5eOiG9iXKl5EIqHSIBNd9rovsQuONjp+69v
Wio63m3G7tavjInzSjIO/saz/epuqOGErNicoXEisDyzXTNfBkqgqGIqbPdCkal9qLJwvBrs6YK2
5VRiRr1r72vFh9r3dnkEqManZgLG2uYk7T87N04oHq4ccMjOdGpCw7yGeupdh0YrNjHfSDrxfBG+
+yY62SCKGHkpHHkh5fGO7kSmOo9i7aGacT3ODrte2lj9XZV3/ubXp0VNRvWQRBOxV5mFZbc2cGGu
K8JFkMBscTYaaYfg4/JYIa7z8hB2o7Wbj3zrZ/7BDOjNQ/Jbm02VrGnRuZVlfKua6b7X5KNq2Ksr
Ub2XpESjwqFExrsxu55zfXQfKz1b5V28L9L2Wwz+ybc4kXTsiEvTvY7S4vQQ7zpnfo5a6QRCH72z
g8CPeCyI1Wj02kzV2qNY79qxjvUrc/FVG4nhXNn9UNuQGrcwEMwgM7wocNzaWhsu7sekmG6T0Seh
lwYyrI5W6Yb35H/HO2M0CQ5WEdMaiNTxzqkymHe+sjeQZBBVmCvvlQLp1nlZEwcaQc4yGtekZL8o
ZKlOTZzUp5Rc1KY0QcNjs/3ZGt2+9MSFZTJfZ6q32JdG4ZsWma9S835OPVbzuSQxn6u8ww1TYgQu
rCng4MwxkmSqWteOUz30VFmuYQ7On4USbNeYvy2+g23d0WKX9vXRd7MdPrCYEpaZDzhxjO3Y0K2X
DlNGpsN4ciY27WxaD9k4FQdSudZ+4CEc6F5fk3PKwpXu04AbzTTXgiNvdNjxY1npZxgz7rHli8/0
wtEDocI33SiaNVy8VW9M39ZUX+vEc78SEw2MhK3+7iLaBUaWPXYYGn/QNmxtuNcJF1sNSeke9DGx
y+4IHMBuVmqeeR5YKt9H6WyxeYVjtJ5Rl/zwoSnkZzx14UYv6QRjmDoQ4ogYxaxpH1gKrea238zK
LM+V4VB0NmQXvlb0lDuhQZXCZG+IoZfk5not3WdlVge21GiYMMz6SwoQeIAIKYQABmzV9Y8+r2hZ
8KQfpIZ61UMYh3rFau9zlsAI2v8kmvHWxNZOn5rwaTBqvPUWTQECfXMN1Fe7aW16X3E/rx1uQ05W
ZfRKuh/wvbSCDrvCefA4ELNJ8D5tV6iryxnrKZuaZQ/hUlEmbWc6Dl1I0EuZ9HzgZEmfUpdedFva
xZcM3fQLvSw/+i0oeaChIeNZDUnCsYdtJvnZiFITsGn6rRum1QUyAzajuGFnZS3OkLr1bmtVD++U
iOXvA5nuW4cq+7Vgh7UCpj8HOXcRT/IuQT2OS9rHQuZt/soZ0+isGJUYR2mGxriK5QyZ1W/6rRc1
hc4tET13zqjdOQalDpmFYMqHSGV42NKrp7IUJLpoKSg0ShhzVSNqKEDzwDI49tVtRar6aDPn31BH
t6AamvDZx6t5RV9K0g3ljmWJUF5qt13kiQM7hWxn6FWzSUYgG/CLKnsTt+N3CVfyziii7mlok2EP
CKZ5cRoaAHKehQHHQs627gC7z6aCDb/VISvYhaEia0e94gFWG2azr/CprWvKapj1TCFzL4PuwybH
BmHnH64kqSfbcLjLHE2/acOyhVxXtbvGxN7VD1m4Zs9wMzKVx8C6i8yIc7A3v6VtW9WUXykG2AMt
JrORGasklvm2sPVuXbWZvZur+WZMYiBzjLRWlGAstAKp7uelPidTlWTlUt7dNDDtb1I5MK/MtDer
82+h2cqvwaXDp3GmbuvXTrTt87BeaVZDuBoYSNC3M7c4pvplhnFlBa3uSpdytNrvp5XUB/Fs1eNu
HEbY1db8MDmWezsmJnBWz0t3OCR3DkdMeiPaTaWq6AuO/M7qWPKoq80pS0lJS+rjeEwUpQp9KkMa
bMNzEjVXOxQigFmVHqbZGSlWxb3KaEOLM2ODrHv1M56uxsntwVcuOZ84N+pdVgxpdLGcFDy32cuB
4jk52AporKZFLAlRQ09s5uvRhFAw5NN4GNn/zmfBVgWSUVRkYjPJFNS5V5vIfD0FmvmKdbuvgsKh
5XYlIxVPP+PMYxKxcugFNfdLaRRn6Yum+2pblP4i+fTDQwhmaGNMs7yNUnDv1L/YNwgLr81sAdSv
nWviV/QUzF13jZlaQvkX6V3j1uKDIptpnZrl/GFIo7sZClfbJob6aqOJYZww1Y2nlBW4HkIdDejD
cnSX9wg95hnBpblGbFU2ZojkOmnuO1G3cNVAlfwxdNHENKS1Qe/Sd11Q7QCPXtfpxpaU3ikKNEP0
BZbKOifPYSc73QOxqwGZF5l9mi022sgCn645qBVNR+2tY2TrnK4mGvsgB3eJf5wiapk2qbFs+gnR
dx86YuGnm4n0PAylZB9PvYNFh88BOO+DTqhGX0L+s8asvMsoMQ0hFs6zPZ1tpu8Xsv7zSw745kbG
xU8OoBEsF7PpETG6RaMpw4qCx/hnUxSs+lpTfLoKYBy8ma4D/pGobWvo7RvbF2djMnm4QhOb1+yB
rlaSijsIr5GkTyG3jrrtN4E7zdxpfTk8O/TGn5oamOmcK4/AydTld1nZuKB+PCv+wBBC+0uYJuMW
BgNLge4vWGaOhtQgDLnvfRJ95sGhImFcmTV4L2Cb67fZKgjxxgxhkeetpYCrdBdGij6Uj+UyzhfL
YD9cRvySByOsl/mQLOP/ejECVIslIFnMAcZiE3B+OQZEGUMoTtOBHhje/K6J2JSkv9wF5WI0QLRb
TAfdf3sQ2D0vlgRqgxeDgrWYFVCJ1He8GBjcxcrQLqaGEXdDttgc5GJ4QFU/Z21fcM7CDOEUurqP
FoOEtVgloACxu13sE2IxUrSLpSJdzBX8Yk8c/MLA9eNqq6VYMPJfboz/UX3+X5LHlkMo9t+pPi9f
svtfzwnKz294yP/+yT9YBi4geGyWJInhBbC4/5P2Y/4XTmQoB4Q3F5KBiQ7zByNeJ5pMdwBPGWLB
wBux3v2hBUFAAGNAjpZTGBE/yPL/AcvA8X5zFFJMsshONvMbQib8lr87Cpk35NQwxwdZuP2JESwI
XWwe8gTCyMZR1zHayHruaWlo+EEYS+nUYge5bgx7NHRKKsOwB06L5+IB/zUkISv3nxOvy3exT/2F
lfR+dapG0Wx7pyCGO2axOMhwdnGdpn04r5lSDbhWPJGLlZ0JWqZ9eOSiLsZ9E3JI9LJerVqsc5xX
vOjJKMH1cIRpSaY5KQ6/4dmQaNxLNmd6mju1MFuQRxK1RCLstL9EQ2Ucu2rR/0cS+1hcl8oWODLN
VTCaOPMjRo2F0lU7KtsvSVinMmAINuxbq6lu5mEqqc609Je5bRUCkT49hjUVRVMr43vTh37CRGv5
y3NmEBuTtSxIjDTfOuwnSwBEU/EQxZR08ois1ymQ44C+IuPkG8lTlcGQjLyOVceeqN/Nu7XW6FUQ
qYqFldbX7iGrU/cewpd1CYE6MmJwWtvA1NovjY6AfQO/J3vMnMne4LCkjgqTdcDv/Ov5Y0Ph85li
aK67CkeLehxMSdgrz66Naczo4zuao1QXmJNu5wEIdXNti4HiOlhY9rnTWsbOsiSJ6zlzh3Wv2/tD
2T3ZckqZtyWzsdGUSSoYmBk9MbIUfB6iP8+eue9S/S1BuQ56/pZNFnbPYTnpTMHapymb7LU/6eV7
O6TT0Yhrl4OWFwcigxxsMPXI0yi64oKwSgZQVX7jpUVzC5WKAw5codhd1QVH8KiXDuY8LVxaI9Vb
2IbmZWqqdCMiZzxPc/3VmRZtrCW7HPaLSXQ/D6k8jn6+alNQEYTPxzMZy3AFvhg/YamFF8PqXiNZ
MUXv3OwQO20YnYYOdvllZKLT/GijSL7rQ9N/06RpXBxGiqc0aqwHNvyAM1A0zkLKxkG2LLhkA0PB
m97U34fR7m81GoE25qB/2WXxjgjG/pEuzOagUrunqs7S7xh3GBIE+8QhPor7x1nr8W2pMN84TUjU
ci7IJu51uxeUljqMm9Z5OQzvcYTiFRgT1dSopI0cVxRSMeTkU94Itys2SSmVflEVS3Cmx/q5xvtJ
oa2Bq1XV5v0gjLdZ+m866mCrQ4ptXUqI9j5Abn9tu3HT7iC+UdUdmc6LCL3HKKy/dPbDZI3cvEbf
9PS9yBV74Ri6IoWFRCiwtpj7iGfOlVeIVi6B/1vZJCf8zcNhNErIIZVjE2jtIzmYN9KXlJd74dhG
676t3wqgqf21RXTmV5KQ3PrwXnF0ZEnNauz8lDZK5YxbZuqcA6z4kFEf01zM2fSKPXnrAo4bNs9T
ZkGfB6ZaU6s8Ajy/kcIKN65FKV5chMamqTuac1w6yoza8V7sFmLkqptPJZg+FE4Z7zIvZztCI+iW
qgSFFDcNWwwUpKrHPHsdBepAAVrkRFQM42zHSh5OBmVzlDyuMiwpl7gqaH3FMUbPdVwQkMjsddoU
zTHN6Kqp+r7eKVsSOuGgdDPgduYKwMd/bHJdHETncXrRO+15iIK4z0+9nkVBQd8Do9VlUzBqFjPy
+sRE69UMR1R3fNmHcQ7nDYeV+oTbqLoxcqthimVrI9nJqjGRDXAqu4eM8wtPqra5WPQyPZKNjNcL
XCaIBYWr66mep12o4aRY+3mWvc2pT5/U6A60TCB984B4zzOP8afqmSOQSG23TByM1Tir23yOpm+c
WhR4KdfdxshtOY2bdb8bQ/mTuvMGDQjQ/yp2SiOoTL0/UECUr6sqbFGq+3cWFmdL5E3tSwxX3KUU
WsK5q4fBoaYh6X6aJavNxrVdeWZo529VZDxEjEX3lkbNfKK79botOSvlLvPNeG73kungymCB3ZQu
5wCj1NTebEv9oE+uASUsiw/OgGwLxF0/Od1AVLpqva2s6enpydqextJNqBnNr6HDRs+VEbI+YVFv
FbbJd09n8tKs7NnA/Dp7PRgqD+ASNYfGN3DDpBQDBPpo3bdGtdaq0ZwQJu3pJq6j5JZWAE7peU09
4Zz5MNAS44iDFxxj35xQQpuNPjPXFlWLBlHUwybFGniGcUgPVm/Hh3b2P4APFodItJ/Q3PpNnw0f
RQFQXjcmKqF6lhujjQ+UlET7fsitgBq3W4WXDPaZdWsVJv4KHNsXeruKbatxtprSa69L7TLEKRkt
hzAYBnvuxvw2cvEqjk6GnYWuO6GvHCWdrcCeGdj0j6OFqb4jNT5OT8wLptXQc12vTZ9EznFOu6m/
mdjjVxuTlbNdmclI/SsC+gR3yB4q4PpUof5v9s5kOW4kzdavcq3XF2mAY170JhBzkEEySHHawChR
wuiAwzHj6fsLVWa1Ku/t6sp9LSqtzDIphsgIh//nP+c7C+mdOFTLI0Cl0HgdW8rWQS37gFBpGBOR
ORQVAa2psMrS2fidZV1bWZPHoqiJci4D6bxVW5TOecD4xdvKtSgByfNrx4Sl5Xf8uJO7MvuluRO1
MNI19pTlxabt/OUqxB59irROfVMR/JuNEbeG9CePpVIxHE3AnBz9JY0305B2+1majKOSEzMAFPgx
5wFCJm0WxwEFDx698Km0hMJ2lLTjrkk3b9CWxu1Mse9nI3qyBt3o3rdz0GzHoLG2NlJHtZJA4FZF
Y/MDKuZi2qZmkjw7c8yWLb921Kmr5Aq4kUo/vTgDHS9IriMrqXHF020ZV7Wj7JNWPc2zHbS5a1/D
3ONk5Mll0pjJs20F4jLIo9YnfrsUZXqcW6uiNzJoh552y7k/lWlhHKi+8rj4AallFrMdaAfsxZBI
uqXJ8IkTG6oJt9NuRfp0XSAEvLVunlprHE35Q5Dq5pKHWF7hM83Ybq9pC5zz01ZDANkvVjoNq6aY
QPOZ5DqA3ui5e8GdFBLHDa0bmQfy2u46za9M986WynFkjpjVTrYQy1gFoM35+iyO2toe4G0aTNBG
1lK+iJni7MxefkVG+QQVpCeCg5M55ksc0xaTKFb2UdLbQbEFGVMhQ9KuwBqi6145vJeNzQ/pVIfW
V4eFGR9s15RXTTamPbi4FmCGuqDZt+sx6ujeFVGHNo6JxEvlHTNsQDkDkOtN56a3ymWDELJBuBl7
3z14aaDouSf18tCW0Kk2rVuVO5osNMEFZR8DvJTDuoRj/TnFQfoecuf+Qp2Tf4qdtGJTMg/+TWty
NVvTGZGEt/Tm2JGY/VdaiTClxmzWvMR1tqWxJJGYMOBpMS+afUDuvdlUeYxRGyi9z0hK8ywR4W2Z
w5cWMFujrsmsD87TjG4Kw9qw8/FehwEtMyrQOOOt0WQptGVzEaukk3o7V5196a3a3gD5ZOs3+8Wm
cDIsZpPsUROH4bT4w3ie22S8tBR7ksYYJypTkHxqgNwfczMCnBd1DfkUDKS3UpbSm0YMXSTrKVvZ
QEA2hpd6W2wc/qeoxHSj2mw5wyJUj2q0EA44z/MfNer2U1iZ5WtimWWyduc8PNZ0ux4z9mFHU2Ek
Qy5pTmaTeA/20o2AllV9EIvJNyC4sLJ8R23myre4+xMEgYLdR9TSE8orSlltR0+5u7w0qgNOSex0
YTk+4TC3twYSd6ea/C5L6ELMczmcc98XJw6JYc0HkA+LPwguLJx8NtWmUWo0alPI3NvMFDfWbCLm
ZlVLTLaFdvITy814U0qz4QLVlWhinrvs/TIdKf+DMAQtf/z05JQGQEXD6ZalCtvkUTv19t/z/78y
/xNXtMjD/T0Q+P+4Pg6fH2n9ay3E71/x+9xvWSDEIHvB9mIq83Aa/d3zAcDwN2GDD7xO74H/y9Qf
Qh0zWeQKxnTX8X5phXAs4IbE/TDCuu61icD+K1M/NMR/jPaBIIFrxssC5AD0COTtP1pACitueteP
vTO+JOOQxNXUnCo8rqQnAkz3fnLl2xY2y2ZAjeXjkik3/Aol6ntK5v2R09B2Iz7wTyAKp5fCN7IT
d8kJf5IIMEyqygskM3Eb1muDnU93wR6aAJZNxrH5YlZNbKzAJ5e2PBVh1u7Y4OX52Qd7xsq0KYMt
FvTqIOOZAGDeN5GcLcpTZekAFg/cLUk9ITZcRB8KBbuV/t4xvilZF920PfTp2Ruaowj1+AnI+N2R
HZudsDXfyrH2dyYN9O9aFiZzrvQwnbcfts4t/r54v3JQBDo9LXM67TkWnC2/KONc5UaMjd0feAAH
FrKDDgWOCMIgvSUHnqMlMp+gCevOSFPxQiPEFd6m1tBkaE7LUvMygw65dFwl1iSSX0o3C79MLv2V
UzVdgbrhyzQF3mYwaYW0B/ng5Eazd3otzlpKfegxI0RmnmU3cqjHg+ul2W1olB9h1/C8J/G6cRkt
To2ktqmsjeFrW/jxYY5de1tUVgkkN9ObJQ+s71fmVhMFra73oci+973gcTNm06trBRzcScaDsgEZ
HjWyDN6F4Lnk+rTyUjv8IjP50hh866pR5FvTkXm7ozWJxU+9gX9CIYHyJYztsWKtSBGSa6H9hPLR
XyaAAvhw1eH6jvzSXC+K+JlRY3CgFHucDAwmqe8DbKPUb82VfGCfh4d9JiY6jT0F21ZycQqruJ/n
drmLx9SM0gXSWWoL8N9cnF2+i11jkfGdnZOXxB/B7WePo9eWNy5hypuU5cktUB5YLmk83o+60duq
badvXeCU1QoKYBf1haF+hIQd6U4aHWsn/Xy8YUWT7Se3am+6OMDSM3lj8pkSH4hKha8cVBk8yrlX
/snCbVCvss43QUHPXIh1uKAzVMKsosYbQmSetn+mthRiCk5LQUKpaNCKaQNciyQdtogvpJoMadAm
J0V4GqRknd8phxAGGx3N9QEKbsOL8htPHdtlbr8k6OJyNdDd8aPGu7MJgjKkFQkEp3aNT2/hYm6n
KVoNz3XM6NqgbmJaCODbZJO2fm6GLxhSitWg/ZOKMT1BoE8xKLjm14HWqS1DiPetaOLluExyYDIc
Um83apYArNHHVyoo7HujiH1ICUG87elwSagUH+dTPRpOFwX4zI4Bl2XFrGGkm5mY7r3vgkNeGpR5
z4NcQl8D6UPstxeGXXcXlGP/TNqpJk9ZkZ/OYwiqfphkJ0Nhm3dlGDBAh/yVaJ1gmBNliIjij4SS
9DBvrGXIWa/E8yYbg+XLMDUU/I1cqVOXQuaUpkRs6058mwaVvveYQK040E8Zt/ZLaPd7XdnL3cjG
IKon/+j2fKxxlonpkMWS5d7o1ffErQ0imBYaS6CC+bFoS3Ur20E8CQFYmqBCszaumlI/6vEQzFka
Hyoz9B+nvBFRiOSDDGjesndihV6PD4nT6Js5V3nE4Wme255fN2aaNKJAxOZQaMJ1Yo/mYWmsT7x2
3lk5TXUg/i0OskUEzKxWRjjtRXH9Je80nLB1nKknw1cziWNhd48sWefv0lT0ZBr+vJ9zFmr+3GB+
o+J3YB4RaWRlbrHz+0mtuZkT8RVLd8rSfvpSlaazba6N9F4weLcmrlmMXRxEIaSedUxk5c2uzXQ/
k1KODHoJEIO62cAv4XpvPAQXMlih8d3KG2M1jakdzZ7T/8hjo4aTntUXtDKL8IpcsUQxP5JFJpuG
gW4t4GzDr2sNHXFtS9/EknQ3WpaXFlfUMaXPPbK1VidCLN39Ul1Ln6dguTetLLxrU100qw51eeMk
nt5Jh00y8muwptWD+5ifOt+Tq7Nj9KdvPU6aqODMLFdxMaaRJhBwkxr4IGpu7S+KOHTkWGq5wLcL
sSfV3hsIDT4btkf5uhsQw8qK6bZKe4MDKyHD4mbOe1Gi/QY+hWhWXFW7xaytj1EmDj6r5QvrwzgS
4yz27uApZgojdh+zzJrIpi10hYblZTGtA7cHkxkD0X7DuMEvuBJuuPaz4WFURfJiTC4kjR4Zbfaq
9D4vW4Rqo0nGZzPxmmNoN/4xCVIVcILG4Z5zk4hIZ9601E9clqW/75OMdE5JUpQ8XxG5vPee8lnI
ayR1xUci29EWSVhsYT0QBsalwD3GrlzXcHltBgVC4sE+m7x+i4RdbgiBysgM4hts3cWuJrl2uFqj
sIQQKkIIdQ58oNJtL0mlJQxNK8GCmIxtLG/QLDi+x3j8oAxa7QzA5KdlaP1vll+WX3WrjLPb6ofW
lu4jofYv5uwAmQvjhsUnIpbujGUX9H6/aVx/+AJdvT+6nvzIkRoOaQ4BhPnwShnEI9cvpe+tYIa3
x4w9LsbOxLnQSlTfL9cIKbFbd+AC/0CASrwRdxtviHMMKf72eHixsszYl8vg3kiV5UeRuVvatGiV
F6SBPOd5oip8ZZISR3C145VPRd5TGCRq13dBc0dAxYqmVhEXbuLvASbBCAdXusPfws4V58G+BeN3
kzrOeFL0Q70OYYuFvh3qtVpIKzkMAT8ACzylsqqolMj9xyLmJXRWgVeTTOXKy+1bNNFqo1LrPW5Z
G1JmSNxU1TclVBGSWujiseV8KZsCg2RuOxsHDW8HVzDcZlMRv+t+nnbU+eh3tpSssMOe4X4Qw8Ef
835beu37iGiMBiqtbcKgXVy3xmWffhi9i2txBpnoUyZ+DEMYBEVSnqbu5CPz4i2pGYqcEs4NrCdS
OKZffskNr3rkUlWcqibgUe9aLESzEUXxrmaY2wEBVGdSalvp2WoXTKa+JUEKcGFyjV2aO3JrpiK5
8Yn3b7TI+33C1hinDkHpewwt0yF1SmxXQQ/zPc9d3LfjewvhmmlMu9S2j9Zyp3CBRoWrrWO96Grr
BuP00QdxUK5oLOGSUrSeuypg8VfX3Yqzdutl+lZRw/ruQdgyueZ+yCSM17yQH7KXzTbHp0AHUmVo
+oTMIJJ5gZC8aGpAKISS+cpyiupWTQI/ZkFX5DjIJo3Imn2SvBMkRJaRR5pHOMANTeybRX7HvTfq
MrPcjsQqtmaseIKOMd0FnAP4nLhtpgEKfGwb5o8AKM6qoxKYYhRsjbXXJRsoGHrF1YOanbJ4cMmm
I42hYJziuL1afwXZBH7V75Cnkr2YYvTxqqd7AhtigaW2byM8i+26GUs8aI0f+69Nal67eREzkGHM
B1/xQFrhRMzP1thZ3ybll3dgNDgQBlHi/izENq4WUBuPwRT3OSDKIUjrb1kvB9zPsipD+eRPaVE4
x9gNsuLUTUFYP43zwE+NKM9kGPMqrLgpr3JNQh/Zs7T8IaoIXKyJxBfUEVC6tTa6OO/AjM3Td0XU
+nMMeYXcEdxXvqZ+p/ksRncb1AEjEVK4NcCiI4CaHfshaG4bxX9dt179ZvPJs4tZb/mO8ElCDAw9
FpFd5ruqXiVqqj51bFq3dTYFB48cHp9gJL+z33tPC6HsVYPr9dMpVRtTnLGoE4zMcYMTUF/0tb42
96TGXarkgzmmKakTZIpVnY793ik7yOME7Nfc+sS6drjCiLGVBJCzYu/pq9ZZuuJkVi1ZMlNzBSBR
uMEQOq1db5Y2Fd18P7NQNYDQwXmhIpma4zZTGNTY4opVY5ZUePCTu4woUFFWdvPb6MZ3SQ7EdGUi
KDxiok3WQ56gqnX00d7OKhFR3tFhre3y2g7oBl5PekgFdwFPYUzweBuJmZHtXbFpkcdJ5vlTEpR0
CnL1ZGZqh/NcLcmjRCRm08kPO5ZpvgPlzvTlCpmejXgYNRGqadh4dCgd5rxtHuNYmh3FOfynPcba
Q9Hq6tIlIdvgxmqedaqtV4v87mtVJ8+x9M0bh2Zj1MyKEl1bKCLYVYgjpB/Mkx9K9UiWva3Wcawq
/5bolvNQpc2Hv2jMnWqZ0J+N1KTxCMZFFmVL4pCiZbt8V5Rz+ZKb2FiDfIx3AVD+hOJzS+wYhbov
GDjGzwESRKTINBJeStSaV1Rtc415ZD3pasHN17kIhQ1pYCS2Rqwhuo5fWVeRXawNGnp1Pc33jX8t
q6jCMrtotJ+V2Sw4ick8i00bIMcJH6AOTvrskC5LfgNNLDtImyps0n0MsJPHm8k0vpZBvXyhPzZ2
V57l8ZfDFFpvTDasLwVHheCdP5rRkvvLnTHXuAzBG+46MZQXisvoUl14X6EqdyurMQENigIrHjff
KMNZta/y2CIMC/WL+fN6kbVcfcMajIVUZV4zbgt5BVQ96sla+ETNa92Ngbyziry1QVF4DGONxVMA
UADdHFGfetjdWE55y6cxV+Z4b4W4Qz3WZvyBgzG/dNWkpqdlNDB+r4yOgbe7ZzNh+xQS9L7wFbYD
PY0nfiQ6AIyRUGcQ2a1VI1j/X+kMbepgJz7TrcYyy2+eylJOz7/IP/8fHtTPzoVfcElmYEICpwEU
04aJuvNn1ppqpjEvbWs8Q3Z210YoUsxPND1Okgo3rPTJu5D2bsjF0S7creHorZtam8CnpKFfNm3d
bfir7sIlB8uQ7f75i/uTy+Nvrw1Li+V418K8P5OEpTU0lRmL8ayUPvuKu2K8z4bzX/8mJIqAruHn
Mv0//wDcvJsYehF6MwE3mf95RrlFl/23JPn9X5EkbQDsuHP+Z0nyS/eR/qpI/v4FfyiSJvIiQy4f
bqiyWJEItf2eQsP585uJtggOjd8cvz3kwj+cSOI3E8HS+qlT8vzq0v/8D9u/6pQIiK7l8263MC79
BQvSTzjgP3xusB1dy2lNkpUoon/m9dfEFNJ6DubbsFqMpeDoVfPMhW8Mn9le2rjjJxq0hiRRp9Yl
fmLNM9yBzCNs0xB/xFFXn4Sqp3uwEGQomKIuKVSOe8nCi6R+XU5ZTOsIM3Q/UO0uPSceL8zBU9VE
YMeD0PmSxhOPhn0v8aV63GqpMeHQN+5Cjg55rHWuWxrcaTUMftjKn7N+P3quOQ2HxCfsAvDJn4wc
w3/QDI94cEzn0ahqziblpMLZJPmolxM/S8e+C4ib4LcPGSjYPnG/lldhlAwsIqmWVD6ymM3gQuC4
bHwBXHysvPgJE3X6tHS1DdAGKHG59MZXjAQZrA9HgyfnQfow1e65m3RzWFxiSWlNI3hIAR2uHEkm
CNwZJDEzt1EgoG6wzSfMLIjsYN2/yr0gwEG8jKM5NCeeMEBIorwKpnOaFINxIB4zzuuiMJL50cDa
sFD0lxR5so0dxXJzx/427XdDbNIAs7fMJLYy8AXFwFbv4pVmprnt4qnhtyBdQbj8bzUM/46m/m/R
VASuf2pSPJRlVsEY+/VUsP72Rb+fCpSgEHQROJ1c8mrsI/7bnxhav7lXxu8V9xyK6wf911OB9GgI
FsfyfP6864Hxx+FAeZPHDh4TD8vUEFvjXzkcvJ+c619OB0oZqF8hq0pK9krUDK+bjF/CqpmXIeha
bXqcGvJ2q1FhmHOJvZxU4yP+zhPtnU6fh4+qaIDoXPGVqOVD4JKyaJGU9tqScJuDusR4sPgOWzVc
UCNmA3N6IMMjnZ2V04j8UIS5fmlAHLjRQCoyj+a4BIE3iJbiuFEG7Hxj9ItVz66fuCYEz5swp5Fz
1fLpPizW0mGby+twg75g680AuiuN7LGGg9bGCk93YDRfw3z2v/2MbnVBCDxjMW0cgqrs2mgOXMxy
FtKzuAlFl67bUHq3o0MUTw79pQV6tfVbOL0rRjvT5qpvZY8qz+eHKTW7s06EvFxziNXGn2oDVkkw
Je6qcs0E/SdXl9JVpPYS6va4o8/7hNaAo1Cacsc04DgVGmJRndU0fpLWE20KuKEbRcES32Vr6nS+
YCfPxjazdfloCRCLYeq8J7By7tx6DtdA2Oz7XuT6MNSzs04tcZ96S7sGL+ZvjBk7/KSM8t72jfJs
V+PFNZly3bIEJKUmP/0GOkbtHBpTIjTt4oSbAlaMNzWXQXPNW/VpltwyiDrnMa1sXlu/9DfmyJa4
rs+x0vJHPng4gGge2LYuiPQEK8FFeOE3N8bHbsUQVChHbSBq8A/4GS8hWeCVZmfBCtU9DmNNbAG4
2SOHvX2xp3A6cdaP91lrQs4q0q85zSQfbu2Na66RJ8TqGQuV5oEBCo67vTKw103ysdSFRAOnXVvY
BUWu/ESuxqIHXebd2ZjowaIFtP2C/5u+rVZM5xm83VphrNlYLq/UgFKzNoc4eVqCq22pDHCIcBjj
47yWXJKkUso62WljHmez/yz57zFCOuWDP1TQKEg6hxcfgN9DAAMAUTzOWciBcTw7BkuOXHHHLGDl
7HAWVhcsfETQvL67EYXjnOZSrJS2WcPztr+t6c55YzMAENbouvToXC0dANvKBvlvcNZNUYw7RnkK
e5v+5NFXdDRT73agFRE+h4fdrqkxlwT5xCRWlUPB1AgKajJhuvUx8WI8pc8Gd0SSSxdwtOY29k/O
AJWCcBH5qD6/T219ZxA+tWYdrsPSuTCNlJsqUN9a5fsHmdfP8xUrTkTiXfq63EJi6OZIZgJ/Gno0
YcBTOX8a2BVXtQWtfOnNF6cPiQjOYbxX42DcjkEYbuJeJevcdN44DNs7gfl4a7Ano5EpcSkNbJ1n
B/YVUEcfd2as4WkQ2/Fy4+gzxK0AkLzBT2o2vS81bjMS8vhMlw5vsezSVdMRGSc9W8WICsT8sc05
koaOnK7FUeGgGfMpchiOLvShlg8qcBMsofyYcYLZB+odpgc5lcuu6gpQn1zhd0sxebeOHmDP2ONB
z05crFlJjHi3umcigMbeaGb3zBorpeQVRcMZTVKJhlOG68ZCKbuf49GWN9AvzlIHX7mEuRvPW8Kn
nDlxS8sPrrwgi+9nO8juSMB8VI5Cv8WzuFpwh3hqcKnn0Wb33mr+yvDycFCrUpySskKUEy5vaTMp
MU05JRNfWt7PHLurdOK8o9MLCo9fze9LT2vdEHM+Dz3vwWye5vdwxlAG+8hsHhtNlNLEXp0Elbyr
iQzDBw2ZVO8TNybNqVBJ2J86jH+li32oXfL6oIoBXllWdXSiqCq8dLn/Q9VsdBIBfWRMgxKZMaCe
FvwwQovyKlnHEZa3fkJKw1fLTjXzjK21wCsMRCe3cwoghsOdBcfUP6clHilnPw9Vd5SVmfY8W4zm
W2GAmKI6NQd6O6XIdHeFDmqy9vUU7IseSfRmcrT3MPHAfrR1zEekGHnroV0P7mtrZfqYLpIKUhpl
3K8d7/4ssvomYTNjxL4DR0/5lwaMKrIBqZsjdsng2MyxQYNfXiX7uOkOc2Yn+G/78hHinY1tdoD7
Sgc4b9xwGdM3wMjtZhCOxAKepB/XUSFcAacEup/MnXOT2JrWcN9RCOTLSHfPoNC+RnsYhhXYAxJD
HO0/qsJhWOcuP952Q9vez5NoTDBvM3LaQuyNXBg4vmkFs75/MWO7+Wi0mb3xTMYWCKzkljCbvIsH
N/xhcm0EB1rG9sWA9vJi0E56lqZ/gFfN4lra3qdbhS7t66nd9KveHQg+QXY9uPVwwBokMTFZYl7P
pb4aDrh24gbI0+C5H2YXZ3dbfhpY0Ihj9QJAsqey8SHGzvTMcyTcKDah2x7Tg4Ec7KuYeiErTQ6a
RtFvBTqHw2GUkHosqgH3IzIIJvXUuM9y71qzaEv9Bjy0ONulShLexZ3jRyKUCzSMpvh0uqa4ECx6
LFuKl1GSqvjAClsSwk35sCpuyndLY0OsofQ1mFcCR5zczCI0bxU2nzd3nMfvWL+a98CBcJXZOBpW
cYjSvJrwIx61lQ/3lct5Q5GaNr455tzeUSAMM9yGRbfvfcCNe98Y1XuYTFWAqzTuD8rqbKASWd4g
pvoyf2mCzHFWQW13l9xhHw+0y25IoKrywGcOtg3edZxqs4PmxysPN7avzbc47GJnU2VmMa2twaDM
vXSyC15Nc8dq248qlphwCAKHmKKdsgJyrYGdcyH8m3nsGhz/nbf2lGOu56FvSbjyhsNGvkTUazib
xiTkChyy2wA1Dp2V1aoHq2+7dYs35qY0BrJSPjGu9eTn6tD6DrXJeDH1G17rjvUBsQArAnpfvxYz
SIhNByOpAcTYLN8hONu3sck+2hbeVydJwy9+WsmPGsv/1k6JfONZ9GO63oeCACHIZU5ErBrmIfNN
/zZcHP+d6ElJjlWRuheJu0BJtWf7qz/iHOliy34OiWBSnCvtCalcY4aoalHv4fPwf4ulL4I9bLH5
wiTYDNEkUutjCCnmVJWr3tHrugc3JFcb5ZMw3/qFC+QmMcee95LZ4inHmvYZNmyaN7H0EuNIKi1+
JYpWfSFj7LVbu0qnU9/2M0qTgal10VRFS+i3B9zH9yYm1Nem8rH2DsBZ5ACDzNgQgWbdPHchBZwh
daIkAddJKDEmuMBE7mBwGVR+Y3VuyBaqlasH5yttToIESq2SZ1yKPot6ObJusgzbwlfdZiaAuSQ5
t51YNiOw9IPIS4AHjtutF2WXuPbN/sbCE+D1eHHTXPSwxXvPB9bNMmo1AC1YF16nvyT4lL56Th1v
h9oE4stvc7mGgZ3+NhVTcUi4ZpFej11EXuJauQOP2Mk/FYHRaoUcRbzPSEuOFnu8rVkkv5TxVD4h
mac7M3MN5oO4v9FsednLUGF2wuMYRonJHVGOyTEActnSTd70+yAL0QWozipe28DHlIuThDE+zVzS
8EoJb4NPYjkVhqWOI4awG/6G5Y1wsuxbvGQdPJeuY35vhi2ZiOrQlIm9FsXyomZMLpElLP2R2I1/
bzcN63KG5n9Pyf+SbiaI3jE1/s+62fn7+H+O33X7ff51Tv79y36fk32bTmLh+ZSlYM/+W1no7+qZ
7/7GuUM1IhQnhF/UsL+LZ9ZvNDgxDLOWpyPgp+T2x5hMWzF/HIJxKEzHon3ur4zJ9Bf9o6EPvfVa
70FffRAI37H+bOgTja5gvYHkCQcjs6NK2wDeEzLsJ0Di7onFKdIULRLxsTaxdRwGLkgPqTIGuSsI
FENO1QME5BQ/XuRjT8CbxWgjFHeiJImd7CEcWnPnF5XNSrjJo4VN9znheWmTOorjp0mQ/fKq4aPk
48/WWz4NDZ4GKruXh1aHT5wTGFwqVTir2rtCX9EWWXiQEb7tRwdAbYBB7cLizcbx1JmvYWHl3sow
MnGpqrE4tnroNqDqEbEUXziS19kQapzOcqrbtWVY1iVeMObI1gh/AOWGeKdqm0w1KSx9gNnAc9Kh
GPTDHqyO3Sl63uJQjPfzB1UskBC1n37l959FhnGlGpLd0Ae30Euw44rBPjeX/WEpcify7Z4vbF3y
CGtRKVyDnoSe+TLkS4P7qQzMV192yy135DByCTjsYSou+25sGY2Nnu9uBSME1hx2b5t1YTRmNVTY
lAQlAcgsw+dBZcqy13nQy7VQifHW97b7GHS5lCuPLOaNxjFg7ghtQRAqShBb0PutVw3DEt/GZPKn
EZKb7gJVGj/AwYURD/X4COkr/TTKdjorWFC7n6+Py4c+8M7GMpfzz4MoO34ZlQS04Xt+NW5JhFW7
nn6AqA4UBcckJdhDzSwrFiI/K7/LxE0SWD3QX7BHxXjDOJym+7i0imUP2lTbWK/8ItvZrF9r7FwL
3k+jLo6LUx8GrEJwC/Oh38LoFq/KMANva6k5MHe8VZZ930neC4EqjnnP7pHvnoEIZr7foBa5jwCz
y2dt2OVjqvT82qgUTntl88xeSDWltqBKiJHFhjTUJydufulLPiubffDs4ifjlx149Amsis4lfHUt
zMoxgbOlFW21c5GkVpjFr+mwEFP6lKvlbalGsNpOi9USLsePEZCyAqghZb2y7IXem0TkWbENc7NL
z0VJ5nwJ+1JtaX0RXAMd5uaMkUeTUNl0SdFeYhnOt9kCrsSui2wNJyS+lZ4EFzAkY7CzutDa6jK1
n8s+KHYymIx6VXgpjY8ThN1gV1hm+9jVzqvblf2NdM0XZNsZ9WpoRozoPZI6rI/yVibx0kWt5Xnb
LFgYeHyhiMbjAkkoFkDW6QN9tyxlfd96i3xoDZvo1TzLe8xM1rFPqpBtVkM1he85+4WGtA3FUssx
dRqEokKMKNWla3+ZLM/EpAdHnkSUxwf1auB0WlwKlYAYABgiLrZVN0wbSjeJg5lxTrXC2Bo7eADt
bW+H+d0ERONUGaN737mJ2AzpQAu36bcmxkwJDmoVGKFzU0Ij6UEGmf4rhIPsNrYoVJyZZXho1IzE
/OoXRWVGxcYBE5/FBnk15za2MZOv+cCAyIfeyPVU7WmXZdhkS5zjxbDSDcRjG3xtUS34dMkiLXmT
ngdb6eOCLfjZ8Nx5JxofCqM90xiw0kj5xoaUqYVeWHbOWqTQGOy+wgMLFB2GRF+O5nrwIEaNeDce
0mlpX0L+/vbBiZcpPxBnRVjAaKWPfZxjBpm9HsDIGBQgiCpqKVgDA71eUgBvTM7wrnXJSsDzE3bV
wEWLSGiZnwbqy+do0HhrzVzQsIJFrWX3Pkw7wkNVRBT5o17IOuhsFnBTG/9MkJi6BoiUaDKCiReT
KUsCqvo63ILBou91UBRHv6J8uh45zIXH9Xvden389vNkaYqOIoFJFsey5hOKEYIGvZ+fIkVX1OOE
B/tZI5/S32ZyrA7Y+jg1Zp4wuvaq3YQvBvp+yZqkS0ZxsdzrN+ogx6xhb/JKkI2W29EcB7o1RiOs
zjzt53OrC1Bhdb1QhNpXy61G3z79vAP8e6nwvy8VAEz+k+vSofrMPirakv52+zp8/ud/sFO4fs0f
OwXnNz90gSLSb0YCwudC9AfuMvgNqgmCFReYn7uBf7gr+W7Ihcj3XbbUYDL/e6UAQ4F/cf2y3zcR
f+WuxD76T3elwLItXgUETIa8QPy59rxH3M6WdDKuNO1pDfa//HBzOhyAN5uCtxn0Kto62pnmm94g
KFUkwrrxUi3/i73zWJLc2ILsr8wPgIaAjm1qWbqru2oDa1azoUVAA18/J5Ls90jOPBq554Zc0Eow
KzNw47r78evihc60FlQ5bwEUD99Q/4r7BbzbuzRTYN2RzOBe81XFZqpCRv5yKd8LN7QhvwrrHgCS
B6mShfaVj0WwrLO0wD3XytwDuhc8+5Bhn5qpH+7N4WtRNVwx2MO/dvCz3ng4DMZ6Gcgcsr+tp6/E
DoqJemJjXlhGRnAkJ4l1Y2V3FOdua09lP8dceiAwNAV84pnqAOguc4KeqiYuTLnsr5qLaXMVCxds
bY0V0EpbBeTCG45hqnyC1N4rqasW6BqPL3bqDwFHnp+AfyxzAvSZkVUfmkb/VhEHu+vb2Vz3dt6e
I9mOH1gpyzenSwDssvuZz/j61ONcp9FXK7Z44qRWtSrAVXGg1GsanEzAKcF4t0Arf8BMUsG7DCYF
l7cYfcrck+wusIvpkVNz2dVzt5nb6uj7I6x5irXXQ9lD93fm/Wgl/gOUPGmtUrv4mNqcJMJUBA+e
K7B9dWn3bM8Qp5K2bbdUWdqHcKlFzlTCw9DtIn+Tzkt/DqYRZXeh/vk0LKQgV2YEbB+vlfIvgUlY
dt0Yc/5qF3X/3Ds61NYL2lgojRJfEhojv3QG/sN6dMHVl9K4jAvicleig1RQ0NbjFC6XJRL95zyb
a7V2ZdFcxrBRZ5x8w3dJeoBuq7kzsk2bY+EcnDLf1rjm0005SryIXHqGK9t/Yv4S4PRXdaMCAWd3
91FS4JyxSFy+p6SEc01XVrWOkkYPZSBLcUCBS57iOrM/W1HBcL+4/DTb9JtnAZtp16vYOQuLmChk
zSo+oBxEaG3gsqxuUIdxFsNTFBc0gAGVfzNKHlu2WchfcLyD9fBMfM6MQ2OQbEel5BM62ULekO4C
40sa2d5D7CQsmCmXNsoVqf/sw2FYl2g88N94ohUb6eKUVYUoX/g7ZoDd2vjBn9L22oo5PvlA+ORW
VCMRkLB0sNvPUbHh7Uohq61MXafCpcBQ/HdRRc5VDU5fbXET1XcpfpSEsaTgU/5lKkXqQHaPJKFL
BmecWGD7hsTkX1Upoq5bTXKYUw/PuZzM/FKa2N87dnVGx1Q/kuQIB1j9T/M42PMppr/xoEbvQQQp
Gz7HX9a2zS4bLrt8nnI+Pdt26vO3MMQbK/KQZZPfE01aZ7VVYfdv3ee+d8EvzYno1p0zK3hviXnn
oEZcOnI/ewe6/qqtWiAOGTVhMhyybcCcsW74vDyFLYPNKiFN9Wm6bffRdcz0wU8gF8qNU6N9PDtL
C4yUGL5XuneWUMZh7JtXh43jo5EFumFMCwo2ysIQld610mID1BYIWlqAqPtifkTUsY69licqLVQE
c5s/jo1NfuM3GQOcry2J5df8IW3UDhoEkpVghCpSPh9aEDFRRob0hE+P72Qbat9r8USionhaTnHR
VdIUzY8WmJUIAGLYN/FFyzAxkTv65JBmhBZpfC3XJOg2Ugs4kH1xK2tRJ11EiBmY03pG8Sm19BNq
ESibvzXtcO4WXsOwM8/pTS8SMjN3Zht/mm5iEqpS4M/IS+hMwPBoquQaamoJisKRV7bk996Ypg8d
KhX+OtyZ89nX8lVhVs9DAgmlmPxuPWqdi9KRgVuiFr/IVgQHP4bqhV0/x5DYapkMwYy4bXtq7Pbc
aS1tpkV7b2l9TbQzKQbH8tmuQyY4NZHvJPzvcQ3Bw9he5TSShma6tHgbnT2t4plRY5Em0MoetVB7
cCTG3mExuO7w+N3NNzGwrcSwCrRCqOZZPuH0w29IEiB/zLSW6Mnmm1/F5ilLInFeCkkytsW9t67d
iYbdoQR0ugp4+734sK82EO7pjtfq5aJ1zMiL5jsqvEieDKL5tGRRvzZw7QAmTB7dxlB8JFBFG0RC
hCeUUhIdxfOQh+Gjq3VUYm+g4Spzhp41nCWr2k2mddd8Cr/GWom1tCZraXU20TqtpxVbIO7FurO9
U6vV3KnnrUMf8mdXK730BbLKSydNC+I3tTL/Y2QT+8QdwqcLdZp39rzIXT/6+XevDcu7ZWSkRFse
OweZuUEpuOOMMS5plyBDKxA0T5CJ843SKrWt9WpXK9dyauMP5yZnSwbhtZ/1T7wJ8ztZmfkDpRj4
MLUSnmhNXAhT1yU7G60OHwutnOeBLTdGr9X0Uby7Q8M6URjZc6E1d1g0VGHgBN61N0me41DL86Qk
1sRSy92caPne1bUvWtE3UMJPbjvOgE6T6eh1PCLxUHlHA86N2Pw7J/8tOx7B2b803zxrt9z/2XwF
8P+HYVknbvnC34Zl6f3kYHLx3EAS7f019PvDlmdqW54T2I6L+cWifea/m0X3JwrHgIfZjMS/jti/
LRYd6ycHpwg2Tyraqavmi/6BOc+y/1Q4ThwZs6CJB9ATbCrZyv3RfyNhDHRhqIyz44jhMXCdYrs4
jXss8iXjiEe9MZmXn+zcI61FZ/1WoKwfAwHNKcqq8WXOvOJst1axFqpDCU3MAb08Tct1WYmUJVMZ
b7Mueopq++Bk3bAKHVgdjlO+jn32MFo4kLMxCtYGGccVlWFgFNHuwF5whMLXQZRT9O48dyW7eZbw
fKbtCOjDOLQvLILwH/vcxwk+5N84Fldgvz+lgALsulNoSP3jLDHepZXn7tXoOvRkkad6SiAGnypM
5efZZ/mA4FZk+4G6o02alwRo2D4ei2gqtimEyZPTQJ7p2t7GEV3pDh1ezrvGM6xpNULr2Aw05CBY
TcqOVzCv5sNiNubWrB3KKlzlXswmOLBMeqpN4TO9S3EtMnGGVstIM0HbIVtlbbM4m1dKEbLszLpg
WiRDGZSIECrKRhIzah1l1CzzxyrOOJGyne8a/gkPvrcOK/SsHpF8N1kogYepxL1M2GuiZzNfnhUA
qs04x69yFtansXC94+T4w1spKov7B/FDc7ar8I4Fm2VyP4iTRq5JAgvzPJTcoJ5ZoWZZT96S3q4P
yqUETJYq741l19NeQyVOWbUg9QHCguVAFu1WHQauJ2WXwZ2MJJsTmCdcXBq9stoXVtscLN+d9pzl
IGYTDrj7qSjJkPud2TEbGdAUVsHS2sOKJnH3AlCCjYPgfrA1ssVAIQI2T4MmQ/kdviO7NjZGMbFo
2Fd1A8LtWqV5giREM0eA7XXFN2p9Sl+Gidsafo6y87huWaH71CxMKBkTapUYaUZwFCcoAnKXFfuS
KYh2PttfhmHcyTCGI7N3lrrpniSgrNn7hN20NZ+NYfboVzVkmiMrMWzTULjDRR5M7HQyr8JFeh2T
khvATvH0QQeCrPeZVev0CBNjQYhMS2XpHG4KI8KIJtByrgzXButQuQUDYrzGmZtkG2vxAQZ3MCGu
rARNUndSfXOXSMGXom39CW+QUa+5rHMRIJ8Xv4ZumRV3Bnk/Ktnq2bxfhtEbAIawoltzAai4YnQl
7UapiA+Axoxtsvh2tEYsnJ+bMMY0ahsN6f8EW9jKVZ79zq2BQTEqonsVz+qe3rRg2w3ETr1YlOOe
X8C8LmbrbilKxiVBA9Mhmcv6gaKF8lVyLe1XvhKQdR2iH/kKbCIL6TSluiHwwmNQo2av3BYuG9yR
Ca+cAalzZYrS50++gANPXbtjsiZIvY3NtnvqB798UAEda75yVrEY3HuZDtFLmNfTuc5ry10p0LVv
/z4Q/84DEXxk8Jc627Ea//Ag/O0LfjwIzZ+EplCy+fn9yojnI+FAIioWeK0/PQRtDKoe1nSomlJv
jP67MnJoTEGsAUyOo9Xx9aPzHzwFHVv+cWVEBaiNO9tjnSVN/Ki2rsr+nQt1LrpugPxFG54qprOR
thRXZlb2NNlu9q0oh+UIFBf/B8EsvCDZzRZyM4jcvCKh3xoP6Oc8rLANDA8O+KLXbGHePSttNok7
yAvH6uYG4QywjTVVU1hTRIgxbcr919ntxse+YUPOKckK/ISnIv82aJPLoPrgNQZujfnm5oLpbo6Y
Uptj8HocY22XGbRxJr15aLybnwax0PvGVJL/AuXuGFHddZfKaaBuTTlPGIZw5fRDHX7vtFUnMoZr
RsQTp0OZpG+LtvQ4YTR8niJFUdHcxt9pr6gBQUcuNRzN5D/UAA/Ygc12y+gbTdfFb6BSycahGLEw
jMeqTMmO+kMR3Q2GFR69m+cows2DxbeynYsVp1kK9WIR+F1G4qVLHZWH3AvbLbj7+E3MNpx/O0AB
aX0XrxNm2fx5FnSrcoXGH9RX0SEZ82gPYjw4uXgh92Y11fZmIQHwXABMTPa00Of+ap7xEeAOtNi4
xxAzQI04lfw2U4xZ48qFhLjGGILBUTbd2gozxYo+S7dk3SgQxX0KTVxN8tyA/L05k8uVKesA7lRF
jzYtlP3T4BdwfOa4OtAd2LKWC4NuLZMir9bO4tXPKh+7k/ADfEj0fz1WMqd5wGArfi+IWpoUbi2A
hby5gn7t+sOXvAe07/VOF2DerQhZxcs8IbhEvmQP44UdPX5jus3bsrknlo6xYkow/CAGkCEeJzAV
ZtJ2J/RERhIvnqKHoKu/08879wdTM702BlUb3yl6yx1yE0vOhOEs3QdPes84hERjX6k5TI+DXart
IlFVWOF7w9caefrBGxusJbhZdtKwG58dnLJ3opJsIqdEjPdL10bpqzIJQgyPVJklsMrFgsF074sh
eRoZuR7AX8wi/8Zf1xqdNS3GCa/t5JRkUC/m0swVLS6eX4R3kZ5PCj2pCKcbCDGOHgsJ5pgo4GcA
rWdiW54dPeuMt7GnE2IoD2EpdKcCcxGOWm89oN7D2mNqopCt4OPNJDVXcAf0bOXrKcvR81arJy/V
iXCX6mmMecSCds+E1kR2sckZ2iw9vVV6jpsq54mszQHdx70setab9dQ36fkPUzOve38bCwc9IZZB
wzvQKZV5Z+Cl9jatniYxCZLJ1hOmVTQQPLGOU40sx0uvJ9FRz6TKxTYJLWRRZ69V/cnS0+ssSgbZ
RM+0XqrnJtk+LjEfzIzBd2EAFgzCXh5k34Kmcjaph3RbJWn7YvRWfpePk88YyTSdTK54bm4jdqCn
bannbvM2getZPNVTOWZCwrYM6oSyX6We3KNF09dIqqQM9Z6e7gs954fUBazT2/DPQjY4NIsHSkDf
DfBNji+mTcu5qW8Ovr5DWLfbhJVaT56+YXA8ZWCyuHWQoSm2HoSkicxM219dFjdbNaUM5eRKP9u5
4yC+u+kmzlhyTVQtn/y+818QHfpzPXo5zLao5Uzh3o5jMHFD4wOsYsXWP4uWe5NuZKyjUfqwDJyN
GfHWQ7U4zqFngLuMwpDTNmqjaRdaS7/uSrNYo+9hkUgydVf0dOf4iPBYiKyvpseSD8DCsJtC0I+u
VB3mBF2wggQZP1IciIawYIsGAZDzalvcPJo1Wwn5kSQzD5HAHvCoJlM3rWP2pJcEF+592gbETE00
6qHMFjZzjORmUJeb1PH7XdMGxRcG0+Ah7iJcexF//i8pxCTL7QEoZFN5L4Y+wS4ZmS/QcPLv7ex0
b76InGdfTeWjUnG0nfFY73KwM9dh6YIjpuiWVhhW/Vs3sHIO3TjpnxPHhuwSt/ZXu+UtbdtqvOAD
La+BqNvDZLjiHpke2nPHgr8txvk5EoUXwOURCQW7klUV28tL6xJENGM3XQ9pm5F1Djgy8+heSHov
E1qWoMv0fkDVQuDjUbWjDY0qaAdhFy8nM6/jXYGGQuAwDz/F5OZjwJtu+84+hLl9MYbkYg1Ze6Ag
Q0G+F9PPRddnXBHr5cUebEx3Yeo3cPeTDj6taj8pNMjLgrHrgvEOAnNOZIr3m4qfXK8Xz3CfLHq3
0nozjwqfOc0O8eda1S3NJuTR4rZCReJgUgee6NPXmD7TFzsGT7rqAWVh9rbJXVvOQstV352o/3vs
eioRWFjbAuagqTy97ZnZ6WXml5nKtPIAh6ZJPjssx6gC6iqv50mUmfARliomcV/C3Nj2ApDNbA/c
SGusJt+CboB3nM3shZuEIziGUgZCuwGhGsVzvx/N4mWcJrWn4jqidg2dgz9lDgC5zB9tLa24pY/m
b9QbRWPhv0WCf9eHZv+lsKp9aNdfpuTjD1w5fGj6y36bkiFREb4khGTLG1bOZCf0n3WRDnjaHnYy
/Ga3mfeHEe2W2ERzlYGFHc3/gxENjxpZdWJejNe3fsJ/Mim7jNz17+JaiLT8eELQjusKBNZbnOt3
g7JKnXwZozK9NBY03K9O5ZBrLx2WMFsTHjwuEhuRKJ0BT1ZtYRwri3rmZi1dn7c6Bbl7z2hZ0dsR
KBnDrF0SF/OwgN3FGaqa3CcS5HvNog5lRxE83WRZPs7ELRle6PHhUWRZdfuNskyOf3OOuN9vM2Ly
sbynqLrziej0g7CRR7umnp/tsgmJoRDgBw9nk7ycV4tjELdpYgrkilMS6MwHMZyVNRQuaYxVtHCM
xhePNXgdPMdEJauROTWwMYOIwukWdMCyLtoXqsI90t0pS2Tzc6L8bun3ZT0ELMJak9zAOYEaRFOS
qT6Yapqdr+r5wbXykg3WPKZ8qTcby3vNfJ5c/72g/p0LKu/9gIvd/zaCXquy+5Oz4bev+c+nj42s
ZXvkITEkwKnlHvjj0yc8gI+SWDRLV9N3LD6zPzLUf8F1dLinst71KQqBGIAr+J98+hybSOYfPn70
Z3qCNxbX1QC5/pa1/t3Hr16qzArDOb7361oKamU1TW7UYDkWNNl88Cugjrs+i2Lo5azGrtENZUca
5Ft749v5BJJprTZjBTtnUQD9qtb3PpbGIlpNZxwKjebpVYr56nOiIXws98xvKbcxDGJ9xgpHL5EB
ot8wfonhVZ/8DvniyKQ+DKfJTprx2pC62cYdAwm+hBzI8exlV24PDpGXEOzNbFxMpBDCy5pGKNJy
oQVsbt75eDdby4rzozMQI1sDWha/kMTuXUz4UIIoRmH3E46lG2sKb3Il6zke+7z3D0bT62Rikdar
Jimnx0EZe8Zl+CrwF0cNYowNHBXrIqr0bzUv6efJbdmY9cB1YCJdYkm65MCFtBG0JEPQ7DZ9ladY
KXybLjaq7i0ww1XetLpaglZIBj3NiMdyLx6YR9yTky7tQ1vDJjqPpME/eEXmc9bKNGxeuAYux66h
C805+000ZVvN76+d0ZvqfRPQwLS1JgsHOwds4uSgYGdEpHLnLbgsBFyjOO6YuclhV2qiOLAeev+M
vFXiI1iLVhDY3I5x1qcx/PqomQA6CdbMcjjno0wTbCk492SAnT6gK6LesBtz3piQ8OS2VGTnShrT
N1n6dfoda0hLu6uJ5+/OKlu3EM9cxcTOQyCjLKTWdCCiUhoUVMjhwi0yO3k3mhD+FnjLc96nx8TB
rLIFuvJIqp5MY4I/l/ri8b7V4CIzSVIIi1NWbWZNODIsIU6I6tU2wh6wW5Ik22dVfC+SenrquAkn
Gzo9rE0im7jkOt5h3A86n/YLm1d7baUBU2ZpYiHO7RntYjKb3aLBTZVV5x9Wp4S9kzfOU6ORT92N
/hR1aUMXCgjqU0t5J+3rUX5KycSIg1P279Cn4BMvPOAeuBwAnYK2Hb1HjWOeCSFQ3zqBqBo0rMrn
x12xy9R7zHHTY6nBVvGNceVo3FVxI19llpmdLREp+HFEjjcBV5EjiBb3LoFoBLWxy52Lp8laZbiY
VAIhkWbsRfgdaUjUNK4+j+68uO2zTe94F3xW7ZdYE71izfbijki7ieZ9ZZr81Qu//kSj4R2Dnvuo
39n3IbSEDQb3cuspcQUMQ5otqWE42rW7C5La4hZs1+b3SrArrjSdLKIA5NwoZ7xUOEwPrY5Lk/ON
9mk6ZPswgXwUMht/s8aMmJ6HCSJyIEd6dmBdgsx/XYCmlZqe5huhd6G8wb3UCY6ENG3Hz66qtH81
m7hXEH564/HLiqOflyqiAspE+bUg21MGY383/CBm2cWrscs08K0HmOzRALpukrDF49nPSnKD8Jzn
2mb7sbb8ofpwAhRsN3UiEwZ1Q+JOU+lKvMV8j9o45kFuIVXXxkr1Q34cTa86YZwCPQlAfhsO6UTS
Bvrd5HohoXTskYz4U7rDsQpmnemeXLWkvwMno27xGrIXnDkgLdPqKbDmi9QsPldT+QxfA/qwrfin
oDESlC1aXb5NGugn8yA5EGYsv/kA8Knc0QjAujDhUs+VYyImiWPopU8wuIOjHv83Ge/uZ2FU6E1C
0wWl5gxS5vUJxJAgGuxG/srXTEKyOJzsvWm/V5pYCC/P2EyjoMFkMj33DQaa3NiaeVjd6Id+M37O
4haqv51WVyuHPL8aQCeSNh8IFNrddzYlxhqz9LKtckKZk2PZXyhZwx2neYyDJjPOmtEoNK3RauA2
kko0n4nRQPxoFbjGXVWBbG81BDKo4bU5U1+RScNfu541NjJOe2PliC76zm7UPJTsY99sq6PcbOGt
tUWqyddxBy6MdRlgylIjKgNQpeDoBu9qKTjofCKpXI70ekjJ+hyMbnyqZFM/ACMaNp0yuTbNmpWZ
zE337A4RQQe0E6L4dDPiIhCQNsNJeXivoG+yh5r7tWMpgoqQOsWEYc12reqKUTxdU/PXXBYN+KR8
Ygt4UGJDsogygg+BCMoiLbvGJqxQXNXpO52C1guaR331NVPUxPA0kU+N5ZMjp+4wBN10rKYwIT0R
Upc7QEm8b4Y6+1zISn0mHts8lLQLvtbwAM89SgpmWfCngoUrUkhFDK8BjhrSJ8EGp2zjDTocDL6J
/UF3RIfBXQvK5JPjmGwWEwdAlpG40Ak1qlXRF/OgWj+yt0Beq1N5Q7sWmvKKjldk8PKFtUX7tXkd
u/GLMyGquRoUO0+aGZtqfKwugf2w+P7sODVnNuooF/E0f3Ze3PZgOgsP+oDacVTdqE129AF6F7pC
6pfQH5poZbiNx/QdElfcAOi7YA1qdi1LivLf2+nfup2i71tMk/97OD5/Lduv7R9cv79+yQ/9xvkJ
DwOLNJPbnyMtwaj9YzY2LW6mjoUYg9XBcfTY/GM2xm/wIxIFOQSkCNklPWGLfzgL4xn+0yws9RXZ
517LZTmwPO9PjHMVdgE1UpN3ZqKligHLhKCNnHMRsbxvjZsDgGAiJr6s0AJ3Vc7o4o1rGhi9lo6d
yXPOaWQUADw86GIUBEyNEx6CkH3LurcHbraUSiz1XRbj6/B3RUPafbzrzCyJJwZbn901Ax38RewB
eeFdBke1H1k0PlL/6BM3tgx/7cSev8sdcJm7VkXMXQuInWBZxGXpeP6uFQRWwohs69JlT0awNS/l
JHKXIjFTH24NDeOHXAW9eoBTnj03KpRvbb7YmKxYCQsd7ErpBiqbGP/vLL8Q7HAqfsTsLVuasKxk
D0nBxPkwl8WWptngPlOl96Zw1m4MWY3vIATZh2JB2lX9DC2wiSFTpoMFJbiyYyMA3GvQDroU+TGF
pftOP4f6YrU27l5RJfKjksFHPs13gdkwDg9ZMR/5R3gdes++T9zEPEjpi22X2jqnZEIlHmypHvu0
5Igw55kWtxFK0QqJiCozhB0WdpQH0SlDWOBQGkvx0BMPfp3igpRpM497OC/zo2yt+cRkpg3ECbIK
EVEjOcR5mnzj/eA+phmc8e1AnukenCoIFNdrDm01CVy4XfkSLz4CUdBXDyyA/fUAGRC1BivG1XEH
67NR5S0dpcqy7ysn6jeyRswp2L2QrBPLmRQVAduk1yOKVfZbQ+/qRjjyO3sk2pU76QQhNFTLuzEX
NeNVTgCGXvUjwKjlA3exf4xbUT8v5hze9YaqLpXBSgSHgTHfT/3iDQKs6UB6ilPxx7+xaTpDfDVc
TT1cJyYBXtpnB+mUzSmtKd8oT1gxx7za+F2oUrnDNIYPjjQauYyRquaFHQ1wgY9/1w1/Z93ACaZj
mH9xonIw9x/Z/Mcz9fZFv52pAbUPvvyxztPJ0t9O1ED+5CKVc8xCRArwWP7XGmbLn4TDRs/UqwjA
oybn8H9PWDR6zkUSFv/cGyb+tOtzAniCMJ7IvtqSR4H1pwPW9uy4IUoWneiQoubctoX/OIpo4T1e
dnt2XpL+o59TY8QGr2Aaw8IIJD3HQ3cAuzPsbSXUHiswJbm/exn/PyhGQpR/PPv51XhJeBIR2bVI
1/454jG17ky7TOAd/QFc671EJroPFo+znkPSzdhUVM84iwxnm1CC1EWYz416gLqLnBd+C8pSPLas
OVWzrWe/8D9zJYju5lhRA+XwwXwruG7T1ZMPRCKRioxgk7vkJ+/xcAetAai5M4IDzdPLxiFiB8xJ
5KMDLKGiOqP5FM9DxGLfKFLAHG6uwL60+bxBJ8A7TApBchXohU5rpNuJ8Cyne0yruhwD+2ERXv9J
VnS/UWJQcJnPAaCv+jFVPxfUUFHtbFOSOzgwWddw9RjnAuivYjeErE1O0MvzjGrMOdcGKRv4qWo3
iAD02TXh6xRGxr5JluakolSQ+rTbj8SMm3tZgNPy0vYM8fNUQ/Z+8ctkgtI5zXu/7TswwjG7HWMw
Nom/cOLmWP7vlGPPlzKKd0aC44gkgaieDEe+mXba6oKmqtrozik660IKIFnijFeDiMAjjAQAPX48
t9sxGaZL5C/PZh/l9w39htQXsIZYtaMnol2QGc7PAO7SlST6uZowWJImtM3EezKDrH4i5WyvaTkj
xTgsWPnQVEV2RXRrsQHqop5JGAmpR7VFhrV2SlLnM+PxX5UxCf1Jl/0QjCt39a0BSDRev25Zy28X
XRA02WG9BcZqrGy2uEi7FAmhko9rocuFeNUVTYdZs6Mg0TxFwpYnvYY/YZyjmSjUJUV1R11RpYuL
lF4IrbPewAygi41sXXFkD5QdRT61R1Ah1JaoDAsxi6VDPg+swW5NSbzuzo5yvAnAha5SynSpkm3R
EYdNCkuIrlyi2HS8gwk6nN2x7be5rmZyFBslqOklaGEuL4uucIp1mVN/q3UiQchb+tb2NCKgzesF
asoXsuzOGsQ/z9JA0uwkR/HViogrFrfuKBWFVwWkZxNMU3OAF0R2qkNff+NJTPVUiPf9aA1e2pAk
tOd4vXQwgPY8gQnG+G5LiZ6lCt/C3KhyLAq2nDGTUUS6wpdtvLhTS7rBYUl3lFNDfWrtwiyaeB2P
g7807aoQeXyJWJuc4e/w6jm6XNYZtFNjoNNitlzi3kHofACqGIEm5yNrN67uF0nXGC/forKrSxBs
Z1cY7Kwg0Z+uOMA5FjFvDHsUYZtagk6Oj34JOoI0fOUds675JONx+dkflonVY+scqaUFQOQBy9/U
XMbvOAnHN5rNg2ZVs9U3V0W0UHiYJU0GaQLC/MyStfHfy9CX/caFegQPGOL3QCcf0KVJoEWu6L3w
IVQMXVxcZhqprJWch+FYRXgIAaPkrCZSjBmw2CiIXQ2kqe/JDY2PXjOwkMDpMjCSlm1+7/DBICMV
EIdF4qwMVGMBlQtrpHfncRycC8LFCYCuvHhlEFIUbNtdtZ2IO19DHakxlE7X+Dpok+jIjc8IlW9E
z83M1JEcj/coNHYd1KGCr7mOVhyzAB2zT7UO9AQ62hPNhEgpMURTviV/3DbLPtKoIw+U3LJBWEe8
hzaZc+MLMD7SQ5MiSGTZOlPk3/JFUd14zc7RsaNmsdVpLsT4Rt0BYTMdTxIdQSWE/c1ieAawaB1j
Mm+Jpk6Hm2I5pDt/HJpn167IPoXCix9xQlufq6FInqCDFuLQNm30APC2JtY7d1nO5ihu32knpHPF
gXTk7hsdugp1/ComT0xXvJiGa8dKliygYL3AWjrQ+Wh04ntj0mEud4BSReSoG75zvssnacTjTvlw
9T1D8iMwxC4XKFL2jk7d9NhkLG7VSIiMs2E6pjpYBilJ8A/edJzzfMgzIhUsg/BorvqFvZK8pdNS
l6CauGXW/NnS+bWWKBuZEdTeAVX+3AWed/uzHYwgPhfcJjCl2PxPDsLftrH3kdqkL8bAqemwn+xX
Qkn1MeWy8CDtWPBTiw9L6ZSddDP7fjLqSxpy9C9ufonmICR4Vx2lD6vHcw0qK0VhbAKTtqK6dtK7
2aWMyeHiwBcsk3Vf8kEHcqXzf0AWzbVlsZov4pkQEL7jVRKYxnuq84ONZU9nx8X0vW7rmHyhK4eP
QWcO6aTyNw1UqL2eS37OdTaRd6lrr+HTEFl0bvHFWScZW7pF4hWP0+ZsBzoN6doxsUfRLr7DrsaA
X0hKSuqKZyOB3k1y6tVLu67cKp2rBIZIxHK+xS0jR0cv01sMs7tFMoPYH7lLBzovdQttgh5v3hKd
5ORSzJ+LrgQnHe4N08meZtN7zqaQUrlbFNR2GlJjLGjsa3sLi+pr+32YlWSeurh6n3WqtNP5UgKX
/L3o1yB2athp+W67quB7kkq1dD4VGxjhJ1+nVgPVikvLccanSKdao1vAlbmLsGsegGdnJ2hlX9GH
31pDeBt3FjYBxVTWJxbnBqb0MTAwghEWjddsmcZya1SqeKKHqburNIHS0SzK6Yal1ISlaEU63dhh
UX6K5MjDGsH4SqVPTCqWj9glwe/pbkjMkJMZnQQknFs4xNkoYtmEmpBJkExRZqrAZjaLIU9kZShm
QfRC/oH5J/GoYHJfNZq8GdwgnFLzOIFFgOaskxyo4WQsvlr5rKIvSiwudP4b1LO5AT4ZT5rPFitu
mI22RoBCI4KxdwODmrwHwq3UvNAhbXgSAGwo1YESJGdiRxrGEPFBpAHVy+3gedL80eqGIqUE2zsH
TcZBG0vdVgHoJL02MdWda472guxhML0ipKknspH+uwqDdF95hBVXGQVEH4gBGufkq3Kv2gb7phEV
8ItjsfDIUD6A3QT674OFWFecgpq1atT7NFaVppOsczMyj3WQ5ia5isHA1N575mbCx213Zy+YLWyK
/17r/ta1TloB+6v/fa27VH3S/j8J+V+/6se9LviJBZdFrNT+1Z2MWPzbzU6iMGuCuusHyLgWZt3/
7MpsrB8Wly7pBbihpSVxW/92s7P4hpKbIw5pCHGMRv9IR7b/dLMTgg84Xmf82NwUfcyxXK9+JyOz
/h77KsF97/LGDTZpaognJOHlGgxJvatUGiDS1r75c2v44YsfS5pOaKs9GSgup5bnP0ZoX1wqds17
MC6DfqYAmAiY118C3BEbRA8YLpUJ/UYQzruniLn/JW3I2U9xlL+yVO+2tab98F4PcVTSEg4Pwh82
jcKbKSKzGfddYfxf9s5kOW4ly7a/8qzmSHM0juaZ1ST6CEawE0mJnMBISUQPOHoHvr4WmPe9upfK
0rWc1yzTMsWIAByO4+fsvfZ8YB9yv/Rlr/+GZf+pecgVcMCtO5LLwDW1l/P1n69ASrHGQVWpI6Wm
vkV2HOypWXBwdN3yu/jef1oi/+rI+tcD68fn0a5EmUOT1DMXrPOfP88yUBszKFXH0WDoqKP8bRFS
riGX/yG/+q7/b/STZlQO1an8P2Vf3FYgnNr//I9P9IPlk1AbIIUgKpHWwmfc+owSbebtzkwLTdwG
ewUkwIlRJSmDyReyWpz9FKfh/b/98zw40/QLWEw+1Ku//rxUWNiOqT6PcIKImzMWl2eL0l5uei1h
D/37nybpcICn9gk8WJjWf76YUeBjqSlSgrnEKLNL2XxkVaNAv+nz4OH3n2UuXY4/KZ6W60mEDB/i
2QCBsC/89cM0GUcxeZLJsY51jmo35iy/qeui2viNiaJ8AsTUc5w/j202HIBDd4owetA4v/8eyxX8
69eQQvgezA06Qh6Wh79+jdxsvanoqRjrPit40bYTPJkIMlfgKlzUv/+wX9eQxBHIq5o4eGwXnzs/
DQdlu2tcuDXmPN9VftNuOoMnGCoiCepTm6DA9cog8//mc//Vj/RcE+OP66JwE5/2pQySPgHiKj2W
Y83IauBujna/wLQS4sR+/xs/fZYToKWh7U4fjdsLsv/TZznESOMkCpJjwnkehzOpxislmukqmkb7
8feftfytP928j8+ShG/iBPWEg3LurzePNG/OKNRux3maR3NTUS2c8sQe/vDq/o/P/ue22PKbUAji
lmGTYblaf/2c3s3bxiVRmVw2OTDrHTlPYLYqEdQOtvwSJwm54hqfG/k5NJDCLSet+J/qs//xO3xa
O8tvxQbARgc63nLF57XD4SxLatnxHYaWeYc51MRIz0Z0Ce2JrIXI5zjr2tPf7Ocfl/DTJQaMxw+3
AdrDxv10O4fIpboLPVJzYCx/bVK3OLm2M10rxgz7xlYl5F1jkf6Mk468dTiCPDuObql/4JKpm+8K
Q8spC0uoAstIKITWegrn1Lj7/Ur4V98TsBilgUd1AD7/U1M1k3Y4zp5hHITtuW9MmJ1mPdQ5xyxw
9KPLvIMjGK5AVDpU4WN2IV+L3B27DMNjn1XOVdAF4RGQin0dGG7r7YjsrFJYn4E37H//XX9dtb7g
ajKyIyXA/WXAJgJAW8BtE/IKBQTBDMRpxtml7ba//5xfn0RfsMewuQHg4AH5tMMmhsVFMdoEfxkA
qiCB9rUqs0peMYKRX37/WZ+3c5anjzSG/jERzPTKP4MUJ7+VraNTtnPgiZvID4cNOvN+Db4jQ/av
orXSTL7NXnvPRlFGe4403d9cWFPI5Un863L1baaXAokhNxot31+f1LxRhsWTER68fmymo5dbbKZd
oG11jHo13zHFE28yDsmoIkKNEZeK04j/DHQaHKGQV200hKcAcN8tanurX7V1CjWsJquYJMysmC/I
NPCREUN1P+d2+D7AuXjyp3y+YCODmxjUjbuYAjLcJ768GhrBhouQ37qXfeZ+cWMlDh1sjnMM/rXf
CJUYRI6O8x1p6wt/kIbTTQEf/DUPJ/E2G5RxzFxhFQW6DN8hFUp1Kosaa0SJ0ewAZ8dpaZXGMAVt
r1lqhArO9Arzq/MaQ3b+TsljP45IcuqVDoeCKEug3O/50DnjpugAd4AlTOMLeJnihOg42pjNkLz1
MZs3whL5TmfZt6CsUDZyHBPIDcYkiHoCBF1nPzqCYqj0dPvD90jaKtPae/brsfHvca+w3nj6o2yX
VQEfDxPFgK5Pkj09ld57noGAbHQWRBdv+bctB13IShKtVZ2MLQ4ipnsPQWVPF94z+VNdT+PNx+UN
3RGMXhmLO2XXcUb+IAnvx9CMXPtkgVS/ZFB4ybSc45RO88duBdv9qulmdijf1MZLWWWsyEpooGt5
bgJMTBTXbiJBD+6bEPEDUY7O174RJBZbkShvFwjzYhfh74xxEl9APUcbSCTJWyMCQqDDppkiUqiC
HBuu5KUAsMd+9MuhsVaGxbUtbCt5w+Rr7UzsQ6+0mQw0G7LNEfAlxXwnRxpdqLEafSuGWt8kE0PJ
DczS5CV3O7amhQiHhgwuvL2sw2KJyPB77ETrKfY7EIjapIAxi2relUPOWvIWmmY0TiSLhxy9cDm3
w3xXSIPB0YJM3/Rxi9sl5QfQBU5H6IYtC2wL0EW9xiNiIRjsrF6ZOfoW57KuDj3JttfwQIwHFyvX
wnZypktk5Okp8/NtgIscEI6jbyojr3cQ5E3yMohXxqIt1yD/mjv0K8lR+E15xfDEWePlSzau1YqL
aZfzqa+Fe8DlGj5EnbetnAXP5JbZZeLT1qCKvZti9vZZMjPfx+gPiDi1n/GEjyg+C3yKE/a/rLc3
wtAzTUfLWpsM8HeBhnMC7Zr0Pq6q9RQkw00SldMpNYNdHOOzwylZEfxqM20xemg3xRigwuRn5Znf
rElXzCFuL3HlrcPYC4lnw8zpAgLqptHA8JmI680w+c6aF469k3Xy6IYuWPJWWVc5HC/RZ3KtOszc
WVCINSrXxXwoXObf2LaTIL5v4+kNaPSr6o12mxqFvZlc7GgWPacjdM9v9QJZYcKv8vWkfd5qvbJe
Cts5zbZvggdMrmM3AfriuA/DEF5VpRd961BFbGNn0qc4L9iAnaVGKqzp2k1s+wLLp74jcKg9GQMB
rvOMltCrJ18hVSauISA2t7ai9ieWQ3WYzArAfxkOIekKkZ2ezMqpzFVoRN65lzlfqModm3n4ZM2P
cnbsnR5zUmK7wQquMA/WNxRKTrwZ3WVw5on8ER9B9EjLcvwyVZL6oWrRLK/UME+XzJvtBdPt7SBb
+D/QjjZHnbsoq+ug4EOpoi9NJO59OY73HrTNrT33/XZ5/0gchArxVKLq4rbtaAp6PGnonhmgWSsr
I7KgmahFMp9hVVa67drFKMBWVI4440LeCF4UeAeVcvRBhZBtCsq8XTALel3jQEu3UVZx04ruyctn
RGgM2q6deiauIwIBl246F4j2jpkmBj3VguxMM3krgKrvXK+PvnZpNF7Zvd50STie0rGHzGAhGnyx
EUSHKwm7EaAq++SxRJJ7wh0GB8sa4dLPQ8HCTKkdOCLkxl0+Nd62mBryGzGqiQIXZ++U/nsHrReT
a2laD1Yhva96RLC7FzIxIDqNmF2rnnqs1PVBzXNwrY3aJWKFSRWUWbU2uto7cIIODoE2rW6lzL75
qSzf3yK/nk51Z1+8whGXIGyQDTqBeaaPXFLClB4sqjy4y8M6pL1qhzaH/zRGmB435oORkEZtdnlw
4qbC9JL4pHkJ49Yltd75roEb3Hlw3466LtuND3hh47ssAXyYSGPDSO5H4m92LgYtoBeJ85jBsEML
19pAssz0GKa1deEKJhsbNHs9hOZ+kJKFHZQXl/bBGlqsdRvVuTzQ3bfPQQSWrVGz/BLK2twU/ljt
czGrXT63/mu/YOTZaOr10DLkW/vwK+ADE6+6j4fSgniHzHAVtSEId6Ht61741Y2YCX/FD1+5K9Ua
abmdMqNygPUN+T7P0FzKzKWJU9XRFS4/vyJJ08mPkxFMPzuO4+fOHnv0TQY5rbYCGg24peSd7gRj
s3Qm5TUndtRCSGU4AJjVCV50x9PVqcuYFvmtcmV347daH+y6jYN1EviHQsMIHf3SWCE08K8QuIeX
tEey40RD8ZaVTE+2mQrqrw7+850L0fc9kAUxUMpjJAsMi15SmjdPXqteCv70tqkrxgcBmF+GCOE8
vAJjSWG5Ga1xjBRaTV6uolvXcUmWJSyYK6KVkzUyyi13PNlmhfUdFClJ6WRm4vkO7HZbRtF0YXxX
vXlmOZxgujLtCHgH0oCd95PE5cvgrbs1xdC+pU3Gnl3nvDXYBJos6taDQzSwfOxEX3rtd4gIOC2E
U+r4PTbgwHVJm5MY53Qlx6TOeK/duLxoqazrZJT9I/k2w5vTJP5z1AekISzAQQDBZInT+JYQA7xi
TUekPBiuM52Yt5I9VbjD16nDjSmygsR6fwCTmNbL5BJzw5oqCsGDNXmbLq/palh1iKk+1zbfqtMI
4FNxccYkx/Y88s5glDUV67zvXdT2KPP7FXnv+mCGi7G9AZG46RyrYjubSID17dSa1iDD8OkHmteI
SXeIdUlXfh21s/EAUUSgxycRU/FS2NtCdSc1J/13xdlomY7kmxJny3vd+MlLaC1LmY6SuMSessqV
x/T74Ao7fJqkZb8aljLeLaQf5/BD8l3O6dqs+LPa0cGjCZR4ZfWyeQmVk1BOCuA2bfJIYRxuu9AF
gJjV9679FDGzJY+H7TXMQxZV8SRkKVaCWHRv0Nkq9UogN56/Q6JFcmqJOxTrdLHSFCcbz4uBF5Xo
WH3O2Jg2nYoAvuQtA+Jbrg3OybAPO8wObnRAqmZBzhl/EgQT7DnLO+uaocEuA4Sxzgr3ZLWFXJvJ
YBKm1+/8KIjWmIGMjReynEWqzatJFoTlmjAT+MNx1ft7a6rJ3iumfA+PU3+pXQsZfO9Hl7Qc3g3F
mAHWDPnWw2CdEhq725Zu1ilppvwQCNoDlh7gB6im36u4E29Zh4WaMz5vHQqhE3RFB4ppUu+KscOh
3+n0nJl6n5FuvrIpuNYcql1kfPpmxD1FSo52D7Ih9FoUCOfbWhE/6+OBphS81WYrVl2eoorr2p9d
Y1RbZVTz3nSTBRcavDSTUeyaSblXnaJ3gBj8COmSLDfjNXGdXRXGE3VKcA1Q8VQY9fNYzDd9Fp4w
zz6qJryw5dIwwvJ7hZHwPa2jJzMI7glD3CuqaTK28tdAJKgIiROBbx68mVLg6WkWlZ9hyscqTzCs
VNabDkwKKyNik4+tY+423QaE1i7tFQoEb8T97X4vBqLdrYKuNiQ6TgTR2PdfZ3v+rontdfEfMfvN
k3ENhyr6KhDpERMMcRmoFLOvaUKMXSU2vpHtUCff9KAJdunis6wfhT/0CIPqYBu3yRfAPPHBGwM4
/vXQfzOsxt9qbI2HgTPMue8bci50ujzmkzhJO/G+ua1TMlCqXX/TxmNzTGqX9uiYLscJL4j1vsLu
ji+ngdiP5mg+E1NkNLu40PfQx4If8BdIoTFUTkNnlQUtxHZrwBJ0xfS7hY9fIzi4za1m+XtWnaWv
YELgcE8pWrFjhHE9YPyeMf6lq+mkxByT8rcjfRw4RUY9dPDs3jOuO8z7yaY1qpS4poCmqduOHDmX
lIKmt8JnP8rC9zZ0eQD5VEYMEg1EQynCQWpj+RXHoohl328qthf6TMtMY6pgV/f4nLahUXPGqCwJ
BnLW1zXvuCe/DqeL4cCDByNrbLupdsV1ashk2HbBxLGj99iWxhY0dWkupxMz0cPPdLbGm9SdCP2A
e78zoyY74WYKn6PCoMkdOZ55b7ay27oS2T79LoRxGBRceeniYTnyBl01rWOpWiIIB0qH3HBB4Jt2
c6S2508bbmlAMOWAzngWiZ1nepyvwAm/uHmB8amh/Fs5sbqVDVhhGBdHgpiIaeCVf7TwmK2T1g5P
dixpCqAOvvi9R49gmdR8fN6gHANTidtgKLGZ2WRktWByLL59/F8Cv4B/6XLsB1sf7D0p5wOpK+q1
LTrOYLqx6BL49ngzzpQ9BodNZj1z6X4JMi4mgmG5EnGHw2NpFKtcM0bRlb/pM/5rXiSKtOAkDvZG
wFcs4hG72NyVe7eQ7dcq6fgBCfQs7GF6RpXX61t46Oa3ohfc9TIjtCAcdXNsZKlvM029O5PgfZiz
fr5oNU3dGktLc3RIgXxQkmNfPcSqWssprfeUapzt+z73ms2QhWNGlj1dEZqXbAa9yelEoAUHXCbr
YxaKomD9i9k4B1WkXmn+JXuRpXQU/fkqaJoWCkkedLRk0J6TFBPN1a4j5AtWfd2Ja4kg5KpKZyZk
s6R5Fc7Z6WPdGUk57wasLpT/8EVJRJzv4q4FRTGQes/3iyHxGAyPaYpwzLrL++Wa5D1TNmBZd9wr
fV15A5eNJuXawbZzsUqz3IOh/AOP7pH2dgPGBbR6lcw7F5P2pXMEfzsYlj+Yp+6XyAqMbRCDX0fK
TD/fU/5Gl574Vgj+CQoEciIWCjzJVVwt09UsWNP2psvAH9oi8Arkph4N8S02JT6irMuCfdKy7mOD
8tr06LNC3+TATwJ9+D6bDk2llNVkE9UA6M6oXmkllkTilNbw2FnosANzDE9DHFav4NU0iXUxjw7g
OW6mjZlTjl14CsnDfc28FlFYrQ0bbPeQC1QDeWjeczjgF5ZIRJekevh4ax/twj4oiazg3NJ87YLl
8hYiz059BUV+aCvrfsw6wMvLA2u1WfyjmAv1SkoWH637djjl3RQeO1quMPV8o32diYGKBB25rubf
BU2Ciw/1SS/bYR2bCUePTn0vhR8A/AmBFQ1NeBIdd6frQh52jJjrsJ8COhZlsO8aLIpR5U4Xmxb4
RRVD+NyMaFnXszubVzkgchxzbniSuc037zj5yE3JdrgXtqT5wVjU38hlFYxYHs5SSVoKuDWGdeYj
7luNQc8q8WbxFolUwSjxDYL4YsUzXTUy3FScTlEAsj8GDlcKmKvxMHMgePdCxQ8OumUNNoKcDE+q
8ITIrAipA6YZG1vvbzzf49jnu/Hw03c5J685YOhv0PP0ix58plAtBXlDK1VFuJJK5CcWqVxnsx3K
63js+odEjP4PNTjhe4Lx7DRIwvZWJJWONw6Iw90kvQnKFECe4xDU4XPqSsJK2gZSzsaraHBvcpVU
0z/bz/8bBPA3QQCWYBr1p+755rV7/YP5f/1a/PzP/7i8Uv+9lj/+rF//4x/9oXMgGgkxgyeYDeAc
sxln/H+dgxf8g/GGRIsuqYqRuP+3zCH4h8dk0aeyxbmDMR61xf8TsHv/WOasJnALzyFwjf/p38C6
LVO1v/TYcUoyi0Y1AbbCcj9P+DCbpU0RE1PjRaacGYE55TnS0fRYoOIj9kjKvxny/zIwEcKjmU+3
n2/OOfdTU5++QYzk1p0OWqfNncAhv3bdMfmb6cEvQz5+0qJZwGeFh+oXWX4nW/quMtYH3H4JSk9d
32VVg5YA1dJWGCNgxbYZN7DEjft29PTjn9bA7T+v35/1BYgIfrmumAsWNi0yfO7xL1PGfmK7nLwO
yjzAJRpoxIrkHu/kwZE+lKC4OUFsatr9xJwTkztdlqWLkRgJaAw6zjSCzAijI5HwyL4SyiWTpBif
jJwdDlj+v3k1FcQJ5sY8wHhKeVHKsGWT7Pxpeq+7Kbu3U59OIK7TQ4xdB+mxW9OywZcUAkLbL+OD
ZKUiE0D3Qt0jFBiQx0HU2nxwbUtdNxyBHzjz6NvO7kPS3Fr16uPyFGuUg9N7DG1kR9ru8JT3KJjb
VJfn0DTydRMmOM3GyioB04vqJU4m9YxahX846iQ4t+z3W2bb4X0w0NXeDK0S1ZFLVRYIJBm0rcni
cew9nCF+pvBaC4F5Yj1M1cTuqnG847Atz5UTgDfhbUB0spc0d1U+oLkbPNwJaQctqXVjxji2Tg7U
LOMGYUdzynqrvqNeC09z7+k9Hu/8SC4tX8fuhqeUg9hTnc7uF+4OKG+0GdvSouGLqbn+PoFUX0fg
2dbJWE6PcRdWz+jEuTM1fJKDO5JxRf4hhVNXBmcXTf0BktT0PvZqehQN/wT4WfvVhUx1DnXkHOuo
Mx96mlRf024sz7qqgnNR+FwR/FoQ+Z1iBDJOBI6A75KrbatCQgzKwdrSUsvuFcbYVc+YZE2ERPPd
CfmvUYaoCeKVNUcHmk8LdKav0aDyOPtGN+3dpM+PkOvV9eSpEWVcygmhBQBTIpVEmKJanwEbdBdG
FYbeG2aY3UdwmGjWxfU1qgtJTzwafmYCNV7ZddmuyIVg0zCrl0TXw1MYVPMlqAf+FPGOe4XtYGVq
fnEwGuo6xG22do1a3hiRGOg48lvAQwTM9PCuD+D8i9UQl8NPpuPTHsOacxM53IlwCHzIcGoBaqBU
5AXXc10Bk73SpYSOM4JS3nSaEpIRbxjeuyKsv0s0xJdyjKdHayxwtVc8DHlTZzt6cd0PkbrmAyrr
cYPUirOKwbVtI+4j7j0u9bJEoRwPPye8EruZCE0QyzN3wnGraQ9IanpH46ie88gLT3mbPY9G2zNI
bABF+u8cvCm/YPQClWvDwsLGJl8E7YfF5dE/RRZrc2UZ5IFZgiOA4+QvDg5feoeeYhYvWZRLSaRj
bhQZb92O0C51oxgQ3ATdKG/6KTQfyqRVz710qxeDttJ29jhyNVZYvdiFnK5S25BftL8MAIyUussv
x+oVElBbrhPymqjRiDn4+HF+zENAnIJxrydVkicKbe8yEmjwldYn2lxADcxEIq6PCfXvpPO0ABYk
kkNXQStd61Ane6kTxAFwwrhNBayyZYhVf4PtE5xTMXn2Fqhofd25VuRbX/0sIGPyeajKsfueNL3z
nJhlkUUH4NKlc0i62Si3thBjf5nqMZSnMbJ7597OaATUjp4eTZLX1pW7sDhNqRt0RrO7Yx1KWiYo
A5k+6I6tqS+v+4o5QccKOzlGdtuJFq6kyO8N2V9DcCl2qJTl3cyhaSU9er+NjOghh9c0TBg7eTxE
kTXHx8LKHlukVltkv/22d6a3xGci6Qz9jyy2iiPRH9+RKMSwYtxoVZq9OlfojLfEMUMhCaPuh5m0
9TZK2ivd1eEOz4V50nMWbEj09ta5J0kaVVFy7cwM4OipDtO64YTkpv7JyMBVJnldzisVhPURiQD2
C0PTDyOKhYToDJV9kefvkYJTh/V+6d23zrTG8Hg/QWvdWoURXKVxpC6tm447N+aBrdPCvEqmUG/7
wI8Q3HAjLXMQR0EL/1B4nGpUZ/vELBjg4RZI4EBKCPFZnlpbRiGuRpkEhz4yv9gFfEYX09bZLAMb
PgvX/jt4l9FdS3Ap8wos40Jcy7vhYKkEJYY5MrAN6ce0dOpKS/THaAxMOqwBLk4ZLhC3sP1uV2O/
j2TEO48XuL8biCpZgSjttmnp1vdoFc2V2WXtLqJzgNaY5OlV4OsXH0nPCsKcvip1RMJDnmXPgRFW
3trV7rRnWEifyXM51qGBiNfe4NhUiHZ9R3VG27KHonpU7K+E8rKJkFqeKQucC8/VxclbdcVcFbqD
JayjpRWRHHHMU9VCZMlqIm5ZgXST5QnOh36cRztdNykzDL8tD2O+sQejohHszq8qF/JoTcX8oFJV
Afdpg4OeZXAs+nC6TTJ73gxhX58yrC9r18oLlns2rHIwMgzGbOfOg/pOcTCZkNEJFlsJ5e9qcixh
bDOyHglC2TiBnX7zXKKYfDGNuKemYdUHg7HD9FTRlivuctPgXc5x45gkNk1tZxg2kREFT7kfmXsI
O+bWtav46A8aLfgYOpcqqByGJ6Nxj9jAvzbreTotItGcKXkQM+p3ibF1ovo6DmfvDLTBctfOONLy
zaUlGb/FEI7a2TyquGAik8Ruc5WD0n3ukaE7+J9G7D0WLtyreGKqB9A8FT9VURQ5vsDS1RuRiuE4
44JZq8Jo9j0e8GcoOwkD8yxJzw4JPd8LO3UZQbfOMEf0m3F/PAeDEAfIP0Sw4BChMQezAzp8LIe3
ilC8dZePS12g6jsNYmbj1kMJWR4PzBVGrzxbhZOXQhC0ivjY2ENzDuq2ctYN2n0ciJVMwMnjXgTt
WcmbyQqTwxyX6s1SnI2ZMU7Zcm84+C0lUpravIcWlUIqW2xXINbZnFX3g6B5UhSj0aqynchaXjiK
Xfi9zHPaDZMR3ismqTwDyC/OXihUuInkctyME3isKIlvAAIZ92BPFD83sWMAV0nmbyJIBeuCIg/c
BRilN636WW1jyU0yZ97OU09V+M/iq04s8yE1p/aHSr3U31jANqmTC3r9K01C+JYy1P2iMQG0q6Vg
LLcW1ptNGlv5EZ1Wec6beT44okWLUo1sxk1K5lahGJtsYtnycg+Kyrgvo6B/SixS2qOCSqOUrrqO
5o9vEdTfbJxKCcgciPwribDhvUupSZLAozwJ6tq8ZRssf9jKrYaNgZ6NtzYaHzdiI1oVgFoJxFLT
Pgbv+gQfhHtn1oZP3GHRTPuocKcrAQlgG/fDuIki3uUVxdYzLWeIdNNS/gZu9ex1Oj8yjhEreFrm
g1/o6d2HxLUn0qVCFgOgxkTUMiExgQC1qohyPmZYGv5OBvevzhCLQJDzkodgb1HB/1nCy8Ajq6LI
6A6RYdWnECjOUg575brG0H/HiJry3ibAERKKemmnxt+UY8nF7jv5dweaJZzj0znxn98EwQYNLS/4
pM7sK5vkqLTuDk5C5b92517eeC7w36ijQTU5FIRxwJXtIrpUXlSRC9FK+0Dv9SUKSxZmiT2ttYfp
qhxV/a3vHedmAEnwOFJx735/+jI5HP/yZQm4WxAakoi7z1/W9yArDYbdHogBRsbQ0oWdFA+aMFMs
aD2rjlcRC8wcWPFZBx9J8J5aJunVa6qomz0mnn8j+fzQdP71pI33CuH38qU8hPWfDr5RX7NGkqg9
FIXNNDGg0btp/b6GsmoM+6bp4w1b87ydbHRQSEKooFLF4dWLl8fUGbL7dHTqEyEjKJxCWf3A4+Pd
+W6ktkFXz4fQaCpQB500Nr+/nNL8dSGilvdpXnCoBin/WXwIOBepyjQ2B6DNpKqCpEm3cM2mXYV8
hWtZjpsgtr13VJjDAdVltDNM69VPFVA5iDmJpFwy5BhtelVUl6GxwKopVRL5SsipEIX9YjkE815U
BETqqoljnxa8mW0w9ZC2SwN7X7CVHKIgkTfCjNUWZxD1KmkSZwpIxhfanq6cmGq+qftxUy07DGQs
436IEPAZdMwQ20VCrqzSIZ/dbtljXQf5fztWyPFBPh/psFKzc1jmXEJ2urECeMEKadB4IdpYanWS
Meq7Mq+XPSVYyvaMgh5TeLty8Fp/cZgFbC0dQkIhefGc9oxVBuR3BEHHw9Mi7o0xCVr5S2OjHTx1
+ezhygrHiIuUIAwxdNvprYyymPhAZYe5cbDBIeP0kFZnEJPEDyqtJ9BHJsNCW2VHz53z6Ii7DvAb
NN/sGFLQhxvRYrtZh4mLeXYlqbivwJW2P7zcBuXujNT0jYjTEs1CzC+OygBfK5twvMo1pbyHim5l
TBT5HKfFgdM3WyxZv19FylGTlrpctxLx17oIaLHrhoObHzvqbUr7bNckXbLvB6orkY2sSCYY3SYu
3f6pS/IXr+H8iLBNPftjbiebZlr0Nsu1Cwh5TU7zvJhkZGzcN6llH01eHHcZAOh9mMVsenhm82OH
2uJVoz57dYCjU+/nFvxfzf20O7+55STqn6daYAIdOfS7edl+LVHHfcWiRv6kZjfqlrNdib0XpHqH
G9CZc82UMR/7nTlHxbFpU04tpWevqJ28u8Ju+idhImmkJ1+9yrZh3uFwwlImp+dNU868AbrKbLHS
0VCq61xdM67zeIIddpMuLP2N7XecjELH6bx1JWeekRaJg7nSJv8jmZH196rUXBWCnAE/UW8SNzwf
yph3Yq1qunLY00kACJZXaEx+3E5O0JQZedXfIMX7Z3OkzYIRNDhHpmpOyeSVZxdazL7hBbovBeTL
yi+HJ3BwHO/HKdn7SwcIM7W6LjL6Q17CMdkfy/mdqWM0bwlHVs9wyW8H7ak35o8ct4WESF06iAvH
eEnc4o+W8L3uPr61dhYtFxh7FkaVL/cAkOzRXB5VvezvglDsDeoF9SIJONlpcnrdVSpGawsvnM7I
cnhNtOAAH2unvhNlw52pUkqRj3exKqMyXHo9oCJtWutL0Utfx2YWSmOVX5d709UcMTLQA921j2XI
8IRCIoInf9C9MV2ciI6H3U713UfHBxB+zk/xQI+bdE6IWcyPeWkmYGkoqHLf9c996Mr1R3vAgAL9
1jk1J1sajlz6pZE3J/60y9Dur8c4fgcCMl1mHjey1whihIen6YX5Ed0roXR2XytHY5hmTME5hZKs
r5hd1v1Ac67suMXRiIdfz/wioOkWTZyZR7ACLvBgheiMae0IRIc9QgBsm7QzaNyN24+I8kgX8sbK
3MW6IERD42to0aY1dARnJ6u/zfhp8xXhGfX3CGLRFr3b9FjitVqFVpMfjaW5gpyPbY0TPZPRpVOz
jMhXPqUGeqU54S8VFs2eemaLs00+/qN/8/GS1Bm927KKHYSNxk8h5qVc9gxuX15QLNWtIFDgY2ki
qdmBQ8iPZWWG98LMy7OqrGxTS8c/I3Oov1UmPTTG3/TU+qVWHolmuBkcTlpMlzo2d8Nqf1R5UL3o
iGKnEXVwHj32WSiJXMJYYlEQpc0NIYvJ3LYcn7atS3kOgCE4L+u5bpZtuA2rFt18TkcySDxqXtiH
aLK7mnhWDIEP8dL1pi5Z3gIc0F5MnyXhzH37o68ZxMVmGN14CNAR/y7rJ3M4ALATAUrn54RL9+uj
vPVJjd1FWZndF/AjdossceN6aPk+3g0mVMQT6hMwtWz59J0WDAQpgTdeZOCZD8bAP9cBZUg9ZdYD
+vdhHRQMsVzsBhCS2CpjNzUflEseStJzIwMaxMcpF+V5Jg3zLC2K2GK5BzHl4XPbjo3aNZCaN8UI
qs5CN/Y0jZTJKqM/J6rcekDKz2bLPvatan31jD+OMW3Itv/REhw6mpa+xcgrAkrFtJLys2U3gZRr
II5cjA+7utJLXj2HnY8ggM626YJW+X+xd2bbcRvZtv0ieAAIIAC8Zs9M9qQoSi8YlC2h7wJdAF9/
JtJ2lUSqqOu6r/VyjmrYMhJdYMfea83FSzGZQ/UZQzQN6pGesUhCtgodhbOQzbixaS5v+djz8JyX
We1xNegcofOGLPWRXf2EdtBeMnwRr9GFUgIVM02bD1jxGbwBhyDyG8TFjWeyvMUD71GGJO2jKYea
PZ7gWTPIKNUj/TL4/UVyUeKfP451ThNxWSqFyUVRmchuZh/CZC6BmQ4R8l3RkAmzimmZ8E4qutNl
x7wXYJH1CK+y/+ot2uWOn47ClpRGxHpsQpge11/aQlFyNASPXqQlL1lSJ/ENwvPPw+By1TC4iAsQ
FLwqQ8Y16HKT3dAwNs9UJamzIpYR9WVuVgF1S+8m18yVWWRHRCVPVRVSQU7DtBl6bvjkkw+e2bTU
z//z/GJORconxkDz+bsLaPMer6lzUc6dvtW2Me0K4MfIWype6ISqMvJcFpnB5cl2am92IRgk81Ut
Z3ZkozftdJt96525kiht2MCeG8WLlNCx2ZmOSxUw6YYtGSLlfk8jgTMeMWyk46H3nU/ohmJochSz
HQ2Vbe8ybiWJo/ePXdhVf3rW/jeq/OWoknSm7yr7n4wq2/bl97hHMNa1P84rz3/zr3mlDH4LoEJZ
wHbodoHOYoL3ly/bO4dNEdGI55FRoSvYKPzNMLTPU0nQhsAPlyR0tjd/DSwd6zdbkDXOiFNIViEG
oP9gYPnaCOVzBNyIAt4XB3szWAvEBDW0NuoDvLhvMaX+3vCrcIFjjH8+SP/RpPezI9nkDGBBYuDF
dvLH7XdOgoyzlKsH357Bw5o1IPqKPMMw7n8xE/3ZkTgG4mUiLvE/Lv/8O6s5yJdwVqCLDt2Y9Ugh
zJt2gOckm/npuxt++5O55KuNMRePRoLt4KyXnNZrT/vg5WxdSPQ7TLzPWZ59Awf4LeX//zeHcbEe
e9zxN/eoY/TWxq6u2ZOOwTbwGS4ubut1ppP/4tLxrGL7J+iMEfrZSvj9pavNwqlizmhA73+p8Wag
irepAcv0Fyclf3LtJPMDzPBiwdotg+3vjuQN2GngHtWHeEQjJfvpfor0k2VMT/WAeuf9K/i63bLc
KCnwE2J7o4Hx2nqPxLLi3azqA61Gmnx8Sg4pqrxVZSQv2LZQMjtY5K2J5Ib3D/yTR9GXjkCTgIEa
g/Grh16qit0w3csDrYfqoQc1gLbbyJ6MlD+9f6jlgn3fEDmfIy0RVoUlSMB75fKc+7SfErpKB6Nv
1AFHxLQFHxc+vH+Un57Qd0dZehvf3bZFYTEYDPUO5Ba5yJL001AAgTyHXvz/HenVpRuxnFcMxHlA
8n7aAMJ+mbFOrf8fXq8zKuDHS0fire/zZHiBY9uvje6Edrl+AeH6UA92tanNgcTPqebbPjvFRCS6
WW2sQFnA3Fz3YCpdEQFGKrhonPKILgKB+sj+Y+trkqkVg7jfz21kLw0FtCITjLqXfcMBJS6i2Rqu
ag87Cw4LkkZsUMs0PPlXYAgVW7b5NuNx4R483RR3kwrsj5lnVxdumIafh4ICZYQBfwg9YkOqCXXX
mPI8Z56WEQ1XGD4rmm50MBtqy66Ly22f5eW2o0p66IzUOZrBPP7ehKzyVif57dLiKKlTnbDRDOk6
hnpekYqVg1jMYgOBJ7/HsAPnpQg56QxLxa4KovqGQV616UhsIehMhCEQMSgImjZ2h7w8pDJuTKZh
aUNH3cB2ui5Mzm4uWLiwT3VrxAk2AgoWlzhKgMNLPgEYJa1dh4wS40JgiaNTUEamVNgnfBOADwrK
HT/AaAn6zv4YxYN70pGVfo78Kn+SIx2lphX1p0YW9seQc69X3khvpC4cUlQl5qx8hZY/6ED+TLzr
WjrsZw32ck/tiBmVoru4Q7rXfQ65NKc4beob2affTIt72qfS/gg65Jtux/Chk3MFvX359W1bnaZ8
mTEoyk302AHAoVuyD/R9iknyghW9WyMNSfZDlIsVZUBCDWr3JTo3bNArh6Ck6whTC0LfqPwGrsu6
xk3GRexzt2QyOdKtPz/2eRvhZzND/xIvW7kl85jT7GPkuA7a9KKpo0d/tpctupdkn4MZkV7RjFhp
3DhlxN/hVF9Xs5L5PmFKWF9Z9JWCjYzD4TkOayPYMrBsfew0OAhXko7BpYGs86NvlO4j053iG5yy
6sg5TtuSqesisW4ODkLipwry0qPAh5OuXSp0VNTIY0i4jeOh2vWapqLStVghl+IWdKHO8KHheQYx
FWUG5gIZPLWN4rVzkMFiWuETNxNYv+9EPfQrNx8Jlu1KIxr2vV+mL8EIBgq93nAlvQpNTxLgImqH
UFM3B8PzDPx979bw+ndgT+xkl9bCnbcz4h1iJEEXklOnM+vLHCwpAjPvlmMw+Nvko9t+GABpfCJp
wT15U84aSiPMXSnatUfEaAlDwBGrmJVxJ9w4yj43kV0eAVyWNFBbe422/xsbkADdDmZbfgji86iY
NsbUsh+JkS9cR1AoCcfKg31qcId6wacPkwHNM58duIsp+SEdFNa6uNbx17IO3EOZSfppMkYu71j9
c91OUE6LCuVl0PMgzJiYjgCvUKwvZF6jYwZp5ftARV+7XnmbuNUPeBWRFwwYl6fkWJSSNlGI1YFP
oXcX97yUDJv1lhbCcDV0cO+jjPccLnGIltLLPvqof09moHf4vpYwPk2CQ0H+QgZjCvqy6HIealZF
wspyRCVlnwY3gqKSMR1vfdaDIR3wY9MnTqftrFjdsHQMe2v57tYO520X6UvSGv6NP6buS65b/04M
nXVdIZZ5TKGPHnXPE5WxoH7uA6QTZj5Vm6Hk9N2W9MFVgWfhpiv78ffWUGj1o5Y1J3Yy/86SqqGh
nL9geaPFoVg/ZGx4d3OC6pTMgGkTethlV67o/buQ1Aa6fz0r2bnSwvfU4H0r+k0KHGFd2H21kSOH
VjTmDklL4qZtWePvsVsSVpmXqyhoTZ5ghE4qyW9E3VW7eBQ+N6Gob9pmqasruzrlVs3DxM4T+GZh
OevM4+okYUAvgUQ4SC6suojUPnWZb301R1arYXlGXHO2rrOwI2rB1dFugKnDGkclsTKMzr1OI3fX
MmhZD5UCeEmg4x6qol4PM3k5yImCm5kgahxcnlo7Rjuue+4w2EBTqUPE1+BxqKMQpS35zOHcF3dt
z9pjRKweY8BLnw3gZwaYaDuBa5RO4JBci9A2vwRW351otVCPVv2Nn7XEdkhz2KdxFeyLIDKuOpXc
CNAjzwYxHDeTjrurMJ0/JqYYka8gQ/NJ34RDbbmHGRQD7WSwc7Whwts8++Q1qtgwgP1WRWG0xmr0
gff5SQ0mtia/wsAQFXjZTFHfOBMaCD6L8BOk84XUSzzJHh89XPS005IYm3zJyqtKVhyz8BEsmRaq
/ZlbWv+5yEqnrXcz92DH3gv7mNRob3ynXAO31f2hIMBG7Wl2r2xaseOqI2cHA1ees5ilbPIaHpE0
IJU+MrMFJ2NiaEJMh6FAFQqTdEOSV16LpGAQinofecbYFKRv2B/awi6OYyOAlZBIXtNfRq4AgLDf
9FZBnBFtMF158jSNNm4EPj65Yv0riNW+b+hmjwwI0tjYO8lQxEcoewJgHDrqwT8iqyF1G5ykAEZI
La56uZoD5X1rpzQmJARs+tfaRWhjJZF3QS5ZjdhwCtTSqXHJwWw16/rkexluxU513S2pabD4UqcP
ANf6Ubrt6lg5TE57a2Dqa7Wf/czMUBTp/GFMhUZPaEkaTRTXiB1qbxqOZZ5mGywaXxy/x06cIiCY
oBQ7rhHvbCJpNywcwx3cVGOxvhuI0byC6ArHnva8p7ZYVSnT4h7O4MFu+o6eePiSxW629UY729qL
CAzkHXaOztbXEAMxY9PhNDelY/egLHMxX/O6Rr9HAMX6VWa1Bi1oHCRpbhgXRJSa/o7MKtY3R7J8
OxHVCbslYNOjE+TupuaEDxkTEWY1k/srAsp5DP1DMQpsDUWyaQYuI1eo2j9W2O08R07fmvmBzhTr
jT1C/4x6rDi+ok7oKC2vJ2Fg/rNn6oosUNWJF949daJAnWIFv9qooc/+cV+x/B46BJZHh4LN7uuN
WmSD3mQJPajCeiIl+KQy1tTRA1eX9/fhxGfu/cL/zc4wIO2MrSE4n4VY83o8itLELSJaiRjNKMLK
sA/5QPE5Lsu4OhlkIF+8fzzrzZ5mOaAHmgXZthDCf7VzKhUFjiOznAUFt8mKVaLaJC0MkQ1i7hcQ
PsE2g/twI8mwuT1/doDGWHIf26O1Q+9nrMMsd1+quRn2uuW7/v7vEz/7faCcUGEtuvc3m/JaJ3BG
MNwf4qJwjv3QFt8qAU57NXZjix8Uc77e5jhu0lWcWt31QhVeWRm/uCZBjHSF4oVSpjz6NuqGyWbn
2SY18uB86t2TYyMiLlWq6Oi3AbbphnlBx0T8EIWsykKzcd06pHE9CMd0Xkh6QDYT8H/2YP69O7ST
fIDDSedPS8LW5/NXsSzNwF+Pc0am7/vXwnqFRnN87hVmQBBaUpLJ+4bD1qNO5euVHTqZLv7Htlph
DQW8IpznBnfdgdk6QjVUNDsX+9AaFObx/Z/wZp8N7F76NoLXhXSHq+DH97MjSlXWJC2ShERv3AUv
foIe8atl4E3HgqPQqLClIPfP8143YvqkH0JZVslBOhTPMmLhKmuJgRwVC3mwWYUvKWXzwARseH7/
BO2315gSBXWFDxQNauPr7TA0LWdQ+RgfQKRGISM8NFJGGAafi57SGKurO90Ehhs8gel5yoKpwe7r
jvgaB3KLu6qMIapHCgZpgwVXIGmpKSehCh+ovxkGIxn7owkXz6YRtmxcz7/+f/3qX/WrLWsR5vxn
huhV8nucRC/lD63qP//S3whR+zfMHay5/0qH+FerOjB/c/AKBK5D88x0HYlD5O9Wtf+bxVtpowwC
EEUjmV/x71Y1ga0LbIqNLi+N5/6TVrX16ktEZ8sSwkH7Bu7RcczXmEnMeAh+89Y6lQw+OxAUQGb0
QbmLpgHvl8R5EU9FdZlmljFS8kI4RuwSYwhug9p98RIIFUSWmelSHrmpnCeFpJ/glFNkL8QhpHC8
W2A28JF8d6V/0ih+9UmDrMAP9rm0JguHy7Lx45rhtz3EFzWDhkbPdW/FJUltlGmX0+CZDKImdsbv
H5AP84+f7QX8ZzJ0IDTXobHFNfvxkEaSkzTXV9GJruQl/kojXecD35Z96iApxQTRGM3BUib6xhHO
uF73zuA5h0Cy8OzcKLaqC9B2NBTmweOqlDKkj2J3Ut/6ZYIGvQKQehsv893ctrp574RldUpbK1RI
s0u+EVYWKrlqFDyutat7FKJw6bnWhhz0PYAY9n1AlF+6sq5aKBE+hwpoR0Rb5YXLpsMNMcuOZPf6
a8kdobju2r7fhWCxgR7hYFHYTBoWfj69SlAKTY4RqO3c1da18uljrL0omSLyHgISqWnqYG6OnRyB
exzZjxZyBuhCXsu5tQrRohGTSRnJkZ+h7cTXW+Ha9Sd7GLOZIbHdxDeEAfGLAJuKC4qeWH9QWKLm
hE03sjc7ja32ZFdMJK7nDCTLTnqTrJ9thsfxsVMtz1+ES5p2mucO97MqGRCL3NYfa9+CuiXsjiuX
tLA/ET1XurpQNfag9aAy/lIoUYCxdxj4p3UPoGcLdp4vuJ4bREeGmabxItaho1ipctGmotlO1mlW
ui9AsMKnfmLPM/RgQZiEA8/YNIm8i2kywZdoGy4S7CfugnQYdT3HuGLqgzPjTd5yHUW/dpPFGpoA
rsLl4qKOeyAzkdtK+JxtnSLAXvFxXm6Jt1ycoEky7l8tqlPQGPRWkrwjlWoehvEqhnl1Z5AFq1c0
yCCyoAj1kfkAgt+2UBiY+mNnYIMhvdHbVIOdb/FyREShNNaiZdbTIyrJ7pqvD3uzIg1R0Mxujxkj
7dyraYrkkzF41vU41PktDPvoxaY5cqBx7PjrxC69lzLKho+1AGqBQIlHNh5RWA5wDXziAJeavsiJ
OT/aWrrox+AWPBlwmbo7G0YgHPPB47EZlMflHZNCqhvIFK7YtW5klPm66BsBoHVy/HgWdA0Ifv6d
ji33LhEUCd+mdOrrT/yxSL/B/NP3SWHS4pCkxa+riGekZV7fr9k5W4/40rg9eQaFaGUQAkEu9Tjn
tFG9qv7EleHlwgDNS5nV1RjuWhOo0jMwMX1PNc+LYJA2pQ+JXdtynzH3Prm4L+pVqFv2+0NKzzIN
bX3L8KI59PFMHK0oSfFdeVXPUWiSpfPK4m0LtlgLuS5esIiCe5f9BvZgWz0Sgm0YT0ZPOstlR+6T
up00unZiMQTL71ywjfyQOGaR3ZNtidgRiXlDM1SIixmH+LCap4JryZ6Sa6nNkbIzCCIuBDModQhJ
y9RUDSFvT91gTVyfH+RMG9y4Cl2+2shheSk6hdBhpUckfizmlf2Y9AauLQZCsXzWud/bN2mIGAXx
kHWm948WODCf4tFfOAFA0aJUH7wwUulnZSkEhCu3x2QiQr/LPipWCCvGlkPqxE1VlKX0qW2MMNh6
eWSQmJJZ/JdQeqbHtgHNhexAWdcpnBX90e/DJvvqeqVt04OaiDLZFuZg2zcF35+Z/LUeDeBFWNqg
EFZEbJjmRWwLegSEHdPfN5LIxAY2o0dJIv+6hL367A59SBuXdNwh0qTCFFX/ASOfsUV1G+NXrtu1
6KP4QuRBiEcvTGBYJMO4soQ1uZvYK9wDnR9JuqqTNkZCG52t5s6hAVCSD1JPYNRy+EZ17ZtPLSig
tSjMzwatnlUHIW6VTWW3SuJR+wcrs6MveRt6X3UkQmw6qrzpcnkJWrKZtlmu9J2svOizK4ZyW/CR
2lD2iXuGbuVny4mLnV2atJu8uQDkgPv/NohgJHl1xu7EJsLnKqmj/IOdtt4qMNtuNxsdLYBBw71X
SOoYOtU3Qz4Xly4djm2P8uyOZb3+nAZ9/DA4+e3omTrdq6Z1ds1EeKVJ3bkfQJ88RK3MP4yF00Y7
1ZWYBviAwRxqZsArQbbDgwqbsRmht+Ye3ZtkENUjH536uXSLOt6QuFySrmZWH2MJfcTi00OfR7rE
RsIx09e11AIqyFBsotBrvyUKtAHJxc7BntNoN6KwvHaj1nM2MbSfCSsA5cBmYWLQkC2qvZ830zLl
EtWFF2t7F7nWXRpW9d7Ucb9RnOMzAiu6T3ja5EXJ/mvYToXXXzedEz4EdSz3RjtnOxe2ydpIjdnf
TZOU1wa0jBML9nQwy3K6GA0ruJhBSQDiU2rdIYddN/2Uop9r5eOQDPMfppmnJ3imBPIS+Zxv3q9Q
3hRzmLjpOXnnPb5g7/1jfdJUhSBaAPmT7mraKeXS1h0FHyHHoCWMMaU6AbNTh/eP+mrzRlXkocOA
XbTYmD24dj8e1Qnn2ItHNzg2SIo+4VhkYag7mxrj/eO82rKfj4PVQFIu29jNX1Ol4ePKvg2i8OjQ
J2dNNRVr9qJKdXXIgvHPD7aMfLmcFsqQ17hwi3fYiCgCjz7B29tqUQ+e9QFG0gfb9w/1tpClR4Kw
lVrcBA71epDeAACsDW3KowBMc10iN927I+JfeuHVqfXovP3j40ECBi1vYfTHyv2qNWP5Fa9tXrjH
Wcfh05+fIOCmfDHccpmqtMnE5X3/mK+23tw7Tm6hAuN35+a9LtanInK6QHXOEc0n1ZWHEjOhLGGv
ijR6oVM46FvE2igG/mzS09b/+CFlEOhynU3wxDYM9h8f0qp0GlPnqNr7nnj4cUTYpq2xOr1/mm9f
BY7iWTg6SEaBHvDqBcxDeywJ1JZHcFvqMCWIFT1/+lXz6mdHYUPpu+6iu3jTr5GdsBvX4FzOyguZ
MEFCgPpfPCYuwRcQENjtLDiEH69Y1jAdBtPhHu0QOS10IB6KYQJEsEXSYV13tR7mX2zp3q5frOms
JpyWI/jTq8sH4y2cxlw6R6MK5bOF9JTx7EAp0uf0C0sUv/ZKtjOPyPu37e3K4oPyFjRmTBHYb96I
gHY/NEbXxn3P2x0St3XqJIKZOUVj/f6hfnKKPBxIm6jBUa+8Xiw9nLUcqrDRhy6KxMKqTnPLhDR3
lgb4soPTy1Pz/kF/dn6kLPgI21xafK9lYgOqdRGTDXnMJTKWskA1kZt+vGej88s3/dxF+67Xzqse
0J2AVuN4gee/fdOWsavJesK0tkVSmlqFC9zGM/N7YKuKICK0OzQ3KZP1SF3H7G9qr4cGB+eOJqTD
5qJiYInH4A8LISdV51wy//czWee/uCxvF15sJcJb9FIomKzXUrMycccE2yJPeEELmxAPRMgL4YjQ
9JRuHvRTyvr378TrMM7z1fF4q5ZWJDq3133AiEB3O+QbdzR8g1pX+4L9Q4en8w9iKPhkwpBanvc0
sa6bPm8+IcSdrY1IAn3ftHaT75uonxd6Jpr2Dn9J/I8/DgwHUE6iUxPcu3Mf8zstkgnNE9ATb30x
+xTdppt+tiKG9W0uygRlr/mrNs6bZxNR4fI20MrhEcUc/uMy00DMpOif5iM4IeelxcOTrqam5DHV
Sz/9/cv/s4PRNxI0ugOWmtdfAdQcgRk1wXTUEaP1tMT9jxeJXY5r1uyS3j/Ym2WaM/PJ3bBM6Dgs
Z6/qoiIzrLoNzekoQ5eNZZSA4YcpGbNLfP9A9ivzG1JYlsuleEDPyCf9dWWUizjRsvZGKggVt7cm
e7h+bfhtl30IYTK2pzod6IQ4ETaGeIwZ/OW1JxS95OUzWDX6Pk4y+gTGyGaJeSPWmtljhG0aklYW
XS+xM/Ol+zE24Nr2I9Or267Eal3804VYEmRE7C25CgD135RCSQkNwoMQeLRnRtgjQ6MTXp5kH5nT
P666OBTPgMMogJbemwEVJlC7GzQGB2VKgWkg5fybCk6jAfTuBNL1l/3D5ev13cJIz5/10ObVZwiA
APn1XSrnQliNcp2jbLTzlUzg4UhOefB0bohIr6Wr08w54Eqt7V+sdPbrR8RZRJqINQVHXoZeS7T7
9xpDJ0fjgNQGkDbMi2LGpk7oKWgfXLICZYQO/S/YGTNnM1TMm6+DCDVGKVSUHOxuQswBjHa6N/uC
LuKcLf2aRnnLxqInh3Z19gmoQrYpfncrufW6ySj5L42JewiQJDGpznxR3blpi8xgebxyYnzh7XbK
qo8DkNB2hb9C37qjpjXWhsyPTxmNIyQczRB5Gz9iCn1F5HumNpAbi7uRbsO1kp0BHjaRt9VkGfO+
8krmy0MHicL0ACRc0pY2y3XruX0AzFTVl10GMA61Wz1jwZyamQ30nBxx9llrbD9ujynPihv4HH2T
uB29b3MASiLmdFFV51ZK86ivrdz6YwT+SVPcwAUIIbZemqHgAOLbYdL82QNYWV3IihYlqqEgjA9y
yNgVlc3MP50b76/iE5YhnZcgX+qapuZdi8vcBY1UEioIHTJapK2T0kF2EfmGvq/1XMS3CJXy6jKL
mqG7a9H/FBsURbzdlVXU2X01o2jZqL6zmh0TYX2fmUiNIymr7B4dQvsH8aycBeAHd/4qZNk7V6qx
llbUmHObMbjxFzl198XFqD0/1AibGdXaqXM5LGgDOhoQKHYJ3EC9kzUuzA19EDpX3RzTCPeLCZA2
+kX+i2RIhYjCRiJ6G532xoOuEg7dZDNfrcBEOdCs4ly0pEqOg9vdW4kBgzfjcYlv2a/i07MmD+AA
CkLnYhgUQQ4bjDvGeq5LjHLSZgl354gnqITFifDTGxPv0oHGPV7EWNsg52sLRU2lcnpaft23817n
7GFXjGfpMiIA0OrRKl2V4zZ0ecDK2Jf2tZEovg3nOoCePU8ftj1aDbFkCnfEgo6RN6QR4jd02yr9
Lejm8BZTLsrWcwvOzXt+jIi19eiktvuShHEcbtu+RZf952slF9WeuXhrRg8C1ksJKFPRnJ+sR0tb
MVNQvooNGWZoK9ZKujxFjb94kOLc5bra7dIzJ5y5/4I4eRx2Gm3k7Z+jGYK2XkJXLIVE5FDbkVOI
0NRKl06soj2/qlO2Pxho6cCfP3+e7GkyxvSuvEvXYx6xysxEpzBAM7M9ITXiNS1qg0lDPjlcWBJ2
ge2ngR0ld23Z8EMsk97Jrs7t9r6crUZ/7rUnDFAgnptl934V6P7K1bn1KNO0dNY98K3pq28wydii
F7edu8mq6QLHE7Wx4P0bvYLvMWMAELMx7QqeFYdpDspQpxPeRwrzrGNKTfoRQ9wc4CNclTBEt7Fm
CXch/aqWbv2UC4QEdNBmn5YEgrdjYZqaVhsd8s6nQTb3Qzr++cX/35z0V3NSRMnUJP95TnqjvhJ3
98OU9M+/8teUlBnZb2yGAotiHD8GTv5/TUkpy39zSYPCcYr31/xhSip/Awq60BPOjMEznPDfU1JG
/Us77PyJl2bwT6akbAd+/HYznV2UIhBglq8ncfWvqtSs7RlA9UFym+LZS4O1sEyivFWUyZsAIrlD
tGrDa1rhbVQ7xvpMfVfjkMh1FvIZBGYrpIV6OgPv3XYsnqR4ww7O9UfXRxhv4tBUqNaGMiMNoTTH
W2ju5h/4eUaTXJq2TPy1smLfpL9tVdhDq9jO/AEyCHGsBca/4+Kk+yZwPVaroG38L4a9DAAkG2gv
cxo64dG81p2X3yO3CfcQb+eNCHLzJsuSaljDKu37VWOrIlvNea14O4RjfPBM44uvZbwhw4VMbvwY
1zBDSVqb5/RS4ym98Aa3/zyCx946Zh0sPHUZ3yvYFjDbKj3dDv0cBjjuxkJtRc0Zr/x+7nzoZXnN
JyCOT03IDJMY7HUHP/RLwszoQzvIOL3GHGrQiqq9m0SZ6MSmRMfkp8qFHwimHfN6oINhhVU4mR48
t+vKDXdieg4ntHmGGaBzJgg3emAzFgartmIFWSP5HS4SGcanedT6mcRYy91LR5sXEZ7cLXgn4GMQ
OArEijiE6DEyYvrIF1iBmWzSdu1jsTkabWmitHb5oqyLcEZiy2yyX4nc4ZFI4QAiIdVxO2/A57SM
VHB+f+r6qZG3nMmSmYzsU29Y2PQmMXuxbU12B4WRxt88lTuIL5Ps0CZOv4MqxnSsSVAsVrF318yO
ZmhMH2ZjM868wy2sjlNFQoxZNNYd4zvs1gPk+dCB+b1SypV/jDXgKhKe+2uPyTBxM1MFSnMVIQbH
elESBu1EZBNfmSVquPpoZ87o1yjzyEX2t1wIEkgKeHf1LTbtuLqYy8Qi8EAwAy5XsZ8QYd4XrXM5
En1sJau4tMgORZwIAGqDsjkRdz2o8Bgy+eA9FHWJqtIzdFADTx6I/XWrFooVnQm8G2ZMaI7Q2iMP
0Y7a6piC4IJSWEfAfRsPN2qae5lHEvJUGJeDC6YECqOurhE5J5dD2cUnGZbjCwQkiXOzHfstsLhi
utDRFEOEAPaoVgYAuPhAGLhdAcx3iFLoyLVAnTkvDBtTFd6ujJKEjynJxesYBDUjHBUWvNmh7yG3
rqek26i06sd1HWKqupzJO2gwFThiXcXczU2NpcRaQylT8yo1yiC6peO5pDwVfeFdUcGN13nrmnuV
eT1kPxFBwbccY1inHi283PCSa6OCFLkbwpAsCZciTm2K3B+f7aSt9mSLNdERgtH9rLt0vgt643dj
DkreKUOiTPbddHKvu0q0844E9aLbRf1UPWvYIc7Kn/oYULBvV0gLagV62nTonAcGoMQDK9H04GAl
ri5sV1KtJnnOmDM3keRdnH03oqrVt9FwPrg9fTGRIBR/GDKbwfaYLdoGhWRt49eGdRItEUtzmNp3
OMoXrawTpOB2IlYzFzcwQ68m3c9a+McUH3+28Qmj0pfnhqwn2pK6vFbZ3odYtc2tKMQ1w72qdhDk
0o1N2s8dEWXmsBM9ERMySO1TJUu8Q37KZNVI6mVav9Rf9ewkGxNFAPc5c6L0i2q89CU1O+ODUPnw
qTX1oLb4tx3eNUeDa0pJAiosaXQXKoqIVxJ92m5l3EbqxL/ggJEHRU55YlP6IhnzKciPTmu4Nr08
aCy1uUqn3BngVkqSG9BsU6lIFYklPW04GI0S1TbsijHqVhXIGXhlZd0jGWZU88gOQjwN4/zR4RFm
JnjWLRAbbR+kP3p3UAKsTdSF06az4+bCC4B+b3FLg4E0MEUjDmb2XYatcw12ox9ATUFtvRrR1V/N
3SzTvd9U4rnp9DO9jwGipUzYKVgJU+H1MJhdu6IiolaDOmhdz5PV3hPhnQLL4PsV3YHaDRUtMSef
5ulQCK/z3BTNe8g8hnng6F87fvaXavV/9dSv6ikUynSL/nM9dZWU5de26l5+KKn+/Ft/C88AN/uC
Rixl02IG/Y7pHHhnt7Mp/bO2jFnQv4VnwW8Qj9EpOszYaIV7FGJ/l1QCEnQAn5wuOcwq/sv/pKSy
EHa+qqmo9qikPGZC/EDTPstSv2s1CmSWReeU5qk0jSpueogt0thAnAkhbFq63maOwHo/iaFWO6Dx
FpDOuhNftc5hyxRzUqLbmdorIAROUGGUw/+g59xxCAqhW7UZW+tL5NvRh0JDRSGQ1v04ALi5AkvZ
3ZI5ZYS7pEpdEMa4Vwiu4x+uB8nXac+3ODuoLi1PXgotAnvgXa468cUYYRSeUPdoKKLS7i6HFIjl
B5GFvXfZzs0MF4n0zx7dfSH6P9KzGM5uNVojqOqwx3bzBHpuztppI5QpMAeK/hMGnRHtTg/t+Cpj
VV16K4VX7zLu7QNU00KuhY2JbFvnYfLBiiecIuiJ5rVKUsbV0Llh0KiqeZBOb1+0XhfvbZ3+kdPn
3CZestCamyRdDcgk9qmdPE4gJG5liiLswL8iriAHhgVwWkAYXSk6tVKI1redZbxQ4+mVb6bFCHPI
Y+MNQHPbMErBAQMVYsPgt3G3M237e8vM3ashQN9jdb1nXfRB0DBFmYPwaS5876FeUvZUN9k+n4lO
GJu0rd18iQZlp+upMH0eYDRsDWGTnoNmm2tQD6um1+VRBlVOhoyHsLAvxmTpFIVo7aZpPHV9F/lr
I6rjrZfI+b4pIycx92GE2iWzoHV2iumb3Y188wm92DCMI6zNCZt0509heHCIp3uuZwG1aG6N+THI
vdxZUYp6ycEhBi9/SpTflx8iQk9ZbXt6FtrYjpBA23aP1mQy2wtQLGWxIsaa9fmFXCQVceeoLFw3
D7YUR2u7qZ3rGWPKVpshzkyMdhdoAe79OJQkORBxlWXVmK4TFwqlQ1L6OpZBh0cO6tsqnw2RrFrX
BtY6hwNER78mxcx7zDS0Ste+iHp19X/UncmS5EaWZb8IKVDMEGnpBWCjD+ZuPkV4bCA+REAxA4oZ
X18H5qxqMiqL2dVSm5bckEwyzAyD6tP37j3Xnr00WMaFerVa4+GaEIDcHppPRPlf7krq2mdNk+cJ
Q0Kg+JhdTPUQ4H19JXqblBI3iXYR2z/qhPbYQDfbQjtMb5pC04+1bWW7LmqMq7VOoLISLbUGhVFB
ZuWVxWhuN3oVHEp2hqPe8GoaTm48+7Pxo+yIKGxE7Aap7DSMRumwIymw664AyqdHulzviu7MlUqs
+LpB6UEqYKFv4VHukSOFrVX3O4vwxQzB1iYptDKMG83XKDBTSeS8/GkvzXc8roBVUXMAI9Bh5FgK
LCf8B4Bv/RzflDZhf4y06z2Up8cu0dpAVMkaYWhHoaVScc+3T69Te9ZIxkQ4cUQwS0T2arvzCAXD
tiLHQ1MPWIJpOJAWAjC9afAi2Y+NmT9kVJ+LiOjz9Tqc6+UpcTrqqta/cuPxgbQliCYkv0A43cYQ
OlVMYeAN1nPbNHtvnm5TULlQ1/ppp+q82w4R4qQ4sl4czGbBSDgSEZv5z9zSFdyZ0cElLfvHRCtv
vUaI0O/AyADUYxFMvFurxsKYFhPKHM8XgYHz5KwDId4WkyoRmw0jz1bdipL74ezpIxH7Jv3+4Kn8
Y3FnZJeG7l85LJdXvUKBNEVmepJ+l4JIMQlTdBNxjmVzHiiKSGndeEtVniZygd7ydTXL+sit8Qm0
2nVdG9ZDYjTOVVV3MuSG0SKaah/rmfyuay3tIWP6JbuCxE63peWbNHkADm4ObYRgV7gAOBexrJ87
c1xzeBz/mKXuQ+SoM0dEfccyQcJcqo1u2GZO9411pd8YgxsNQW126SmlAgqbLuv2Ojdqp1dNj0LI
lg+cMPxbNemoRbWO1LjiFZyZESJxwkRX7EqA6MGU1m5ARM4D2S6sLutZs9fTHVhUk69HmKq0EhB6
kt2hiUKcrySopN1Tjq10ZxRL9Dhm421NsRdOokufkQk/24ABg1wb3trF/+7EsHnhYvMc9zV88hw6
sDHuwB8dK+o030hJ6wCwfjJE3OxHT32UZItsiQxqD3pnPNWRm/EAZyhDCpkP13Yz6icpzIfer2/y
Vr44mQGRDVCjXllzwEq7xQX9g2w/pGyWHWbrWlpr3r3Xmvs2SaeHiVu39h9iqn5n8X5kUSy+57bn
bJTp8qppHDINd7jFabYdmuyKaUO3s4fGuCZd3gsIeU+QIfokx2Vz7u0x9i1HWXWHrk6vhiTK9pCD
kjD2tRrpl0aWU5aHdAbwX2H/os1u9daHpXG/AHxp3mkm//IsixVu5armFnquFs7jQMJYasv3enKs
cDT6mylp2BPG/FlYw6GEf+wPCxtr6uO8Vt3jwFwZ+0rxMUzlwffm76mb5duB34MQs8pCy3aT62EG
44cLa2fBsDTCmMyk0wRqDC5hRN5ZT1f72k7seDdr5hy0fWy+EmlZPzCNy+gzIHart17GyjQUZnkf
awMWt0qBn+vY12o4/Ie5stONEKLelX3d3xhw4lDNGjSDex2MrKk9S21ct2fgk5XjB5pnn0bAKC+I
X8s7Pa6HaWNxqMCINi9p/1ByZDr6bbZcTYP5TPOiftfUoMWHqEBrurPd0WxpRohRBZZVQfJjnzW2
Q+d/FNpwL6SL6dAau4fWLu/HUtNoyGvnYpb9HeyTby0pLbt+cqorkOXfvNbKn6aE2CgNMTGD4IHc
n7z5wfJqHUbsh2/pItQWXbk6mgTibdNqkHsHNFXgeXUWFpnFj22H1zUBc1vqnnYbo/5+gRkwBqRO
er+cHrR4jywysKWZv1WeSzdnJJov671XM7PpP3iF+wJCK9lokUP3xJXpE7A9HX0qw2jfJfDGNCEp
TNb6EnHD0gBUNKAv9IS813y9mI7wtkg/OVO+z7rmPvh+OXwz22Gro2w8QRmwcZKyZbtpLTAgJsqS
DBmUFdS6yq9xD1bAz3oC1toyvhVGfugyuklAOwFF9X71gNi0AcHpyf4Ml907LK7TfONUfqi6eXoa
wAzshJ8QhubDgL7hsP3ZZN4Hq3MO/sLxN/TE++ckFdcOTbZ97WOhJp452eIoZ4NgWMGRD2actA3G
WYSsGShXTdTNht3cpKJdgrxr55vCIkd1rMQEcbn5IPpZhP2UJ/CI60E8skC2CPB7Myd5vBslEYNl
jE61sDI2r1YrXxukYNcxDbYd+ZHJy2qSnnHN5t7qE53Nx0Ka4p0BlfNuJSXc8aWLfdK+sEojQ9gy
R8x2BoQCtOOYnEFNXLn9ogF+wyRqGncRBxWT97ZUJHXAttwUVB549JMhlrTRBHPea4XmdJcVQ/zo
axSi4pZCKyzAQip/OeLa/EQW5Oxb0bwzlIJ7gQYJ2328Cn4rEgYn2w/YKPfcuSs7tbrAZzqwyasq
DTi6/xg6C3P5UpMrTJbJxs7xjquoWaNPK/JHLtGvNUFQnsgPJuLNQKoUY60+biNlnlKZmkivHbXP
a8e7TmSBNaNDw5ORMDsvcpcPjXpQcrD2unjvc0nRhMZ0mxbRM5O8IshJmY3oEwGIqOtNayuMwmmE
IG4ut26TH5aSZ6+AehAgVhJhpZU1bY+BjDnaipVK7ABTCg3PBivekskfo9/dOBT5O93jMsM6fcaP
WG0hU6G2Torr0cEQnwoPY8JEeYhfADhz7Nbsi3l1rCrrwUewu4dL/ZGX/TNKZUIvHAKyCs4qRmdD
VMNbAhy829TWTPZdbatbTU0DiD7NeEHI1JL/WBTPU9cylILJB1ZSsxD8KPi1FXpbiUgtMNKKaWWx
PMPTQGWO9j1Mqij5zBTNh8ldwAbwpE+5E8y6RZjI5EXPrshvcPJbJ2UBF+mb8hcFMLg82dKTXKpQ
apnBLR2wj7Ryt+R98aysNNnksD92AGT8rUX8NoW3ZwezluYEtLPAzOBvdmQdNSfHi971VsUbP5uw
nI7ZdG5m7CV+64hwzmn0TQJfsF6np3Ka+xP257ComjFcWrXOofT5hCn9ShMeyeZOZYbuMCBq9N3x
BiXdZ8WZA3L9q+Etb3Ht7F3R9jccdWcuRoZaeTlGXjZsUfrvc/lL8xraSk6rE7CV1ocmU/dNYhIO
IFkiZeOFCEL1XV1zxMWgYO7JgdkblS2YAKbXIKbZRFMdioj3DLPODMxkeZvc/iPq4/eqynh+KvPc
d7duFT1Xw9IB7SvjH5oGNLeHxggWcAlj071ZfO+7V8Nh8P1qn7FBBkRhEIgCbDHQSp3kZas+pyMV
mtametj1C6j6DGQx+ASCOqEH38NpH7wgIweYbSGN+LnsBg1yzlruZs9rj4on+Mes5E8zwxNsRuMc
SNNoCTyzoKlAxyxe8yotqi2N+eLEtkVY+VSZOUVeBXeDzJvyPGJVOQza1KyYk2yfJlqswtqgfxxW
MDZe8Q8z+WCgzEGnbp7H3ssZHtP3p7LOQAfJcm/5pbWribi9hjjj7FTZP81qwaVW+Xe+16f3ZaKJ
X3bS9teLTJwr4iXUwcjnNX4umnf2aKknq8RT7ynjjXN8ekvsHof8WL/DaD5AeaziG5MpaNgzs7ql
g0vuwDJNe5OA+w3pldVuIL1m16EU2agkpggo0dETN7uJ8WIAmUEDlbRdvKG/oTF40QmZ6bFs1am5
NWQe3TlYrw5uPr+T8uEHheFihMq5YhS2t2WflweVzkdbDVhBxuGEpYHSopWYezL/B9b0ZNN4Ll6a
QmJ0qu2SUkgtmzHjj299IBa8O7EzUfJx8t9ZBiTmbjJoMDIXlqSTHKkdj25R4n7Li2HHcmVvWdFn
br1dbnOwQSk+aQ5U3kOfatae4zBdF3NKX4fM96mmLT27ZbtmJxo5MZzm1r8u29IL6iwFIh25dtBn
RaghIwgqYTSQY1odv26eHNrMEqFSdRrgztCvu6zprtrK/NUsRLEgbQ/W84WxJCfB6r6doCXfp4rb
WGXAfP2MGKU8H0MNpX7gkFm5yfDIXY9Wep8YGEayqriNHfel8vx2T43dhFPN408W9a4U+j4e6Xnk
nc15xpbzml7AH4UZBjNJ93OpatwZ3e2MJiJQ5EgvYMXpNHDWMkzyvSGXBmMn+XmwUSGihvi1WJVt
PTrIKsdjl9U2hct8NfKmhv2aaKD3HWukLRTZK8P74KbvIOGPntXcT7jZjkk7GxuOkdcs0S91NJQ7
q5+2HLd4klFOhN1AXDNvg35aRG/svWmklbKw8TJHxwknHgCwHL203y6Dk4UEF5Q+h52l/NZYGq2T
cRy9ncHcnrXzwZjjmV9E7GHmjJy+vBEXOEfCTtODhblST1dgI6JkvJKEBJBlWL6XXeWf01jjRnr2
vhkbucHFsTyjUr13F58Yn1oY4I71XdfahKIqlTohxbJ2mZgRN+amT0Ukf3qiObWLcZ15zpspDJQG
b50gOLnzfqlhrjnqJqBUBHHRbeFvmrQMRVqnG8ABv+pOZWGuZT9ko8lts8opVopNZlQVjRWPfsmS
+vGmZKoVSLFQukDDoel9ryQLdNj2ypmwTlnuHaxY40qjrideMiahdhw4mA/NrPiX2MkxERIdodfN
tmynUm1k5wZj41zTSr+G3xQ66YQeZsryfkcnB1Vz3ttBtgi3YYeemx4w1KL2FqwVP3Adi5jfvEFU
wqrGnKAVyiYxVzawRSaq8u5JA6LR7goPB81OadmomEdL2m0O54SZ5cPoYTRZvmgAj3ON7Kim7wBh
Wr/psRW/t9nkZh1IJb+la/El4fuf7tnvf1ZrOmH7v9Y/+IPignVOdv/7r3/bfv19/LNaSaF/+RuI
WEk3n/ufan742fY5/+kXNXP9N/9v/88/YhL/RTeegf8KDPmvu/Hf3lqZlDEu/D+34//4z/6kcKBz
vsqvCSig1kUY/geydFU4fIkeLgqGf7eA+/9AfmutYmrkuHRc+Qr/3om3/wEGTqyQR/w2SGfFf6cT
/1dNLCRPTORACRgQrIQQdLh/VQYiBWh6osGcczHk+E/LZOrPKm87hwNW0/7404X5J6btv2ogLx+G
ygO9BsxWh5/L5OHPMsTYnizI5B2ne8xfrxdv4dwN/ktGfrATOFDUXmMdyZK/uhv/Hz6aUC5AMKv+
/nebTaJlgmVTWOcFwd5r6StmhV9+BrdfaWveaillFr8qYKMFqdTff/xfFSTrL4dlypDDw93Fjfv9
4w0zIccAC9o5L4hqAEi9uu11yqj6KqnWj5sKINd//5m/qT7/+FAeFVABwkHl+tvlLmtIL3HtG2cb
D+xTCR7vaBQO+nFmMv5LTVTBjXXxIfdAmNu9pJ/+6dRtsifXmuvQsEfua3c1cwIBw2tJ/oH1BsiD
3kZkD7q4hkG2mpFXnF7QcniWmynnbPovlNS8G39Szn79DKAd+F0M5t0wUf761HijZyIqk8ZZ9BrP
Sp8DIch7BIhey5Q3T+bqGgRe+/n3V++vAZ1/fKrP68GYig9eSRB/flYdTWf6YyusgmIgzE5b4V9u
KX9hc24QrS0krFv44m1i2LEnAx77F6Ld//xi4j27eAR0n+fm93dloEuBXmgSZ0dDx5msL8zsAwiI
h0ac/v6nChaT36+wiR3MhQJhYkH73TlIelRX6novztbqNKBgR/A3JAKdYmSaiEYzy3obdGd9O7Gw
h2jNeVm01EUouUIt//7b/LMfbuoWqyWkZgx4vz21hgUdCNilzrGl4SWx3AjBq9Fh9A2SVbL/95/2
z14Sl2WP95L/ofFadfx/mkOKOtUTzRyMs2o78olmEm4IWEEE3rs4vAu4XEeTkv4aRz1POell4lQM
/hSHcwoTI1hPpF8AhriBIbe9CG67bPC/+AggG1FultRaSWB7JUWYj04k/xcWgN9cN5eH1TW4f2hF
VjDu726tNI+j3pt9cYYcqje7i3z/8txMXVG/qhXSh4aEdW/mAhYensYYIDyzwdlvDvVMuGGQoBTL
94yREKOKSG9xpADW+PuL/U9WQZfEWw/1O1/2PxkwtIm+vEM+zNlGM54El8tMIAjpqzqBkc1q9P77
DzR+f5ggq/BUs+fCOIK2ov+2dhRdbKR6NrfncYUnXJTNKMfstwgdXxz0+krpNx0Uu1ESIUklewt7
0ojP/jGhwK8Ds5wxrlfIe1OiVPf6aokggoGFc30mLpeovSi4RAKmsh1c6KXC9G4uqmXD5QctMzaG
v/9V/ILfXtiV1sR9xutrGTgLfkc9L17muw0yrDNaIaIUOc2qTcqk4Y6Z1NwdSk68I5KiIe0ISUP2
FGKejuTOR1228gl1UweHX/uhkRq0QYvO3ZFFhwZKOm1PgICIZxNCgh3hFDAXHzu+HLXnWivijthJ
UI3BeJFVWRyo2w2qNt6MdNVcsQWs8quUAD/Lq8tzvwqzvLZIb4zCq050vKh50XbrfVAbufadg0p2
J6o5/yBRDss4dQAUtpkzBd9vkJ+zXc1EEc34uZOO/Rvcrl2Y67C/vm8umrHpoh8DtaFvaIB4TTC4
rla/9BDx1kxd131kFC3XREnUmgGecBpohR0jz6L1SgHvdIb3DqpGQWotsMwclglRTdDQ8FVHo5kT
jXaNsGjc91i1aqLciD+h5TcOog9di/ymszbCnANX2JV22LRGRkOTNMv6HuJdTlfMZ7aw8dLRfwF7
x7ab8Yy488qFIKrV3zaFxBVwoR+7UF/4dpUNtYKQhiQsPVYbSkAW4oFm8MOXN3cmak5u6BpoBDdG
TKwZgebuDZFiWc/OLKRAxLd8Sfqg46DvIyWxuUF5h+ov/pIA1snkHRkqyBOH8u7DY3hVBbEh9b2e
pGoDmCI+KcNSO8Xkqmpwdo9Ep3zHo5ZcGYOH0Is64B0dYgXKpOG4DIt2Zyxm9aPwW/t7ZWoESzi1
/ORBmX7GfZR2wSLjcqP33J5QRl25V3HNEFu4A8bfuNAJR47KCW3FrGkz0vXuE9OuE05o/eon9JZJ
dj2UHi0ABP+5Xzy5A6o2nxBa0KXupnChnzNAQoeFtSWwbB+fHUFYxmgwRUCtqgkZ4PebnWKDVMmv
v2uEcJh83SzlyDY3c+HtNH0tfhaAH1WWcYMIG62udVQkJqu9Zr01KLFokgDQ5ZyFNuN5AgwAS3Z1
xBbzjHllcP1VUlexVnwBYDgQs5laAGOxiggXQ5VqubMO2YZ5kKQVvF4dd/7ojzxetOS59Wtu7zoT
P3NcW7pwmZ1V1T/SZUt0/LcdLfl7WjP2GwwN/2U08Eq2Cw51Z9XlaRbrkGsViA+UbJgO84Z6IYlu
/PFzY/PlOHHAV3NXhs3qciXTuLomA8Z4avQ1YmMmv+amw2iB7oCJKqlGzOhiRlgd/wThwOqPTCh8
sOjzDxaXWdrOs7k4ymCnpie8EgeUFOmpLxuWGOhXOFAIY7vx3Wp6ML7EhXAn7i9rJDUccdM2myjj
VCAllQfKDF0KgEhliae27fnLy7ct+p7GGITw6X4NFjUApyTzfXOpRTJsw+qOkF5ALPEgTsiMxWkA
bHg90xF8GsTCUHD1MPUJxw0zT8m4ifCgyg73zmZeq8fZ4NqLYuZH8UrySZkc2k8c0ICn17/68inF
KdWnng3224UMAPyQMMocs1zjx81rmmElDSdaMw+XQmHJmhK3YZo7b8ZEfZ+2Obe24ctMhpd+WvQ2
Gbm68FuqRtNPuuSVdqpIP7Uqx2DEY8S9M9ZvW1YNGw990MOFR4MXhyK8Wg1rtsjq16hfeTfk8GAq
jVa6+JdPeqhgfx6bVuGw+sO/U41gaRoNplF4KXD6tVTJlrT7/Dr8mGvpM6cINiEEwS1H5Jc1SJpr
p7duMalgISxsZuAYCPM92w5fsEZvtARwrcd0S8sjes81iXervLxCIrIxOQ2TWssgdh70s+PZs8b2
ExUN96iGv41Cp/304xV0RegNa1u1HlUyCYFKzILCYPXoOdzpE8AT98jPqa7JqnUekrknc1mTRD5v
hi9nPztutz6edpmLkx6vvr7M6le3yUC5annggm4xbGnyUMiIM6BwEF8G0HrA6uFC4MuQXMhow8q4
Zh2YtpdpSFwSmLwm33aNDr/R8HlGctw4b7IYqUqnmsizr0UgI8PuAeM/V4VGKPrlld7UkCp6XTvr
x4NpJjR2fevzTmA3FhVEp9VsR7nfHJrI5K4mBlzlnI2c60Bu2rVfJtHLhaVFbpfzpjy4EJnO6GX7
BVBC1wAQXLV8k8uTaE0MBa9BKa3PBjX6VqicxQdEWdze+xOQgqNXrTcIjQFLk1FFzaFQYMcJtp4Q
hnIcbREAdRRFTA2pgYwxLh4x09lvzBzgcmkrRYtUUramyRNPo6m4yKYxC/J7o9TPEev79Suxj1Tv
jRgnQDT8wgunDVAMK5BinrW/HHhJlsRsKkxe0ZgjasLSrQcjR9qnvuEfworitnRrlbbgXCDFd306
L9smIgGeqHq1sJqe5Lcvdg110/C0AENCgQeu5ySzEshQkk3+Jh1FvmzU+nUusVRZgt8YqDnvaylj
/yYH8/+gLzOZl665mLu+JSUusNuY5SjJeLkMCFQo6Ftlm4HkkWeOmIFIl0mE5W1Ezw7wwQbzZPuA
5h8mxagzLEcLp5VGD/CNXHCeGv5tGI+TzrEVgM0xa6o1L80nbvCqgDFabPNeGs2j0I2RRyTKuNDL
urkk6WXtm/Cp7qtYsMivco31SG6R0xgi9AYksF6Ar7VoPbgPqcG6sC6sKl7ZWpdnN4pXGtqFDzO5
yfyOGzM6X55PuqPRPqURwCSisbJbt/d4RDy9VwfLzoYrGc/K++OBKMbC+1W7A03SQg3qoJEetc1n
gIAxZIyny1PxRbvKjEicHAukgWhKDOX2Sj3LWi2pQqjYKJE6u2Qlmhe49Xg2aUIoO8VSmqw/SBsL
nr5EwcFWFvPG/UwhhFNOGCD9LRA3PHLiycaZN25EHvNmuUCdHwwoJOYOe9h036cVq72ZiDvbNVDL
k/riMJASdIK7kUX7sgJamBmLTRW5XOwu0tbtu0u5SqY78tqsGxBE6tic0fyT1tAGVazg+TWaBxEM
MjvfNu07XjOzmfncuJ6nh2K2FPoejmov/jRT+MEyS4J+HvDwjIbVoX+01CQCRS2EiJ74tunQ9UMp
7xgC6tWxZBk9qQuewfaY0bHzM3/E+0oKz1Nn9xQhsZb5DOnJ/C3raf29rj/eowB1H3tvKu7wMX1I
LaLb7aftwcZPFLiKd2eEzfUrNmG8uqQeBybJBxl4c5MXeGJ7THHcNOGcMJvvaHn6VCiz85KleBPt
pGaVq+xxmfZan+IJh8hBPGdTdYEcpuKY1HV6a1qtEIx47eLIyX46lKIu5zCvyVKNSOj95U859cLF
vIlwmSdMtQaOoGlqO/2qWRf/qxT95hIiJaCm6q2KE0xekgJYGXRh6LIBVcqjUXuMU4Pbo0hvplPl
Cy4SFHOAhDouA1DjLDjqYupeo2+KtaSjgY4fNu6o8KZGY64M/+VyUL6g3EbT51Vl4ooNVl/J+wSE
02wyKuoDKxr5ptNlM4kk6/ZiJ1X2s6LGZHfxa3+brnu40NLoJfJWGtHlYBjrcVlfARGuWfI61rQK
+nl0TT9NHYh+IBp2xaivHp1TjHiBpJ5uDVDA+u6YmXXkDMZ9JVuA/VOtvs2+iFmtLlTAYWX2X9ZN
P81YHH02zO2Fm8DIhkW9jnzvplDEAm7wqbBGTxZ5mTkg5apj3VMNr1CX8/AkkZbBW7F3TryuzGhd
2IE428kDOafJT2tw8IES/sAbx7CH0U5GpKH2VWEwcug1duYiKz3riEZHd48c2Kbu0HK+Cby+V/sK
wuQuJyHG46zS2W84T8WT5wladrbPqkSfh0vi4tyg1xQZnCQKh43FGWbnSdKxZpCDXbq2J96HZc1d
/CqZbb34hY4O6aRfFjoZhoXrbZ25M3Z8snySqp+epzXgQVpz8lz3MUmAvCGszpx2FqJFjN5l1FLo
BsaNWrtXF/cM5TROGlOZ08GIbe2jr037E23g8jOnqvxVkaNAuT3maMad2biG78DUfrXlEIE+focE
gVenv/h2yB5Pm21TTQ1a1yk5Jau7J06d5FtRd/GjQ40PHrQgxyFb3UCzZ88n36wjxGBu9lE1M3+S
fTEOofXERLRcDEW5Ho/41ztdMWP0B+f10lb4n57dQL1VVVv96v46rblMYP7PKOf/owkPjXkfd8J/
PeG5y/I3/Gd/tVt8/Ud/zHd86x8WACHah/RRTVwSdBH/fb6jm4xygP6wxWBzoPn1H3YL013/nxUH
vba2/2PAY5r/gB8F2cnhm63/nfffGvDYf+3u0jLHrYEq3xd8A0qp37u7ashoPDqiuWLjmTYmsrNO
Dt3OLDrvbEtMo0ebTAn2YuAv9jZTeMKfZWfjIXAdg1p4InBoYYZd+EnE0q+Z6gk/Y37toWpN78m5
UD8GqI6v9kIAkhQxcv0xNTaEckGGBWFegP7E5+nA1d50Q1repHWjVa8lyUS3A/ROLOazYLxOYmi8
SANNLGYA/3VIZsR0gE3X1ZM3AovA1Hv3M7YVuIyJvEmNqrO2pjOUZUiEkpe8DZ0mvxM12haHSlVZ
vKtboqxvOluXHZHfeaHjQAd1ht8CKwG7xCmXFpDlHcX9Up8qgg3aQILzdEPyPbGNH6iCTTVtkf/o
WnFVMpjzAIUYEaKHTdbDcD95xhL1YxDlXM+GDkPRj+t4xNfHTT8ATg0FHAT9Yxzzdly2mQQ7hH2h
bG2wlCUuR2SSPZKqOXD6kkqj9AwNCm3nW+wt0lsaS2zstLYWfBHUyHVI18SQbobsp6+W9HOJ5rm1
s7ArYniUQ1wlFlu7NcR7I5sidXKLTjvqFKP3MD8igio0k/G1hVC8leVRatqwj9FfPmaaQ3YK83hY
rKIcz4L4np1DZ/HNrdNsO+Z9zvlylpuEHWI3eEV2owiv31etVSAn6/p9Vg4NgPKycoJ8yPujxxLn
9gjhiqKsNiaG2jvb8JHKynzaOGSYb6yOWpqYpuqALjo6K+rKb1GpdXQQsaUFizbUd3nqPCPMiM8E
fLT3SDDcc15nw6ssaELFvkBCV8vpzPNQ7eahSl5y4lfvcXjO38D1a8BNerTgkWtEFI6Je/L9LHoh
C8g8sD9od9qE6D9omQYiylHmTeREOQYgSMYb4apsfqlXFRmNDee5cUT52M4IvgN6qfEU2iTOTWGC
024KK3qWx1IZjkP1iN60p/N5HCfG+mOexS9mXZnX/rKmigrA7k9M58nb8GqcL5s+U/kvMVoONRjB
plOAl544KqPiTMkM9R7EintUo/2UNu6mTXuLkCvkRTdiruM4oP4kJidS/XDXxzGb0jRVB+bKfdCl
M/e6z1t1lrlTvii0CfsBxc37aMhvsGiGkFaSd8WdLjDLos6c29q7XQhmOUdOK69QNamnWJjL995c
CsRz42R8pDRvr7WldNOgaUz3aswnf2el9c/Bb6IDTfhmK6cMjgQCjkc/8/rvupPm3+ZsSb6ZY5fY
od142beGbQ3JEW8Ybku1113CbRHQdbuEGCXSZR2Ev0m+TxGh3pV+aV+NE9qkgPlFCmC29LU7kYJi
XewlxSXr6Ml9CUzlatJq3NpVnBHwI+jhSNsjLiXptHaDwHzeVmNfh2M0yvW6dIHr5qu8XUfR045X
dBPLjTnbxosFneOu09RzsqjHtNbcz8muEB3iK9ezwB4ZVoYGbtQnl/HQdaHP0Y3eWVhQ0pbjYxIf
fat1b+dRNbwaffu4gN7dEOVVfTg9Qev1uFT3+NKXd2pQkj8EKIDAL8aa2jC2nkHIohlp0L8FY9Eg
vKEDf8twuX/tkMeUVR6TjlGgPcwENmWqyStO6fFbCwfqZ44yPmyH5obj3Li1nXHayKE3vxsySg6m
5hqISBhv3FyIgRZqHpocnYEwP7OkfoLfoe1UJTTinXUPj3naUg7WneB411OCDW1CeYwPjfM2vQ8G
wwYdtIdqtGh4ZPFoPg4dKCHYPXQECFygNL+0yaJIzg+4Rb0b8gftt34lHmP75oyE/Xptv6wn/Bjr
H1IiT2IhGi39K8EYsk97cmO8PEFMtteGqSEyrzaRx6rwgOjWM1nuHOgwgidkPPujXYWdPn2gsC4f
xOjMR9DCOPfx8IZxGrVHO6v9fUcT8UbrDCTZXu19WJWyf1Wa9ZnUjXFDQ7rtwrkpZhCV6bbhGMFL
rmW34yS9W9/Mshup49TA7P8hdSg2jb6OO6bpudLVIxIdHVSykmEZcWhIcALvEgFoQE8W/9wIVW0Z
rkv6Me3YHuhDnfJsiNFuJdFGlUp8Sxrb2pM8pe943z/SpfQeGoNsKYlu9yl2BSuIVDWRRFmxVSqy
81ub0LbQJl0FOzEZThpI7yRwCoxIlhBglyqOt8SHjPdMytVnM7Wotgw4RpQ9lvcSM5C74hvOG2Os
y7Cya7sO8swu7otIQwxu0EEUZWeEeqtPG6R4yQ1iADfg/I4fvZ/6Dbqz7tVQSm5yD7c3cPsfXSve
0wYLAG7z5QbjUUxIXDtKGnDkM5VtlW2mQlJ8m1P7S5hDtu3F3D+mumNvB8762yr26Jp7eFzoLkWP
CST2k6O73X70zYZvkai7IU5NsU2JXsI3x3iJPovUjmN/Te9chnaJuwyP/49mGns4+V72iRFRbOkb
cV897wcEjp8qS9qjqbHd6262Br3zVxET/WBGjHAYkk4/6jR8N8zCjZ3RJeJmgTfz4aceGIqceCja
F1pgMYQ5pzS+r4w2TXZ1lzYYIGPcAU3uH0xmUzuXoIWNBtpwnxlyuE6AOPEeTXWzwWipbfSZPv9U
V8PWBPfx0dkjJyO8F0kfo+KfpXMYB5POoH27WGN9KC1IHTrCjl0l7I9Gr889QX4B6W14slNIWErX
MM4yXktQHUviDSE2LVQYue4woK5Obq3O7mqfaBsmvkUPQiKjvSDLBxJkM9gLS7wrVY21x+fMR4/A
CCwprwgKj3eRld+ahaY9+OTy7HOn9w8WuSmbxSTtMSvvkXrJHdN6ZgOI2EMnn8/QOMQm+zf2zmw5
biPruk8ERyIx39ZcRRaLkzjoBkFSEuYhEzOe/luQ7bakv9v++74vHOEIiWKhAGTmOWfvtemi7WFd
knIJwYkMqIr2WtyZ+7K30CAbnnUBSI1kLcDeCPsoOSDHqxgfmF8VsP6tA2yKvhDuWpnUDhtZhkK6
tLq7QZrBR1JMausZPH5ozA/u2JfoJpAjU+3FpIYz1EQY3x3HQgeHtIwMOiqzfyrQmOWJ8xkg/qf/
1VLfNXf/oJaT7PAINv5zLXVOGlZiyC118qNc7o+f+6Oc8glAQQGCDZ6cXwe1FP/kH+VUYP72ux5u
KZj+EMtZP9RO4jdyUWAbBxKkMsXTf1U7YYn/adCOed5xKJzQ4biWFcBP/UWMgoFasWM02REawnz2
omzeGbJhj50LKnqnjcWhVQ6hmSR2cN4w1ZTZqx7aCDz4avpEaUAYJDkEkp5B5moEJCaLMFwghk+s
U9kGVgv9pDrTM/KzNOnmqzChh4GStJZbi4HwOfAiceBTsmJMsT1mNxBZ+q9eiipqrZKEbkZsBeR9
2JZ7TziEt9ZpOO79gU4307l5V1vxtPfga56YZdGGdMuxvOZjOhwbh7J+s4Jy3sGozsiZpJvOSCVF
Hh3bOFAONHWjTj/Qd+yMk48nwWQ6C+f5Sw+6xN0NgYcXRPRhlGyLLhrpS6AHcl5jEZA/SDBGwPi/
ai3wf8tRph5ulaQkWHmRP0Q31CKxv6uyyYzuh0i4UCazQtmrhGEw2uMGp+fGiBlXHiGk8DcjMw68
l1FndbnH7AtTEymds3KnGJ1vaDaEWpiDP1s+gaKuGSX5qnBpL5GYUkbvxTxFl96bqm0lUL6saFEp
ttJI+S8z+5eBhngYt0DvvH3nzizLw7jw//QHp/z+xsNk0awzEVmH3LVMXCukGg9h2L/o/A5hUb4v
dCHOjMeByQW7Wvd+uu5zF3U2GnplK+QKJDzwwNSeIAuM/rcxUfL07jR+QvqdvYh4ylZeXsZri/CN
NZQo56tRjuk9bTNigOG+bFgZgx2QneTYInh5hS+ETBtO2ibxdHlMgrI9UTQepGnm94zEsrt+BMa/
8ozIYxKh9gbnIeTy5XEMpkcPaTBEnCBo3jk/hPdFFnsbGsnJMYtccpOHtriC2ttsm9rGNjwnOf4R
t1wp5uh7pjDBhxtluHZ1qNNbZnHqjbmrY7KLTeImmHyW3RaB1KkE6U//XJQCgRXO7kGp+cmS+WNq
1PLVZUoUMVrJPhLpmk8up7GNTfDYDgE8HVDMYNi66S1ra/gaho3/NlN+bYO6YhPv46h9wxTLEYDm
qBkP9iqrh6vejp1LTmbmzurZkzAOhNVBg8M7EgHi0oX2zFd0SP6N6ZUDJoehPdJDzY8kbwV4Yqrm
sSHj52JxkjxkVmFdDQyRbjjAQ4JAsHBHViHz5b5OX1QZp6/c0Xw/jp11RTmeH7qyrG+y2c4/6qh1
w3XIUemUaGu+VU7bYwMC8cxUg1FZWPseGvy2ALxqYDQ36BOe/Ulbd8FMyYQIidc+H3WI4d1PklOJ
VevSYeO77rWVPANyHPsVUwlxphxOzm2cqccu64aHJHHrk5WRoWuMSfCKBzh90r3bXrVOFRjbsfPS
k5i9We5Q6xS3jgjCY0268b6dRQQZNPB3WvXON6cnq5Xe1fQ8pjKj1jaOZVYXx9YJz4SflBvCkhln
fIc+lNFRBvXV5IgJI7CFlcPuvnTlAKgwK/ODgDmzKh32ftNs+r1OSm+H1mTczKOr3uvQ6a6EGhIa
xWRiuqU93KUVRq048ycaOZ11Bxh8eumIT/4gw6i/4wsJLyMsymd86+aaEyOijqZtN1UxpoeB/Kl9
bacuHsGuyj7VCaNqbjtvizGoXeBl9RfL4Hg8+wV+uzEU1nZ0R5u5v25vPRNGM37eycXP38crH/PZ
t1nGgAcEiU08ylh/sOg91mPWn8kYv2UsFNzISkYv0uf9n51A7UZrAoIopkSc3SQT56DNAshOhbxD
19SxUaC8u64qk1zhfLzkqqtzykCeFUQORH8iuSjW4dBi8wAEeqorTDiR75IEzTTq3NFnQRzGUoNH
GPEh2ENJn+jBnUBCrOEbhetGudNHnA4jUi3D1wyfmjQ9NFOj3uFrgKJIsxN7CbhzVcnPKSazI1wq
+NJQ0R5NnTb3EYyfG4mDdWV0gGmZXmXqU1N2AQZpbz73WCne6qoDbGKaw33OgGrBVzTedUl9+WXC
pzpREirilktnOBlR0e/Dxuxv+lZzUM7lkvih1NPgOM3t6OCYmWxgkxactzt2NubHQVe9+23pfZsg
5oEHaBsmc0H0Bb9euiWhBvcpocoDwa5X09g4G88ULfZYPuc6MBq8LWaWDivR5P1bTTZtTrYSyVZr
dzagRMa2egrp0Wwrr66OvlMk4dpx0+xbaUNAbYJePftR6bpbu4qKdyuK/H2pxvDcmaF/1fuc+nOa
O8c48DFyZ4TkTpL9Da1Mm9+0tgguqV805wy82LbzwZkx6CWit4V0mdoZDu/cw3vVl92zDymRagw3
NMALA/VTYw3dXR01/vVsBNNXYXV5twRTs10HfMdX+dAaj3HsuK/ESLL0ZCAJlkNvWi6Ldk0W7RyG
zMz96gL9w7pJoI6wLBF0n/n5ZK7S0PH3XssInmdiSIiwDQySwMy4Wo+V579lAOp3IrHe7K6pzkZU
Og8+9u0VyEPreqAvyTI4yVvwuWIdhSWaEKch+8My93OL/mkqkw3aAHkmCzk9RpJURR2X1W0VSeuT
57f9dvQMjM+KWshwU2y3AfNz5v6SwJik2RiVVRMGJpo7z4nsjzbWebsy23redEMfPJj0QsE0NHIn
Ys1QMkxjG3dVbd9moQrRDjLrv8uj0tsDjq7Wg7Cu/VAP3PaCloISmIptdzwFqP62EGfVV4TbsiUt
F/N02CrvgIiyXjd5M1G/T81tDRDxNptqdSD/Uh5GC7sc0z9jPQxzMO9DU3vPnAXk42gFKQm6CJq/
+YXRvRaV7+zCrH5xVO5tjTS4sxhvp1yfoL/JOaU5SJY8GnhtSsBwrY2jW8qGiDVMxiGbtpo/kloX
imZHOJxkN24cZpFXE6ZLHk0bA1CaObchZ9OdmbBZd25mp7BYtJduLDVz/kC23d1YEYC6RumnUuji
0tP6rdchgIU9+12568lAxdOGkchITO8gq9y/eKY3sit4ySsHNBd/dIoFXE3hoavTEO5KFsiVZ2oz
Ozo55SlPdn47VDVkHY30hGapqDi+9g2ZRZiT7l0aA6thtoajKyYSjTIF0iMHVc7DEXgYgecYv24m
95lgWQEXxWF65KTKPEKK4aEXefRJZFX+yZacAW0QO/YaOIO61FkbXM2Zy2klcsKj8GpqQ+SOFu11
umr4pPvwSOgn3kYCldJT2qKxAUBhJh1HzKA64JSKmq9WkXpNQBITPH0fwa9CjtY79CdaX5+YRysK
ycY6YylmRKewLTO2XHiVajzFJR39iIP/y4wnPLXdx8iFcdjJ5IZ0AZOrtE9F5pmfEzDkuALzfE0p
C1/aK8i3mHt5nAyPhskQW5vFhbOtrflNx9N74hl3Pj1/HMC9u0FyHmP8hmdQteWwF5ZBwDmiiJES
4SrJTVQjafSJ24JqhVzhddAE3cbKOdwYeXLpsXicG8d+NRswHmPfdqsoy/JNlvk4Z4ucL6YYcM4X
E/AWy6pXMIPLE5wXZs+dv0OzOZ2w6V/iyZZPlia0ag13sVgL5j47k7SV9WyM5Oll0A/nasKxZhfE
njBqnpPUep0MOWLTRdBbBP4+oLtygSmarWu3hLjM4/dmNN6WBL/wsWDYcqiNcDo5EoBgXOQJA43B
pomk2eZwYaEx8Pzd1LTzGra+w+yWyUtdtdFNSZLeDinndHEEF5f6+TaZ24I6odYt1lmvWf1Qtf6j
lWkpDBnZWSi9bdIzferDn20DcYjZLun85JgWiPVWBpP9k559VmmHkdODLUr1UXOWKtmyRbb5+19O
ffuDX+P3X+4KKXFrOJZr/upNgX0GN2Cuk6M5VvpjTnV5XSd5DIo0yO7//lct9ocfsfVcJyND/luq
X/wRv1xnAjvMHVHiHc1aqnLLOzKRCjdF1de//z3/T0j38ovA8QcU/Qj1XfcXI1pWTYhmMi86dpiK
drGvF0HrCN6wTNpbpTOMCz3eCVSOdvGGIJSKGm5nfDHCeCmuIVGU27//SD+L7JdvGR8U2RRkBS/Z
Rd4vtX8nWj9uqTKOaiznsyj0tLdSwBwrOw+wPYko1h9j13OfTR3+Hon8v1n8P/eP/ol9yBCWWIFf
mkfLD/3ZPMI6iW/LJivs97H6n50j5zdvmYN/D839s3VkC2btpsnL5PmkimGp/GsM7zKdJ5HE4y8I
nzAP+78aw1u/PE4EP7B38RJhr8LV5PyaDqVNN1Wdisj1dBZ6dJ5Hbt+ubHTI06p27f5VRIVHDKdT
3Sf1VN7MAyWH8omzXJdBl25NLxEPaUsjd6vlmF1iDljZyjXIGQw8vR+DxDq1Zcd0En222jg+6TK8
F9gPVmEGWQUObnzV50N1LZibeqtK5tc1rZNbD7ntvhBBvA+90NvbjAXadVQY4WaZnu/nJNZHYIzu
uWsWY/vcYPmyOtIbGKL78mqCE/vMrKfCD1FIjh0kP66tuOv3qbHAGsoqvK+UDcQ5YTRx7MR7ls3V
GzQmho2ZFXJAHP2WMwA2iAEC4w5ZpXsZwtEnVsEFU41boBJHcEP2IdPS+FhmZt+8OgkuVlr6xyos
4I+PMlToIGvzNonrbo+uU9/bkElPaeYJchTYGgAMp/Ir+jrAQA5aNiBvFvgaRLU3kSijq6aejQ/K
bGK2zboiCWBW5XFK1At2L3WfDuBws9jvP8V12+IqaUeoLsas35c41ReM2Bn9A4eGO02NtIMgFpDk
45dkLZGYsZIioVxA8+Stie/Qb4qoiI7Ox/DsShcjP4aVd+wv7SGYk3ZnUoZ9zBjFrhOhL8YcOadM
t/VJh/N8VYc50G7HW8YKfiM32k0AtIipk5qbGmUvwIbgmPEtdfxrhdHQS7NyfEleuNZV4XKhYwDX
wAw75EuOcUjRR+xHBYSWoLT4OWsTNmhagxbUlLGqtgUVpgl/iZgcUGVWRn4mDyCkQLs7d3YwN+uu
ElbGuBphZDyzQuYRbMT10JTMhGaLEx3hssO3JJUdZ45xyRIqc/IYatxWt4nLzNtWk3cdacDkDoap
ldR+ca5bA9+QYZkUksUADoxWhjeBja6jp5D+BaN2iuV3BjyMXmmigVrJgc9UpJ0e5nomugHOBugL
H+UpoZjBXRRO8XrwjW0dF/CUpn7jaucmyYP+o/Ss7Cg0084hhZW46ZtuApEUj1fzDGSPyIO2/BRU
afhiFG5knEIlVboFwmt+Ab/WdKtYDN19Pw9wJ/opM19b+rVwNErVYVst1WdNygdGrcF8y7TF6L2f
2um+IWTTP9jwULBM+BxJEzk1TIItmhFhG5P63oWm9WT1Ir7C7mS/w1iBn0w7dIrWnqbfVEel/zn1
hHfOnHEStPay4HEGDgcyDcYnKFIQcfmGerLa+XFZvJFpEXyi8/xuIB7duLW2zmbnTl+dWk/UGgwM
yy0axvIljbrGXOc6BWZAm0G/th5UnRW40Proh8gy4Ylx4G5poF/HcgQT1Oo7GqABfZSE9xnRM0pS
tvGtT+DKGkoJpWnfNZC66gRAcwB5YmjVKatM7+SIhjhjK059vge6NxX6CTRuFt1sI6jFvs/t5F72
hrOvEpExSguQMW5tT4tX/FYBMmhW1B7/OGa4skhSCtw6XxSU6gaNAcEuQWW19+ghbb5Yr0ifsyRV
00qZLTNlCubuiDIa2p9vDPVnusSIi20SlA5KkDi5oqvVXGxEIh+V48FYbMy0pwCeeAyiAApWiiVA
g560+53hx+qzO0zDV5XHw+tkl+bZooIrtngc/AmN6qTDdRBaigN1EMK+lnUBE2oIj7E0Brk2Rf0Q
ZU2NSSkYrrSrE+KTM7VxS+9k11O7Qe1Eyzlucs7GSXhMM5bNyrTVfhTFI9V6t280R39MijQZG01Y
KoG8Ewqptne3Sozzl9lCrrvtTVdhtOjo9VZxTxS28NMLyvS8767sXLllCx8TffHzbEQgZSaqgky8
gOumVF/FmtFE+9IB4E0v4UiPUgapiyaDsOLZzPW9W+TiHk96dMuyOFIPZPORs/wTaJDyXhGcdd+Z
TYiiIkEzO2i3fGEM66Oppyl7ignTefIX5euqGXit/KQub0U3FregBejORAXjV/yq5BTBsARrBHkO
rCnLNlveeiym5KaTQQcDzlMUw01R3KSB4OO6mbEzMc/xxRBBxKvOFGll6sa9JgvbvUBFlWfHKUPA
OXMbPti+do/ITIZH8BlYC+MeIImFVutSGlFX7FtDVaQMTeFNUNX1A6BP74jnT3zAQ5yPw6Sd/diq
bjeGav5MdT5W61kZ8yEy8wlCxwTFClzuVrVhR9yww3rUJeZ8JVsEPzGCpjUSi1uVd3rlYB+7hBW8
XBbZLLwf5nCBRcqzHquoWpez7fGuddVtBHZ/v3yfj7oazesgnWmN24a3x1xlkPfQ9zCE5ADROJjj
L2FLkncyAsRZaTXW/B7RTqeJpuqdzPSwD6YgOGJ0bJ50WBW3NPj7A++TO8HixQRq1UhquUUkOBCG
M4kNzOQYgJAVqLvBEgVTltQK1oRnm9vYScQhVbl9Ae4TnhFXj8eGjREJhxxuysD/EFUSfJiNJSts
F456SaCofRZkCxybyqj3RKcZPuU7Sw2PX8wmbeeWswb54O2SPs1uAVAOn2vPGzZZa7qvskr8i5xK
3rx4WTTJVJUJ0+7BmdFNSFk9lFPwQoA5Loo+xttxpRq1zIlR4MX0f4fgNTHC7IEcsUbdupqp5gGd
pYJK6bqZQ1K6qcS1dJHnw+wzS6EQs8TJ4rwM+OYrhNwPWkWbEW32tLNi19uRkeGtYxKvw3UaDXcz
spX0qv0uV+wW5aKD3jh5k98FjWSVC2erB4DC0BDdhfxyNhF39eBloywR3YlHVmpgnH1Jg+JNhfMr
Z9/xGVpu+ZH2o3wKQDE/miqqT3jXH1XpTdvCUgjzVVOjzOtJfcKQ5+bzKwvgNzuJ39LWffW6oXvH
w8cJwtbgsRune/UCIz24np/fKjPfDjYRDNwcUpV0nTEUaNU3a3Z6Oja1yuiyA0Ek5LlL8oOmIXBn
OUM2rTHUxmpVa1iQj77b6W0xy/kupotGFHY1OIWx+l6+/a+E+qcSikBAYBb/eQR/8/Vd4yL9Wc78
+w/9KWd2fsOyDHZmaXMI53vqzr/kzPZvwoHg4vrInBG6/WsKby86Z0sSuUOZRfTnAin4E1kj/pvS
CTDxz00IQRNcgDHB8S5IUuSD/dxsIYfBYJWN+2urmIM+pmzgBcbda9kqncrr3kPnwmSKANmYhu6y
VKM2GR6dZf1ulpU8L3wW9ZKPf9bLSk8r1r0evy//7bITyO+bgkRrtCMSrnuxlz1Df98++mUnCVo/
ucHCCeX4+0ZDfJ3c1iSUrkHzWjftsiORCqZ2AmUsW54ob9tl5wq+b2IY9bMnUOTDaUni7lbjst8x
8MKBK2IDs7lfBfd57Bf3WrYMQdkrG99k11z2T1c58z3bsr6nixnuaDOzUYXtuMV23p5QsxHtM1iY
eFxz3NqxTacrYTD72EH2ffO8Qh1wKITMZmZiwpSqm1v4OPGzKrKO7JEqrTdW1EvQAJ754DkqvndG
N932wu6jlSHK8VpHg7z2VfOJfhzRW6D+4QfbPbmBwqrnx7LtsrUwx/dsHGFCouVqSI7sk2uFHCkD
tuk0n5NyRnKpuIef8iwtbvyhj3dGG88nXdAPIpfGijZ573tLKhn40DQ0klsZNOnByKMLZLp056Vj
BnGe1IkG//1BDNVwPcZld10aZnITm4Xrr0jWmB6mZcfNOAevW04qFx+k5mGidXX2lBiu7aacDrSf
rDf0EqTMBGb7gJM9H4HjGdm2lDUUYh3DqS9qqpuZNX6nTA/ZZZiXdwZWxAcs5u0r6Qn5NyzD4lFi
PN242VheisYxbqzEI2CewwbfFadRWkfBrWr84sXSSb+jw1xuENMJlAYZUZrCMYDe65EiomkujDlI
FRzbcR1YfUKaEA8OMy+G9B+WlVI60X5mWTZmq6T7C2N0a7tlfFc2iyrVDVRLNnMxrwpRgeVDzA9K
FG4Ldv2r77HiBD/UN7ZGLNiVAi6bnLs1ushxN5pGMG57I0ivyUyxDzli+oPAj/gVqVR6i9Ks5JmK
5kvG9KWGdBAaHz5Ng2IVRo0ZrNTgImCledhdlYnrsX4hFkuQNa9weKWbJZjtJTEL8azHdLx2g0xs
Y7vpzrhiKP2qWvV32ojmV5XX0qFpXY9XNa7/RxgIzsVHEaL9Otr3vUexKJqWQiCW28yxWgYu/Qx7
zTRLj7pQkV8Xt5Dx3aZFId/AN6bp4LvhEeNqeJTQgI/IyJp8BT2d7no4KmycjFuKJ5aR+nYqGfKX
kRJbKhtnmxg1KtQYNfyeeT9bJnXNlva8uoAriC46tuXGVTAEckpIkAOGHp+bMPaYX/jd9MApwYrW
dZkb2zk144PjhsWpmzm/E/fkDeG6N5TT70oEE5c0xF0CUrjMihuDCc+TZ2Kex6FUhfXaVipkJUmY
gc1F9SWHDeKvOrcYz9bsoVJFKpJkm3TqjaeobxrcaCbONMh3EW6PxEw5dabwB3Yjhwgw33493slc
mM+6CctujZ1A12qXuxVtqbNJ92pEOWNFBc3Xne7rqAjW0TARJsbUuGvEQwh4cHI/RR5Wpvt2afRA
xCctvDzNtSRGYd36QOjrjd3LbHjQ6RihsI2yMC4JvMjF4HwqyN5T3tavIcTujK5r0y+TV9cmmT/c
Is3Gxeb2v3PAP50DLKRRf38O6N++/HwK+P1H/jgFmCZbPbgeC603Adn2Dxky9Oj/2vcl+z4oGsxA
GLNBjXH4+GPftxz+CL4DD+Ri8VuOBH+C+v4YscD4+x3c929GLqj/fjkHUDAuv4auvBW4zIR+GUbE
rY2wU9fW2Qsb72nCKH6cLNOgbpnzJUqsUAquZHViZKLMVWUq4DYz6PHBRZfRyUZdO6Ho5IsTz9lN
RbeItsrY43yQtWLZ6LQ90Wyx+xccwXrTRhPrST1J1uPeZztE2Qu30kV+t++Gybzv8NG+ln3YX2Yd
hKRvgUDoADtqjxAXps67BLz2AY8ArAWdEUnnUcDv3YCPuKpjNjRy5Yje3BjIoG/tafLcXTyijDsw
JJm7zZil4j3FqIBgecqyL4qh8CWJnL5AHFSMlzCskEQoOCRiQ2wT+rEUWLt3rCZtz5Th3VjveVf5
U6vB4nPqfIKbVeyoRRRfgqUvimlE1scHJPIY6B0ofgUp5E76dXUXkA12P6dZf1E5Q7YUiutmwHWD
+aCp6O0O2jsUQV6qdWqjF6aMbJE0+l1WbgzMzW19tjL5qa3r1ptrtHKiatUhNJ2k2xehjCxvz7AM
i5anEzGLzZgWuhRrrKTjDTaYojTXLSva0W7MqiNULlJQ9VPX9ssy2yZkCZKe2NS53Vj3PfQSekWu
yQDTScJ+vMlUbwfhlgOLDpgPwt/esez5AJ8s+tiI5QkwCS+hORnkrFUm6nqnaS3GSKrrvfa64fwS
b9gHXK86iGYwwyupAe9ulN30y4PjzWCCUgfR1pgOjI4Ld8j7U9t2XY2JYirS1iJHp2mI8ypW2SCH
xnyJmFPJ+ZXFdSr1l3ZQbQHWM5vnPLz734L3/6M9NqkNWBH+c+FzeBvekp8mR3/8yJ8LnmP/5gtq
DMYz1s+yYyZEv0nbXTTJFCP8FfNf65+U5Gkx6A7QRNi2K/2/1j/T/y1gFuULSZy5yZ/8d6jOnydI
5J8y7v0+eHYFwfJQ334ugwBP5TOJVfKhaWo49vVcsDTg1kNQPOcAdmobGlVMmvBH7cHziePMuJeB
mtB6gA9c5wm2Bexx6DFFmA8bA9x5SyjH1hkhDjVC8O+4xjJYBXtE1qke62wFIBo6DZauXccST82T
BvTkBRSNoBw2SZoR1iOnjJXCmgk4pvqITaP7Ws5MRlaxPdhY7JL4MpYckqBntMMbzghMhYiSk00U
87WRVbzAhjRKkB3nAxzTSKLfOxmnb0QxTbd0L80NuJzpFUy3poceMUOxcEx87XVEzA2LAFISYZJN
497hUqelRKNMfuqscf6nwft3+OBf4/Dvt4DRtMddhWHqmz6PwY+0wILjcYqhyH2YtRUcHatztrWk
nqPBPIKfsqSiXZ7IIritvFqihZNcWu36lbNGBtjvyaeYtp7nVMeACGJCEp34RqI6/UIuu/FcKqe5
jydj3DpJmp47p0X5wRA6f8rz0N8zcK4Bk1jVxff1JwwnzsGph2uShuSjjOXei4MvqUJR+cNL8m/2
3eAXACeTT/Z37oTPRr40BX4ZzdewvqJQ1OUDgVnhq7nc/Qjt4ospbShOntBHeBAaifzAGI8hg+SA
i8u+IZLtPHajeK+zJXw6cIbxEpV2dhoqy3kIJ/5PWVJ+lXVlXkWGHC5x55rXOD0RIPnhU2SPch8k
Sf6UkRFOSm4uDkk5lPvY0MY+68lHRUzfbmdR8ExbreivxGx9Kd3uetDSBKkROgdGEDj9bCIfknHK
tqMzyC0VTbxzkte8DtITMSnDB91W4qSZBnzgybSO3pTrg24XmS4ER8Af3a5NCFjkpcxuvJ6OQQ7F
C33wF7qcqV4tXjbCy9PZufLtqFgnZJN2myRpFHKaNNiLWcu1RC+y8Uo4M2PJXVq1ZZKeidVQ15Of
y+eJMJmvfo4IlVQb+hNEiMEEGmfP3JVx0xw4NiRXeduKM2668ZapVn8Gx8DFSTSCxVbFc3oAr08+
8WxH8t5I2vHStCZfqEyiHX6X+TA4y7tpZDO436F5tmP0oEGUReD9dbBeZLr/AGDEb/GTfoSTH11H
qK3k8wXcy8Vo/+MLIyOCTKPeM+7jVsx3bdCV6NCb/InxJ/R7rwvWcEB4dhj9fQxEJqybFpn42h6m
+EtaV+NNTV76SbVCPXvKJs8jzsVe+fULXD0cW5RBnwrFv5L1cGJWaW+V+5x7f13hOVyJNpq3jRON
26mo5P0oNO4Mb+JSJ3jYZ8B8yZrlakIH58hlQa2yE7kBrbl1WuJs6LKicE9HThQ6q+a7749tnSoy
LBJ3OmuMH9dMikPIED6jEaNongPYS8/AYtVNgkcNmD+jxnhjMfF8L0W2V5XG3d2NBM+srK5z9zbo
G2+b+TE5wkJV0z9IWJZj+Y/yHb5+JA2+xwEeuRL6neXV/oFuOiizobLW4T1FHvGKLcf31aSV8YBv
jiughUz6tGqMx3RKEDs7QCHrM3FhMQ4ScmsZWPEOMo8FSH4Cil6/Zb2rp1WAiI/aFt3LK2dmLkbA
HTmSVWzs/n7t+XcXYC/bqwn92fKQXP18ASVpiWRfR9597s7tFrQVadr4nncKozaTuJJ1JlRYXRzp
ssSUhI5sXR9XC2AR5wrDQ/iNd49cDGyMb7imzWsssdkplnUHwyf3w0cQbPg04zLCcf73n/37fvzX
ZgHe1F8UTR4dMYnwxP71sw8F0zcMe8591TFVWtHiCb/xNIf+QaMZezLnZD6nY4P+myb+vgVgiE6A
8cDRr5P+hME1WQ+B1MfcWbLBPGU8tm4R7IPBblGCq668zH6TXHuS6x84i0sQDkPzrWeb4BYx423C
oTsKIn/7daaA43T2kJV7D6f7miwt0jUk7mNOreGzBNh3MHzDP5HFJpkAU4vkjQVBgaDqV/qV814P
i54Ss80W9zez0lbK8asZNaxXkrAugPm1NLezVQc7q8reTUIYm9gqFRaAuj4Sixu+MmXXR84EVDvL
qxcGRvQFg0PcbxGv8vEgap3mUcv7XDZTtylSYo8CqeIvoibQOBVx+MqT13+182JZQZavhiE39mf0
WbZYhAd2wcqH4F8sguzsUdRypvWp3OSFqe+HVRXg8KJ4PHIoJ5RZE4NCLo68jsehgR+ajzepCcXi
Hx4EDom/voboyDgzmD5r9nIc/OXYwFpddDBfFL4cs2VUJ3jBVt/X5nwY1X4KVbz24NFBCIOSueMo
Vr+5zAGZEbEmbRlzgmrA/o+tJz+pBJTEasJiSdfXSBNUr1G5axW5oiveJPGOKST/xPLfvmOk7r92
yE+NTeA6BfyAmLDGPQ6w/NyXrbMtPLynhOmUEKByKw/zXW6itlmhGyEYMMK1is7QO442QT9DZZJ1
EzdTTu8w2QfKNe4sXqwB9YrovmCUY4nMkHxogKGH0Zybvc1bS1JJshw5l/taD0n7TLLxgc4PivQR
gt02sKZnE0DUxqoQLPF5YmaKKS8EdCQe1lQ29hoFpvdhgbXc6L7PTpWZisNM5oixIigRD6uScXWG
MmIH67rL4if2geQJTXyer+Z6sPxVlTD0b3zEKniblRsdAO0Imr4Wq8GqiQGVGkwp741+WA44TFVP
wgeXYDQFIXjoKcCBxV27bZFCCi43Y8nLgeQImoya/w/bjtdgimGBrP3/Y+9cuttGrrX9V87KHF6o
AlAABpkAJEVSd5qSLU+w5KiN+/2OX38e0J3vs+U+7pV5BnHSHVkggULV3u9+L6o1zZW0W5zDsGsP
gW5y6iwiMb5GRhDPfihUlV5rHUrb2nDnRyypSjBC+s2veQa5xe/q3NnM7Oy6rxWLuAkZoDGVLVPH
C0ccA8njYjhsCcP4LHAadVhP/fKICRvyFAFQfmqoLffd6hzkteSXfWNW4hwc8riQ8efY4AKJwsnR
m2XcmsPAhLZVMbl4TUBuRYMtp4elq1F6UwgI4lqp5llVoG9iY8m+MV89dWWNIZ5F2Rp4Y2oXfka2
0h2zhuhB5vbocxi43Bl3Xh4vO+p/obzzXP3xz3+8vuUxRsZt18T/6n4iOBqwB384fNaUiz/TK9YY
jX/+4+6P8X/2r3kFB7r54y/+5p8Nrn1hOzLeAMtb9bN/zvRs+cGC6yphuUJNdNwV6KNp7KJ//sNk
Eqgr8GL0REwErR9zKOQHBUUWqSE21JbD8fyfgHvvecaUJvwinKxXsBDH/Xc9honJfQhfY9mnBQk7
xqKQ5qnw+Yeb8hedzNog/3Agm5eLuICZFjoM/mudM/5QDXUllTtui8seyU7tTXa7bCJOQx+5Wvc3
lRdN/y+XMrkttkXzpFvvXexplCYsp+mJJ2wEvDiL02spSTQSZQVtMIy7fS5oYqbFMj3SKcu/ufwv
t9PBGgZXe4oPwUN7j5SS/ulYo5LIVorxzEv5yUFb8/ubyaL4+Ruul7BcShuGso5U76zVm0abe2zb
670lxvNkGc+tK0q/l1BL9aX+4/cXI4bg18uZMMMZRpuk1Lj6uyOUphDhDsHLe/Sh9RFpqKh89Iz5
MbWYq2SD+YRNH+YS+Jx2umcZJIl5+C+AQuAKDJrLEDTGGSkUrgfNLD0QNujmWB/iW8MsLQtLtko3
KTxZi2r08sj1GubDB0KwjK8yGa8YrXSow9Yarel0+Ty3brWKePt8A+PCuIvoQjakmhubXp+n5zkJ
mptYhSMnBwPTaGNis3lWSGY+xbNdQvJrkDWGpXVvdUV6UhbJX9gy5V4fImfAC1J4TF4C2It9DS3H
wnOpx2KI2dAtqVoD7l35N9POTvg9/YvM1scOZqc/mk5+rPTpS4gkkkskaqtZ/M6cTnyTVpyUaW1R
OhZ4SrXJ+EcTufXBTqL7aqY5iN2y2eKk0W8Zrqq7iRhNlHQqOILWPtsaVktJFHd+3dprjuvwh6E0
9zwVbbyZRZIg565DClQsg3uHibA7hNh0wZ6bxmDYox8Otok+Rbc4X/l9hMli4BDhbaH7xl2q0TrO
xXEOXbTNCWnIMW5959rGuzFirOBLJ7ZvKj1JiIuvREBHPDWNejILW/sU0frdFyV531tnmuS5FOlw
nTVxv2c+wjC8aTo8I2rIz0FeN7dlBq9GFjW+VCPsJSZXcKzKcvaTsRBwN3tJ9EWmP5sct+SC1pOv
RbHsX/pYJ8va12dxoy12eI6jetkWcSm8AG3ZJqox9fPGWLiHRWuCG9rP5hHbtOYhb9qbAEfrF0RZ
3dkkKHNPHpW4FZOh9nnBWoDbE+/6rpiuitx4idLGIkwN749dYmNFaLax+6jDKb7SjKq5xae/fOhx
DpRQVG9RYlc1mFim75oxqV9KZTEyRgHMoH6y4qvGNftrBGSpFyyReoghDQcBZTAVC52gK0K0nylm
Osr6NA3h0cyDdYIyPlZz+kQru0KBWM6apHBeo85JvRgrbG/oYS9pwSiupAGrC8pitp9JODxYVVtf
zyXooqeHVnmfz5wbrGjJcF4jIO/RCOr5tUUDhz2yBnEjTLTrLlTyyphcAsIyJqDk0mFgiZrPxjyu
5mqYORHY5SKS9ktKvF1QRTNGT07w4qRd4QfY0F2FQTBeT0mSQGnqR1/hLHDFVDzg3YdXJE2dJiDo
qffwf/QMlY3HhY7nZuVm7YJEuc8lMaFQADielR29Qkr/5AqI9iFwywncSN/LwfhCUP2N5mThx7TU
4Q3a3GnyFo+dCfUdP5LGW0xSpYNxAJhwBAXVktxqbU1wItzqTVEvb3HokOoekUjhOcAihwAe4RZA
7ZGcyV0Hl2+f4K3qlRCFr5aUXxsGqn5qhGZTE7ejtqnqptzBtTde2yEjaziq1LaddrTExtnCAJjs
hhQzgAIPo4deqwzYZLpziPPRIJc0gjWwjs6jiIA5zzKr5S7IUtIOjKCan0rhZDdsSAuqIqy2GMW/
NCXEZOk6mjdC+cXGNYCprkc3oQMGxwGA1EBHwxCGdNBZLoq7NncO2SCf0hxpON6/MKBR0ZmNo8Gy
RVAQpJpzGwbpHwEMdMiQ7dbupfna62bFpMsY7iuYN65nZbx7bAnqPp5hDAAwZQeVSzxdSQHAFXsZ
P5eQXrBTbriyjvISj1nFC4Q12JR8c2EcfBJjrZ+hiZuPxpIo9HAuVnxZnmDga2UGVPGo2ypkirwn
anpjFAY9si7IMWoLP0VE+WxFFrRXF5EtvIus94U5mcy62D0yh6SUfrHNm8yIRxrcahlgfzjaHiGR
8mt8m2xhwEddbVo3dWAlBO059hnsHbsb0lm3jTRn3x7meC9Tk1hC5UZ7TCHK63LqAXUhVd+rWKR0
KWH4xaFNC+P5KqO/2LRDND0Jdq4NBigkFnRzRngVOkxLF2jIse+RH+l3t2rM808dNh9fpkFFd6pR
y6e2MDYlsYWxl1RNc9eLqiNvN2Hlwereo/tovEyxyDg8vxVpK70A3dUOA4X2wPk4HobEYM+okQmr
6w6rfJltZNb23+uK/xb5f1vkC0VR83+Pr9Yi/6Vs0p/r+8tf+nd9Lz5wGoL3EVln/yl0+neN736w
UTkxn7IVKMSF0vf/a3ydShW8SrEsoe9RFv8/4t4Hk7wyi+w6Sq8L3e/dwP53A/xfyu+LxA/VJPUK
Vfj7ilEMqh50PSwPA1EdMbPe0Lo34JjfLRlg8A+35i9K/V+qU67FvA3dHiQnDHze9RMDM9yFTbjA
hnpE/jHMuI9DTH6+pPPgQeL+TcH9DudmGEdTxQQMqcXqDOu8r4Y1qrzK0bleLkALRr1iZ0om8lu6
yTQORbfaxBsXv3wVy/Pvv+wvtbGlGD4qXnienoPH7M99DdkRLbkc7PtLQ7p4nuVMDzIxODezIKfs
EhMSSP3vvvJf3GIwBjBOBRuD1up9N9V2STM6Nu4suZgeUjbUtwHxBarluGFCpBNu8/uv+csFaUSZ
QKETVfQcWLD9/DUTXZtgGOHghbM5eSGrWcwcde42dwztixEMfxoi/9+Ek1/uq21dehvaX26ufB+z
NLcC+kgwDfu+nOoUzlXQSkJ+ax1x+WiuxvUQ9u+crMD+GtHPCduU4rmoKjCQSKVL4TEPtU/dLIHQ
m8HqSWioovaG83X6PEvnb1aBdUHzf+5vIeBI3n06JZzZ3vNkCyTWYZJ3/d6yjdA8a7m0gus2ZKi6
C8vVeaYOxXgUZTTjYY0dtzjzDs4nzLcx09dx6jnGLckbSMGx8jdaxpqRylhLKDWIQlsccccsN4+O
AwhPvsVBCIt2qXMf6tRaBML3Fg8srYlJSJ3l4uyg94k77PVIJenXNLVKwxxfdBBRg3j1Tl+aobS+
OoNRzUixlmnYOmktk+vGsKYHxS6hNrEzpFi26YP2KckiNzjVjWxYckFS45Zrt7NG5yaXSIg/WKUT
hgoihvmKzYM7mI9TMY83hR4BV6FhGzmQTZT4l42guaSeTUPLCBOjlQc3rcmAQqpRvfQJ0QlLoxM6
MkBup2hiPu7kxvCgI04l+6Je2L7wUFmpdg1RMA1JaWWTwWTNh6B6MSAhnjScks5Wx8gvXmLrFVxY
UpfN7vSiyg4DMbgGmA1f0lx6E//xDSAEfSe2pNTza+QHaeEYKPcOQT8X801nITMnaAjFwVxwPi1O
7T6P9WK9XoLe4hDiX22MlrHDeossBHfScJttBzIqvq/VCDgCwicVC8zLdCKAJSlXxNziy8p5qNqr
dhwIk9CaOY2Orh3E+SGttTrvPEUN2G87HBg+RcPoPjsV++mmwwAZa+RL1gEiBPO1bJ3qhegrXv5L
3g+DtueKkoviu4hZGVNK/O4lwqOBCgzJkPneAxoiLPYHJbmlvN3VywQVKPfDMiWocoA3BQM2Esah
jwgn8MZqDUMcTRcOZ0iqyOX+m1OHEKR3zG2U2vaGehVidl24+t3lZ7oAJV5OgAn7xhLtNb7rY2R3
w2YMXXfX1y0LOFpfD9WluCu2bRIE1/gU6ZU/tGNPSvTkuKd1QM4gqXMMwsswztWTu46er7I8vJDl
9BFDA70hwqqcgmGXJRhUBUiaDLRzsdAPI7D/gLVvrhX4KLZdrF0B2hJRVofaHJyAv5leRiR/EQIV
9V1wI5nP4YEjx7dh1uoBrVK7xA8jdgojvKdhpr8p4KG1EhMKb8Egw9OcQfNL3K09zRos7nN7rowg
2k6rOjQo3HnnYn9TR/V0AEEhAt1JjDvLWXuXYdzToU60YuV0Vpgm+VEFWqKkNt+R/qH8Fhrs51aX
9YbmS3m4Aol7TUXdaYxqmsQOx4wvROa4JuurHQ0fZ/DpmqnvsMfDMwTU0LEW8fRyuXOaPnyrW7ZN
lcf2sYgjdVfpQNdev5jzDWTbnAdOrlZJHHPIqKJaujeXZpspg9aH8YbF7eJz1k3FxiWEz6UPs4Nn
o2i7YkMwyhMB2Pi1NvVrARR+l9Dtm/saNdLADxosukZf0fx5jXyKBP/gsS9PJ4451rIMiijGkTgQ
Z4Q38RVOE9WLJTr3OSfhkxSk0MktzxqG6bRMUfC8GuLdVaYgmpNUZULa0vF1KqHvJpZiwyxlis2Z
nnxKkGoSLjFDpQl0IsbiNS7CqVwdn103KDYcoyXYUL7FMqPYtHyNcCeM3LEwIFl099PSVuJLDjK/
HAj66p2DkTc4qviiovczGoEMiMBW4ysR3ZbaNkV6zNwquBm1KnzAdCY6hI57tqOofs665nXOp3X3
j8UzvVa/STAEu6MdWxkHlYiPaNnkl17D1NxHwoi9mDvaH+ngU3sTD+MBzos2bAwmy6RlCBviYNk4
O7eQxf3UE4uzW/AJySOn2pRTC8l6IN9ug9atRoeYmRb5dkZQ3AHcmF8zYfDzFSdW80SIkQy+koQT
Nx4qhaDcLUyqMg89c4/dSZtqN9D5em5djkvw0lnh59l2UMyaBZY1kaFvEr4SkokKM8BZBu1LOTnU
IlVHyq0x4tiTijUIo3aJbWGAZrJZmFnYoPJoZ1ikiXOnrVEtTQ5wuCEysX3TM7hOVmBxDKZqYdHU
a6ZQG+pEOUzaupT6kGlXGJXiDgUoe2mtJHt6gmzuecAu9kp1RDO1I4/Gz/ASDvEjW/NibJAvL8ah
LPSitGAJTgYJRIo8jnwTypT9viFVZ44G9sHBCluMWiHZ3oDyaH7ilFw54TBBzo7NygO5lrxL1khL
emGtgOuTURWQ1LvMCRv+ZQu06fgb/FGhenjrdDBCnlJgGdtXo3mDQ7pOP2yRZNfglP1WGDine8JY
OShyqa1XqJ/TQxvDNdrkVkwEz1yXpFNlnWVTMcDAVVffP5YoLKzW6iihkgi01f/fZpR2TbAnCVcz
4bXdQO17yR8V2JbPR9L5VNF6/ZybcM9J9DB8vXHLl1HWVXQvrYFPHecV33UcFi5ZNICnJ7OuMpyS
KgXyApgehXWagVDog2374WSqY5+2CXa5tTV/DAg3eVGRYGOdG/TkOC1NRBBlfdJyZIjwPNq41rBv
ZurGXAynZV+0xces1PRj1Ufat66p3auoH93J4zNT5cQawTByQmTpOVBNMOF0O3E2mprjKWwmwKvG
XmOfwile72iNa51HlBrHel85FgcmfKTiY7A+0SQxeEx9voattTxGTaxchE4uekOcJQ5rMVgDlOVn
OCrwsrhPlJYflRFr/UecEjJV+fEYhZFzAjBxFUcVciAsfJyQ4MrdnMZaKJ4Sh2o5vJrGDm8mQRAO
5n2IG3ST6IEgy+NNN2ItOqpZXuWaSw1iy0g/pmYT3RFpMPgxKVpb/gMwaFruMUuWChA1qk+lw86S
DpH2edLc+Kh1gL1DG3H0zE6+B/SDaoLZ1y7rxwtmonChXkk5tnttzm3g11CNQ4ct3SCefif0UDBq
FbnXIFQ4lANao7DLxKkw2WLAafGbSAZcy0RKRQIRIv2mxaa1c4YywOagzJER1kO54Q0cfXaFbwUu
EVo237uTOR5Y1xQGfa3fu12l31s5YtsBEYxq53wP5lJvqY2Dj5PqUeZyiG6SOhq3k2nem3pn3sKB
KR552pzLxZQdOflyQFEGoxjFd76Tq23oZrd9aiKA4lbd63MVkpeqeiA0adyVA/axvhHqFJCM+zNo
0xs1PBi5OFH5FVuU3/o39CHW0YB+DoExR06NZrWwRxO2iJYsf1i14oGYPa/wjunWGG3yfvUdpyIY
mENwArfejI0fO0i04q+cV+yGHczuvpZ4ixnYnd62BJlVzDbYbWLVsCKXAaNNdDBZ1D7M6ZjEyMjA
3H/ftpm/TG6YgkGpBVgQQBDv2358rhKXE6/aV5fAJMpYTKVxLp9Ov7/OL90a8XwCoAKbUfQGNG4/
t4duQIB5Una41qKIxToBX58z2YdY0ZsTgUPKXFuXy3b4++v+0vpzXQSRllJ0piad4s/XpSXPjKSc
qv0l6LHTIL7k7ZRNuxFKB1bmeTGflIpWu14kMbH/+6v/Mmjk6q6kK+YF50NcoqF/mGkiwAc9EaqE
2xfQgOCVJc+I3sprbM3Y7VGh8adeNbQla3je9xi7y0f4L2L3t4gd1kA/PK1fx/LrEP1//NemzOLi
9Wfc7vJX/43bWR9osxQ5z2qdw19o7H/ido75weC1MXVdMPl0zNVW6E/czlAfUGOBwMAoglopFQv+
38Ib4wM/SjqlNKClCxfq2X+A2zGvfvcKo/6hSHFR3EgHMqf9joVnpxO01Aw9Jq54a23grm7BSxtS
lcuhQTzYDZVeEhdoR+oQyJlcMwpC12EEgrONL0dFiJmxTHm6La0yrNF1lmJsCDEkvsvTaRqgRlCo
IfI1Dxi6iTtAevPQmT1LepYMtrKKpLHvmfRjgvqDIxyLOeTA1EX4A70QuVm9VPrCCzck2I97TPOc
GxExXfiOU7i0Xn5ZhCS09CUKlyuZ2XDZKCzXv2IE1FopgssHGNzuc48cDxCjWiNuu5bcuEtAWx4L
uDWJpIonmZH0vGqym/tQFmmJt3ZTOkfl2u1b6+jkOxJGCxaxJroKuIVUKyakXbJV2AbSfgU/Ktek
hJAybPY6sU1nDNEptSTRc2Wp9XtjiIynZaTCK4w19tXQKS1VTmZqKMmr9i6ZuIlac1+R91etZ1PC
t1gRLO1b0sTcgcLElzJeI2cZu12qzIYfu+yF+ZoxPYdryUJqTLOO8Pm045osTA7zGo5LHhZGDgoR
KXolvrWZck0nNaoXelu+u3upF/tRN+6UGefXRWRTL6RUWNgukmw4xtNtEsTDwShdPALWsp3Dcr2f
aloT8vIpB/NgXfNvvj9Q0s0oGPE0obrq1yd8qRh5pG37mRhbYmtHnOEEsihm8ht8XdP4EYSLr1DO
BPawliL+dNqMVssirgjyZKJRgUWTttY3s6lZvq3Z9JRIb6xhX61Dqk/wtk1jl+WLVmLEuHyLgjWZ
Wx8KoOJsPHVLa+1mTKxN4jgBZRbZJo/2gI0dBrCkCFYil+eCAuXl0guWVs5CTycSZ3eUAPymJZD8
+Se3j8y7ZyTEawTp6iMHBsFqkM2aOuUaHamOlxYRcJ+s3cy2OaAx7mHxaZLaNxgkr549Vt2bbbq4
vmAkKu6iseYlxE2DB1wCQGPK4IYU7uTkUF8XyRqyl7oZcB1QG+tN8FrelDhRmHsb1elBSwaK7nk0
+Nzx0lOr5musqUF2IRG+Y86KCUTfvk1UUeEWWQfPbljXCUgWSNla1DtGB2Zo4dnriJZf1q0pucBd
7tZekz/ngYThS5PcYCD6fFnClxp6TlsGXuvLfslFDhRt9Wj03JJRolSbYKM/YBKBNi1CFr6TQLQ4
h699Vke6p+FXmbMCZCuw+P3Ev7wS/RpriCMWN+9SA6HiMg6xiOuXxaYNqa0KQrZCZ3A2MWt61lZo
0atokksvqaHuZ80aY33JmF2gHVxlkTUODPaJ07X12DzE0BdpBS8AFlwmFpi2JrHD7uT+XOC5S+s3
69h7eOC0iAkish7HNVZ7qRWPsItnfkOJlIbGAHNmx+9tmLIPST3gWaU1ZExtIa67Gz2r7L0iN2j3
vRWtJ43GG/GDN5Upt8GY0ObvFqiy0dblpYAy1eR8INqY6ZTLcoxOcztVt9iRudt4rukLZ97lFGLl
wSlS0o9zkfF7TAgMB7xhnE3SsWXosHpIGa167iB92alioUNMjtL6JdUJC3bhBVxhTyXPl9kKsgxc
f5wIkONj67rALeAApPIufOEpTVlRmoubzCaTAKIBbOTqGJY2jZBR5MR9ohCPrxKdwHQERrRNw8hT
ytZ03jaWbM0imFlTAQUfQetwwGu/aYle1vFzAYMtBDVeP4tzYmERvoHpAyqMAJ71IlpGA2XBKh1x
V1aEAdQE6WICf84Z0TTwDKrV+sVda0VbZOV8NJO1JpbMO9/CFJpsHFmsbvytz8a69ho8XZNrsyIS
t4dmW+8ua94kz7X29W4NO5IYExs8TYVD/Bo0blkCVAmLGi4xjKLuHgdYshP2yi37G30gQc+Rsa5H
dyZBqaod9xkveB7k9y0taQUFPT0fS8kKgM4OidPiQIO8kYycSmjiwVS8XVlGzKvfj9xeg7rz8sbl
g2M+j0U34clfW020u+ysZRnRrY+RUz+L2CiK5zEM5/QTkVbsE5m5MpDFMMZXZkRYp5uNINx9nT+K
qJcgCcUbvGX30FTVehjU+no4k/2AhzON8d24WGxkyNN5g0nuqYQ3RVEh6OPnaN6z/Rg5AU5hTwmx
ZpyVgqzzxb3Oge4wbrYDUClcdtzscUlwHtDjzCZFu9PC50uuO2zlnEdU6Lw16RpGVfJONpuILQbs
c5Q4Qxh1o97KIn8mIrk5osjtyYKdnXGiDjGaM6UvGQDrQdSqgnCdOayuOWOcB9wD9IB3dzBwvjeA
cYTo7pgMlddtT9jW4ITRU2zXILRzEXypO7nVZFkjE3Utv4HOrdsECIxen4tcG/ddNx/aqK9INXWh
Jzzg20aMjduh7gLsgiGz05TtPlTm4CW5fQok5iefZtAfjXMCe77ggAlbzq6a8IabighUEGe5qZgo
bqSSJDHajG5CT9Vm4uNTmO8FJj+RF5sVGUhmauzSQg6uZxMNovfTeLSSKE19LAeI65UFAO5uVnNm
712WZeOHbY8Jg0Q7dt0Z5nLvTJ19bAmAf7TjCfOQSas6jB7FkykG/MCx/b2Pl9Q5kqjH6hV0vApO
+TZ0korevpoYr6Q2IUzTgHkCLa/htZo1vWZmmTzNdv5kJnad3WR1az7WaURIAZoFxzdRUNPKG8O3
lqnB18jB8b1F/AC0TTJcbdnxxmnmZjdrCeYfQz1s5qnLmfxVU+SjyWM4Z7TJrYP8ab7lfqm3pHOK
3dJjsoJRr74N4/HJdTEPT0nLuLKD8QuTER+Znf0Vudl8iqwZ/DjDJsFI7cSTndU8tli8Uv4UCoVk
Pv0r6eVZQ2/gibFtb504QkW1zJZf2n2+K2fNvArcAZoayottWLfn2u0h9TWKymjb5nV52xHWiO8y
6cbWGFVbpHBoF/JGHBlqanvLLdtD6vbmTWngrc5NK7YDfD1ACfhPU107W81dEHmzY0EjzdMH3G+g
2DlHjSS4ew4BbLnModiFzM0OGeZ5j2Fp+Aapknuptc2Vs54QxlwN+GG7zAhTHlgbz9pLC1d1AyXE
vUVe+tjHudwQHKKf0iYhsW3Ouic5Se1mzqsMv0zH5u+N1K5fuyGDtRUgaz4Cx9fYPHflZ0RbIDd5
jwsp6xsEXDZAGPZoaHc67oU+J6+NFb25621rxVrS/DDqtv2qpTk40orkCTsD92yadqfZLBssB0fk
HAsRkzqhT77FjNBn8ydyCjblVRBG3YFUubcqCs2tJLgFWFzP1t1KHOakMV6DRscPFbH89JmKeEt1
3VAJxnqxmVM93RIGp85BzY7Czt/kWyh9jFBiaSP9noyrPIJr10oYRtaYifEGfyGYc5XREwzMRkKr
TYiXpZ+GMc0ETuRZg4WjjdomOcWBwF9EJLmZ7e2lHcI3Nv9wFyXMURimVpuACIAKS3VivQkJMoKr
TkUaG1MTq71DlsezBgvH4dgLpPLiXiCtqDo6kIisK9WUZC3xXsRGNz4jMc0OC1E4nsv4bodp5bIl
noN/TOx4pzABeBrDyWGJG3lpascYvimmf2mfY7oGAyS8YWR3Fw1d+0nDmvE6b5xbRUqpz+EVfMx7
qX92x1Y1Xk/vgu1QDcD4qVVVrxP/rNzuqNVikUhGjAT5j2v09chsVKNyCmnc0Np37kg1C93Wg5ZY
Oi9BnaXNPkiSEa2SNs6kkHiWYKqB4oOoJfIVM5OcupCwupHoPkvvjRcH8UW9kz2Z5L5DfCvmAWNg
5VhjNvx7SHmgs7pFrC2rB0fGrdVTg0ZNRLVVjC2FiBpMzqYY+Hg+6is1YpajOIPnZn6+isgI+aA+
+6Hj/wsiynt0iNbZorGXNNDSpo1+x82A6grm1sXJPihdoPO8LI3p02IuffsZ8R8zTjN3qUZKBoAo
M8aUw/f3H0CsPIwfWQF8ArQiRIpCnDb4FO/wqTFSqERkF+6tCX4Ao8AWzLUnOlXeka4YhRSbQXUV
G3EUXndVsBTbSrXBXVgAazs60d9QYakqf/+p/uK2wJKBCUTZDqP7PXmE4LagjBIz3COWpCMjhhV/
GXQwLhUZ2eZdLKl8+nyhONKGsHr5/dUvqNi7e8Ll1fofSnC8TX7G7IrZTsnEwLbCmjNaIbz8Zthz
LXbLCQ8kmi1s/ozRMc6pHWgHsU6CCpNcmeuB4YO8N9U8EHKqp10Y7bu1g67qsEi+Xcb5Y7EG2//N
B/71IUL3EMCoYH1Mmt/fr8ENY82AfLovggGpEdPavl1JJmu2PNyC2i+qvNiqqa1fMR2ZT3UHVlFH
9PJxOTWnHJ+Ov/lEK+bz8y2EdLT6ZSByRIp0WXY/AI+ahZVlT92wJyCTsvHCQuiApJ5bIJ7Wcy7D
plHK9g3CinGoBvqLAu/m7EoQhRD7mBisPRh39vcfzPirD6YYRSDUB2/+BRG1GdxD+K+jfaVCKlSY
i+UaoTLiWDJRFRlt8bGKMsc8zOU6z5kwO0yPgymHU28OJKldKA66PtMtozWgLhYota+0mCYqNBfK
93jlWmQBwRc4U4H1wDTgzdZIBaY0ZeLV366y9LfvTSnc2+nULysKUMzVdEL4CBViSJBjrnXca1zg
bF8srYNzomVXdEC/vx3yPSxOqpUtSQ3BuAII0X1PDkPfXMczs/grI7LYA8kVhoLg9GurU+D3er5w
NWAjDdrHQq5z6imP+FgzWXQfJ1dxt0IDX1/fWrTMJw2T/8nN4s/JzuZwe4GHDLmizGOTgNLgHxnG
+xLTWHTwdjWE23Com/0yr9QwS+L/hl3azLjCoSF4u3zZ/yLRf49Er9v6b7ijFyR685qW3Xscev2L
f+LQLogy4PP6zhgcWnK1cvoThyaP8cNlyKBLRE0/a8Qw3Ic76vJ/61KHiMhe/2/+qPXBZW/AF1WX
3/31/xMc2rR/HnaseqY1boODVEJYNcV7VRUEyKpVky1vFmgd4XIVt+HcIZKRupfP7a0G62tb5cyr
vcEhuM8DJF9eQM8UEpJY7Nuh0m6wL+q3c63lu5A5NoKBpb0tw2KPp3F/dOrR3pDvoK7LvtA+1sQw
rqAxKoXYoeozc/VxoOdgqIohOEAy4ghR1aWXrwNn1aLA5feJnQSSJa9pCAyMd/Fi43NPXmSFe7Ln
bxXsjaN0MS2P6uBxXOr7qS036x7rmRjY7+u2MpBoIqKxM3UUJrT5PnU3jLnfeoDaTZ9UrZ8PTeI3
RjHfEjGHcT5ZiXRc/4o0Rf+atdqW0krsQKGWK2uN5ipCeYXpU/HJnYdk21ZpvFkyc0vA3D0x5+aW
3Zo0PdmBhdpk6VYWFthGzhxf5AINxlyb9ASOu5/bPj7ZcB42OenTgKjS9cdyBmCtqmEfdsl9M7s6
IqF0YaQaC48ajH1Ur4xthEwOfFezyILsJ1Iys/ZIN3YbCWo/6tKTq+fjtiOCwEV8XKFV9wJywrwZ
XZJv0kpuZKCzDyeQ3aP52eqG2R+69UsQBbTpeiPYZHMf+o2lKebm/de8RZE1TUiiCE28ruAO+Iac
tuVi77Q4q3YWBv8bIg40L+bw9Woyf93APXYoWHwnlaiclkB7ng0ABlpKa9sCsGLbME07aWL7rQ35
fJBUMWc80bHsFM6wQR6LQfUkLDz3NfqGSTfJbSTiy3IYwfcKc3SwpK0rki/VVJnXteYcABVyH+eD
etNj3e0ZNDUMC22Y9rQtGfaBaVKfy1Y9O9Nyk8jR9sJBmTutoK2FoBpd2VX+uljJl6TuiI4ugwbk
eyQODB3EsZbuHyao7aYbXGvDmlhVCJ4aWRJOEz5iaY+eJMSfl+YnI7CtA+4gVdxsM90TnXWAjim+
zOYiEEW013jcfF1mc9pOEHy2SZzMe6sANF2IqYbew1rA9LPe2GFl7qPF7LGDmScf9LLepKL5rLUd
ajl7CrAzbzEMKOf6CtWJuS0JX90pLMB2gZE8NSg/b2Ft5jvD+Rq6rX6cQrv2LRwszpkp8PwmVdvc
oCuPT/mQOn7RKh3YgZxTUiGaM66lzgaCPK5EMOU3SKBv0dxmOwezdDhekdotND4bS+r2tphQQpOA
rpND0CzYxRGrzWkX+b1FJFnUGahx7EQdBG2sj3xn2DOxIQNxkNe0Jv1GA5R/6lFM7HoHjxkJvOGr
0B03FoGnnm6VFDpWoj+RXkHwpyYIth/qZddFle27/cKkZEmLj6lmzGR59fpRAIdYHrVNxPxCS6Ot
qpyRMKpc+X2G9ZkB02zHR+1vbFSH/KB2U8CTuiJd9g7w52uM2gMXVbrBocaJsudY39gL97NikrG3
MRDAGl7/NgWRs0HRbx1XK1svUd1HnTAjamJ1dPAQX72fTwqS7ZYJT7mNSMDwljFTGxOyJWo69199
l51iRlpMBx4ykvT+l70z2Y7b2Lbtr7zx+vBAXTReJ4GsySRFURSlDgZNiagRQKDG198Z1NWwRNvy
8Wuf0ziSbaXARCIjduy91lwbPc+M/ZJpXyt7XXalXM/0xq6g5vSbzqv3CExUf6Kud16iyRAVTBMt
SrWQevjzDTt7akUybRKfLjI+r4OnZHpl4Snv0dCHjPyXrZkJ4i4I4gv1xJXXi+nthsp8ClqleSFt
Cmx3B1jITJOw8oLtAB8AKEO+n+3269jRovNWYO2OzHFDlYZxiv2y2OWlOW6JeEM/0ReQ6oLKP6An
uxGl+dl1u6s8sfNj58wP/tR51I9uH5aL5RJkktX3QTB+LEH9RYi+v4LxnzCC4ZGckvLeNIazZ/fy
0vjmKRPYMB0hSuY6LiBieVumCP9iK/VDwsxepBww2AckdDnrIPa2DVQ2hlW6bae+vGISJff2LEnM
tuLgUGJT7az0MzGrwf1ik5FZ1sZ5dXHyjObS7nq/pMfjc8V6Xe9pFme3XeFe5Qab0KzFM0g6zFAE
S5Y7CZlko1fOezUNQwDbZuel7Y6JhD4KK56cbBrbSKzYXqArup/KYn6c4mE4eIv3RQwm47WkTHeD
2U/7uZ61HWMjmivVGNz0JXrpxIP7a9vqB5+umxbVT4/eOKyIhMlXAZgx281thjAb3+jRSLWPQ9Dk
m1abv1hZgzGtHIajP66StSaT4G1j98D6m51SOuD7RGOVI88DQyl5IaixTGufrZazS2g37UziXULC
Jox94uUfpzFzcGb690vfnTu03hv6rS+W1ninsi5j1WpaN3bjGjtHeGQD2pV+8hvGacJmJ19ZVXeE
MRD66y/gd39HH1j3H+ysj3F90nBrg/owM9MjXW/u4TlPDyhyKo+vIhrhvNy0PH2Vf4OYMJgY4qVM
OviSITV0OuvQmiIbjdBTqKMP1sD5EaflssgO5qrTCVbvAo8o7Axwymbs3Fl2RfvnkxjJpapP0ho7
LwhzgUrF2dR5iWCLiK5GrlJe/7e8/k/Igqp5Q4fg78vrG8Ikf5J3fHvB/5bVvv6bQ/9Fpzr2HCXG
QDTyh7zDB27EwZ4IOTo0P6IXjN8QXJj0KAzP5ReFD/ou7/B/Uyx0TnQWKjpPuZv+hbzDeKvu8ALI
NHj5lfsL+8hbm0s8aQmZ4o5zRJnVxJGZrwWgmiY+gWIfQe053ccAB/mOCmrdGdMMCqpEGM3GPH9w
anQXtpt3H3U02B8TtF3/4Pp52ynipzM5XTj8gKblum/7DMHgy9iYAvuYj7Z4clIbjLme1le1o9LM
geEs+6DRFX5IwFn54VP8i+Yd7bE3XQ4iDx0cVepUBDHiVX7zIzICaCfKkyFrCYiJH6s2Zrw3DVlw
XQRSuOTnON4V1ILa5Ta53nm2g+yDgfzi87zW6xdv6JhUNOtinZISDm3hDuW+L+VQbNGFuu88qqgl
JJHZOcZT1QMTs5odtTK4GDko+1jFOo3IvbpJzQU7AtnEBFT4NF83E7L3aBhW+M8+MtUW/J1LTZ27
5ifcuTiDmWhv6Crgk0KFvUWhNNyldVczqLBrZta95Re7BDV0ShpNyuwss/WPGp5eLDje/UC4bclQ
pmUP9tymvkib/pyWqoauFNZ4WOh2hAUk8k1OY37ZrN40thvcymnYpISYV+a8PNaE4MLzhgtx5Uw5
RZ9c+o/+FCtEvV7S1MeSrEKsHZ92t1UsuyktXYLMzIw5lon1GIpJe6emKO9QzWdGlCet/qkUuku7
1NNl5DON3E4DaPXdiLcOFDZfJfxufjLjXW1dHEYMMu+NQaTbuveAYams9iRCm9TfzdlAmWdYU0da
jmvoO6bCsb+p4x6Vy8ZxGa9uOWNaZ1gDOoVJkpkT8fZ0/Zl023ysuWYfqANNjdhfOuOT4zx6+eIT
deLWt0UtZ5JqWpOWObhh6inCUYgnnY0dGAO5k/3kIAcytf1q+jgiUnPcFXpG0sA4RnxTgyNOzupu
xZmD6UQM+WnN/Tzynd57wrzSHNZKh51UNv1hyYDn7Xo6vEjLc9jc6Ayp0sKR0+uekDjjHGs+mbe+
gU8iV036KWUTKj0n/WpP+nhjCFgBm6z2qq80krCSoPq2OA5ldaUQAW22WcbVsTauJ9084rv3Ho8F
5pEBSAG66jyGf/vekFU2N5vWq8UYxiiOkjCfYzAWPkj9L3VO3wtCv8z3pi6mL6gNKgO/BEFc6aap
G4aFXRvI7An2QtkcgpoW003Xkau4DqtFhpqVj4/K3hVcLY4pnlZ0twMAsWGWfCtarX+u4yEvIxn0
oLTcnl172w+y1rYCzsQ1dqV6CTvdA+03jHSc3y8WgZMH+A4IuLW4ViP3WlZJBM0paT6jr4FeD6JA
pS4vTs2YdCpATjFnZSvo6yuZTlkTtdTGT52gu6lamjzqsy6OyFqKO8Nj0UwIKDDgQWf1Tb4OpGkP
AnagZgZcTar3tqSx855MN2NixNnFqvVodx/7zM1h3mcjPz0Hn/XQink9ZGIC0ho7iONHohGgaY5M
8tKJL/K2Y86rbQZ9Hn7XcyrJ6zyTjn4JYuQ0mKoa8YRmguMfY/sVFxBLOV0A7pPNSHPb54ppUmj9
iLvPXB/AvmlEJxeTBXtvP8dmXJLKZtvG8uQMA7O0kz9mOr8U2KdoYhAqTYUMbXudxsc6mcusI9He
qZ+ICKx4dOTanYVc3UvbGfzEjICEtpsGRiIKmd/sW+IXbpBYYY9yRWbiiTPymSlkQptdCL5YwDTL
G+iObRUi3xNO5CNwOOJC78mPGvu0uqrwGOYsicSvwaJrEB/iCB4vdkvgAH18Jx6iupPeZ8Zt00Ks
giyCsExWMCjCdxd9w+jUh1bbetMnYWjikrpLQKK8m4tN7OsKL0sQaTF14vfO6D9Y8+QeR4bJzh5r
0PRucCGnRVphx+MekCN5BYafVczaBZ0f28njnUEE7HVqjTHjU43AkpR6/t5ExeBSCg7OM9k5Lj1h
y0h3Yiq2uSnA6Jdo9a9sTHpnkk/Sq8FbidegtiyPM/xLB9iJNM6WVvbHgAks+QddrN0X7DMrbzlY
Ijto0YfjKPBMzI8d3Al0j0RqLb1XL/t6sgjDw5KdS/g1K0zsxLFJqmLB7yqr+/jfwvE/KhwRzFJR
/H3hePu1rgHmjU919nNf9tsLv+uDbVBbKG+x7nt4vPndHwWkqi2RIAVIP1SNqMqj775+wNQuzmzq
TssAruXQTf1eQEIDMKgtKR0NbLGq5PsXBeQ3Cf+PsyDfIybA8gzdVLhL920FWfLErFWj0w3y6mKJ
BkOwWzvlZF3MeBaBUqfBDqyqDBL71LttsEHyAArSF+y7awu6JoTrqgX0DfvSiVI6ZtoG+frAgv7c
jH18M7nucq4WQ4/sDPXPZsUdR9Sp1nXMmRc7Wt2Shp1mYZ7bcspHs2Km6OG3DMvXvUbS1gO6Onla
8HVcqKt1zFDr+iE2NfQ+NkrgrQz0Jt8ie23J38PGc9DbAE+oMeveE3BrFyoIxmnWOddyJ4QuQYED
g07WkNaHzFuzr5phJM/TqmXXM695dBaRDxHhLfZVWpVxjqyBZXrDgI/8kQGK91ZolABMZMvzSKrP
TSbS/nqcOjrKcU6gth7b5Ub047ylZKJN4SX5GDrclHAmOhSbtYvYqqrwJeH10xFlOtYHX3KbocWg
ogCgrZ9IMyWLHXIAXas22QIDDzZ2Zhsn0uur216z3F3vrtU7fS3FbU6lfZOitDM3BMrUJ6TqDX4z
kIbFlHo7kzK9DzloX5N6mehb4goI9ZFgpXLSSPWPFKT91SDsR4C7/XsDjoq/p3QPgIQgGsV2AhZq
X8vBepjLwtxhwvb3SPDyORzXOL5myAxIytKLsBLgPB1n7O7IP/HzrftqjFEWmU6ZZWxcM954q7IH
om4i+NDGV2MP4FNoKGK2YaY9fDKUAQcx4HwzdrkTBjh0tM7vQ+fVtJNi37GUkYeJfIyvLq/fOTo2
H1gsHzEXuxFagiJalBmoVragZcAg5GpOdZjwDOnC6MOCUKK7WBmKBmUtipXJiM1pX+Tsx5VNIygd
dBHFr8akQHmUcsLPd/CKixdGkc8G8NOdeLU2wfc27njIWXmV86lTHijEk9YWnChhdgz0aZc67wRP
W0hX8wxfKd1UfutG+JwfV4Tzm1X5rFLOihtHea8m5cJKBvxYxoCjs1QeLWbwyRGaa3vnlE1zjZ8s
OHmoCaMcw9JWGvOI/k95vsaW5+bVCDYrT1hDkbIZ8MVG+atljNMQew97092iHGWEUNq4y1y7WvCa
+XE5ZzsK/kmV0MZq40nLp1eH2vTNr7ZoWMnfm7gcp/cObVtcbQ46MOPBsHkWtrqTZ2dX6t47VIJx
+nG2V9xeg5GXxNEHyq9eou3l+mN2AZtncjBtoHCW+MDHEHI3in589ZrzCNqpzo+TUJrpUqx4/2dE
pgBFJfKf8f2YZfb0vv9WwCav1Wxh6WP+qSh6udYRyM/aI/3D6cxwadxgjcaOIw0nrixJPlVGljAL
TY2Mz0cTFb4tZiD6dl5WA8mYkc2qITktHqlW9GL9LVa3vkgOS+/bnwZRT/2zVwRG4WIuXgOwEOXQ
ixN1JdwDDiBFb/GLS/JhjlVPqwFGYQm/r4vBJbILZLobmr00OalrZH79d6f+j3Zqz1XGrb/fqe9S
8eXr/zl25VPNUPrr6995/PL//q/57YXfd2rjN7JxMOzQzVFREKqf853AA5wHvAQN5+9onj/2aV6B
SEfpFegAmfRnvs9P+euQf772jPjX/2KPRpf1tpOBUczSbSYpzFEVS5v//oNeo8VkKauAkGHN6+pN
DkL2fVDgUka6GaB6M53HqRrHa+LwEO4NzWOZONpRnzi2iKFkVV7TImo6u3oXjFVNy19/wJma4Lso
25yVDILPOmjWUSLfwwGqeTvEABN+DO/SlGOxMWfjNsc1+xRY1TV5KdeWNqEip9/UI2Chq0KroBwH
f4PH8wWecHahhc9R1muYs9aCWYrmQyp2OIRn+noWgX7rGh0TEDk9AQObyVKhQWyTgoMB+qUrc/Zn
KyFsQfgXz5r3E1oE7BT1S1DU15Mx3sWzQ8RlNuyQnV8Py3pr58uZhnUTImhBupw9UUWISLTrswOq
txyNZ8BXj+3S7QSg5FCC7v8Yt/Yhkz7CLR1NiOhUyqDmX4zeeizG8slDkrbTk+kO8jx8YuO2ZxeM
IG29YM/ANMC8dGeVi4isimnnoLrl4zTeJ9Z059czKjcmYUdZBs9UAMHeSO0Dcu1zAQDuuCrnjzZ1
3Bhd55iRnUwl0p4LCA7pcjc19mNqFSfOY0+yzZ+Q1F2wyaNpce1ua/OGJjt7Ef1ya5d8VovV79qg
4XxiFycGd2AbOVjRbkarYgpulJlKjKIOsauUAek2K4I+BAQgUIyxHieaupdp9TQYWNtBShebnhUx
VNdqbP6A1q63U6ff9iZhaul6NnymhtqonxtPaCF9gBer5I85RnZdFPOZqtE5kIrocljjHQp7eSDz
EMhc75aMSSwtAnbN1CCjJZIG9nolnfwklvVB2i0wd2e+r3Qnmpd6CutUwuQT2VM9omYvzfnZF+t5
NJOMBVxmZAV5jxkZFX5r3QTwG0N3Ym5u9ofVQejfzuP92joH/FSMmKV1SGjqk4voMyvtQd/RgTvj
FUm3E2FzIa1cC3IKT8K89v2mNSsLa4n+UCfGc2BN6KhB62PJLE+GN963cri35/Kl0nOWdagw6N3m
eysm86PI+mZXcoDcrq7GMQ2mDSB07rtRuxdO3Y+irfMdIqhL49jerlev433idWK6NFnuIyLn5YDT
CvMFxPzG1JrPhCoGIbDPJZJaPL6z8FRF5ZzEIbN9J1xoPB1abxlPrXDGI9xr/ziPGlA8YEFbpg8V
ocfNsoOlM54qqB+hqZXWc290n5dRuleGjxSNp0ZkKAUkAIE8CqrWirxinZ5ij9wDlKAIMfa53dbk
ecQP1Yw/OlrtLlB+Z7wcaXwhY/ozwmVw9XPJjJntbrWyqOkXuW3tOcUgjgmXCSbGl5Mv+pyWVHsp
tfS2FjbTJM1+EBqQTiTtDhl+zhP8H/lc1+CXai1PtyWpG7635JtmDdxdlVVDRC5AfMugG4phzeO/
5uazgNGLFLBCnzGSjjCbxs7yBJ8b0d1QSngM25hzyEwnHXe4N+xnk4duKbxHT3NJnm6nYzzKF22S
Z9stTj9sOn/RkVYm5p9OWng6OQNyZOP0Rh/wjck5IwILbEwhDvao8maGtscbM18ypyVMxnD/of/9
djKgrMUBG5oFxdg2/LfWbWgAQ+0uXn1I+KpHsCVPZmmhibdY0H/9vt52+bmS6rR7XEw3mW28EWRO
njdbedyIg9kXTzSuyFNkOc6NCc0GLSFx5Hf67tfX/FlNBB5ZXdNnA2fsEahff94RE6sOUp8QROoy
J2XSNt7DDAFub9mHSXNKxdI84SY8y47V7deX/pNI8fXaMPeRtuNXRyD887WRy00rzeL60FXSinLC
Hm4XuudquTjnIi8OejA/T91MV3gax1M+dnxvAyb+Ml2eU+jYSb2ehwRNJf2tQ4C7NSQhdGv603ly
Wb7RvTYhLalNK/Lr2pWYlca7uUoedCdFgDfbl4EQtXAWItg7jmg+JfDWQttnefj1O/2LR4ioeVRj
gAp1xzTffLBmmQWAcGz0VWa3s4V+qwcrtj6CJ/7hOn+a1PBpIgmjRYI0jEfpzR0NJsOf+Y88qwHW
YY5St4uBE0OnOUExHeQREsvrPjGqd+W43Hq9Xr1jdp0x5Uhe2pF1WZUq5FkVeCRn4ogYCwTTcK8F
7sWS4z71We4dEC2E9qUuimVzfkwcc9mTONEoyFJ2HnTZ3dXF/DDDsWAmntknZGMVU+4eE2OdvcQZ
SqC6KPkUZ1/sZy1/icX64IO/WHtOGnNjHdAeH7BNZWFSra8W4zMaiDI0h/XWW2jL0+szdiCuPksH
1Y5nUGP9+kb+xQqDolehw4EnIvZ784GtniZaG0/jYZ2wjlFOzKxs5Ae6yPStw6+vRYX9djVDAs4+
xWzaY8Sn/vsPNak0lwyLx1JjRhnvAB2fKhJ4/uESf7GyYLgzbVv9/58hfqCjir7U9foggrHZddls
hoQdPquVHrHAsu9pxBemfQg08zLFQbr16vKkzfHHLs9/990RJDhiO9QFuXUguJRNNmB1apbqmobP
y+pO1hZWWnEoLXcFzGNhBMOzfEXoxRap4AefBsvGZZR/tBcEaJBgpg0UCzja6Lt2pjRJAgpacz/M
9Kx0M3txah7BNiuuR4JqCidZQhrRFKgGR1gH6HnNWTwc9f5O1Ga6ReB4/ocb9hffWD4LhMKEDqi8
L/PnD6U2G0jES1UfjJKDwphWWZgR8rwxsehcG0wcYGqTHlku/qViTEYeJHErNC1u+pxnOS7wdLn1
sJviddr0eA9okemPU95Yka9zpi5G9xLjkQxJ57qkdAYjoEE4qZFpR8zPHnRzel47fZN52Xu02VRV
LW9YavO+SPWHhUJs08Rps7fKicHvdJc4rhrJ8XzahPpgyRlBn2vEalZxGexNZ30IGjl+U0L8LRry
L74k7Bnqf/RPOb29uUdT0iIyncb6MOGpocRBWD7x49h0+OIm+YdPBGb/n78nPrswyxrcAcV7+Pkj
aW1roQ001AdpdvXWcNGL+nF+itmpAoPPZ2VssFkXDkjEPfebPKcCTEocPBSAg4hdhlvQ6hlKtNuA
fh95BMSG1Yv/e1cYV9ro35QBqro0oNqfa2FFVtM9V/l6N5c0XT21GfOYJVbxFE+qSp3MMF/1axKI
onwWZki5uh2ZI+16PtLX4+VqzwSuOfzBQMHJtJ5XNNO4a+Kh35Rrnx5nPOSvh6C4npHV9DAU6mG6
z3oOkj6d33BtOeo563Qv+wT/lx3gkR+Zmhi32JEB5VCtGR4ha6rhrH6jVfwbIKA8kM1A1LYtu636
GnWzQ2TndO8m6gBBmgnfJziEZUu1pMf5NWRPYtka/rSkb9TmDl+xPm6vAmd+BqcaTXik0L1n1xmh
yGAVKcVxgjzm6Yhb3WbwL5wDGIsTpPTTSgLtRuKo3fR9eeJQvK9idpaMFDQybdYHd+qvmet8Tsmm
PhWGcxk7WGqmXEJ1MGLonu0nCN9nMigvZW8/mmhW/2E/dv/i602tQ3IDxBqeKP3NPol2LW/xnFaH
zluekWHeMRa9UF9w8xy+1qr+ej1qiz4wdn1Apff6na/TfrdM3bRpc15GQysq+jrfBiiT/VFaHjiw
BPO06dfbYB6WQ2l0Gge0AhVkwjAWtHbyDLciuMZnmEYrJL1tv4JHq6l+w9VjUqCxxuT98jBalFu6
tJrQ1bMhnBMi2UufyjrhYEg2eGohqkQKMBFdMNz3YBE2CJfvJJJsJJUEGw3Dne2APxKlO28Z9llR
O61nOHRwLUjWqQwNI4JYnt1ubXYSR53H6QBptnsZ2UQ4ZA73FoxSVc333vf99b8ehX/wKCivF8vk
33fYHr4C16v7H5tr//uaP5prWI2YV8F4+jbs+qO5Zv1mU7UoCDKeH4Pp2R9jMEKomXWZPPT02PAP
8IX43l4zf/M43xBwSTYe1ant/ZsW25tihgBYJnGBx0/IRWj0vSlm6EkPK9ZGGhc+q2uVpv6Gp9Ta
/HBP/uIA+KdyxjUoc+EN+Gw83Ik3X994QLJgkatxGPIadcFITOnGn2PxuWZUdFu5iBFKdDs4Clc0
Wr++tvq8fq7XuDhKKCoDbpvHzf55H4IGDMAG1NwhsQNR7DzZgW6dDa7r6MVdzpjtKQmqJiCYL7Oi
bl2yr7OGl3jrSteKSmmsQMrgPfQj5yyr1VpQfSK96fyc7kleIh3lkN1suyRZr4fOi+8qshqi/483
gbklINUIp4v5NmpIl3YD2G4NDph0TRhviGcqDQJGhkP+Q8sUIIyNAhiLBiQO3fGsABJ07eAWYfbu
swA0cW1C6el8H/0B7kVEVOtu9Asm8yyXOx/Uw32VDayX9UqPQquwj/36PfxpDedz8D0Eg/R0WZLe
Hqo6bKwDtujgkFlAGSXju808ymXvifzl11f6U6GjrgRfitMyiHiGzz9/4s5odHhSuNKIAYODMhCR
3vXbk+yt9p3usCP++npvvkQ0wVVBhSwfXygP2VuHj2mAta3YJg4MluQ7VpRusw6ofn59lb+4fzZA
LUxOPg0A6639M5AsF+WkEcRo4rf1uWuNFZDn2vn3v77Qq733p34NzHLTwLLJFw863NtFIceBGAC5
9A8c23Boex3xGwHPzKKox0tlITMyUia5cHCKu2WEgdWUbhHZuRHfpQNn/Mpx2neSfB4sliN5NiBa
daC1BtFSidJoov1e9hnP5gfoMYicYAfY9NpyALZkIXGRuVEJE76ZHTrT7T5O7podfv0mrdf686d3
iciAQwsTYRWrFTjKg/jDOU5phOjqyvkwqYiISoVFeCo2QlMBEqIgSsIlU2IuJeESKmaChzc/QIZG
sG6oEIqGOAosSSRTMAOLWrdmnAwq7+IEi/3Zm4iygH/IkHIy3xu0FfFd4sUPJRmg96ZeBLsUjRUO
F6Ix0qQ2o1rFZZAtb+Rj8pnlrDi4PZEayWBSqqmYDXaX9FARZ7K1Ejc7kJQHAlQFc8ALM/Zk3/n3
AArzY67hVqyNNqWZm8TPKRtPWDGCP5KdQlgJPIB2M64EgTCOLfdj7BIHPZrkFXIUCYEMkR3SG4k4
FFIUDz3JIqWKGKlV2IgTNMuXZQEW4KsoEuxX1t6J7Rx+rJua4Vo0zHdVfImDGeG+GbrqI7ar4qUx
UoGCXw+Whdo6hdI0Cd2iwE/nRw/lZ+SpoBSI9uUxV+Epaxu4N64KVOn9rCb9psqmG8KG2t+RisPR
IYNFg/4bpqSyaCqeRatLLbKTDL2nJ09VhfIB/1y7xemlOsL1RcQNpKGZKSa8U/q6Gu4OtBNX6n5G
osyb0FKRMZ0KjzEINHKgXW3o3upHUruqK1uFzWivuTMGGsaLMSiW7qKCaXT2lzBXYTW0vv0jRGjr
ScZud0vAS1cfe52g39brcGXbZCITfSNVCM7QWtaTUME4RWpCSGpmzADCrOWHGrdaKIp54qNBCUZI
QnKYSNpJU+udGRN0xdo2HnvYPxtCt3uf5pr5xZJ85tI1mneLLK8zEroZsxDpMyblEA0q5icFsR9K
HUCsCQ1LT2wbKMecvK/z5DpO3M+pCgxK+16/iw1ChHLpEu5cPJlVXUcTPOZQU5FDPUSfnSWlceXN
w3SqVTSRGFdCikCwbYYczk+vIow8oAQsUeCYjarO0eyJ+az5hB4V3VyHiwpC0lQkUqPCkTAWwOB+
TUyCiYC7hs3Ii9iGMA0lvst5bcow/ydELsmu087OKsRVrwKZ5OwsTzkzGqR3nYcO9jW7STfz5mZF
ccAy1RmEOy2GfUyRThwMFf3kCb4uroZhrsCuZmKr2oL0TfH0pPTS+zRWlPz6WY528pjjFPriet3y
aI1yOlW+P0KPDbBq4ha7krqGFLAv4pCp4ngcDL5f2lLApyuXJbE2eu51Bhy5wFvbyGhd2C86YPFZ
W+cP9qjXO0s306NeJM3WLgVBPQu9ADgU2d5w2/oqm7Gk1zpaAtyQ9VVeD1h9MnduT2jHi8gVw7LX
XL/DqKEXREKNy8vYy0lc9CUpo1jpy9cRpSA4V6agJqeILGHnMFYUw6Y+NFt9JFecdyxPngsgaILC
EaHAWc5rr3cf12Cyb0y+qJeFGDE4vTGkD0REYvyKWnyKglJfDwu64OfUgxCCDtJ7eNWZ1owA7jWd
+oJk0PSmoBkcxiMlnxDopzGaoXlFc8Gpc6AHu51JU7srE7t9BC1cRIW+TvCKqQs1p1n2ZQFHf7KJ
PmsAwDyIvivJbAaEvmqpjqsIlk8ueZOkSa3XbikQ3zJbOyyL1VysdI1PXscBFVacx5TMcoDkirrZ
BnLknWNsvVH+zcgZLIA9/WpubSy6N6vXoGst7JXXmEGJKNZ1lV8HAPoEB1HfjyOM4VhzlQ3P8hAi
9kXubK0gdW4MFoZwJWBu38BEPujQDsPAG+ITtYoTNrEbYPMt5Wl0eV4NK11eqIHHhwz6x9YSZnvK
Ud4RM+DY5t7Qq3Yf15pzJilPu1u4AGQJbDwQ+jwIes6SOp+hiSiEvwLb6x5kBdSQw53UwbVIBcDX
fQfrEH4yb2zFvstNGlzUi9bZmfV937IoGMibLuMrXT9tZ9AoSDXGMkfWqUj8oh7ujVgzw6nvM+bV
YJHB0NzKuA5GlOXJuJevZH9uv1c8S9tv0yvZVdD/84UBFYwdlPZ9BRta0jNAuBRXyK/teQHBX0Mg
SS/zZM7Venzd3v97YP3HA6v1a0nIQyaT7I1w03JeX/T9xOr8ZuIdsVwVxql0mxyovjt/rN9cj3Rw
G5OPqqx/BLsG4GAdhia6juGF6vEH4SYOfYt5laonfdNUzNd/IQrxjD8NTbi8xZHV5VjskLz65kDn
j7ClBMotzqxLjUFyFD47G1yztV5azJvWdgZ5ttQ+8LNBcdBY65LQRvd+BhczXCyB35wVwNo5XmzE
W8lw5jZVZDUyw8t7UWNuxtzpH9u4v4/ZhQkrHton3WoKmUXkoycfYF/VDybuldummthnRlOTX5y4
hg2ZUviDTXWear1VYAqzc56shqpvo04PD70rtK/F7M0f2PCq+WuAlcjLybCxp0sqvK2kp4kVJD/r
edH4e3eM63tadoguNok2MAHrkeWwSgvtXrMd+sprWo9bcjEwvVC4IoRWw2zPtOaLIWfMBUXqfy6L
0sf7ywmW24Kg+sAEJrnKG2MIsZK3rOoczwlQnyZnZ7S6vcEh+LtdrfWZDQNRnL/aNLzt4lHmtHId
I7Yp81gSy9iaHtBnL3fAWQ0qTIz2e8Jim9s4WHUPIX5qH3UKsE8s22zhDLg+pHqXRkUGlAN/IH7f
h6bLxj70XIDs21WuaN/mPIaNFAdq0kU12Zs3LTnOMOgc17iXrU/4XmPjT+GcjY8rsf0rTp3GPel6
6i6z2JFRoJiJQUF7BxQvR1vCa9lMy8bhr++tktOIVBDPzrLwUnh9h5PWamqIoz6nR3ikaQAJRJMt
TMapHsTZkBg1w9fflgj7kLo2tAc2dJP5c0ta8RrHYpx+1Sh4o0kUeRU6fRU/5LYPjcUZIOf3o620
gGkCwOWVzeuLAq8DjdvggYISLaUEDD/yaNoGTlyHt1FBR99P5EOu+7kPAFQqxGEzQ6Lb270PWF7O
3XoO6oXrLxXAcLJiobHk9sob8tRNMVsJAagvSCI4af7CDzAZLb4olLnc3dfoH1yemDuSeCzwly/S
wrEDJsWOfE+45iUeFSqz69FNHftmhIeSiLz/AvCKyBJ8ItiEZvXXkkYDJqfM874NhVbTJN64r+xc
21dOldlVb96nt4DU3yy4g3JSXri1pfnzCvOcqbbhgHZ0gFAAE7qjAR7cxGC8bn0c4gQPcEXXG4DZ
jBp8VE5TPJvf8OT5lMQPkyzAaFm2k4DDmMxx3VOo2k86dTiwPgUSd3WQ4q1JnYZTaJaHJMsd+90r
arSw2lQcAUrRU4/dAVRrayKg2SRWydtaqPyuoGK5H+0+X7SH15/SLznlH8oFs21InDE/LG5/njIN
afslkDjf8YJ3Fr5n5m0QlJWJ/n2PDoLjZak+UmQF6p7ki95deogRZ8g14rxIwT8Hi0LufOPiagSm
7wuhMLYcJLO9N5WsUF4OoQbLr7HsMuhgL+uqWLm5q6lnyjDxUSCG86u9GMYJR51RzSQpNcUMA6fo
p6gPKE86RoF3ugI2j/nSfEIyMpBmIQbD5zmtcTsFdtBc9T4nksbBq+aY5PpsOhO10FDVCRBeyQAa
G2J8fk0Q4cN000ip7u8Q7fSwYrHMf+rtoYt32Lzm9yNP8T6f/Gq3YgsI9TFxqN377jnX0CHRMoc2
TNTA/N53tSr0TMmDbcpJ8ma4AVcufQLeXVUIa7MKB9Zbj+nJipyg7iC/MrMgvJqj/mEyAu+5bXJa
YkYtfGtL0DLoI7MrcMYkuX20XtOdFpWIIz2PFWRo8YB5ZjXdTIZjb+0xMTlN9oxGUcoQwFzRgjta
c2bRovfTNETTkLyrjaa+K0fhMnMssL1sPI5zH4JXWgfl9Ffbq6xTjLjvkIOo+FI63uvkfPZ2ZB7l
V610/4e9M1uOW8fW9Kv0C3AH5+Gyc1JKKcmSLGvbvmHIE2cSJDgAfPrzQXZ12eldclRfn4uqCG/L
IgmCwMK//qH46vVqeYT8oy9xw2r2Gkhx2xXWOxh9wxNne7kj+HfsNnWCs692sGd0cYcmkI0QpTpR
7cGOG71vM3v9ij0ozhLeUssTNGzkRXMZaR/H8dT7oKtSnkaEjBgRgjpzUIXe16BgxfVhMRWkGin8
inSNroOsvx3CoflKQyb399jzU5Eq3ePNPKr4FhDqAddQXEmAKr1hW8WzdK5r/Nb6e06/+SX4Lmhp
qA4r5pg72VfiBk5Oh15rSu/aeWA10dGmLSwxPTht+97LFghQYyLX7GKeCu9akDDjvkuF1z0hrxze
1ot/lwdzj/edsWzKpMMp1YnethEurASNjfGbntYwmoaaUw1hEu8zd1Encige18wN/54kpPBOBd1w
ESxtZxJnBYq9eUCKWXnLUQlitSfh3klJMlvYiJzwDzu3cUBe661OSee+l3nX7ZUb2fu6HBw6Y96A
PQ5SLrFHFtriNZDmy8dUqKbeOv4UlAe7mabmqPuaIFbL8Wsc2/HuiZU9PrptFX8o3MSWbIX4Nkyl
P2EBbInLOUSSvMXa+iPJJeK0YCZwO7r2x2WI+xsBOj1i5alEuI0QfV5L4np3M6DkW037+KRV6dxX
Tjh+Q0w5fNQJCXrParTr+R77jRSrPJw7LrO6areiH967ek3v89xJdxVd1w2loLqeR9QYNXKPGbn+
1YSu7s0wjOEek+AMxAG5JT1kdd2T+rTH7MG9x0Bz/hAXYbrLGtKaE5EEhCotWbSpWuwXsBOJxG1k
pdUNPsxuu0NiYN0j2Ax2kT8RV9LU0Wb2Q3UlZNN+BIH2t1B73qWTINDFHp5GtsQ99pPBTpb2Bwcj
k5JcsWtLB/77Zcm8hm9OD1snlc4+tfL8JDOOcB7gw80UDcd4AvKpIhcKhO1wvI46oYgPykefJ4w5
3+U+QrhMuNPI5mdhDM9UsYv8ullIanJr5++09HGvqUNCXlwO6UBInL1JX985YmYeuIJUJsWxLvOS
dN1xjoUuE7KFHxIambjUusK7jzM/vIuTYXzbDf7ERt9CTUPtjCZjVfg4jPMNIarBRkzZu9DunVM7
WMWOqCmcNgE1UNg2zdui7CB2lJQfBxdzIMh8dQlV1TYyyjEM+o2WeX4HXRM3Xc/Wj/YwzCctPaOR
5h/OYdbdsALN+OPKQu7GJrn3Rnu+EO2U80fXFyevWfuHPGjqeatbuezh/RcgI0vnXE0IL++LIuQg
l4aXSHSxWa1AcDG1p1cfNNNTPuUAJmis6TnFFBSEc7+bRdJvIqlGdlzpXYWiUUdlZ7iMQ2M7gDby
HhDYLlhdN5CstnE0wfsizA9hf9iM1VYoYuRhPLM7EqWIiXnU1Bdi8eMnQeLaZhZqeJuWXYSBUZ+W
ACzOcowJU9j1dVIRWE3UMppDHOxMZhPCKlRXOkPc6WsfgCbX00kNfndYXFd5B/6NuokajIK2EevN
l7Kfwm9AnQvc4TBYj3ky1p9FFOEnPiTpvjallWgkEcSzBjvC5ofAaZNgX1g9VkPtXGzjKZ5uFuG4
uxRT2i0S1hk3ocg94Sk3364kQHjv2N9gebWwFOct2qjmrhwLD3f2oHuAXZuFD3WCw/Y2sJJhA2WB
sqBd/E8VtMTskIRtywdkUwtWoVOR7KDeZnOtrglDlnuNCZfaljJO7yVlwA3GAIKVV3vZ+6iZ2w4i
HuBt6icfMvRvD2sK5QUoPD/01aSvAxkEt32bYzyS9L21m7pguvK6ejwpp9cXcVuoOycY5WO+NFf9
0p9EvKpdn7g9ydKd/IwaHKxk7IcrZw7SiyGLnyjUlgOQzG6OBv8eyKom1HuuKrRiEP3qK5nD4DoU
ybpiF+Bjvr+lV9CVkG3D9WHybPFJVQ1BoCx5NcmkuLFvvHZiQEgPu66mwWo+61nJOyvR6xsLeB+p
gCiC6VM8CgBp3VYRKuXJT01wFIvbZargxeVe9NA59d8CJ/L81NZ9lF57rf08Lom4UQGFHKTtfrrE
6BQ5LBzICseBMo8ekhcj7AJLbCj96Mra9K4TuGWTOLYhxAf7p+Vv0u+6re8NcRbdQbvr79j9Lsfv
vtuv9zTO+14oJAI6rA7hZdgm+udNQhycJu1m1LXRMPiXiwloCwos71dNwkcyOH/s6J23pLDP8xB0
ufSObThX56yrOp81bFHZHdtmSK7HnNIdB7HgGWE2zjxoMD6jkPT9WyifEyoL+qkpinbHypubMihx
fX8xqATr9Ic3zWCSWa0Qq/0Bk7+nOccKf646CkB/bVPKtsbk22HOnXCg98f1rUvoIRxrhSdvMZHk
MIoyeIYIvoxvJeoUCT/RwfZ624ZwSj6Scy8ID4sVB7YsJdWw8DJjy86K8dhEHg3TWssvTJn2G6ml
7Vsvyajox5ekTZqZ4oPd+EoRI49szaydNgcswL77FemePCQItDEuyEg90fzggAxcYFo/5A50DlzW
yNowZ+EXP//XX/p585HGYxD6IDUxfGfAmbNmZ0WFTLfB7o4BqC8nTdIYYXw7JJN8h9T+I33M/KKf
+2UvF0J3SxmAN697PrvigRNcTw7bsc7pwQBONLBh2p7385LcJwuTspNh3BrirAE59/XH/P3qNHRj
Mo3RuSYEBJm5/1O3Tlia+AKtOpxbhfsYLjCuCjxCqR/JAe4UytJNOEYcAqyl4dj2+sWdcy5bAn3A
d22Y5Y5xsz1/9qUMyKNLh+6IHQC/ndiMyb+Jqp4clVJybIb8wMPPvkZbkr2EVw3txMGvzaIa3oFy
vrdo/xfe/BO8Gb7otP8zH+fvQn7uQNfbXxg53//VD3wzDv+KbcBNetz/zxX0B76ZuH8RThW6qFE8
w1Ews+xfgrfoL5tZ76M9p88P+sh3+G9Gjp+wAjIpX+YIgOR/gW/+uogjc+N4GtD4waTYf9Hk/TrR
QVbzCveV8ETxPhxfYsoDpzVetBpkZxyAE1+f3P90wcgNbSLnAxsqwxmcWvHU2G00wckLXLTjJkkD
fSeEkTrujxl54revX+/XTeP7A0Z+yHjh0Q7AfMYLTcpwlZxA/VPU5eFzmXABz3g8ygCs6/VL/bpo
vFyKV827RgdgG17wr2OJ4Ql4b+X4p6ohkbqISprM48oHHIKT3Y7rmjxFVenc0jf/U7DfPzwlMymI
YZ8ghfxN87L0Fa03a/BP0gVtwHCKdRKDEZh8c8YO9Ppznq1PLw/KDMRQAQQUSeY5JK6wJW0iVfin
pYNQvoEZCpS2lDYbwjxG4EatR9TFVaMUUJge8hkjd8fkoeJ8Ym1tk6/0+h39/vghyHwITwEDCIhL
Z7tS6ZBJVWepf4oXkzn/AlvZVlVc/H9ei9M+PhJMYSbO2YTKSo9wWK39kyeJNp584mAj1GUPL5Ho
rz+WmTD/3gPNOEPUg5CH75gNo/m84ClGQfZlN/mnOc2/fYfBXFQsr1/kn8aORQheHhdjlTqbtSi6
/WgkSuCElw2RiPHM1vJC/3VWk6D0+sUcMzrnj2Rc/l2KIIbwnCyFAagzr5bjnUoX4uvOm7kmDT/C
h16wu7gn29cPNR8pLLIHnZObBTPY+0Nx8Q8zGOyOZc82n6oPlenXTzWFro5RYuWfVDy6V17VOkQG
pSTlCUsyQ/uEaqOqXLZ5vaIr2L18vGCu5DAlcji+Pij/9AYwBwHcNG86Ohd2VXgpE/uH1e1LFD0t
r4VoProAPjzg/X9/KepPjD9AG7zfSmgl4qEbot47FQHDm7z0PKxasdTHBgx+/WK/LvUs30bKTVat
z84S/T59RT52dd8L6yolWR6ZJVZGH1qPsL31BQKGehL/YS47vy7B5pLQ1SLTE2Q2Q14zt/Rz3Vat
sOZQl1/ZKX14egGgsHKQ6iFcLPVQyJT36gUYy+dxie9/BrLcKKRHOMXCAwNX6nGwYvt7WUGIa6cm
16tL1yHNLfoohQMz6vVBojf5yycBo5YsI9NbxB7cow16riBsY1X6qvH8KwyFmwNuxeuhK0J8Qh1Z
TZvObrTKCMcuhw6kthQ63Dv8snt4RTSQwG+5R2AQ1t4UV5EvK8TNL4o0sXAD55LvyoVSnu/soXTm
TfASYuhkif/c5ySgofYkWrHknw0QaS8jAM8BoIhsssUkSo5zBNE+872roWQAEXCW+i4ramvYh8TM
PcFOt6BFJWnvHB0ZGGMkAiOJwE6IXSAmrki9TQbCGl7Ubc81YkY6lLm+63vYcht/9iHCTAUZfcCd
zBDhO+TE41qFH02K/vRqAZOlkZiRYqUHB1P+CiLYl6qs+w+I3l1xhc0ERTlI4p3ljhb9HKrh4qOj
E15ZtGISWuGNS8ARPk/MvbEKn6vCRKj5IHzP2kmIonwpscN5Dp4bXbmfBXGERxqF/cMQ4oECrt2T
hJMRRUUbYsaYOwnYYRxNs8sCYD35il4NQdHW1lM+I2oiELXvFhepR2TnIAkwszrXeYTuwfgkIOIP
wL7rkwtT8cv3gEu84WjJqUF+qVDKGSIgZ9FVpkCjsR6I2hSat2ml2rtM0pbf0pTEucFdJndksjmE
vOxyLTv1Ae93pHO6yYfSHASIiNJRxMz2c5DGDTG7a3SVm8KElCZ195JrYNMoeag6zckRfyESJ4O2
dm77omfWAOwRuBmahDqoNwLDvI4mONKqNAqvhFkvrTmiOyj9GXIfFmDcDBRIDKKHkX0x7HK+v87O
CEFoiPO5za3GZKO/BNCkXQyphIaB6ZFWqaFPtYhqaCJYyZMEvTXOfJCKlUUapHCMA9s4ErN60Bhc
u7AgA1qkwoOHs2JMm23JgQue544w9jCfiMWS7YCxTqCdgXSG1T2uKyjxzs1C/2M7z+1jvBb6pu7n
etfDenM2pVU78QHq6HBV1N0Mbm3anLJWikbs2k07W6bhI2LXAvl+CI1wEwWlvo05y50aP0cQ3VQJ
7t6BxFM3sHwgzVU/VhCswTVzgRmcrQsqo7DCddKW7f0oJPnyZTo1X7tgGL/F/tpdBm403SKKJRIW
eJ38raliZdqu2BjhM4296Ga0tHgPW5HwJxno8LOCN7QjL7297qQ9ZAfOtRHyrkmA6MI+upi7qbtN
ypnUJzI08o+Zh718RAj0jQ5z0KhWpycHx7P+IpZL+AH5pmFli/VjmC3dFUa6APFq8dePAFXVHgfS
FUxl5jXGaYAKvVrajyWdr3HXzuC6YOjRhSlGwStUL/GiHhpr31MDbubJbQ5NDDbOwkRyJpS5h6mS
1mVb9eKyHHJ50MGkv6ZwY/e5VVj3NCmb90U1kyyqsc8WbYH8pZeEEVbDczT6fB/FahGv1WBGPg/O
oREdvyi2bg2XkuXfS8kFqwYPWbyJoO4AwHvYHsFmgDuSdebNi+WaShfysefoYNcWSOP8FLEilldJ
ugM9zy9jQDZi9iASrGSY7d2mm94JiAxiO7fygAu6xkLB/lxHsntP6pa7KRIHZ0sLs/Op5j6Ig2ru
2ZWwfFhZ3q9Dv182IrN5o1HmltddlLR3xCOKOzRnTGqLNKDxWacwBizIhWi7TWjOvoPiVZ5wLKDA
hnBB45vVdvySDTYLEjGBzuP3RE17nBO6jBNt93hSgb2HeKbQ5nc9VXpDdOeKlb7VfUgdX929RLRG
GlRjlAn7cTwFKawB14dbMtR8ALajhLxAvsYSxGpMYSY6VlvFOUrKkhIunFfncRY+n/6UB/3RV36p
iMutxAchmLbbLpppU1d4SH8gEzCjnssnBJ7QzzrD7Jai+Uj+Xiy+aTH7GzlHI1g3JIl9W/rL1ybG
iH+LJi34OwlTkhXzRB6ho2Ii1KqsmEhTLPNPch6fSxF4+8DHfWib0kST7+vVmqy3xSo67xi7eXxL
IESxDeui2ufL0h9L4L8DAnPxbk0wrdgQrbG8m4OheQgz8c2t1/cKrvObasTqgnUV0xY3GTDsp3X3
JRvz7MtaFMvbbIp4c3zxOJFjyI57WBYtqAzzotImZyK6CoMCNaJaatFsJSiiJt5YZstxJJL25Ped
vsHTzXsIV1VYm6GpJmcT8hYgsqJBfoLcQMydcsb6RgG0voEDUb/p6fk9NEVM1GfnyM84HdT7bly9
TxiCzKcxFDjWB6lbhBsZe8TbEvG1WaZ1obHc1ywXGG2R7hn7V3qZP6XCWt4uY1bdOxPOmEORBR+r
JcRGbaAJwl5J+2fTg+LfJgh0b6DBeldWsmA9ks+ZfHaLRSCB9JJ9C/R9QnxkpRt/RLUPpVAXByzI
J8zWHdfFRdZPI3XI69Z7JJiJnmjrrW9FkafXtp7W+zEnIjuZs+XDVI/9tLel9IsrVSgVkJdpWyEt
liWubkNlL+IiySd55JRrXZfR2r2zi4F0BYvcAvTIVmRXx4nJc7uww39z5l7eTELMFzBD9AkYral3
glhsZAUOx4ucxe0CLwCHFGoqC2ubzdF8n7nzgjK+TOEQSpa8D5UaEabjY3qNDyjLKH0vFHU9Gd2k
fDcYEm9pH7g3Y6TXgFCO3on3cR35LIjO8rVzcR04JPi8HDJBvqzv95Aw6xBexBQVD7Jx+neTo+VT
DMljP6u12q6lotGCyIh4EDqnG7WWEeztJSJxKV3zL7B12YdGGxUOQXlFjfMfov555ZzS1ms00NtM
izeuDf/LHhbrJihGiNOF13uH2PIGejOiDQ69jIJl27lFIi8m5u63tM7V3yL2xs9LkEZflnDEhN7G
1kxuJdpMCOhdHQ0Yf6JYIEavh6aWrxrH+1F8C3KV3cmywQNjLeR45S2K3OCua/tdrgpsmX3aBduK
3fmNVS/l3rXDdNwlGTV7tpK9S5eswz8mAHOPsfGxib7zo/k9Ricd1KlsLd9A/4hsNMRt/aYlthmV
LgyF+5zsry17tnR8ZAtLraYnBcE0/eF3/b9Y6B+wUNKNOMv/Zyj0/9bPsgIL/Lft1/d/8QMGRcOD
V7uL9CWOsNgCNPoXzZOgtr84KELh5DiKnimEyvkDBY2cvzw2aRsKKElXQKgcnX6goAF/FQAiYj6O
khDC4H+Fghp7+Z9hCW7HgeIGbu6AvIO8np0b42jWTTPZ/tfcXkX5jbDz1LN3ywIBCVOjEcvop7KG
1XeQ2qtZxaUOgs8qrUV77ZDlRiaqsHx4Z1UfWx0ZBElqHAjJzkBvM9iNhX0RhJ5wJaOSGL8ZPydM
BI1zfI2tFjLwcpLuG+SEgs8qs1mP3+XjRLupLqeME4TPgcalFTgBE114hBP2wUbBJkuGbQ2vLU4P
7VxKUWzpycPg/tOp+gy04WCaeIDDMf8LfAzgz0aHYB0HJvwafBVymZOali0pKbiI+Z5X3SQZdChs
Upyibb71IXLsRx9JKbeG29bA87TOkql3P82tu++A0f9pp+auK9pRYiH32y1hhkEkALYYSLQJmD67
JcPuajo5ZF9oPQXVDQ5a2YsrF9XhhUl4QpDfREXulLDGRTwR9q4EzdjSxgIfMzSp0QNEE5v2FexM
iW3UmmYrXku14lXsR06261OOespS+3Ct+vB2JUGWH2sSX8J9sDPW7OQP4NgZ3AdsYeZgkgCVOAlt
AZjQP4MXaV5RAFAnfbUXS4dvAyhL3QPGqN169/ro8UX9PNu5EEZCvs8xwokZvHOvBF03fbJSSH5B
pus63l7UaUX2jmvzhSsvKv03GDkHrOD0W2tr3Aoni+aHqgjIb3z9Ts6gL3MnQewiVqaTjFjzXC3r
wPLBxacMv8ySjt8tEowSVzCODF5EIAB8I9xgXr+imRg/AZBckcXEdzDCYTUiIuJskN2irSta9O4X
5WSy8L+65Dzn+SWGCMwFCEzmsWt8TYkyfP3Cv71dkB9wtwDg3OaIcY4bY7plRWyb3ud6Qoild70W
Fs4BM+6x+k8GNc7v40pfng5iCJ7LinoOKZZd56CDcZsvssbHIDoWAAfvandk4diO6A4z8UYla2o3
110xtKG9D+a8Wp9KGQnhbRrC5RVUFug1yT1OGbSntvncuvV1NWdDrI/T4vvNn2DQ3weIiY+daWjj
38FOcYbJovOUQ1JW8rOyERNjFBPVMR6ErlUwJV5/F79NArTs2LdEtC6I5cSJ8tcvzUmqGLDCbj+3
ehx44MFKqvLb7GjsLToCxvH3SJu5ww3j9eu+dLd+mX0vnhJ0dG3HBRU9X7ZSy4ilSV/7tAaWw0ka
5UNBVRXFIh/srePVrqyPfCZV9KzzGhLxrh+GAWOSxlLu/Fg064JZBtDdOn4ivdkkCbehq08Ev/sy
3r1+t0zPs4+FG4zw32K2Yv6F/N+swj/BqUG2iKGZhu5THuN+Cd03hmV7J0NyluBVa4Cd+SKBzU6w
lpcWTGrZ+j6bAY5omsUyqfxMf+ZdNuW3UNq8erY/Hy8YxLmEnX/7vgCjdmR1CRSSu/cSw/wUmKmB
NIzsjUM3b6eFEcg23NI64I3kTWqWaAv2GRd0tarje8xuRvVh1aaE2PRqTRkLF30Xi7y9AuqWB9fv
ja1QTygBaFLol83XcMH51yEVJJXrHV9hErxvi5avYFgBIzmhijKB7OO0k/Oe1ggWyPsJJt76tKLC
mh/noQ/nB1nyX5ZN3pZ8yJs8DzvemZurhUtTA3MG3JaesFhU0pjfgQqVbIs8O+i8xbGYAHeSrvtN
6ACVkk+P9q8JL4JZ5eP9uEQNm5nuVckSLCF/YdVZZgmXtool4cdXLHW5mpVpgQFXUhX9hz4ugvmY
AscVN7XfxvpicdBAnvLe0tPVpCbFXFIx3AK9K+bC0ad4ljmbpZ2OZs/sY8AUonrj3phtdX4rqur4
4wGCcoQutSFWJDEZF3ZqMaCB3TL9pMrMglk3kW01ezKsoFPvcRPVTUnoTAXe+ON39KIHPPaQjBY5
1p2kQKkNurmAMZi8QnNpJcCUr8ie4JnICzaj6gMyMXJBLCZ+YFnGvLqChzHBeHLyxFzRsyKqNo3e
jWEROuJMvWO9NdOlI4Wy/OZVKMvwQU9J0HtoRwKsMF/1oNEDagSlyzc1twn4xy5zh5p35inkut9A
0pwU70jsVWKOvD4WZp/7Rs2MYafAKWFcsQY76du4pi9c7tYIxzisDcN2RoVBeoKp3UpHefwdCeWk
bW2CMhGhuum9dG4z/M2NIfMmcmdWgf2wejMP09Ga4k4GNHL8KYs5rc1XiYS1Wu463fl8ClPp4XjF
mx/JgDNE0ZFbwhzPXGiZSnMvMB6N9Q4CKz5BTV+NmeKtIT7ncxibyN4S+MDUbSlO5sWtpBsZvIeq
xh+2iacjbqv0CZapiUpBVPttwlGd4VyRafCbakpAMqFHxXn+kNmhmaKmtJ4fRdzy/5x8az7gqBxZ
GygdV6oMH3/Z+UEPejWLR44w4bnsvcF80lhl8EsHDBZ5E4GkbgSvEo43P0ZF5TIKnAmF1MdZ2Rwt
b2YQYH5hPyCMQv5ILWZmtVcU+JiKKlmd4IhLIZILDLkfkUkWybzD0R4PG4C6OifcA4zigJo4E95h
rHTm2zvmNoB3NttivQu0Vkz/WOIwSRJlA1erZb+m230b4rpu9M32WPc4X6alV7zpnLwASKBWN28Y
CFHb5JvyLc/WZSHpigOgDj2KoK2qURQvpyqVWB4eaXvybno/Ljr0W9KhWbVt01Jn2A6To+SjI5dd
gh4Mkx9/qfcsxCw3e47wpe63mZi6JIF7FcYkBKVuOOZHoiHxzSe3smKZDT+vCzg0frmOr02gSUmf
D37tkKs8z65xFZmc6HZUiTSTpyjNkhKNi8ZzrSJGjj+RmSKZQ6lXkHJ06tZu5e96d54G53YNPJZK
2beM0q6peB/tRtmWM/W3wMguS27Z9hNvqXWgsaDs1M3C70p626yCgKbGNskuRDrOB3sUCz/JEabn
73CbM+tSZc+Nuk8goDKRcoBYlifhq5DxG3OL1WFmFPkWHHeUTKi5HzzdXfL2ex2cYg3Of4xruXLj
uULKhnOjA9gpDiyXbEezxlbX2zVAO3x5sV+bTXYcp57pqADsEP9E8aBZH3ScW/4bZeO6AnSim8A/
in4ke3MfdzRTiVlwTbViW0ulP2NywGlk9SdzDmHVN4OzdL2HhWQ1sKqSj52XC0TQqVzXgUZ77GW7
Pl3adI8xWtq/TXvFwxN0ULPaz5ruk0DKshA9c+iaPOLDLqeVcvoYQ1I2xlPfpzWOBebvtN95TNy1
UKZwRvtnlntJJvr65FjMSm/vRYPhjlL1Zjbfp0XY7Lj1gfIjZ7PkDuR5t2DZBSGsaOHQQ3N0+NFq
F2QRdqPqR4JUEmKzhoEG0VVIKlGFFHuexGeB4611GrLG8m9S7tQjFFgU/ceCNXc9VGQe1V98pGwD
4r2wGZ4XzD6WN2tikaKKVobOoPCCBSdrjG4SDMZ6zIwkFnlLQEwNUeWpMlIJu3GuvZptFfngSNJX
zzvCchZT0n4t2YXnwVfbTFWzqazXYdE1eBMZUskGKoUeP8C4m/y3YT1qn/Cl3q8gdSe1q9NuIxKe
P2Weptl4OebsZDVywHpZ111S1KtN8Cpq5u6k+Dgm2H/VzYLjhzjMSZQhCaJAWx+zEqkkGx/cwCup
NVbdnj+6zhZLgAQHBfzVyNulHRiVW8iVLplJQZ0dkU+Ou76zceBKk9a2L5zFyd0D4g6HrsdId6vA
e8ILrDtRdY3/jsi0oewubBFpgVtdZyscKEfljTekx7bWg2/5cn0aW2b1BpFWOLxbI2hAaHrGMBrE
RayCbAVom4lT3CVqrasLEjlLBDSdHzcAsOid3HwbDavs409OU8btl5yIpFntqnDU/VdyfXDX2U6R
6CJaETIYEXenbR/EZAXbARbGaWORtopBklVVFxjOUdbmX3N40zimbbu4wp57B5dbryGd5NGzsluM
LkVf3v2ovm0Nzd95WLKmo3ewEP7ItiQarxHBu0UHQvg7kS5DOlNP2Rk1CvHtuLfK1F74YAbcJZj/
rYWAtLgYPGW8S4OEhYSPu49N+TiwgfM55H5oVji8mUyFWVgahS6u7DXppObBxBKf1j6zKEmDvJ/Z
erCGLdll6D5m7npBc5XfSQuoM3VKSIQoa0pUwpwBivHnBnfFqW+K8D3aMSPSd4RFqgGpnCNYg5j6
gGUykJLKPq4sRunCdwOq4MWmdsPVUS+CtayMC7NppNaS4v/okd9q72dcrlfvmPhuTUnUupyzrctm
amwelLoEkR+yiGYwC2JTu+zRS+z5lCYLeDUDJNrI7Jw0YBV3OmR5xLWnCCLt+nb2AxgD2y5NjBO3
Tawn35JEzMT9y6Q062TlRzU/QmJNwh21qZAOpvUDBok4PaHgpLtNslj4iSZL2x1Ct4zaa2ScM9vi
KISppVoRmZIFhYMZo7Frw9H5RkyIxisPpeU8QdugHWw7kMtQRK+bxMZQs7lhDdemRHqBe0LZmF3q
xw4Gw4xxrDrbIBZhspi7d7zUYiBB28ukI3m34dBRT7D1cd1nX+EOJmnlTJ9/jcTa8wltJoH+F3yo
zfmNXTOGjU84M2aQKLwtnPpx+4RYxJmlUWnwHs8usKfvr5EN03GeOP5N42Pcp4on9mif8I4mGlvO
cNtm1bzkdytsuTT5MFf0kKsjPi1Zs1zCmAzxUoc9yVM5qzDg0zCgyc0vhd2aosIey4ISfMEUlk0x
DnsmSwNe56htsdB5HTHOd6lSMjc11fzciWEIjrbI5BzfYb1Biup1CHrO/egVhY3cex4mKDj0VBSZ
j7X0zSfSY9EI4EVMNT+QEilJoebUHI2L3jETzEtJe3QvejeiD4e2+GV3zec5Y9OcuoVCdYv3JFVg
6A2m3sQNi/mYItalsrYZATx9V5OCtOW/m5+mKhkwv6/jiO3Sybkvd5vnkSkNyYPMTDHvCXO33z+P
agx4L/W0dLxUyD3e2Fx7ysPIaI4XPLFoPkY0TbZNz1yot4WmJigP/uCbuVu3btLeNEgA53GX1TJ2
EJmgd/IoavHj591OpJZzrXYdeATbaJDBRXBVxq4d6eX8QKuiGJ7nAWJLQwLTJIi552zpe9f+4oxV
i0mkyzxrcGllZOlKcmKji2peiPQTyksOnrznUQerPnlIgfQJhpBW9KZcr6+e59xRDEr6vfKRmT1T
a8guHnjaQiWooPY/TsTx2iYUBirLsP1Bk9l7/CnjzELMg2VZ6rM3T/16Z5MiYG+9HEJWvJvzIZPW
EYafNz2Ga+2hfbYWh/G38sQcuknYMlXYoBxzyI9QFvMfM3qo82MqU5ODPjYAujQ0Y2uF7zDMQUuN
kgTYNDPqZsVdnZ4z76UJpkAQwfmB6RQGXB5oL13NUilYk8OjiAIyFEhfUkz9IzQejLt1FVNHff/0
2rk2pVVtNejjN7qHd9rjYTUjD0futxioiia7NlMysuOlfWOjmWh7BoTwQ3pIiTUykOSAmk+c03Im
bkJIfxSveimzixSXnuk+VNEqL+mUO/Uxli5nCjY2y6c+oMc+s3TCtej4NYlPQHpyUfatqURdch9Y
Z5bvp0ZVZTTZL3tYFixSFPxTiMP+wuq8T7LZnAK/HyzqdDU33a1q0dmWrwyv3s0YE1985c9xyUTn
kGQz+5e8bXmlhTOZW59aDBQa3P6ndBzxomr96iYSgCP84KqZUfC2zII18hrJQlAVUaAtevhCrnQG
cq+tnr1OmRO6/r5yJEqaQpc4TzMrX0eN/gEzQjsB2ZqGTkSo7xlmFKsOwlVSL59UOppzJslKdR7s
LB9pKq6H08Dz/uGS58ghMBVm8QGqFJg/2GS7v8JUWrRtbI/h+CkIF9O9+T416tgyAOvrT/f7pQiE
o8Y1McCA5+feki7Rl+sMOvGJTrZZn7rQ94j4UCzWrF2vX+sFDfwZLSSzDrQYInwEPf/3rpS0HVkv
deV9Ul4zcZCZ8gYvFZwe/JzPMIetz164hh2LxtT6Af6001wTf7iFKcK5GxTCdDYSjrxm7fm+Mv/o
fbRDZo4IbUR6dnEdhf3Cn16//d+GCjcL6MuJgyuzgzrQ/P1P4KEa0mbMlih4HgtHcR9sUOZYyObK
Eer1S/025zww6IRWEJ0gRBPn0DFlVOG2FFDPyDw9nHVTHZfLk7PCIiHZMc2WP0658xaKw4vBVRKu
P6ip+xuBeEBeGmf0Cp6xBjFr1Kj42O6mgpX9IXMRU+hdmlDvU0xo/vy1Rpw4vDGJMcEfuMznw0zX
NAhMS4E2Kd7X5zNyQSQ/L0nmfQST4Oio8xyUKm7hnP4pkeF8lF2EIjyth7YhooN0Dl5XFIax55TO
R9T1ERJSUZujeVFyUjviTWeqxtdfq/FE/Hn+uwFtsBgGPMGMfOLnMwjR78piooePQ0uf6H+4O5fm
to0lCv8VV/ZggXhjkSwoWpZtSbZjSY69YdEiTYB4Ei8+fv39BgAdApLplMcL1EXdqluJmAEwmOnu
OX36NA0IKf3CzGEU93zXWbYJaXPo+as9LBU7MD084/kHqEs2Ok9gsYhFoSOiDDav3rcsxsoLx6kd
f9l4yJzFL8llHYKXoB6eu37VhC1V5onQmKI5Yb9bUFyh8IPjRWQVVDS/3jaTE63hqoBXmcqeXZxQ
5cNp4RBCQNKJI7aJk08dvVAc2jeNgwJrbW9N4SyrfUlHWCr+VTb+RMc6EYsUdgl4NN5mOyQh0VJB
aNohmNcKKg2rjXOYJoEiYquc7n4YCyXTbE4xObROvpmV+sQ2yAQKF5+mWcpj2Q1AnxPaYzUhv4ug
ae0UdcSnjUWwPFtHNFaZqJCXmH9ntc5AJrVqB+3prRcHwLLnp//JgqOUg25fJjQn6HdPlnbJycJT
1MP+c+JtdGLWVVqII5BLJwhMbwtZn79ll0BOThBT68LJZN3BBaDWsWu0yDkh4Jo728/uyhIYY+m7
VnBDZZcWKLdqrvIEghlYcojaQRziQ8DCFk9z/jH6bw4RHO78mKbuvDaJ954TjSlS3fItvc9BAvz5
xo+yIrrXgq2WXWt58ZMSqb4F0QnObB2kyKLYjGqT3iKnKcnK99I8/1IhYXJ4MNe2WBbwfUVkdf69
tN6WZnQHuhJlUjaZN11Xey+22u7UMIwr7T7OC9WZzoAvi9UlRTU+J11/vcU7TEh4R/yfDWDDutyZ
uvvAYc3MnAm6lQTpbznyiPx9uqWAGhzhYIhA3afD1j+oKrIrIJN7AtbaKQIGoL1EwiasHEvAxEFE
duSuogSFl1MCE19Ec0ORKRpXkbDXHAgCekwqCnY0vISlujJ+0hmhN9/MATWdOsK8ZCBpgtefAxOa
Pt02y919Ga2FZ54lpCoCeocknJzPz7eQSDs1oeKbYrwsCBcWbvFJQcQ2ScFUx8bszjGS+l60I7du
gwqNF1wTph4T1OTeQ0g6zEK8iwVK2v5TVpUCIVC2KpNrGnTDFAmNMMXSaVE+A1FQgnWpHK5ztip6
jX4aBdtXe73kwPSS+nSOx/4Bo1Zdtok/skUiiaSEa429c3DUA3+rkkh88IO55i7ItBAOIzgobgxv
TmC89E4TX3I9JmrZTtAWFN+9yHwBLLcpNHYka3dNzgO/N5uBcsCDH0dbIJDzU9rdmraNk8XdImJH
eSaVmX3yRMJh396Yq3hBImz33tVg5L9ECVJ02spU6/78zZzuWuFuqM9pqhC4M3G86M917dGG6aoc
NZ09hpVu/7POYL1fauRir6zASQ0SCvQcgOjvvt07fjibpga9miIErx4Qh4buGztlTIYWdVBX2aPd
aXnF5n7GYTmH+ZtX3gU9e7Qr311/iHidR0HjpVwxo9/pBYkj6x1CCslbT/XzG9yfdwAa8NB5VZCj
+XQgaV2hNkS1Mg0OXdWYAlEGD8pBKTiJoGywvcjd7L2BCwwu6aCn39j7rJoW6X7zkgR8+ODBTaB5
lEZKYp0WYIdJsCVfWIzDLzAlTORlVnD+y8NGHcN5zOw7jWBgnnrJ2JzMMssDL1nl+SsNkfe7ra2X
D76ue5CuVMWIp+gCpJ9Rz8wXdGvMPlpGnhODzcqr9a5cX5KT2IseFmSyL3ZbF9ptaUTVG8ibL4ut
CwXc8dbrTyUVh0D0szKYovuU3B3WJfibgaAA0KJi0JBO/WAUe/Wrti/yL/C7jXuvNJG92lkRLYly
/yV9/fyf1At1N3Sz/GyIcsLNE8P1I5IZDVo5k7vxghLUCI7QTr0bx+CrKJrQD8fQS85/qyT6QIrQ
Dn4Sjz1ZjPXCh6tDygYj3qdNlGaOpL2RRYtNHHNwpZSLcoxIH0N8O7/s65H+jbvqt6QqD+IB3WNE
ZVxv2e80dEEreDmLMYqwFTEP7mKScOBBh8YL7b9jLZqJci4lnaih6aYUEqY+8tK+aVFkWkD7gqxn
vcuszH0TKxv7Hn9L3QC4YvEQRQQvWhHTvU4rxsYHKiDjbxG9lq9j4NkPlbbXPrl0CkP6iN7bSOIE
q3c6JU00NbQjC/QmIBeH3jvAWubuF+tkVZBKKLPL8cpU5yoU4YsD3+8nsVCvcpIpEWEAYRDzQumk
1g8JaFmd7wxnf1jQ5IbJ93zde6Un6/Bqd9jN47EbftYVdzcttRVJjw2Fo1cGWj7x9PyXMcXMd76M
Lciagg9CVQRuvBcgjYNZRPrAsxerksQBcBoqkDvHtN1pTpakmFYGmjt2VOzKCYpbEdmeJLpKwK1u
qtSq6Gxjr5R39AA2rvTDHuCM9tdfIvr6mhdZoNz4+9i+3uv7V7Ee6XdgoOG7ROGjTSwSYzRBKXak
XdY0Eb2wU1cIonD4vhRtOvfW2r/V7RTlOpDiK3+VpO8iswiLaTLLy6/70CvvKbANPiixg4OwduPt
pa4V23Kiw3e/24auRyXbRuUFvB36a1WxIgVgrzdrEiH4xI+GqTjXvrc3Po1BtdEbCgI6EZ+fXDF3
/bmlayExqMVp1u6X4pZAwnx3e7bY+IZ5q2z09UPq6/v9NNjE6u14K9SRzt+xVwjLqkJfVbBu4SPp
UPD6eh4oIodZhOtcUsNjvAE2UyJEEPfKW4DK9SWJiALja66yRUrZ84O/2hXXvu+qH5TK1S/PP0td
6Nh9fUJNHGrdh8Qa98mAGf1tc2cVx8vVjgQD5/Zk9iVBorOabqK9OdmoWgDCESWUihUmWOF07Vl0
goMOOwUncd0LEp4IwWSJRb/SAl1joF8g9FjJvZvA8vMrVNB3t1bpUYNi2itjQuGNtp3k1Hl5IJwI
qE0ytFMunOhgpq8UpuVyHRTKjWuNK36wtVEEFNWLNO3Fw6xNP71cIe2FAOXYD64j0rxElDoV95Nw
E8ZQSrZrcrgkPR/MiqMpsUj+sUAV/rUXhXo2yWzoMqxE0kUXFqjfe/orxKRcIe/tyGiSV6KVa0ir
TrgPN9vUzalV8NEBvWD+kvFrUeaVvVKtlfYJvWb/nxKpsG+GT1k1tQrr2c+Ar6f2h5Xi1j3PqBan
T0zPJOsamVB04oOlY4EPUMnorr/C8tiTNeSTcaayF4e8nL22YuXrni5wMezRKo1+YcEiEUHYTF9K
F90h4R9PUCWYUnmUU/G3nEXWvpzWH8Q6lF547YdWQfls5d5tkEO5pLpt9jJ1Z7vPHoqCKeuEOqXz
K7YH0NW7xxFqRBAXqdt9wtg9ROW2SnbBermyVevjxhrnf2uhokxtgN23+MXytgw3xZsUUYLXtIUZ
3xSxjSOjMdruvW97DoTkeFtd+0qpf4M5vzEnDv24Pv7kKZ+EDLYF7ZQe2RqcaQ6VvSmrotk+cjdG
uQT13qzuiSzM/AIkcT8pc7W61awqIKeUHyzaimVm8s1DTJdStZmWbl+h0Zk/mG64ulZpcnavoSdH
hgQvcJmts5DpXq3tC2NDurf50P83dRbti0znxfxl3en8Q7nM9n8vc7xRfhRkEX+tKex3ya/96PxA
bbHF3T5d/vnHY1LGhXiClZ909Gg0gWp1CjfqR6qf99wIIcBsUS4YWndHpsDAxFKvL/2PF2FCi5Dm
z4rr0j+KcFBIGNRXc8OTKfrRJJx/v2Y2z/+m8wbzRUQXE8qKMv+x6NaiqDzzf5mE3hAnk0AnLOhx
7HNO7OLqTYIQ+kHVG8yb4ob6qm84oElAPxUYW24S7BE67RawVDsJFNKcrgQyFiMqWYV/aHo/Njcc
0CRQN4L9k5oEYzwyBQoAstKshN4kUNBk0zOJDBHYAXca0NtTFYDflnp73RlxmBfyIezy029vo1lF
aEDvOYRrxDU8K4DAiuzbG6P67M0RuHlJAM7TSaAx6QgrQeKCOgZxsTaGtQQ4QYrYTm4N6KwBrD0V
DM0O6NtCdURwBvUZe1BfnHSGNQsoMjZfphEk/O6on3rFHzsEg5fkDAxLvHlJ7MrpUkDeDegCLRak
m+prcNaAwitdekO4FGKS3AKdfHYWyM2PIEVzGkGaTFyD2xBwbKWXAgEQrcAtTQBW9dVdCrY5ouQV
KsC4NY3DWwpYBU3SKhgW5bo1XtcueKa1syGMEZgRa65tcjogv2hTGiH59sIvQkEwhXLncaGfvj3N
U0ciQ0KYPDRjCDfDwY/JuQReH6IKG6D70W1rZHPyRES1dZiDe3t8mEDRpd5ec0YmGRpAtN7rOzgB
h/pIak2bVTG812e5NpGahCvURuQDUF8DXXhu7Tv0HjY4PRISDHUWRFJachHo9kjsAChYvUjAoccV
tDQUQen8Ka7hRcYGPDPJ1zeMEZG/CmzdBn29WRiPDSIBGG2gZfWtBmT/NXG0l31/In+gVxcV1ubq
vT9qFtTbkzPhdFBfwzMF7AEeWsoSGuoICt7YwBE+OwuOOwK0tSj7/zdUGtjRAM1a6YDQweyLzAq7
/jmD6DrsFTAz4u9mlhr3O6AdwUdyZL0iuCFAEWnqdikI+Ok0JAIyAyVhR7gtkDI4u0i+VTo20I0R
B2X4okaDCPSBQwheI0B5eno7gzsbiUSvbGRoaCOVjCbwsfHd+Z+uAlcHXVZVcn/t3wcIFhC+SdpF
XR25QkHBslrv2NsL7hg0QVDLnXazDG4vgHa2B7dfDxSJEWggISjLzOfpIgAztdC+haUG/VJcgwsR
OLqKnKecczQ5IQt48MTsn86C5Y7QWCK3Cu2rvga3CFifQqBLbhYIhMgQ0FS1NYj4mdNZIJ3ETsF5
Aq7V1+DWArrhhqxBwCySKOFMBHO/vnpoCeEiYjgklFoDPKDYAJVq6TgRuIRkmsgp/uDIqJJIQuUJ
ZkozPYOLlgG/XVnQCHvoCF4F6ZRmw/fODJwcWR6iK2/798H5RiTLVOk4kYQZK4oCi2YSnsSJJBVh
5Auh/mYtDG8WDBAuSbOogw9ShU2k1LykQMo7ZhF4gTBRRRmgnab6hgOyC6wFaRAZu0AxFykTslT1
1XcOAGr0wxEHyGYWBrcWaD4gaNxyLhKohEAIybjj0am7FjhFAzSBOFJmWV8DtI5U7cjOAhllkuw0
tHn+5AArHifCmqOZyOD2gkFzHNn3J82KkBNoSYsb9s4MFFWOyC5ShzS4gyOpRVf64KiPKDfkvHTk
WbDITw2iANSIISGvtmSUxg8NySBStSY9CwBqREHYgucNoo2pwHNSatt6hcFtBVavqAOTM4ga2TWq
QWEyNq/ZC5Q4L7AVaEOJ82x+MDiDQMGstEFgFmgIiK5uGwj1d4QJBC10FI/slME5R2qmpBlIQMzo
QZjkmp+nI5JzQ4OQAIEShaGuBYpHJXeECBd10TjoSLxgi3WsI0A7FcvUKLWn7OGtBc6R0oGSTWaR
YkroaN+/9eksYDOhXohqqaGuBYpgW57gr8NqrAXaRJJXRAChvnrWEaBdSDkb1gkEjTkekqfkfCd7
gMIuOC7c1BY1qqlGp2sBgiJy147IyXyfpWHNAqIK8gzFMQteFHIfuXkYmtNZAF1DvEFkplqecpPx
G9BaEAzF5qF+fUcArKCZwmweD8s96yjsAp4IwkKb9x3S+xvEObLega8MuEh03KIJvWN0zVO1STdo
1uD8ArXV0sl4wcVAC8gFS/i+1093gQ38iKGg8W7rFwaHMRO/GLIxgoF35HSIgEY7C/1dUB8gBfWl
RVuaG/6nvfAffvS9DubC88NFXQHjL/PnCmV+9INj7cfTv7d1H68XNIegwKXzQ1EQ09x7WZfmiH/+
q8PjrV3fyR+PrrC+T/ufty/49Nadex3f6vgvr/xlNs8ePUTYKJ/Zt495O4+oo6FHytd5NH9amPLv
k/z5R+c5T6zATwZ+vvnK99f/xXEzn+q97gPXHHrpB84CFI3neWcqakq27MgX89D/lmSx33nqpvRF
euwkTLL5Ijl96oY5Kj8yNZKPhf9YFp3B62IV2cGny3C+nWfL05Eb0rP0yG2p1Yvk24uLJCyjr91p
b8pNZO9yyaz7i873bDmbsiO/WibZqvvIYGqCDik78hUz7vvHcYSVQiFSqAnJDvx6Mfc6C3DcUPek
xw1DP0787o5s+GDSQ8cLf96zIg27SHrkZNtdFg1dRXbYt09tU8MJkx6YAcrHYH9cBvW6aJinskNf
J6WfP5lmtyauyI59M/fjjvVouRDy49Irbx4vTqej5aLLD53n80caAC6LorOm29S99Pj+I8Jy826h
bZMQlh8aX5AnRWdla019hvzYee7zvzTt2KY2ifs7Rk/KrD+0yAlKD53ERc+GiKbirvzIt8uvWb91
XctykX3o22U17/qttuJKfuDti6t5lOae33Xrbdrld4z/Zpnly46lEhp8HCB+x+A3y53/2HFjLdPy
dwz+OcmC42PW54MGeZceOskK78XFPEvwlN3NCdIwPt6xqcb/lSj+tr7BdB70936Dk8o+/zvP7854
A8VLDxuERCTdUw0ov6BDSA+dLVd9LYM6qyo78PtlHOf7sJr3jgn0sBIopOzwf3vJYvnidf7EtzVV
BrLDf0zKHyzEtrb399zg6UJsgTnZ4e+Y/SV6a52QooXB5cfedU+VLaQqO+59MfeOC0PYFGicAqOT
HfZhmUV4tuNA9cgNzVZ6ZJ+TTW95t8Ca7NCf5vgdeld1t2aLV0kPvsyLFw/PPXxDOpQe388fE3pt
dCK3lrIjPfY+QX9k1fmaTe77/MjPIU3fszNP8aejLMpz/1kXXBO/eAyX8+yv/wEAAP//</cx:binary>
              </cx:geoCache>
            </cx:geography>
          </cx:layoutPr>
        </cx:series>
      </cx:plotAreaRegion>
    </cx:plotArea>
    <cx:legend pos="r"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7">
  <a:schemeClr val="accent4"/>
</cs:colorStyle>
</file>

<file path=xl/charts/colors20.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87630</xdr:rowOff>
    </xdr:from>
    <xdr:to>
      <xdr:col>11</xdr:col>
      <xdr:colOff>327660</xdr:colOff>
      <xdr:row>21</xdr:row>
      <xdr:rowOff>87630</xdr:rowOff>
    </xdr:to>
    <xdr:graphicFrame macro="">
      <xdr:nvGraphicFramePr>
        <xdr:cNvPr id="2" name="Chart 1">
          <a:extLst>
            <a:ext uri="{FF2B5EF4-FFF2-40B4-BE49-F238E27FC236}">
              <a16:creationId xmlns:a16="http://schemas.microsoft.com/office/drawing/2014/main" id="{B407DC3F-3D30-F845-2F91-7FC2C0FD22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373380</xdr:colOff>
      <xdr:row>4</xdr:row>
      <xdr:rowOff>148590</xdr:rowOff>
    </xdr:from>
    <xdr:to>
      <xdr:col>12</xdr:col>
      <xdr:colOff>68580</xdr:colOff>
      <xdr:row>19</xdr:row>
      <xdr:rowOff>148590</xdr:rowOff>
    </xdr:to>
    <xdr:graphicFrame macro="">
      <xdr:nvGraphicFramePr>
        <xdr:cNvPr id="3" name="Chart 2">
          <a:extLst>
            <a:ext uri="{FF2B5EF4-FFF2-40B4-BE49-F238E27FC236}">
              <a16:creationId xmlns:a16="http://schemas.microsoft.com/office/drawing/2014/main" id="{722AB74E-B175-0D01-3760-E886EA9ABE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381000</xdr:colOff>
      <xdr:row>6</xdr:row>
      <xdr:rowOff>83820</xdr:rowOff>
    </xdr:from>
    <xdr:to>
      <xdr:col>14</xdr:col>
      <xdr:colOff>76200</xdr:colOff>
      <xdr:row>21</xdr:row>
      <xdr:rowOff>83820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D1A9EFD-4090-4D3D-243A-E82E92A20B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811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228600</xdr:colOff>
      <xdr:row>4</xdr:row>
      <xdr:rowOff>15240</xdr:rowOff>
    </xdr:from>
    <xdr:to>
      <xdr:col>16</xdr:col>
      <xdr:colOff>0</xdr:colOff>
      <xdr:row>22</xdr:row>
      <xdr:rowOff>167640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BE4A0F7-5DDF-787C-1751-1F5CD953A3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52160" y="746760"/>
              <a:ext cx="5257800" cy="3444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236220</xdr:colOff>
      <xdr:row>6</xdr:row>
      <xdr:rowOff>87630</xdr:rowOff>
    </xdr:from>
    <xdr:to>
      <xdr:col>12</xdr:col>
      <xdr:colOff>297180</xdr:colOff>
      <xdr:row>23</xdr:row>
      <xdr:rowOff>129540</xdr:rowOff>
    </xdr:to>
    <xdr:graphicFrame macro="">
      <xdr:nvGraphicFramePr>
        <xdr:cNvPr id="2" name="Chart 1">
          <a:extLst>
            <a:ext uri="{FF2B5EF4-FFF2-40B4-BE49-F238E27FC236}">
              <a16:creationId xmlns:a16="http://schemas.microsoft.com/office/drawing/2014/main" id="{0600269B-F924-DD57-A94E-062A36F8C0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594360</xdr:colOff>
      <xdr:row>7</xdr:row>
      <xdr:rowOff>15241</xdr:rowOff>
    </xdr:from>
    <xdr:to>
      <xdr:col>10</xdr:col>
      <xdr:colOff>594360</xdr:colOff>
      <xdr:row>15</xdr:row>
      <xdr:rowOff>7620</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846D26F7-DE5B-2493-5A74-476C2DB54BC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32960" y="1295401"/>
              <a:ext cx="1828800" cy="1455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114300</xdr:colOff>
      <xdr:row>7</xdr:row>
      <xdr:rowOff>15241</xdr:rowOff>
    </xdr:from>
    <xdr:to>
      <xdr:col>14</xdr:col>
      <xdr:colOff>114300</xdr:colOff>
      <xdr:row>15</xdr:row>
      <xdr:rowOff>38101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202EFEC-055F-02EA-263A-1CAD3D69927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591300" y="129540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17</xdr:row>
      <xdr:rowOff>114300</xdr:rowOff>
    </xdr:from>
    <xdr:to>
      <xdr:col>2</xdr:col>
      <xdr:colOff>411480</xdr:colOff>
      <xdr:row>23</xdr:row>
      <xdr:rowOff>114300</xdr:rowOff>
    </xdr:to>
    <xdr:graphicFrame macro="">
      <xdr:nvGraphicFramePr>
        <xdr:cNvPr id="2" name="Chart 1">
          <a:extLst>
            <a:ext uri="{FF2B5EF4-FFF2-40B4-BE49-F238E27FC236}">
              <a16:creationId xmlns:a16="http://schemas.microsoft.com/office/drawing/2014/main" id="{67EBB723-D294-AB84-9D0C-A23C89DF21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17</xdr:row>
      <xdr:rowOff>121920</xdr:rowOff>
    </xdr:from>
    <xdr:to>
      <xdr:col>6</xdr:col>
      <xdr:colOff>441960</xdr:colOff>
      <xdr:row>23</xdr:row>
      <xdr:rowOff>137160</xdr:rowOff>
    </xdr:to>
    <xdr:graphicFrame macro="">
      <xdr:nvGraphicFramePr>
        <xdr:cNvPr id="3" name="Chart 2">
          <a:extLst>
            <a:ext uri="{FF2B5EF4-FFF2-40B4-BE49-F238E27FC236}">
              <a16:creationId xmlns:a16="http://schemas.microsoft.com/office/drawing/2014/main" id="{1189E8BB-10CD-AF35-06DA-2096618FB5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7620</xdr:colOff>
      <xdr:row>17</xdr:row>
      <xdr:rowOff>129540</xdr:rowOff>
    </xdr:from>
    <xdr:to>
      <xdr:col>10</xdr:col>
      <xdr:colOff>388620</xdr:colOff>
      <xdr:row>22</xdr:row>
      <xdr:rowOff>129540</xdr:rowOff>
    </xdr:to>
    <xdr:graphicFrame macro="">
      <xdr:nvGraphicFramePr>
        <xdr:cNvPr id="4" name="Chart 3">
          <a:extLst>
            <a:ext uri="{FF2B5EF4-FFF2-40B4-BE49-F238E27FC236}">
              <a16:creationId xmlns:a16="http://schemas.microsoft.com/office/drawing/2014/main" id="{A9DD4D1D-F5A2-7081-FA87-7B9CC05BA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571500</xdr:colOff>
      <xdr:row>17</xdr:row>
      <xdr:rowOff>129540</xdr:rowOff>
    </xdr:from>
    <xdr:to>
      <xdr:col>14</xdr:col>
      <xdr:colOff>381000</xdr:colOff>
      <xdr:row>23</xdr:row>
      <xdr:rowOff>121920</xdr:rowOff>
    </xdr:to>
    <xdr:graphicFrame macro="">
      <xdr:nvGraphicFramePr>
        <xdr:cNvPr id="5" name="Chart 4">
          <a:extLst>
            <a:ext uri="{FF2B5EF4-FFF2-40B4-BE49-F238E27FC236}">
              <a16:creationId xmlns:a16="http://schemas.microsoft.com/office/drawing/2014/main" id="{C5ADED5A-65C8-6123-BA11-B736EC7803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7620</xdr:colOff>
      <xdr:row>17</xdr:row>
      <xdr:rowOff>60960</xdr:rowOff>
    </xdr:from>
    <xdr:to>
      <xdr:col>17</xdr:col>
      <xdr:colOff>1219200</xdr:colOff>
      <xdr:row>23</xdr:row>
      <xdr:rowOff>53340</xdr:rowOff>
    </xdr:to>
    <xdr:graphicFrame macro="">
      <xdr:nvGraphicFramePr>
        <xdr:cNvPr id="6" name="Chart 5">
          <a:extLst>
            <a:ext uri="{FF2B5EF4-FFF2-40B4-BE49-F238E27FC236}">
              <a16:creationId xmlns:a16="http://schemas.microsoft.com/office/drawing/2014/main" id="{1A92C412-42F4-2409-7C65-1B03CFF9FE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125730</xdr:colOff>
      <xdr:row>0</xdr:row>
      <xdr:rowOff>66675</xdr:rowOff>
    </xdr:from>
    <xdr:ext cx="11820525" cy="323850"/>
    <xdr:sp macro="" textlink="">
      <xdr:nvSpPr>
        <xdr:cNvPr id="3" name="Shape 3">
          <a:extLst>
            <a:ext uri="{FF2B5EF4-FFF2-40B4-BE49-F238E27FC236}">
              <a16:creationId xmlns:a16="http://schemas.microsoft.com/office/drawing/2014/main" id="{00000000-0008-0000-0100-000003000000}"/>
            </a:ext>
          </a:extLst>
        </xdr:cNvPr>
        <xdr:cNvSpPr/>
      </xdr:nvSpPr>
      <xdr:spPr>
        <a:xfrm>
          <a:off x="125730" y="66675"/>
          <a:ext cx="11820525" cy="32385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2400"/>
            <a:buFont typeface="Lato"/>
            <a:buNone/>
          </a:pPr>
          <a:r>
            <a:rPr lang="en-US" sz="2400" b="1">
              <a:solidFill>
                <a:schemeClr val="lt1"/>
              </a:solidFill>
              <a:latin typeface="Lato"/>
              <a:ea typeface="Lato"/>
              <a:cs typeface="Lato"/>
              <a:sym typeface="Lato"/>
            </a:rPr>
            <a:t>ECOMMERCE SALES ANALYSIS DASHBOARD  </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0" y="2751300"/>
            <a:chExt cx="10692000" cy="205740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0" y="2751300"/>
              <a:ext cx="10692000" cy="2057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0" y="2751300"/>
              <a:ext cx="10692000" cy="2057400"/>
              <a:chOff x="152400" y="1971675"/>
              <a:chExt cx="12515850" cy="2228850"/>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8" name="Shape 8">
                <a:extLst>
                  <a:ext uri="{FF2B5EF4-FFF2-40B4-BE49-F238E27FC236}">
                    <a16:creationId xmlns:a16="http://schemas.microsoft.com/office/drawing/2014/main" id="{00000000-0008-0000-0100-000008000000}"/>
                  </a:ext>
                </a:extLst>
              </xdr:cNvPr>
              <xdr:cNvGrpSpPr/>
            </xdr:nvGrpSpPr>
            <xdr:grpSpPr>
              <a:xfrm>
                <a:off x="152400" y="1971675"/>
                <a:ext cx="5219701" cy="2219325"/>
                <a:chOff x="152400" y="1971675"/>
                <a:chExt cx="5219701" cy="2219325"/>
              </a:xfrm>
            </xdr:grpSpPr>
            <xdr:sp macro="" textlink="">
              <xdr:nvSpPr>
                <xdr:cNvPr id="9" name="Shape 9">
                  <a:extLst>
                    <a:ext uri="{FF2B5EF4-FFF2-40B4-BE49-F238E27FC236}">
                      <a16:creationId xmlns:a16="http://schemas.microsoft.com/office/drawing/2014/main" id="{00000000-0008-0000-0100-000009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509"/>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0" name="Shape 10">
                  <a:extLst>
                    <a:ext uri="{FF2B5EF4-FFF2-40B4-BE49-F238E27FC236}">
                      <a16:creationId xmlns:a16="http://schemas.microsoft.com/office/drawing/2014/main" id="{00000000-0008-0000-0100-00000A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SALES AND PROFIT ANALYSIS</a:t>
                  </a:r>
                  <a:endParaRPr sz="1400"/>
                </a:p>
              </xdr:txBody>
            </xdr:sp>
          </xdr:grpSp>
          <xdr:grpSp>
            <xdr:nvGrpSpPr>
              <xdr:cNvPr id="11" name="Shape 11">
                <a:extLst>
                  <a:ext uri="{FF2B5EF4-FFF2-40B4-BE49-F238E27FC236}">
                    <a16:creationId xmlns:a16="http://schemas.microsoft.com/office/drawing/2014/main" id="{00000000-0008-0000-0100-00000B000000}"/>
                  </a:ext>
                </a:extLst>
              </xdr:cNvPr>
              <xdr:cNvGrpSpPr/>
            </xdr:nvGrpSpPr>
            <xdr:grpSpPr>
              <a:xfrm>
                <a:off x="5448301" y="1971675"/>
                <a:ext cx="4305300" cy="2219325"/>
                <a:chOff x="5448301" y="1971675"/>
                <a:chExt cx="4305300" cy="2219325"/>
              </a:xfrm>
            </xdr:grpSpPr>
            <xdr:sp macro="" textlink="">
              <xdr:nvSpPr>
                <xdr:cNvPr id="12" name="Shape 12">
                  <a:extLst>
                    <a:ext uri="{FF2B5EF4-FFF2-40B4-BE49-F238E27FC236}">
                      <a16:creationId xmlns:a16="http://schemas.microsoft.com/office/drawing/2014/main" id="{00000000-0008-0000-0100-00000C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 name="Shape 13">
                  <a:extLst>
                    <a:ext uri="{FF2B5EF4-FFF2-40B4-BE49-F238E27FC236}">
                      <a16:creationId xmlns:a16="http://schemas.microsoft.com/office/drawing/2014/main" id="{00000000-0008-0000-0100-00000D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4" name="Shape 14">
                <a:extLst>
                  <a:ext uri="{FF2B5EF4-FFF2-40B4-BE49-F238E27FC236}">
                    <a16:creationId xmlns:a16="http://schemas.microsoft.com/office/drawing/2014/main" id="{00000000-0008-0000-0100-00000E000000}"/>
                  </a:ext>
                </a:extLst>
              </xdr:cNvPr>
              <xdr:cNvGrpSpPr/>
            </xdr:nvGrpSpPr>
            <xdr:grpSpPr>
              <a:xfrm>
                <a:off x="9848850" y="1971675"/>
                <a:ext cx="2819400" cy="2228850"/>
                <a:chOff x="9848850" y="1866900"/>
                <a:chExt cx="2819400" cy="2219325"/>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6" name="Shape 16">
                  <a:extLst>
                    <a:ext uri="{FF2B5EF4-FFF2-40B4-BE49-F238E27FC236}">
                      <a16:creationId xmlns:a16="http://schemas.microsoft.com/office/drawing/2014/main" id="{00000000-0008-0000-0100-000010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CATEGORY WISE SALES SHARE %</a:t>
                  </a:r>
                  <a:endParaRPr sz="1400"/>
                </a:p>
              </xdr:txBody>
            </xdr:sp>
          </xdr:grpSp>
        </xdr:grpSp>
      </xdr:grpSp>
    </xdr:grpSp>
    <xdr:clientData fLocksWithSheet="0"/>
  </xdr:oneCellAnchor>
  <xdr:oneCellAnchor>
    <xdr:from>
      <xdr:col>0</xdr:col>
      <xdr:colOff>133350</xdr:colOff>
      <xdr:row>22</xdr:row>
      <xdr:rowOff>38100</xdr:rowOff>
    </xdr:from>
    <xdr:ext cx="5000625" cy="2019300"/>
    <xdr:sp macro="" textlink="">
      <xdr:nvSpPr>
        <xdr:cNvPr id="17" name="Shape 17">
          <a:extLst>
            <a:ext uri="{FF2B5EF4-FFF2-40B4-BE49-F238E27FC236}">
              <a16:creationId xmlns:a16="http://schemas.microsoft.com/office/drawing/2014/main" id="{00000000-0008-0000-0100-000011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0</xdr:col>
      <xdr:colOff>219075</xdr:colOff>
      <xdr:row>22</xdr:row>
      <xdr:rowOff>95250</xdr:rowOff>
    </xdr:from>
    <xdr:ext cx="2638425" cy="266700"/>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561975</xdr:colOff>
      <xdr:row>22</xdr:row>
      <xdr:rowOff>47625</xdr:rowOff>
    </xdr:from>
    <xdr:ext cx="3314700" cy="2019300"/>
    <xdr:sp macro="" textlink="">
      <xdr:nvSpPr>
        <xdr:cNvPr id="19" name="Shape 19">
          <a:extLst>
            <a:ext uri="{FF2B5EF4-FFF2-40B4-BE49-F238E27FC236}">
              <a16:creationId xmlns:a16="http://schemas.microsoft.com/office/drawing/2014/main" id="{00000000-0008-0000-0100-000013000000}"/>
            </a:ext>
          </a:extLst>
        </xdr:cNvPr>
        <xdr:cNvSpPr/>
      </xdr:nvSpPr>
      <xdr:spPr>
        <a:xfrm>
          <a:off x="3693413" y="2775113"/>
          <a:ext cx="3305175" cy="2009775"/>
        </a:xfrm>
        <a:prstGeom prst="roundRect">
          <a:avLst>
            <a:gd name="adj" fmla="val 8946"/>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9</xdr:col>
      <xdr:colOff>38100</xdr:colOff>
      <xdr:row>22</xdr:row>
      <xdr:rowOff>85725</xdr:rowOff>
    </xdr:from>
    <xdr:ext cx="2638425" cy="266700"/>
    <xdr:sp macro="" textlink="">
      <xdr:nvSpPr>
        <xdr:cNvPr id="20" name="Shape 20">
          <a:extLst>
            <a:ext uri="{FF2B5EF4-FFF2-40B4-BE49-F238E27FC236}">
              <a16:creationId xmlns:a16="http://schemas.microsoft.com/office/drawing/2014/main" id="{00000000-0008-0000-0100-000014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457200</xdr:colOff>
      <xdr:row>22</xdr:row>
      <xdr:rowOff>47625</xdr:rowOff>
    </xdr:from>
    <xdr:ext cx="3352800" cy="2009775"/>
    <xdr:sp macro="" textlink="">
      <xdr:nvSpPr>
        <xdr:cNvPr id="21" name="Shape 21">
          <a:extLst>
            <a:ext uri="{FF2B5EF4-FFF2-40B4-BE49-F238E27FC236}">
              <a16:creationId xmlns:a16="http://schemas.microsoft.com/office/drawing/2014/main" id="{00000000-0008-0000-0100-000015000000}"/>
            </a:ext>
          </a:extLst>
        </xdr:cNvPr>
        <xdr:cNvSpPr/>
      </xdr:nvSpPr>
      <xdr:spPr>
        <a:xfrm>
          <a:off x="3674363" y="2779875"/>
          <a:ext cx="3343275" cy="2000250"/>
        </a:xfrm>
        <a:prstGeom prst="roundRect">
          <a:avLst>
            <a:gd name="adj" fmla="val 826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514350</xdr:colOff>
      <xdr:row>22</xdr:row>
      <xdr:rowOff>85725</xdr:rowOff>
    </xdr:from>
    <xdr:ext cx="1590675" cy="228600"/>
    <xdr:sp macro="" textlink="">
      <xdr:nvSpPr>
        <xdr:cNvPr id="22" name="Shape 22">
          <a:extLst>
            <a:ext uri="{FF2B5EF4-FFF2-40B4-BE49-F238E27FC236}">
              <a16:creationId xmlns:a16="http://schemas.microsoft.com/office/drawing/2014/main" id="{00000000-0008-0000-0100-000016000000}"/>
            </a:ext>
          </a:extLst>
        </xdr:cNvPr>
        <xdr:cNvSpPr/>
      </xdr:nvSpPr>
      <xdr:spPr>
        <a:xfrm>
          <a:off x="4555425" y="3670463"/>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3" name="Shape 2">
          <a:extLst>
            <a:ext uri="{FF2B5EF4-FFF2-40B4-BE49-F238E27FC236}">
              <a16:creationId xmlns:a16="http://schemas.microsoft.com/office/drawing/2014/main" id="{00000000-0008-0000-0100-000017000000}"/>
            </a:ext>
          </a:extLst>
        </xdr:cNvPr>
        <xdr:cNvGrpSpPr/>
      </xdr:nvGrpSpPr>
      <xdr:grpSpPr>
        <a:xfrm>
          <a:off x="142875" y="426720"/>
          <a:ext cx="11801475" cy="1438275"/>
          <a:chOff x="0" y="3060863"/>
          <a:chExt cx="10692000" cy="1438275"/>
        </a:xfrm>
      </xdr:grpSpPr>
      <xdr:grpSp>
        <xdr:nvGrpSpPr>
          <xdr:cNvPr id="24" name="Shape 23">
            <a:extLst>
              <a:ext uri="{FF2B5EF4-FFF2-40B4-BE49-F238E27FC236}">
                <a16:creationId xmlns:a16="http://schemas.microsoft.com/office/drawing/2014/main" id="{00000000-0008-0000-0100-000018000000}"/>
              </a:ext>
            </a:extLst>
          </xdr:cNvPr>
          <xdr:cNvGrpSpPr/>
        </xdr:nvGrpSpPr>
        <xdr:grpSpPr>
          <a:xfrm>
            <a:off x="0" y="3060863"/>
            <a:ext cx="10692000" cy="1438275"/>
            <a:chOff x="0" y="3060863"/>
            <a:chExt cx="10692000" cy="1438275"/>
          </a:xfrm>
        </xdr:grpSpPr>
        <xdr:sp macro="" textlink="">
          <xdr:nvSpPr>
            <xdr:cNvPr id="25" name="Shape 5">
              <a:extLst>
                <a:ext uri="{FF2B5EF4-FFF2-40B4-BE49-F238E27FC236}">
                  <a16:creationId xmlns:a16="http://schemas.microsoft.com/office/drawing/2014/main" id="{00000000-0008-0000-0100-000019000000}"/>
                </a:ext>
              </a:extLst>
            </xdr:cNvPr>
            <xdr:cNvSpPr/>
          </xdr:nvSpPr>
          <xdr:spPr>
            <a:xfrm>
              <a:off x="0" y="3060863"/>
              <a:ext cx="10692000" cy="1438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6" name="Shape 24">
              <a:extLst>
                <a:ext uri="{FF2B5EF4-FFF2-40B4-BE49-F238E27FC236}">
                  <a16:creationId xmlns:a16="http://schemas.microsoft.com/office/drawing/2014/main" id="{00000000-0008-0000-0100-00001A000000}"/>
                </a:ext>
              </a:extLst>
            </xdr:cNvPr>
            <xdr:cNvGrpSpPr/>
          </xdr:nvGrpSpPr>
          <xdr:grpSpPr>
            <a:xfrm>
              <a:off x="0" y="3060863"/>
              <a:ext cx="10692000" cy="1438275"/>
              <a:chOff x="152399" y="453254"/>
              <a:chExt cx="12498639" cy="1383567"/>
            </a:xfrm>
          </xdr:grpSpPr>
          <xdr:sp macro="" textlink="">
            <xdr:nvSpPr>
              <xdr:cNvPr id="27" name="Shape 25">
                <a:extLst>
                  <a:ext uri="{FF2B5EF4-FFF2-40B4-BE49-F238E27FC236}">
                    <a16:creationId xmlns:a16="http://schemas.microsoft.com/office/drawing/2014/main" id="{00000000-0008-0000-0100-00001B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8" name="Shape 26">
                <a:extLst>
                  <a:ext uri="{FF2B5EF4-FFF2-40B4-BE49-F238E27FC236}">
                    <a16:creationId xmlns:a16="http://schemas.microsoft.com/office/drawing/2014/main" id="{00000000-0008-0000-0100-00001C000000}"/>
                  </a:ext>
                </a:extLst>
              </xdr:cNvPr>
              <xdr:cNvGrpSpPr/>
            </xdr:nvGrpSpPr>
            <xdr:grpSpPr>
              <a:xfrm>
                <a:off x="152399" y="453254"/>
                <a:ext cx="2499729" cy="1383567"/>
                <a:chOff x="152399" y="459938"/>
                <a:chExt cx="2667001" cy="1359337"/>
              </a:xfrm>
            </xdr:grpSpPr>
            <xdr:sp macro="" textlink="">
              <xdr:nvSpPr>
                <xdr:cNvPr id="29" name="Shape 27">
                  <a:extLst>
                    <a:ext uri="{FF2B5EF4-FFF2-40B4-BE49-F238E27FC236}">
                      <a16:creationId xmlns:a16="http://schemas.microsoft.com/office/drawing/2014/main" id="{00000000-0008-0000-0100-00001D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0" name="Shape 28">
                  <a:extLst>
                    <a:ext uri="{FF2B5EF4-FFF2-40B4-BE49-F238E27FC236}">
                      <a16:creationId xmlns:a16="http://schemas.microsoft.com/office/drawing/2014/main" id="{00000000-0008-0000-0100-00001E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SALES</a:t>
                  </a:r>
                  <a:endParaRPr sz="1400"/>
                </a:p>
              </xdr:txBody>
            </xdr:sp>
          </xdr:grpSp>
          <xdr:grpSp>
            <xdr:nvGrpSpPr>
              <xdr:cNvPr id="31" name="Shape 29">
                <a:extLst>
                  <a:ext uri="{FF2B5EF4-FFF2-40B4-BE49-F238E27FC236}">
                    <a16:creationId xmlns:a16="http://schemas.microsoft.com/office/drawing/2014/main" id="{00000000-0008-0000-0100-00001F000000}"/>
                  </a:ext>
                </a:extLst>
              </xdr:cNvPr>
              <xdr:cNvGrpSpPr/>
            </xdr:nvGrpSpPr>
            <xdr:grpSpPr>
              <a:xfrm>
                <a:off x="2699752" y="453254"/>
                <a:ext cx="2490203" cy="1383567"/>
                <a:chOff x="152399" y="459938"/>
                <a:chExt cx="2667001" cy="1359337"/>
              </a:xfrm>
            </xdr:grpSpPr>
            <xdr:sp macro="" textlink="">
              <xdr:nvSpPr>
                <xdr:cNvPr id="32" name="Shape 30">
                  <a:extLst>
                    <a:ext uri="{FF2B5EF4-FFF2-40B4-BE49-F238E27FC236}">
                      <a16:creationId xmlns:a16="http://schemas.microsoft.com/office/drawing/2014/main" id="{00000000-0008-0000-0100-000020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3" name="Shape 31">
                  <a:extLst>
                    <a:ext uri="{FF2B5EF4-FFF2-40B4-BE49-F238E27FC236}">
                      <a16:creationId xmlns:a16="http://schemas.microsoft.com/office/drawing/2014/main" id="{00000000-0008-0000-0100-000021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PROFIT</a:t>
                  </a:r>
                  <a:endParaRPr sz="1400"/>
                </a:p>
              </xdr:txBody>
            </xdr:sp>
          </xdr:grpSp>
          <xdr:grpSp>
            <xdr:nvGrpSpPr>
              <xdr:cNvPr id="34" name="Shape 32">
                <a:extLst>
                  <a:ext uri="{FF2B5EF4-FFF2-40B4-BE49-F238E27FC236}">
                    <a16:creationId xmlns:a16="http://schemas.microsoft.com/office/drawing/2014/main" id="{00000000-0008-0000-0100-000022000000}"/>
                  </a:ext>
                </a:extLst>
              </xdr:cNvPr>
              <xdr:cNvGrpSpPr/>
            </xdr:nvGrpSpPr>
            <xdr:grpSpPr>
              <a:xfrm>
                <a:off x="5256629" y="453254"/>
                <a:ext cx="2452104" cy="1383567"/>
                <a:chOff x="152399" y="459938"/>
                <a:chExt cx="2667001" cy="1359337"/>
              </a:xfrm>
            </xdr:grpSpPr>
            <xdr:sp macro="" textlink="">
              <xdr:nvSpPr>
                <xdr:cNvPr id="35" name="Shape 33">
                  <a:extLst>
                    <a:ext uri="{FF2B5EF4-FFF2-40B4-BE49-F238E27FC236}">
                      <a16:creationId xmlns:a16="http://schemas.microsoft.com/office/drawing/2014/main" id="{00000000-0008-0000-0100-000023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6" name="Shape 34">
                  <a:extLst>
                    <a:ext uri="{FF2B5EF4-FFF2-40B4-BE49-F238E27FC236}">
                      <a16:creationId xmlns:a16="http://schemas.microsoft.com/office/drawing/2014/main" id="{00000000-0008-0000-0100-000024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QUANTITY</a:t>
                  </a:r>
                  <a:endParaRPr sz="1400"/>
                </a:p>
              </xdr:txBody>
            </xdr:sp>
          </xdr:grpSp>
          <xdr:grpSp>
            <xdr:nvGrpSpPr>
              <xdr:cNvPr id="37" name="Shape 35">
                <a:extLst>
                  <a:ext uri="{FF2B5EF4-FFF2-40B4-BE49-F238E27FC236}">
                    <a16:creationId xmlns:a16="http://schemas.microsoft.com/office/drawing/2014/main" id="{00000000-0008-0000-0100-000025000000}"/>
                  </a:ext>
                </a:extLst>
              </xdr:cNvPr>
              <xdr:cNvGrpSpPr/>
            </xdr:nvGrpSpPr>
            <xdr:grpSpPr>
              <a:xfrm>
                <a:off x="7756358" y="453254"/>
                <a:ext cx="2394953" cy="1383567"/>
                <a:chOff x="152399" y="459938"/>
                <a:chExt cx="2667001" cy="1359337"/>
              </a:xfrm>
            </xdr:grpSpPr>
            <xdr:sp macro="" textlink="">
              <xdr:nvSpPr>
                <xdr:cNvPr id="38" name="Shape 36">
                  <a:extLst>
                    <a:ext uri="{FF2B5EF4-FFF2-40B4-BE49-F238E27FC236}">
                      <a16:creationId xmlns:a16="http://schemas.microsoft.com/office/drawing/2014/main" id="{00000000-0008-0000-0100-000026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9" name="Shape 37">
                  <a:extLst>
                    <a:ext uri="{FF2B5EF4-FFF2-40B4-BE49-F238E27FC236}">
                      <a16:creationId xmlns:a16="http://schemas.microsoft.com/office/drawing/2014/main" id="{00000000-0008-0000-0100-000027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NO OF ORDERS</a:t>
                  </a:r>
                  <a:endParaRPr sz="1400"/>
                </a:p>
              </xdr:txBody>
            </xdr:sp>
          </xdr:grpSp>
          <xdr:grpSp>
            <xdr:nvGrpSpPr>
              <xdr:cNvPr id="40" name="Shape 38">
                <a:extLst>
                  <a:ext uri="{FF2B5EF4-FFF2-40B4-BE49-F238E27FC236}">
                    <a16:creationId xmlns:a16="http://schemas.microsoft.com/office/drawing/2014/main" id="{00000000-0008-0000-0100-000028000000}"/>
                  </a:ext>
                </a:extLst>
              </xdr:cNvPr>
              <xdr:cNvGrpSpPr/>
            </xdr:nvGrpSpPr>
            <xdr:grpSpPr>
              <a:xfrm>
                <a:off x="10208461" y="453254"/>
                <a:ext cx="2442577" cy="1383567"/>
                <a:chOff x="152399" y="459938"/>
                <a:chExt cx="2667001" cy="1359337"/>
              </a:xfrm>
            </xdr:grpSpPr>
            <xdr:sp macro="" textlink="">
              <xdr:nvSpPr>
                <xdr:cNvPr id="41" name="Shape 39">
                  <a:extLst>
                    <a:ext uri="{FF2B5EF4-FFF2-40B4-BE49-F238E27FC236}">
                      <a16:creationId xmlns:a16="http://schemas.microsoft.com/office/drawing/2014/main" id="{00000000-0008-0000-0100-000029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42" name="Shape 40">
                  <a:extLst>
                    <a:ext uri="{FF2B5EF4-FFF2-40B4-BE49-F238E27FC236}">
                      <a16:creationId xmlns:a16="http://schemas.microsoft.com/office/drawing/2014/main" id="{00000000-0008-0000-0100-00002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PROFIT MARGIN</a:t>
                  </a:r>
                  <a:endParaRPr sz="1400"/>
                </a:p>
              </xdr:txBody>
            </xdr:sp>
          </xdr:grpSp>
        </xdr:grpSp>
      </xdr:grpSp>
    </xdr:grpSp>
    <xdr:clientData fLocksWithSheet="0"/>
  </xdr:oneCellAnchor>
</xdr:wsDr>
</file>

<file path=xl/drawings/drawing9.xml><?xml version="1.0" encoding="utf-8"?>
<xdr:wsDr xmlns:xdr="http://schemas.openxmlformats.org/drawingml/2006/spreadsheetDrawing" xmlns:a="http://schemas.openxmlformats.org/drawingml/2006/main">
  <xdr:twoCellAnchor>
    <xdr:from>
      <xdr:col>0</xdr:col>
      <xdr:colOff>22860</xdr:colOff>
      <xdr:row>0</xdr:row>
      <xdr:rowOff>38100</xdr:rowOff>
    </xdr:from>
    <xdr:to>
      <xdr:col>23</xdr:col>
      <xdr:colOff>190500</xdr:colOff>
      <xdr:row>4</xdr:row>
      <xdr:rowOff>167640</xdr:rowOff>
    </xdr:to>
    <xdr:sp macro="" textlink="">
      <xdr:nvSpPr>
        <xdr:cNvPr id="2" name="Rectangle: Rounded Corners 1">
          <a:extLst>
            <a:ext uri="{FF2B5EF4-FFF2-40B4-BE49-F238E27FC236}">
              <a16:creationId xmlns:a16="http://schemas.microsoft.com/office/drawing/2014/main" id="{139B2CB0-2D7C-44C0-1DD7-4C4A4A8B2BF9}"/>
            </a:ext>
          </a:extLst>
        </xdr:cNvPr>
        <xdr:cNvSpPr/>
      </xdr:nvSpPr>
      <xdr:spPr>
        <a:xfrm>
          <a:off x="22860" y="38100"/>
          <a:ext cx="14188440" cy="86106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kern="1200">
              <a:solidFill>
                <a:schemeClr val="bg1">
                  <a:lumMod val="85000"/>
                </a:schemeClr>
              </a:solidFill>
            </a:rPr>
            <a:t>SALES</a:t>
          </a:r>
          <a:r>
            <a:rPr lang="en-IN" sz="4000" kern="1200" baseline="0">
              <a:solidFill>
                <a:schemeClr val="bg1">
                  <a:lumMod val="85000"/>
                </a:schemeClr>
              </a:solidFill>
            </a:rPr>
            <a:t> ANALYSIS DASHBOARD</a:t>
          </a:r>
          <a:endParaRPr lang="en-IN" sz="4000" kern="1200">
            <a:solidFill>
              <a:schemeClr val="bg1">
                <a:lumMod val="85000"/>
              </a:schemeClr>
            </a:solidFill>
          </a:endParaRPr>
        </a:p>
      </xdr:txBody>
    </xdr:sp>
    <xdr:clientData/>
  </xdr:twoCellAnchor>
  <xdr:twoCellAnchor>
    <xdr:from>
      <xdr:col>0</xdr:col>
      <xdr:colOff>198120</xdr:colOff>
      <xdr:row>6</xdr:row>
      <xdr:rowOff>76200</xdr:rowOff>
    </xdr:from>
    <xdr:to>
      <xdr:col>3</xdr:col>
      <xdr:colOff>358140</xdr:colOff>
      <xdr:row>17</xdr:row>
      <xdr:rowOff>0</xdr:rowOff>
    </xdr:to>
    <xdr:grpSp>
      <xdr:nvGrpSpPr>
        <xdr:cNvPr id="33" name="Group 32">
          <a:extLst>
            <a:ext uri="{FF2B5EF4-FFF2-40B4-BE49-F238E27FC236}">
              <a16:creationId xmlns:a16="http://schemas.microsoft.com/office/drawing/2014/main" id="{6BC2BCEE-13E6-6B11-E5DA-117F6D35D1E4}"/>
            </a:ext>
          </a:extLst>
        </xdr:cNvPr>
        <xdr:cNvGrpSpPr/>
      </xdr:nvGrpSpPr>
      <xdr:grpSpPr>
        <a:xfrm>
          <a:off x="198120" y="1173480"/>
          <a:ext cx="1988820" cy="1935480"/>
          <a:chOff x="114300" y="1219200"/>
          <a:chExt cx="1988820" cy="1935480"/>
        </a:xfrm>
      </xdr:grpSpPr>
      <xdr:sp macro="" textlink="">
        <xdr:nvSpPr>
          <xdr:cNvPr id="3" name="Rectangle: Rounded Corners 2">
            <a:extLst>
              <a:ext uri="{FF2B5EF4-FFF2-40B4-BE49-F238E27FC236}">
                <a16:creationId xmlns:a16="http://schemas.microsoft.com/office/drawing/2014/main" id="{F53D8A25-FD55-A800-E454-7BF31ECD4866}"/>
              </a:ext>
            </a:extLst>
          </xdr:cNvPr>
          <xdr:cNvSpPr/>
        </xdr:nvSpPr>
        <xdr:spPr>
          <a:xfrm>
            <a:off x="434340" y="1219200"/>
            <a:ext cx="1310640" cy="3810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kern="1200">
                <a:solidFill>
                  <a:schemeClr val="bg1">
                    <a:lumMod val="85000"/>
                  </a:schemeClr>
                </a:solidFill>
              </a:rPr>
              <a:t>Sales</a:t>
            </a:r>
          </a:p>
        </xdr:txBody>
      </xdr:sp>
      <xdr:sp macro="" textlink="">
        <xdr:nvSpPr>
          <xdr:cNvPr id="4" name="Rectangle: Rounded Corners 3">
            <a:extLst>
              <a:ext uri="{FF2B5EF4-FFF2-40B4-BE49-F238E27FC236}">
                <a16:creationId xmlns:a16="http://schemas.microsoft.com/office/drawing/2014/main" id="{22683E6B-BC7D-4246-9D58-A551440BF503}"/>
              </a:ext>
            </a:extLst>
          </xdr:cNvPr>
          <xdr:cNvSpPr/>
        </xdr:nvSpPr>
        <xdr:spPr>
          <a:xfrm>
            <a:off x="114300" y="1653540"/>
            <a:ext cx="1988820" cy="150114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t> </a:t>
            </a:r>
          </a:p>
        </xdr:txBody>
      </xdr:sp>
      <xdr:sp macro="" textlink="kpi!B17">
        <xdr:nvSpPr>
          <xdr:cNvPr id="5" name="Rectangle: Rounded Corners 4">
            <a:extLst>
              <a:ext uri="{FF2B5EF4-FFF2-40B4-BE49-F238E27FC236}">
                <a16:creationId xmlns:a16="http://schemas.microsoft.com/office/drawing/2014/main" id="{E750F8ED-2C57-4580-BDB6-C53568640C18}"/>
              </a:ext>
            </a:extLst>
          </xdr:cNvPr>
          <xdr:cNvSpPr/>
        </xdr:nvSpPr>
        <xdr:spPr>
          <a:xfrm>
            <a:off x="449580" y="1653540"/>
            <a:ext cx="1310640" cy="3810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4E8452E-B6EA-4210-9774-62AA2811EF35}" type="TxLink">
              <a:rPr lang="en-US" sz="1400" b="0" i="0" u="none" strike="noStrike" kern="1200">
                <a:solidFill>
                  <a:schemeClr val="bg1">
                    <a:lumMod val="85000"/>
                  </a:schemeClr>
                </a:solidFill>
                <a:latin typeface="Calibri"/>
                <a:ea typeface="Calibri"/>
                <a:cs typeface="Calibri"/>
              </a:rPr>
              <a:pPr algn="l"/>
              <a:t> $22,97,200.86 </a:t>
            </a:fld>
            <a:endParaRPr lang="en-IN" sz="1400" kern="1200">
              <a:solidFill>
                <a:schemeClr val="bg1">
                  <a:lumMod val="85000"/>
                </a:schemeClr>
              </a:solidFill>
            </a:endParaRPr>
          </a:p>
        </xdr:txBody>
      </xdr:sp>
      <xdr:sp macro="" textlink="'kpi2'!B11">
        <xdr:nvSpPr>
          <xdr:cNvPr id="6" name="Rectangle: Rounded Corners 5">
            <a:extLst>
              <a:ext uri="{FF2B5EF4-FFF2-40B4-BE49-F238E27FC236}">
                <a16:creationId xmlns:a16="http://schemas.microsoft.com/office/drawing/2014/main" id="{60B44B2F-D2E9-4544-A51E-1403B3897500}"/>
              </a:ext>
            </a:extLst>
          </xdr:cNvPr>
          <xdr:cNvSpPr/>
        </xdr:nvSpPr>
        <xdr:spPr>
          <a:xfrm>
            <a:off x="419100" y="2758440"/>
            <a:ext cx="1310640" cy="3810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9F0A499-5C0D-4F95-9BD5-EC4963E03CD8}" type="TxLink">
              <a:rPr lang="en-US" sz="1400" b="0" i="0" u="none" strike="noStrike" kern="1200">
                <a:solidFill>
                  <a:srgbClr val="66FF66"/>
                </a:solidFill>
                <a:latin typeface="Calibri"/>
                <a:ea typeface="Calibri"/>
                <a:cs typeface="Calibri"/>
              </a:rPr>
              <a:pPr algn="ctr"/>
              <a:t>▲20.62%</a:t>
            </a:fld>
            <a:endParaRPr lang="en-IN" sz="1400" kern="1200">
              <a:solidFill>
                <a:srgbClr val="66FF66"/>
              </a:solidFill>
            </a:endParaRPr>
          </a:p>
        </xdr:txBody>
      </xdr:sp>
      <xdr:graphicFrame macro="">
        <xdr:nvGraphicFramePr>
          <xdr:cNvPr id="23" name="Chart 22">
            <a:extLst>
              <a:ext uri="{FF2B5EF4-FFF2-40B4-BE49-F238E27FC236}">
                <a16:creationId xmlns:a16="http://schemas.microsoft.com/office/drawing/2014/main" id="{ACCF2A61-D1AA-4CCE-8B28-C98BC89368CA}"/>
              </a:ext>
            </a:extLst>
          </xdr:cNvPr>
          <xdr:cNvGraphicFramePr>
            <a:graphicFrameLocks/>
          </xdr:cNvGraphicFramePr>
        </xdr:nvGraphicFramePr>
        <xdr:xfrm>
          <a:off x="205740" y="2057400"/>
          <a:ext cx="1722120" cy="64008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4</xdr:col>
      <xdr:colOff>464820</xdr:colOff>
      <xdr:row>6</xdr:row>
      <xdr:rowOff>22860</xdr:rowOff>
    </xdr:from>
    <xdr:to>
      <xdr:col>8</xdr:col>
      <xdr:colOff>83820</xdr:colOff>
      <xdr:row>17</xdr:row>
      <xdr:rowOff>0</xdr:rowOff>
    </xdr:to>
    <xdr:grpSp>
      <xdr:nvGrpSpPr>
        <xdr:cNvPr id="29" name="Group 28">
          <a:extLst>
            <a:ext uri="{FF2B5EF4-FFF2-40B4-BE49-F238E27FC236}">
              <a16:creationId xmlns:a16="http://schemas.microsoft.com/office/drawing/2014/main" id="{C2DE799B-94FB-E1E5-4AC2-CB49C681D344}"/>
            </a:ext>
          </a:extLst>
        </xdr:cNvPr>
        <xdr:cNvGrpSpPr/>
      </xdr:nvGrpSpPr>
      <xdr:grpSpPr>
        <a:xfrm>
          <a:off x="2903220" y="1120140"/>
          <a:ext cx="2057400" cy="1988820"/>
          <a:chOff x="2727960" y="1165860"/>
          <a:chExt cx="2057400" cy="1988820"/>
        </a:xfrm>
      </xdr:grpSpPr>
      <xdr:sp macro="" textlink="kpi!$B$20">
        <xdr:nvSpPr>
          <xdr:cNvPr id="7" name="Rectangle: Rounded Corners 6">
            <a:extLst>
              <a:ext uri="{FF2B5EF4-FFF2-40B4-BE49-F238E27FC236}">
                <a16:creationId xmlns:a16="http://schemas.microsoft.com/office/drawing/2014/main" id="{5852E801-13B7-422C-8553-07C50E17B74D}"/>
              </a:ext>
            </a:extLst>
          </xdr:cNvPr>
          <xdr:cNvSpPr/>
        </xdr:nvSpPr>
        <xdr:spPr>
          <a:xfrm>
            <a:off x="2727960" y="1592580"/>
            <a:ext cx="2057400" cy="15621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A7B1DE7-DB67-4304-AA20-4772BD2B0B2E}" type="TxLink">
              <a:rPr lang="en-US" sz="1100" b="0" i="0" u="none" strike="noStrike" kern="1200">
                <a:solidFill>
                  <a:srgbClr val="000000"/>
                </a:solidFill>
                <a:latin typeface="Calibri"/>
                <a:ea typeface="Calibri"/>
                <a:cs typeface="Calibri"/>
              </a:rPr>
              <a:pPr algn="l"/>
              <a:t> </a:t>
            </a:fld>
            <a:endParaRPr lang="en-IN" sz="1100" kern="1200"/>
          </a:p>
        </xdr:txBody>
      </xdr:sp>
      <xdr:sp macro="" textlink="">
        <xdr:nvSpPr>
          <xdr:cNvPr id="8" name="Rectangle: Rounded Corners 7">
            <a:extLst>
              <a:ext uri="{FF2B5EF4-FFF2-40B4-BE49-F238E27FC236}">
                <a16:creationId xmlns:a16="http://schemas.microsoft.com/office/drawing/2014/main" id="{608DA489-60C5-4E77-BABB-19EE55939A0E}"/>
              </a:ext>
            </a:extLst>
          </xdr:cNvPr>
          <xdr:cNvSpPr/>
        </xdr:nvSpPr>
        <xdr:spPr>
          <a:xfrm>
            <a:off x="3116580" y="1165860"/>
            <a:ext cx="1310640" cy="3810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kern="1200">
                <a:solidFill>
                  <a:schemeClr val="bg1">
                    <a:lumMod val="85000"/>
                  </a:schemeClr>
                </a:solidFill>
              </a:rPr>
              <a:t>Profit</a:t>
            </a:r>
          </a:p>
        </xdr:txBody>
      </xdr:sp>
      <xdr:sp macro="" textlink="kpi!F16">
        <xdr:nvSpPr>
          <xdr:cNvPr id="9" name="Rectangle: Rounded Corners 8">
            <a:extLst>
              <a:ext uri="{FF2B5EF4-FFF2-40B4-BE49-F238E27FC236}">
                <a16:creationId xmlns:a16="http://schemas.microsoft.com/office/drawing/2014/main" id="{F545FAC8-5A78-4955-ABA7-82E3030EFFCE}"/>
              </a:ext>
            </a:extLst>
          </xdr:cNvPr>
          <xdr:cNvSpPr/>
        </xdr:nvSpPr>
        <xdr:spPr>
          <a:xfrm>
            <a:off x="3124200" y="1569720"/>
            <a:ext cx="1310640" cy="3810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B20579D-E705-4FFF-8D81-E49FA9C293BB}" type="TxLink">
              <a:rPr lang="en-US" sz="1400" b="0" i="0" u="none" strike="noStrike" kern="1200">
                <a:solidFill>
                  <a:schemeClr val="bg1">
                    <a:lumMod val="85000"/>
                  </a:schemeClr>
                </a:solidFill>
                <a:latin typeface="Calibri"/>
                <a:ea typeface="Calibri"/>
                <a:cs typeface="Calibri"/>
              </a:rPr>
              <a:pPr algn="l"/>
              <a:t> $2,86,397.02 </a:t>
            </a:fld>
            <a:endParaRPr lang="en-IN" sz="1400" b="0" kern="1200">
              <a:solidFill>
                <a:schemeClr val="bg1">
                  <a:lumMod val="85000"/>
                </a:schemeClr>
              </a:solidFill>
            </a:endParaRPr>
          </a:p>
        </xdr:txBody>
      </xdr:sp>
      <xdr:sp macro="" textlink="'kpi2'!C11">
        <xdr:nvSpPr>
          <xdr:cNvPr id="10" name="Rectangle: Rounded Corners 9">
            <a:extLst>
              <a:ext uri="{FF2B5EF4-FFF2-40B4-BE49-F238E27FC236}">
                <a16:creationId xmlns:a16="http://schemas.microsoft.com/office/drawing/2014/main" id="{A7CA6640-AB2A-4DAD-A070-4A325707706C}"/>
              </a:ext>
            </a:extLst>
          </xdr:cNvPr>
          <xdr:cNvSpPr/>
        </xdr:nvSpPr>
        <xdr:spPr>
          <a:xfrm>
            <a:off x="3124200" y="2735580"/>
            <a:ext cx="1310640" cy="3810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337D631-0C13-4C7E-9B25-A6DC2CEB71BC}" type="TxLink">
              <a:rPr lang="en-US" sz="1400" b="0" i="0" u="none" strike="noStrike" kern="1200">
                <a:solidFill>
                  <a:srgbClr val="66FF66"/>
                </a:solidFill>
                <a:latin typeface="Calibri"/>
                <a:ea typeface="Calibri"/>
                <a:cs typeface="Calibri"/>
              </a:rPr>
              <a:pPr algn="ctr"/>
              <a:t>▲14.41%</a:t>
            </a:fld>
            <a:endParaRPr lang="en-IN" sz="1400" kern="1200">
              <a:solidFill>
                <a:srgbClr val="66FF66"/>
              </a:solidFill>
            </a:endParaRPr>
          </a:p>
        </xdr:txBody>
      </xdr:sp>
      <xdr:graphicFrame macro="">
        <xdr:nvGraphicFramePr>
          <xdr:cNvPr id="27" name="Chart 26">
            <a:extLst>
              <a:ext uri="{FF2B5EF4-FFF2-40B4-BE49-F238E27FC236}">
                <a16:creationId xmlns:a16="http://schemas.microsoft.com/office/drawing/2014/main" id="{155CED7B-A2DE-4C26-BBB4-5FA8F439C7C2}"/>
              </a:ext>
            </a:extLst>
          </xdr:cNvPr>
          <xdr:cNvGraphicFramePr>
            <a:graphicFrameLocks/>
          </xdr:cNvGraphicFramePr>
        </xdr:nvGraphicFramePr>
        <xdr:xfrm>
          <a:off x="2964180" y="1973580"/>
          <a:ext cx="1668780" cy="73914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9</xdr:col>
      <xdr:colOff>388620</xdr:colOff>
      <xdr:row>6</xdr:row>
      <xdr:rowOff>91440</xdr:rowOff>
    </xdr:from>
    <xdr:to>
      <xdr:col>13</xdr:col>
      <xdr:colOff>60960</xdr:colOff>
      <xdr:row>17</xdr:row>
      <xdr:rowOff>0</xdr:rowOff>
    </xdr:to>
    <xdr:grpSp>
      <xdr:nvGrpSpPr>
        <xdr:cNvPr id="34" name="Group 33">
          <a:extLst>
            <a:ext uri="{FF2B5EF4-FFF2-40B4-BE49-F238E27FC236}">
              <a16:creationId xmlns:a16="http://schemas.microsoft.com/office/drawing/2014/main" id="{1F710B53-2529-48FF-07C0-A57AD84E55D1}"/>
            </a:ext>
          </a:extLst>
        </xdr:cNvPr>
        <xdr:cNvGrpSpPr/>
      </xdr:nvGrpSpPr>
      <xdr:grpSpPr>
        <a:xfrm>
          <a:off x="5875020" y="1188720"/>
          <a:ext cx="2110740" cy="1920240"/>
          <a:chOff x="5539740" y="1203960"/>
          <a:chExt cx="2110740" cy="1920240"/>
        </a:xfrm>
      </xdr:grpSpPr>
      <xdr:sp macro="" textlink="kpi!$B$20">
        <xdr:nvSpPr>
          <xdr:cNvPr id="11" name="Rectangle: Rounded Corners 10">
            <a:extLst>
              <a:ext uri="{FF2B5EF4-FFF2-40B4-BE49-F238E27FC236}">
                <a16:creationId xmlns:a16="http://schemas.microsoft.com/office/drawing/2014/main" id="{7962DA78-3B3A-43A4-823F-89B041B9A87A}"/>
              </a:ext>
            </a:extLst>
          </xdr:cNvPr>
          <xdr:cNvSpPr/>
        </xdr:nvSpPr>
        <xdr:spPr>
          <a:xfrm>
            <a:off x="5539740" y="1615440"/>
            <a:ext cx="2110740" cy="150876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A7B1DE7-DB67-4304-AA20-4772BD2B0B2E}" type="TxLink">
              <a:rPr lang="en-US" sz="1100" b="0" i="0" u="none" strike="noStrike" kern="1200">
                <a:solidFill>
                  <a:srgbClr val="000000"/>
                </a:solidFill>
                <a:latin typeface="Calibri"/>
                <a:ea typeface="Calibri"/>
                <a:cs typeface="Calibri"/>
              </a:rPr>
              <a:pPr algn="l"/>
              <a:t> </a:t>
            </a:fld>
            <a:endParaRPr lang="en-IN" sz="1100" kern="1200"/>
          </a:p>
        </xdr:txBody>
      </xdr:sp>
      <xdr:sp macro="" textlink="">
        <xdr:nvSpPr>
          <xdr:cNvPr id="14" name="Rectangle: Rounded Corners 13">
            <a:extLst>
              <a:ext uri="{FF2B5EF4-FFF2-40B4-BE49-F238E27FC236}">
                <a16:creationId xmlns:a16="http://schemas.microsoft.com/office/drawing/2014/main" id="{0FE31785-3BF5-4DE6-A471-E7AEB1EC808D}"/>
              </a:ext>
            </a:extLst>
          </xdr:cNvPr>
          <xdr:cNvSpPr/>
        </xdr:nvSpPr>
        <xdr:spPr>
          <a:xfrm>
            <a:off x="5943600" y="1203960"/>
            <a:ext cx="1310640" cy="3810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kern="1200">
                <a:solidFill>
                  <a:schemeClr val="bg1">
                    <a:lumMod val="85000"/>
                  </a:schemeClr>
                </a:solidFill>
              </a:rPr>
              <a:t>Qauntity</a:t>
            </a:r>
          </a:p>
        </xdr:txBody>
      </xdr:sp>
      <xdr:sp macro="" textlink="kpi!$J$16">
        <xdr:nvSpPr>
          <xdr:cNvPr id="17" name="Rectangle: Rounded Corners 16">
            <a:extLst>
              <a:ext uri="{FF2B5EF4-FFF2-40B4-BE49-F238E27FC236}">
                <a16:creationId xmlns:a16="http://schemas.microsoft.com/office/drawing/2014/main" id="{ABDF35D0-B4E1-4656-8B32-27E08CF97AE8}"/>
              </a:ext>
            </a:extLst>
          </xdr:cNvPr>
          <xdr:cNvSpPr/>
        </xdr:nvSpPr>
        <xdr:spPr>
          <a:xfrm>
            <a:off x="5951220" y="1638300"/>
            <a:ext cx="1310640" cy="3810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BCCA46F-A034-43B9-96F0-948DA800025E}" type="TxLink">
              <a:rPr lang="en-US" sz="1400" b="0" i="0" u="none" strike="noStrike" kern="1200">
                <a:solidFill>
                  <a:schemeClr val="bg1">
                    <a:lumMod val="85000"/>
                  </a:schemeClr>
                </a:solidFill>
                <a:latin typeface="Calibri"/>
                <a:ea typeface="Calibri"/>
                <a:cs typeface="Calibri"/>
              </a:rPr>
              <a:pPr algn="ctr"/>
              <a:t>37873</a:t>
            </a:fld>
            <a:endParaRPr lang="en-IN" sz="1400" kern="1200">
              <a:solidFill>
                <a:schemeClr val="bg1">
                  <a:lumMod val="85000"/>
                </a:schemeClr>
              </a:solidFill>
            </a:endParaRPr>
          </a:p>
        </xdr:txBody>
      </xdr:sp>
      <xdr:sp macro="" textlink="'kpi2'!D11">
        <xdr:nvSpPr>
          <xdr:cNvPr id="20" name="Rectangle: Rounded Corners 19">
            <a:extLst>
              <a:ext uri="{FF2B5EF4-FFF2-40B4-BE49-F238E27FC236}">
                <a16:creationId xmlns:a16="http://schemas.microsoft.com/office/drawing/2014/main" id="{5E68F4E5-376F-42D1-8D3E-A82D890DEA17}"/>
              </a:ext>
            </a:extLst>
          </xdr:cNvPr>
          <xdr:cNvSpPr/>
        </xdr:nvSpPr>
        <xdr:spPr>
          <a:xfrm>
            <a:off x="5966460" y="2705100"/>
            <a:ext cx="1310640" cy="3810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8E8BBE-C77C-4153-AF11-54020AF589F9}" type="TxLink">
              <a:rPr lang="en-US" sz="1400" b="0" i="0" u="none" strike="noStrike" kern="1200">
                <a:solidFill>
                  <a:srgbClr val="66FF66"/>
                </a:solidFill>
                <a:latin typeface="Calibri"/>
                <a:ea typeface="Calibri"/>
                <a:cs typeface="Calibri"/>
              </a:rPr>
              <a:pPr algn="ctr"/>
              <a:t>▲27.45%</a:t>
            </a:fld>
            <a:endParaRPr lang="en-IN" sz="1400" kern="1200">
              <a:solidFill>
                <a:srgbClr val="66FF66"/>
              </a:solidFill>
            </a:endParaRPr>
          </a:p>
        </xdr:txBody>
      </xdr:sp>
      <xdr:graphicFrame macro="">
        <xdr:nvGraphicFramePr>
          <xdr:cNvPr id="30" name="Chart 29">
            <a:extLst>
              <a:ext uri="{FF2B5EF4-FFF2-40B4-BE49-F238E27FC236}">
                <a16:creationId xmlns:a16="http://schemas.microsoft.com/office/drawing/2014/main" id="{69FEEF1E-C5BB-4312-85A6-275436065516}"/>
              </a:ext>
            </a:extLst>
          </xdr:cNvPr>
          <xdr:cNvGraphicFramePr>
            <a:graphicFrameLocks/>
          </xdr:cNvGraphicFramePr>
        </xdr:nvGraphicFramePr>
        <xdr:xfrm>
          <a:off x="5699760" y="2019300"/>
          <a:ext cx="1828800" cy="63246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14</xdr:col>
      <xdr:colOff>297180</xdr:colOff>
      <xdr:row>6</xdr:row>
      <xdr:rowOff>121920</xdr:rowOff>
    </xdr:from>
    <xdr:to>
      <xdr:col>17</xdr:col>
      <xdr:colOff>579120</xdr:colOff>
      <xdr:row>17</xdr:row>
      <xdr:rowOff>7620</xdr:rowOff>
    </xdr:to>
    <xdr:grpSp>
      <xdr:nvGrpSpPr>
        <xdr:cNvPr id="35" name="Group 34">
          <a:extLst>
            <a:ext uri="{FF2B5EF4-FFF2-40B4-BE49-F238E27FC236}">
              <a16:creationId xmlns:a16="http://schemas.microsoft.com/office/drawing/2014/main" id="{6A999D19-19E4-CD46-5F8C-7758F816E9F3}"/>
            </a:ext>
          </a:extLst>
        </xdr:cNvPr>
        <xdr:cNvGrpSpPr/>
      </xdr:nvGrpSpPr>
      <xdr:grpSpPr>
        <a:xfrm>
          <a:off x="8831580" y="1219200"/>
          <a:ext cx="2110740" cy="1897380"/>
          <a:chOff x="8587740" y="1219200"/>
          <a:chExt cx="2110740" cy="1897380"/>
        </a:xfrm>
      </xdr:grpSpPr>
      <xdr:sp macro="" textlink="kpi!$B$20">
        <xdr:nvSpPr>
          <xdr:cNvPr id="12" name="Rectangle: Rounded Corners 11">
            <a:extLst>
              <a:ext uri="{FF2B5EF4-FFF2-40B4-BE49-F238E27FC236}">
                <a16:creationId xmlns:a16="http://schemas.microsoft.com/office/drawing/2014/main" id="{D1198ACA-23AD-45DC-8E16-B9B5909797F3}"/>
              </a:ext>
            </a:extLst>
          </xdr:cNvPr>
          <xdr:cNvSpPr/>
        </xdr:nvSpPr>
        <xdr:spPr>
          <a:xfrm>
            <a:off x="8587740" y="1638300"/>
            <a:ext cx="2110740" cy="147828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A7B1DE7-DB67-4304-AA20-4772BD2B0B2E}" type="TxLink">
              <a:rPr lang="en-US" sz="1100" b="0" i="0" u="none" strike="noStrike" kern="1200">
                <a:solidFill>
                  <a:srgbClr val="000000"/>
                </a:solidFill>
                <a:latin typeface="Calibri"/>
                <a:ea typeface="Calibri"/>
                <a:cs typeface="Calibri"/>
              </a:rPr>
              <a:pPr algn="l"/>
              <a:t> </a:t>
            </a:fld>
            <a:endParaRPr lang="en-IN" sz="1100" kern="1200"/>
          </a:p>
        </xdr:txBody>
      </xdr:sp>
      <xdr:sp macro="" textlink="">
        <xdr:nvSpPr>
          <xdr:cNvPr id="15" name="Rectangle: Rounded Corners 14">
            <a:extLst>
              <a:ext uri="{FF2B5EF4-FFF2-40B4-BE49-F238E27FC236}">
                <a16:creationId xmlns:a16="http://schemas.microsoft.com/office/drawing/2014/main" id="{92712816-81E8-47E0-8CD7-16E901A87569}"/>
              </a:ext>
            </a:extLst>
          </xdr:cNvPr>
          <xdr:cNvSpPr/>
        </xdr:nvSpPr>
        <xdr:spPr>
          <a:xfrm>
            <a:off x="8953500" y="1219200"/>
            <a:ext cx="1310640" cy="3810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kern="1200">
                <a:solidFill>
                  <a:schemeClr val="bg1">
                    <a:lumMod val="85000"/>
                  </a:schemeClr>
                </a:solidFill>
              </a:rPr>
              <a:t>Discount</a:t>
            </a:r>
          </a:p>
        </xdr:txBody>
      </xdr:sp>
      <xdr:sp macro="" textlink="kpi!N17">
        <xdr:nvSpPr>
          <xdr:cNvPr id="19" name="Rectangle: Rounded Corners 18">
            <a:extLst>
              <a:ext uri="{FF2B5EF4-FFF2-40B4-BE49-F238E27FC236}">
                <a16:creationId xmlns:a16="http://schemas.microsoft.com/office/drawing/2014/main" id="{22FA9211-2BD1-4C3C-8912-DFFFF1D343C8}"/>
              </a:ext>
            </a:extLst>
          </xdr:cNvPr>
          <xdr:cNvSpPr/>
        </xdr:nvSpPr>
        <xdr:spPr>
          <a:xfrm>
            <a:off x="9006840" y="1638300"/>
            <a:ext cx="1310640" cy="3810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CD13DC0-26FE-4C56-8A91-8F848536B7C9}" type="TxLink">
              <a:rPr lang="en-US" sz="1400" b="0" i="0" u="none" strike="noStrike" kern="1200">
                <a:solidFill>
                  <a:schemeClr val="bg1">
                    <a:lumMod val="85000"/>
                  </a:schemeClr>
                </a:solidFill>
                <a:latin typeface="Calibri"/>
                <a:ea typeface="Calibri"/>
                <a:cs typeface="Calibri"/>
              </a:rPr>
              <a:pPr algn="ctr"/>
              <a:t> $1,561.09 </a:t>
            </a:fld>
            <a:endParaRPr lang="en-US" sz="1400" kern="1200">
              <a:solidFill>
                <a:schemeClr val="bg1">
                  <a:lumMod val="85000"/>
                </a:schemeClr>
              </a:solidFill>
            </a:endParaRPr>
          </a:p>
        </xdr:txBody>
      </xdr:sp>
      <xdr:sp macro="" textlink="'kpi2'!E11">
        <xdr:nvSpPr>
          <xdr:cNvPr id="21" name="Rectangle: Rounded Corners 20">
            <a:extLst>
              <a:ext uri="{FF2B5EF4-FFF2-40B4-BE49-F238E27FC236}">
                <a16:creationId xmlns:a16="http://schemas.microsoft.com/office/drawing/2014/main" id="{B453611B-FDDD-40ED-BDA9-FC10DBD134EB}"/>
              </a:ext>
            </a:extLst>
          </xdr:cNvPr>
          <xdr:cNvSpPr/>
        </xdr:nvSpPr>
        <xdr:spPr>
          <a:xfrm>
            <a:off x="9014460" y="2705100"/>
            <a:ext cx="1310640" cy="3810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7487DDF-772F-45A5-8FC6-C65DEDEEE2F1}" type="TxLink">
              <a:rPr lang="en-US" sz="1400" b="0" i="0" u="none" strike="noStrike" kern="1200">
                <a:solidFill>
                  <a:srgbClr val="66FF66"/>
                </a:solidFill>
                <a:latin typeface="Calibri"/>
                <a:ea typeface="Calibri"/>
                <a:cs typeface="Calibri"/>
              </a:rPr>
              <a:pPr algn="ctr"/>
              <a:t>▲28.64%</a:t>
            </a:fld>
            <a:endParaRPr lang="en-IN" sz="1400" kern="1200">
              <a:solidFill>
                <a:srgbClr val="66FF66"/>
              </a:solidFill>
            </a:endParaRPr>
          </a:p>
        </xdr:txBody>
      </xdr:sp>
      <xdr:graphicFrame macro="">
        <xdr:nvGraphicFramePr>
          <xdr:cNvPr id="31" name="Chart 30">
            <a:extLst>
              <a:ext uri="{FF2B5EF4-FFF2-40B4-BE49-F238E27FC236}">
                <a16:creationId xmlns:a16="http://schemas.microsoft.com/office/drawing/2014/main" id="{BEABDD13-E971-4C07-AD13-8B658FD16475}"/>
              </a:ext>
            </a:extLst>
          </xdr:cNvPr>
          <xdr:cNvGraphicFramePr>
            <a:graphicFrameLocks/>
          </xdr:cNvGraphicFramePr>
        </xdr:nvGraphicFramePr>
        <xdr:xfrm>
          <a:off x="8808720" y="2042160"/>
          <a:ext cx="1722120" cy="63246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19</xdr:col>
      <xdr:colOff>335280</xdr:colOff>
      <xdr:row>6</xdr:row>
      <xdr:rowOff>76200</xdr:rowOff>
    </xdr:from>
    <xdr:to>
      <xdr:col>23</xdr:col>
      <xdr:colOff>7620</xdr:colOff>
      <xdr:row>16</xdr:row>
      <xdr:rowOff>144780</xdr:rowOff>
    </xdr:to>
    <xdr:grpSp>
      <xdr:nvGrpSpPr>
        <xdr:cNvPr id="36" name="Group 35">
          <a:extLst>
            <a:ext uri="{FF2B5EF4-FFF2-40B4-BE49-F238E27FC236}">
              <a16:creationId xmlns:a16="http://schemas.microsoft.com/office/drawing/2014/main" id="{54CFEF3A-84AA-29E3-C655-EC31A5F3A2CD}"/>
            </a:ext>
          </a:extLst>
        </xdr:cNvPr>
        <xdr:cNvGrpSpPr/>
      </xdr:nvGrpSpPr>
      <xdr:grpSpPr>
        <a:xfrm>
          <a:off x="11917680" y="1173480"/>
          <a:ext cx="2110740" cy="1897380"/>
          <a:chOff x="11833860" y="1150620"/>
          <a:chExt cx="2110740" cy="1897380"/>
        </a:xfrm>
      </xdr:grpSpPr>
      <xdr:sp macro="" textlink="kpi!$B$20">
        <xdr:nvSpPr>
          <xdr:cNvPr id="13" name="Rectangle: Rounded Corners 12">
            <a:extLst>
              <a:ext uri="{FF2B5EF4-FFF2-40B4-BE49-F238E27FC236}">
                <a16:creationId xmlns:a16="http://schemas.microsoft.com/office/drawing/2014/main" id="{6F5294C2-88E7-4DA5-97C3-C7CB001A5CDD}"/>
              </a:ext>
            </a:extLst>
          </xdr:cNvPr>
          <xdr:cNvSpPr/>
        </xdr:nvSpPr>
        <xdr:spPr>
          <a:xfrm>
            <a:off x="11833860" y="1554480"/>
            <a:ext cx="2110740" cy="149352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A7B1DE7-DB67-4304-AA20-4772BD2B0B2E}" type="TxLink">
              <a:rPr lang="en-US" sz="1100" b="0" i="0" u="none" strike="noStrike" kern="1200">
                <a:solidFill>
                  <a:srgbClr val="000000"/>
                </a:solidFill>
                <a:latin typeface="Calibri"/>
                <a:ea typeface="Calibri"/>
                <a:cs typeface="Calibri"/>
              </a:rPr>
              <a:pPr algn="l"/>
              <a:t> </a:t>
            </a:fld>
            <a:endParaRPr lang="en-IN" sz="1100" kern="1200"/>
          </a:p>
        </xdr:txBody>
      </xdr:sp>
      <xdr:sp macro="" textlink="">
        <xdr:nvSpPr>
          <xdr:cNvPr id="16" name="Rectangle: Rounded Corners 15">
            <a:extLst>
              <a:ext uri="{FF2B5EF4-FFF2-40B4-BE49-F238E27FC236}">
                <a16:creationId xmlns:a16="http://schemas.microsoft.com/office/drawing/2014/main" id="{1C4D1DFA-66E3-4AE0-9F45-C0B746D3AE44}"/>
              </a:ext>
            </a:extLst>
          </xdr:cNvPr>
          <xdr:cNvSpPr/>
        </xdr:nvSpPr>
        <xdr:spPr>
          <a:xfrm>
            <a:off x="12054840" y="1150620"/>
            <a:ext cx="1638300" cy="3810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kern="1200">
                <a:solidFill>
                  <a:schemeClr val="bg1">
                    <a:lumMod val="85000"/>
                  </a:schemeClr>
                </a:solidFill>
              </a:rPr>
              <a:t>Profit</a:t>
            </a:r>
            <a:r>
              <a:rPr lang="en-IN" sz="2000" kern="1200" baseline="0">
                <a:solidFill>
                  <a:schemeClr val="bg1">
                    <a:lumMod val="85000"/>
                  </a:schemeClr>
                </a:solidFill>
              </a:rPr>
              <a:t> Margin</a:t>
            </a:r>
            <a:endParaRPr lang="en-IN" sz="2000" kern="1200">
              <a:solidFill>
                <a:schemeClr val="bg1">
                  <a:lumMod val="85000"/>
                </a:schemeClr>
              </a:solidFill>
            </a:endParaRPr>
          </a:p>
        </xdr:txBody>
      </xdr:sp>
      <xdr:sp macro="" textlink="kpi!R17">
        <xdr:nvSpPr>
          <xdr:cNvPr id="18" name="Rectangle: Rounded Corners 17">
            <a:extLst>
              <a:ext uri="{FF2B5EF4-FFF2-40B4-BE49-F238E27FC236}">
                <a16:creationId xmlns:a16="http://schemas.microsoft.com/office/drawing/2014/main" id="{1ED8B404-CBB0-4040-9D4C-70963527C9BD}"/>
              </a:ext>
            </a:extLst>
          </xdr:cNvPr>
          <xdr:cNvSpPr/>
        </xdr:nvSpPr>
        <xdr:spPr>
          <a:xfrm>
            <a:off x="12199620" y="1554480"/>
            <a:ext cx="1310640" cy="3810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54A334-B15F-4B62-873A-75D0D00B56D4}" type="TxLink">
              <a:rPr lang="en-US" sz="1400" b="0" i="0" u="none" strike="noStrike" kern="1200">
                <a:solidFill>
                  <a:schemeClr val="bg1">
                    <a:lumMod val="85000"/>
                  </a:schemeClr>
                </a:solidFill>
                <a:latin typeface="Calibri"/>
                <a:ea typeface="Calibri"/>
                <a:cs typeface="Calibri"/>
              </a:rPr>
              <a:pPr algn="ctr"/>
              <a:t>12.5%</a:t>
            </a:fld>
            <a:endParaRPr lang="en-US" sz="1400" kern="1200">
              <a:solidFill>
                <a:schemeClr val="bg1">
                  <a:lumMod val="85000"/>
                </a:schemeClr>
              </a:solidFill>
            </a:endParaRPr>
          </a:p>
        </xdr:txBody>
      </xdr:sp>
      <xdr:sp macro="" textlink="'kpi2'!F11">
        <xdr:nvSpPr>
          <xdr:cNvPr id="22" name="Rectangle: Rounded Corners 21">
            <a:extLst>
              <a:ext uri="{FF2B5EF4-FFF2-40B4-BE49-F238E27FC236}">
                <a16:creationId xmlns:a16="http://schemas.microsoft.com/office/drawing/2014/main" id="{20422741-1E9E-4DD8-970E-78E53FC739F2}"/>
              </a:ext>
            </a:extLst>
          </xdr:cNvPr>
          <xdr:cNvSpPr/>
        </xdr:nvSpPr>
        <xdr:spPr>
          <a:xfrm>
            <a:off x="12192000" y="2567940"/>
            <a:ext cx="1310640" cy="3810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F726308-F61A-477C-856E-56782E62F3DA}" type="TxLink">
              <a:rPr lang="en-US" sz="1400" b="0" i="0" u="none" strike="noStrike" kern="1200">
                <a:solidFill>
                  <a:srgbClr val="FF0000"/>
                </a:solidFill>
                <a:latin typeface="Calibri"/>
                <a:ea typeface="Calibri"/>
                <a:cs typeface="Calibri"/>
              </a:rPr>
              <a:pPr algn="ctr"/>
              <a:t> ▼5.15%</a:t>
            </a:fld>
            <a:endParaRPr lang="en-IN" sz="1400" kern="1200">
              <a:solidFill>
                <a:srgbClr val="FF0000"/>
              </a:solidFill>
            </a:endParaRPr>
          </a:p>
        </xdr:txBody>
      </xdr:sp>
      <xdr:graphicFrame macro="">
        <xdr:nvGraphicFramePr>
          <xdr:cNvPr id="32" name="Chart 31">
            <a:extLst>
              <a:ext uri="{FF2B5EF4-FFF2-40B4-BE49-F238E27FC236}">
                <a16:creationId xmlns:a16="http://schemas.microsoft.com/office/drawing/2014/main" id="{F6C0FAB8-2D18-499A-B9A2-0EB8614A26DB}"/>
              </a:ext>
            </a:extLst>
          </xdr:cNvPr>
          <xdr:cNvGraphicFramePr>
            <a:graphicFrameLocks/>
          </xdr:cNvGraphicFramePr>
        </xdr:nvGraphicFramePr>
        <xdr:xfrm>
          <a:off x="12024360" y="1935480"/>
          <a:ext cx="1668780" cy="62484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0</xdr:col>
      <xdr:colOff>266700</xdr:colOff>
      <xdr:row>20</xdr:row>
      <xdr:rowOff>0</xdr:rowOff>
    </xdr:from>
    <xdr:to>
      <xdr:col>7</xdr:col>
      <xdr:colOff>99060</xdr:colOff>
      <xdr:row>35</xdr:row>
      <xdr:rowOff>22860</xdr:rowOff>
    </xdr:to>
    <xdr:grpSp>
      <xdr:nvGrpSpPr>
        <xdr:cNvPr id="65" name="Group 64">
          <a:extLst>
            <a:ext uri="{FF2B5EF4-FFF2-40B4-BE49-F238E27FC236}">
              <a16:creationId xmlns:a16="http://schemas.microsoft.com/office/drawing/2014/main" id="{9EC8DF32-3081-6745-C738-8CFDAD7699A8}"/>
            </a:ext>
          </a:extLst>
        </xdr:cNvPr>
        <xdr:cNvGrpSpPr/>
      </xdr:nvGrpSpPr>
      <xdr:grpSpPr>
        <a:xfrm>
          <a:off x="266700" y="3657600"/>
          <a:ext cx="4099560" cy="2766060"/>
          <a:chOff x="144780" y="3695701"/>
          <a:chExt cx="3947160" cy="2720339"/>
        </a:xfrm>
      </xdr:grpSpPr>
      <xdr:grpSp>
        <xdr:nvGrpSpPr>
          <xdr:cNvPr id="38" name="Group 37">
            <a:extLst>
              <a:ext uri="{FF2B5EF4-FFF2-40B4-BE49-F238E27FC236}">
                <a16:creationId xmlns:a16="http://schemas.microsoft.com/office/drawing/2014/main" id="{6C36D8EC-0DE3-44E8-9C12-2123943FFD4B}"/>
              </a:ext>
            </a:extLst>
          </xdr:cNvPr>
          <xdr:cNvGrpSpPr/>
        </xdr:nvGrpSpPr>
        <xdr:grpSpPr>
          <a:xfrm>
            <a:off x="175260" y="3695701"/>
            <a:ext cx="3855720" cy="2613660"/>
            <a:chOff x="114300" y="1649073"/>
            <a:chExt cx="1988820" cy="1505607"/>
          </a:xfrm>
        </xdr:grpSpPr>
        <xdr:sp macro="" textlink="">
          <xdr:nvSpPr>
            <xdr:cNvPr id="40" name="Rectangle: Rounded Corners 39">
              <a:extLst>
                <a:ext uri="{FF2B5EF4-FFF2-40B4-BE49-F238E27FC236}">
                  <a16:creationId xmlns:a16="http://schemas.microsoft.com/office/drawing/2014/main" id="{86DC4849-7DEA-5E1D-1EC6-F2C20B7CB387}"/>
                </a:ext>
              </a:extLst>
            </xdr:cNvPr>
            <xdr:cNvSpPr/>
          </xdr:nvSpPr>
          <xdr:spPr>
            <a:xfrm>
              <a:off x="114300" y="1653540"/>
              <a:ext cx="1988820" cy="150114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t> </a:t>
              </a:r>
            </a:p>
          </xdr:txBody>
        </xdr:sp>
        <xdr:sp macro="" textlink="">
          <xdr:nvSpPr>
            <xdr:cNvPr id="41" name="Rectangle: Rounded Corners 40">
              <a:extLst>
                <a:ext uri="{FF2B5EF4-FFF2-40B4-BE49-F238E27FC236}">
                  <a16:creationId xmlns:a16="http://schemas.microsoft.com/office/drawing/2014/main" id="{3EED545E-EAB2-1047-CEE4-9DBBFCC9B023}"/>
                </a:ext>
              </a:extLst>
            </xdr:cNvPr>
            <xdr:cNvSpPr/>
          </xdr:nvSpPr>
          <xdr:spPr>
            <a:xfrm>
              <a:off x="433143" y="1649073"/>
              <a:ext cx="1365901" cy="299334"/>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kern="1200">
                  <a:solidFill>
                    <a:schemeClr val="bg1">
                      <a:lumMod val="85000"/>
                    </a:schemeClr>
                  </a:solidFill>
                </a:rPr>
                <a:t> SALES BY CATEGORY</a:t>
              </a:r>
            </a:p>
          </xdr:txBody>
        </xdr:sp>
      </xdr:grpSp>
      <xdr:graphicFrame macro="">
        <xdr:nvGraphicFramePr>
          <xdr:cNvPr id="44" name="Chart 43">
            <a:extLst>
              <a:ext uri="{FF2B5EF4-FFF2-40B4-BE49-F238E27FC236}">
                <a16:creationId xmlns:a16="http://schemas.microsoft.com/office/drawing/2014/main" id="{DA279856-304D-4E7F-8A19-A174CEBF5F98}"/>
              </a:ext>
            </a:extLst>
          </xdr:cNvPr>
          <xdr:cNvGraphicFramePr>
            <a:graphicFrameLocks/>
          </xdr:cNvGraphicFramePr>
        </xdr:nvGraphicFramePr>
        <xdr:xfrm>
          <a:off x="144780" y="4160520"/>
          <a:ext cx="3947160" cy="225552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8</xdr:col>
      <xdr:colOff>121920</xdr:colOff>
      <xdr:row>20</xdr:row>
      <xdr:rowOff>15240</xdr:rowOff>
    </xdr:from>
    <xdr:to>
      <xdr:col>15</xdr:col>
      <xdr:colOff>30480</xdr:colOff>
      <xdr:row>35</xdr:row>
      <xdr:rowOff>15240</xdr:rowOff>
    </xdr:to>
    <xdr:grpSp>
      <xdr:nvGrpSpPr>
        <xdr:cNvPr id="64" name="Group 63">
          <a:extLst>
            <a:ext uri="{FF2B5EF4-FFF2-40B4-BE49-F238E27FC236}">
              <a16:creationId xmlns:a16="http://schemas.microsoft.com/office/drawing/2014/main" id="{C9A22276-2EEF-A3F0-8FB0-C6DA09798F17}"/>
            </a:ext>
          </a:extLst>
        </xdr:cNvPr>
        <xdr:cNvGrpSpPr/>
      </xdr:nvGrpSpPr>
      <xdr:grpSpPr>
        <a:xfrm>
          <a:off x="4998720" y="3672840"/>
          <a:ext cx="4175760" cy="2743200"/>
          <a:chOff x="4693920" y="3710940"/>
          <a:chExt cx="4000500" cy="2651759"/>
        </a:xfrm>
      </xdr:grpSpPr>
      <xdr:grpSp>
        <xdr:nvGrpSpPr>
          <xdr:cNvPr id="45" name="Group 44">
            <a:extLst>
              <a:ext uri="{FF2B5EF4-FFF2-40B4-BE49-F238E27FC236}">
                <a16:creationId xmlns:a16="http://schemas.microsoft.com/office/drawing/2014/main" id="{C79D29D7-BB54-4D8F-A58B-DB9880B03BA8}"/>
              </a:ext>
            </a:extLst>
          </xdr:cNvPr>
          <xdr:cNvGrpSpPr/>
        </xdr:nvGrpSpPr>
        <xdr:grpSpPr>
          <a:xfrm>
            <a:off x="4693920" y="3710940"/>
            <a:ext cx="4000500" cy="2651759"/>
            <a:chOff x="114300" y="1649073"/>
            <a:chExt cx="1988820" cy="1505607"/>
          </a:xfrm>
        </xdr:grpSpPr>
        <xdr:sp macro="" textlink="">
          <xdr:nvSpPr>
            <xdr:cNvPr id="46" name="Rectangle: Rounded Corners 45">
              <a:extLst>
                <a:ext uri="{FF2B5EF4-FFF2-40B4-BE49-F238E27FC236}">
                  <a16:creationId xmlns:a16="http://schemas.microsoft.com/office/drawing/2014/main" id="{B209B3EC-9CB2-D381-3E9C-AFFEF70288BE}"/>
                </a:ext>
              </a:extLst>
            </xdr:cNvPr>
            <xdr:cNvSpPr/>
          </xdr:nvSpPr>
          <xdr:spPr>
            <a:xfrm>
              <a:off x="114300" y="1653540"/>
              <a:ext cx="1988820" cy="150114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t> </a:t>
              </a:r>
            </a:p>
          </xdr:txBody>
        </xdr:sp>
        <xdr:sp macro="" textlink="">
          <xdr:nvSpPr>
            <xdr:cNvPr id="47" name="Rectangle: Rounded Corners 46">
              <a:extLst>
                <a:ext uri="{FF2B5EF4-FFF2-40B4-BE49-F238E27FC236}">
                  <a16:creationId xmlns:a16="http://schemas.microsoft.com/office/drawing/2014/main" id="{44C02C9F-2D0A-1106-CAF4-12F0D01A6CEA}"/>
                </a:ext>
              </a:extLst>
            </xdr:cNvPr>
            <xdr:cNvSpPr/>
          </xdr:nvSpPr>
          <xdr:spPr>
            <a:xfrm>
              <a:off x="433143" y="1649073"/>
              <a:ext cx="1365901" cy="299334"/>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kern="1200">
                  <a:solidFill>
                    <a:schemeClr val="bg1">
                      <a:lumMod val="85000"/>
                    </a:schemeClr>
                  </a:solidFill>
                </a:rPr>
                <a:t> CATEGORY WISE PROFIT</a:t>
              </a:r>
            </a:p>
          </xdr:txBody>
        </xdr:sp>
      </xdr:grpSp>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6D8D4696-AFEE-4D15-85E9-5206687B5C7E}"/>
                  </a:ext>
                </a:extLst>
              </xdr:cNvPr>
              <xdr:cNvGraphicFramePr/>
            </xdr:nvGraphicFramePr>
            <xdr:xfrm>
              <a:off x="4792980" y="4396740"/>
              <a:ext cx="3810000" cy="172974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792980" y="4396740"/>
                <a:ext cx="3810000" cy="1729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16</xdr:col>
      <xdr:colOff>60960</xdr:colOff>
      <xdr:row>20</xdr:row>
      <xdr:rowOff>60960</xdr:rowOff>
    </xdr:from>
    <xdr:to>
      <xdr:col>23</xdr:col>
      <xdr:colOff>22860</xdr:colOff>
      <xdr:row>34</xdr:row>
      <xdr:rowOff>144780</xdr:rowOff>
    </xdr:to>
    <xdr:grpSp>
      <xdr:nvGrpSpPr>
        <xdr:cNvPr id="66" name="Group 65">
          <a:extLst>
            <a:ext uri="{FF2B5EF4-FFF2-40B4-BE49-F238E27FC236}">
              <a16:creationId xmlns:a16="http://schemas.microsoft.com/office/drawing/2014/main" id="{4CF9F2E5-AD18-7B27-3546-8053BB9CB379}"/>
            </a:ext>
          </a:extLst>
        </xdr:cNvPr>
        <xdr:cNvGrpSpPr/>
      </xdr:nvGrpSpPr>
      <xdr:grpSpPr>
        <a:xfrm>
          <a:off x="9814560" y="3718560"/>
          <a:ext cx="4229100" cy="2644140"/>
          <a:chOff x="9814560" y="3718560"/>
          <a:chExt cx="4229100" cy="2644140"/>
        </a:xfrm>
      </xdr:grpSpPr>
      <xdr:grpSp>
        <xdr:nvGrpSpPr>
          <xdr:cNvPr id="48" name="Group 47">
            <a:extLst>
              <a:ext uri="{FF2B5EF4-FFF2-40B4-BE49-F238E27FC236}">
                <a16:creationId xmlns:a16="http://schemas.microsoft.com/office/drawing/2014/main" id="{7F2FCFDB-E40C-4032-9375-E9F469560CB7}"/>
              </a:ext>
            </a:extLst>
          </xdr:cNvPr>
          <xdr:cNvGrpSpPr/>
        </xdr:nvGrpSpPr>
        <xdr:grpSpPr>
          <a:xfrm>
            <a:off x="9814560" y="3718560"/>
            <a:ext cx="4229100" cy="2644140"/>
            <a:chOff x="114300" y="1649073"/>
            <a:chExt cx="1988820" cy="1505607"/>
          </a:xfrm>
        </xdr:grpSpPr>
        <xdr:sp macro="" textlink="">
          <xdr:nvSpPr>
            <xdr:cNvPr id="49" name="Rectangle: Rounded Corners 48">
              <a:extLst>
                <a:ext uri="{FF2B5EF4-FFF2-40B4-BE49-F238E27FC236}">
                  <a16:creationId xmlns:a16="http://schemas.microsoft.com/office/drawing/2014/main" id="{39076864-D8AB-61C8-D437-1DD2D2CD280D}"/>
                </a:ext>
              </a:extLst>
            </xdr:cNvPr>
            <xdr:cNvSpPr/>
          </xdr:nvSpPr>
          <xdr:spPr>
            <a:xfrm>
              <a:off x="114300" y="1653540"/>
              <a:ext cx="1988820" cy="150114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t> </a:t>
              </a:r>
            </a:p>
          </xdr:txBody>
        </xdr:sp>
        <xdr:sp macro="" textlink="">
          <xdr:nvSpPr>
            <xdr:cNvPr id="50" name="Rectangle: Rounded Corners 49">
              <a:extLst>
                <a:ext uri="{FF2B5EF4-FFF2-40B4-BE49-F238E27FC236}">
                  <a16:creationId xmlns:a16="http://schemas.microsoft.com/office/drawing/2014/main" id="{4555937D-51C7-6AE9-59D4-3941A574C87B}"/>
                </a:ext>
              </a:extLst>
            </xdr:cNvPr>
            <xdr:cNvSpPr/>
          </xdr:nvSpPr>
          <xdr:spPr>
            <a:xfrm>
              <a:off x="433143" y="1649073"/>
              <a:ext cx="1365901" cy="299334"/>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kern="1200">
                  <a:solidFill>
                    <a:schemeClr val="bg1">
                      <a:lumMod val="85000"/>
                    </a:schemeClr>
                  </a:solidFill>
                </a:rPr>
                <a:t> PROFIT&amp;SALES</a:t>
              </a:r>
              <a:r>
                <a:rPr lang="en-IN" sz="1600" kern="1200" baseline="0">
                  <a:solidFill>
                    <a:schemeClr val="bg1">
                      <a:lumMod val="85000"/>
                    </a:schemeClr>
                  </a:solidFill>
                </a:rPr>
                <a:t> BY MONTH</a:t>
              </a:r>
              <a:endParaRPr lang="en-IN" sz="1600" kern="1200">
                <a:solidFill>
                  <a:schemeClr val="bg1">
                    <a:lumMod val="85000"/>
                  </a:schemeClr>
                </a:solidFill>
              </a:endParaRPr>
            </a:p>
          </xdr:txBody>
        </xdr:sp>
      </xdr:grpSp>
      <xdr:graphicFrame macro="">
        <xdr:nvGraphicFramePr>
          <xdr:cNvPr id="25" name="Chart 24">
            <a:extLst>
              <a:ext uri="{FF2B5EF4-FFF2-40B4-BE49-F238E27FC236}">
                <a16:creationId xmlns:a16="http://schemas.microsoft.com/office/drawing/2014/main" id="{EF651423-6B1E-4043-8D81-A9777A0E8736}"/>
              </a:ext>
            </a:extLst>
          </xdr:cNvPr>
          <xdr:cNvGraphicFramePr>
            <a:graphicFrameLocks/>
          </xdr:cNvGraphicFramePr>
        </xdr:nvGraphicFramePr>
        <xdr:xfrm>
          <a:off x="9951720" y="4137660"/>
          <a:ext cx="3832860" cy="208788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15</xdr:col>
      <xdr:colOff>449580</xdr:colOff>
      <xdr:row>38</xdr:row>
      <xdr:rowOff>15240</xdr:rowOff>
    </xdr:from>
    <xdr:to>
      <xdr:col>22</xdr:col>
      <xdr:colOff>381000</xdr:colOff>
      <xdr:row>54</xdr:row>
      <xdr:rowOff>1</xdr:rowOff>
    </xdr:to>
    <xdr:grpSp>
      <xdr:nvGrpSpPr>
        <xdr:cNvPr id="54" name="Group 53">
          <a:extLst>
            <a:ext uri="{FF2B5EF4-FFF2-40B4-BE49-F238E27FC236}">
              <a16:creationId xmlns:a16="http://schemas.microsoft.com/office/drawing/2014/main" id="{CAC9030F-5F93-442C-8FA3-4D16AF5511FD}"/>
            </a:ext>
          </a:extLst>
        </xdr:cNvPr>
        <xdr:cNvGrpSpPr/>
      </xdr:nvGrpSpPr>
      <xdr:grpSpPr>
        <a:xfrm>
          <a:off x="9593580" y="6964680"/>
          <a:ext cx="4198620" cy="2910841"/>
          <a:chOff x="114300" y="1645122"/>
          <a:chExt cx="1988820" cy="1509559"/>
        </a:xfrm>
      </xdr:grpSpPr>
      <xdr:sp macro="" textlink="">
        <xdr:nvSpPr>
          <xdr:cNvPr id="55" name="Rectangle: Rounded Corners 54">
            <a:extLst>
              <a:ext uri="{FF2B5EF4-FFF2-40B4-BE49-F238E27FC236}">
                <a16:creationId xmlns:a16="http://schemas.microsoft.com/office/drawing/2014/main" id="{8D8C3D61-10A4-4CB0-F619-1CD090719BB3}"/>
              </a:ext>
            </a:extLst>
          </xdr:cNvPr>
          <xdr:cNvSpPr/>
        </xdr:nvSpPr>
        <xdr:spPr>
          <a:xfrm>
            <a:off x="114300" y="1653541"/>
            <a:ext cx="1988820" cy="150114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t> </a:t>
            </a:r>
          </a:p>
        </xdr:txBody>
      </xdr:sp>
      <xdr:sp macro="" textlink="">
        <xdr:nvSpPr>
          <xdr:cNvPr id="56" name="Rectangle: Rounded Corners 55">
            <a:extLst>
              <a:ext uri="{FF2B5EF4-FFF2-40B4-BE49-F238E27FC236}">
                <a16:creationId xmlns:a16="http://schemas.microsoft.com/office/drawing/2014/main" id="{6891E7E6-2A05-C007-97CB-EB93CA9D8E49}"/>
              </a:ext>
            </a:extLst>
          </xdr:cNvPr>
          <xdr:cNvSpPr/>
        </xdr:nvSpPr>
        <xdr:spPr>
          <a:xfrm>
            <a:off x="757996" y="1645122"/>
            <a:ext cx="756780" cy="280573"/>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i="0" u="none" strike="noStrike" kern="1200">
                <a:solidFill>
                  <a:schemeClr val="bg1">
                    <a:lumMod val="85000"/>
                  </a:schemeClr>
                </a:solidFill>
                <a:latin typeface="Calibri"/>
                <a:ea typeface="Calibri"/>
                <a:cs typeface="Calibri"/>
              </a:rPr>
              <a:t> FILTER</a:t>
            </a:r>
          </a:p>
        </xdr:txBody>
      </xdr:sp>
    </xdr:grpSp>
    <xdr:clientData/>
  </xdr:twoCellAnchor>
  <xdr:twoCellAnchor>
    <xdr:from>
      <xdr:col>0</xdr:col>
      <xdr:colOff>182880</xdr:colOff>
      <xdr:row>37</xdr:row>
      <xdr:rowOff>144778</xdr:rowOff>
    </xdr:from>
    <xdr:to>
      <xdr:col>7</xdr:col>
      <xdr:colOff>434340</xdr:colOff>
      <xdr:row>54</xdr:row>
      <xdr:rowOff>99060</xdr:rowOff>
    </xdr:to>
    <xdr:grpSp>
      <xdr:nvGrpSpPr>
        <xdr:cNvPr id="63" name="Group 62">
          <a:extLst>
            <a:ext uri="{FF2B5EF4-FFF2-40B4-BE49-F238E27FC236}">
              <a16:creationId xmlns:a16="http://schemas.microsoft.com/office/drawing/2014/main" id="{A95596ED-6CFF-BD6C-86F7-E26CC2532FD5}"/>
            </a:ext>
          </a:extLst>
        </xdr:cNvPr>
        <xdr:cNvGrpSpPr/>
      </xdr:nvGrpSpPr>
      <xdr:grpSpPr>
        <a:xfrm>
          <a:off x="182880" y="6911338"/>
          <a:ext cx="4518660" cy="3063242"/>
          <a:chOff x="0" y="6918958"/>
          <a:chExt cx="4518660" cy="3063242"/>
        </a:xfrm>
      </xdr:grpSpPr>
      <xdr:grpSp>
        <xdr:nvGrpSpPr>
          <xdr:cNvPr id="26" name="Group 25">
            <a:extLst>
              <a:ext uri="{FF2B5EF4-FFF2-40B4-BE49-F238E27FC236}">
                <a16:creationId xmlns:a16="http://schemas.microsoft.com/office/drawing/2014/main" id="{3B3BA358-B141-4809-82F4-2274B8BFAFFD}"/>
              </a:ext>
            </a:extLst>
          </xdr:cNvPr>
          <xdr:cNvGrpSpPr/>
        </xdr:nvGrpSpPr>
        <xdr:grpSpPr>
          <a:xfrm>
            <a:off x="0" y="6918958"/>
            <a:ext cx="4518660" cy="3063242"/>
            <a:chOff x="114300" y="1649073"/>
            <a:chExt cx="1988820" cy="1505608"/>
          </a:xfrm>
        </xdr:grpSpPr>
        <xdr:sp macro="" textlink="">
          <xdr:nvSpPr>
            <xdr:cNvPr id="28" name="Rectangle: Rounded Corners 27">
              <a:extLst>
                <a:ext uri="{FF2B5EF4-FFF2-40B4-BE49-F238E27FC236}">
                  <a16:creationId xmlns:a16="http://schemas.microsoft.com/office/drawing/2014/main" id="{49290445-BCEF-C590-F2AA-E9E4429A1CC1}"/>
                </a:ext>
              </a:extLst>
            </xdr:cNvPr>
            <xdr:cNvSpPr/>
          </xdr:nvSpPr>
          <xdr:spPr>
            <a:xfrm>
              <a:off x="114300" y="1653541"/>
              <a:ext cx="1988820" cy="150114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t> </a:t>
              </a:r>
            </a:p>
          </xdr:txBody>
        </xdr:sp>
        <xdr:sp macro="" textlink="">
          <xdr:nvSpPr>
            <xdr:cNvPr id="37" name="Rectangle: Rounded Corners 36">
              <a:extLst>
                <a:ext uri="{FF2B5EF4-FFF2-40B4-BE49-F238E27FC236}">
                  <a16:creationId xmlns:a16="http://schemas.microsoft.com/office/drawing/2014/main" id="{FE8C1382-3D9A-02F3-CC71-77F37E3E53EC}"/>
                </a:ext>
              </a:extLst>
            </xdr:cNvPr>
            <xdr:cNvSpPr/>
          </xdr:nvSpPr>
          <xdr:spPr>
            <a:xfrm>
              <a:off x="433143" y="1649073"/>
              <a:ext cx="1365901" cy="198191"/>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0" i="0" u="none" strike="noStrike" kern="1200">
                  <a:solidFill>
                    <a:schemeClr val="bg1">
                      <a:lumMod val="85000"/>
                    </a:schemeClr>
                  </a:solidFill>
                  <a:latin typeface="Calibri"/>
                  <a:ea typeface="Calibri"/>
                  <a:cs typeface="Calibri"/>
                </a:rPr>
                <a:t>SALES BY STATE</a:t>
              </a:r>
            </a:p>
          </xdr:txBody>
        </xdr:sp>
      </xdr:grpSp>
      <mc:AlternateContent xmlns:mc="http://schemas.openxmlformats.org/markup-compatibility/2006">
        <mc:Choice xmlns:cx4="http://schemas.microsoft.com/office/drawing/2016/5/10/chartex" Requires="cx4">
          <xdr:graphicFrame macro="">
            <xdr:nvGraphicFramePr>
              <xdr:cNvPr id="58" name="Chart 57">
                <a:extLst>
                  <a:ext uri="{FF2B5EF4-FFF2-40B4-BE49-F238E27FC236}">
                    <a16:creationId xmlns:a16="http://schemas.microsoft.com/office/drawing/2014/main" id="{DB19DE3E-0CE0-4608-B82E-472106E8FFF5}"/>
                  </a:ext>
                </a:extLst>
              </xdr:cNvPr>
              <xdr:cNvGraphicFramePr/>
            </xdr:nvGraphicFramePr>
            <xdr:xfrm>
              <a:off x="0" y="7018020"/>
              <a:ext cx="4465320" cy="288798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0" y="7018020"/>
                <a:ext cx="4465320" cy="2887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8</xdr:col>
      <xdr:colOff>152400</xdr:colOff>
      <xdr:row>37</xdr:row>
      <xdr:rowOff>144779</xdr:rowOff>
    </xdr:from>
    <xdr:to>
      <xdr:col>15</xdr:col>
      <xdr:colOff>137160</xdr:colOff>
      <xdr:row>54</xdr:row>
      <xdr:rowOff>68580</xdr:rowOff>
    </xdr:to>
    <xdr:grpSp>
      <xdr:nvGrpSpPr>
        <xdr:cNvPr id="62" name="Group 61">
          <a:extLst>
            <a:ext uri="{FF2B5EF4-FFF2-40B4-BE49-F238E27FC236}">
              <a16:creationId xmlns:a16="http://schemas.microsoft.com/office/drawing/2014/main" id="{BBCB748F-BF93-D089-3E8F-64E8258B8F65}"/>
            </a:ext>
          </a:extLst>
        </xdr:cNvPr>
        <xdr:cNvGrpSpPr/>
      </xdr:nvGrpSpPr>
      <xdr:grpSpPr>
        <a:xfrm>
          <a:off x="5029200" y="6911339"/>
          <a:ext cx="4251960" cy="3032761"/>
          <a:chOff x="4831080" y="6903719"/>
          <a:chExt cx="4251960" cy="3032761"/>
        </a:xfrm>
      </xdr:grpSpPr>
      <xdr:grpSp>
        <xdr:nvGrpSpPr>
          <xdr:cNvPr id="39" name="Group 38">
            <a:extLst>
              <a:ext uri="{FF2B5EF4-FFF2-40B4-BE49-F238E27FC236}">
                <a16:creationId xmlns:a16="http://schemas.microsoft.com/office/drawing/2014/main" id="{9E1C1264-079F-4514-A4DD-ACC502A06B84}"/>
              </a:ext>
            </a:extLst>
          </xdr:cNvPr>
          <xdr:cNvGrpSpPr/>
        </xdr:nvGrpSpPr>
        <xdr:grpSpPr>
          <a:xfrm>
            <a:off x="4831080" y="6903719"/>
            <a:ext cx="4213860" cy="3032761"/>
            <a:chOff x="114300" y="1649073"/>
            <a:chExt cx="1988820" cy="1505607"/>
          </a:xfrm>
        </xdr:grpSpPr>
        <xdr:sp macro="" textlink="">
          <xdr:nvSpPr>
            <xdr:cNvPr id="42" name="Rectangle: Rounded Corners 41">
              <a:extLst>
                <a:ext uri="{FF2B5EF4-FFF2-40B4-BE49-F238E27FC236}">
                  <a16:creationId xmlns:a16="http://schemas.microsoft.com/office/drawing/2014/main" id="{D3BF3126-6541-931F-AA11-7CDDAA6D0EC6}"/>
                </a:ext>
              </a:extLst>
            </xdr:cNvPr>
            <xdr:cNvSpPr/>
          </xdr:nvSpPr>
          <xdr:spPr>
            <a:xfrm>
              <a:off x="114300" y="1653540"/>
              <a:ext cx="1988820" cy="150114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t> </a:t>
              </a:r>
            </a:p>
          </xdr:txBody>
        </xdr:sp>
        <xdr:sp macro="" textlink="">
          <xdr:nvSpPr>
            <xdr:cNvPr id="43" name="Rectangle: Rounded Corners 42">
              <a:extLst>
                <a:ext uri="{FF2B5EF4-FFF2-40B4-BE49-F238E27FC236}">
                  <a16:creationId xmlns:a16="http://schemas.microsoft.com/office/drawing/2014/main" id="{2B7C246C-2BC8-9A27-BD8B-B68802C70853}"/>
                </a:ext>
              </a:extLst>
            </xdr:cNvPr>
            <xdr:cNvSpPr/>
          </xdr:nvSpPr>
          <xdr:spPr>
            <a:xfrm>
              <a:off x="433143" y="1649073"/>
              <a:ext cx="1365901" cy="299334"/>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0" i="0" u="none" strike="noStrike" kern="1200">
                  <a:solidFill>
                    <a:schemeClr val="bg1">
                      <a:lumMod val="85000"/>
                    </a:schemeClr>
                  </a:solidFill>
                  <a:latin typeface="Calibri"/>
                  <a:ea typeface="Calibri"/>
                  <a:cs typeface="Calibri"/>
                </a:rPr>
                <a:t>TOP SUB-CATEGORY</a:t>
              </a:r>
              <a:r>
                <a:rPr lang="en-IN" sz="1600" b="0" i="0" u="none" strike="noStrike" kern="1200" baseline="0">
                  <a:solidFill>
                    <a:schemeClr val="bg1">
                      <a:lumMod val="85000"/>
                    </a:schemeClr>
                  </a:solidFill>
                  <a:latin typeface="Calibri"/>
                  <a:ea typeface="Calibri"/>
                  <a:cs typeface="Calibri"/>
                </a:rPr>
                <a:t> BY SALES</a:t>
              </a:r>
              <a:endParaRPr lang="en-IN" sz="1600" b="0" i="0" u="none" strike="noStrike" kern="1200">
                <a:solidFill>
                  <a:schemeClr val="bg1">
                    <a:lumMod val="85000"/>
                  </a:schemeClr>
                </a:solidFill>
                <a:latin typeface="Calibri"/>
                <a:ea typeface="Calibri"/>
                <a:cs typeface="Calibri"/>
              </a:endParaRPr>
            </a:p>
          </xdr:txBody>
        </xdr:sp>
      </xdr:grpSp>
      <xdr:graphicFrame macro="">
        <xdr:nvGraphicFramePr>
          <xdr:cNvPr id="59" name="Chart 58">
            <a:extLst>
              <a:ext uri="{FF2B5EF4-FFF2-40B4-BE49-F238E27FC236}">
                <a16:creationId xmlns:a16="http://schemas.microsoft.com/office/drawing/2014/main" id="{CAA7AF40-2404-4E46-8035-0AB9A172B187}"/>
              </a:ext>
            </a:extLst>
          </xdr:cNvPr>
          <xdr:cNvGraphicFramePr>
            <a:graphicFrameLocks/>
          </xdr:cNvGraphicFramePr>
        </xdr:nvGraphicFramePr>
        <xdr:xfrm>
          <a:off x="4846320" y="7635239"/>
          <a:ext cx="4236720" cy="2247901"/>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editAs="oneCell">
    <xdr:from>
      <xdr:col>16</xdr:col>
      <xdr:colOff>137160</xdr:colOff>
      <xdr:row>42</xdr:row>
      <xdr:rowOff>114298</xdr:rowOff>
    </xdr:from>
    <xdr:to>
      <xdr:col>19</xdr:col>
      <xdr:colOff>137160</xdr:colOff>
      <xdr:row>50</xdr:row>
      <xdr:rowOff>106677</xdr:rowOff>
    </xdr:to>
    <mc:AlternateContent xmlns:mc="http://schemas.openxmlformats.org/markup-compatibility/2006">
      <mc:Choice xmlns:a14="http://schemas.microsoft.com/office/drawing/2010/main" Requires="a14">
        <xdr:graphicFrame macro="">
          <xdr:nvGraphicFramePr>
            <xdr:cNvPr id="60" name="Year 1">
              <a:extLst>
                <a:ext uri="{FF2B5EF4-FFF2-40B4-BE49-F238E27FC236}">
                  <a16:creationId xmlns:a16="http://schemas.microsoft.com/office/drawing/2014/main" id="{FF17218D-8E1E-4BC1-8480-B597260D546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890760" y="7795258"/>
              <a:ext cx="1828800" cy="1455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251460</xdr:colOff>
      <xdr:row>42</xdr:row>
      <xdr:rowOff>99058</xdr:rowOff>
    </xdr:from>
    <xdr:to>
      <xdr:col>22</xdr:col>
      <xdr:colOff>251460</xdr:colOff>
      <xdr:row>50</xdr:row>
      <xdr:rowOff>121918</xdr:rowOff>
    </xdr:to>
    <mc:AlternateContent xmlns:mc="http://schemas.openxmlformats.org/markup-compatibility/2006" xmlns:a14="http://schemas.microsoft.com/office/drawing/2010/main">
      <mc:Choice Requires="a14">
        <xdr:graphicFrame macro="">
          <xdr:nvGraphicFramePr>
            <xdr:cNvPr id="61" name="Region 1">
              <a:extLst>
                <a:ext uri="{FF2B5EF4-FFF2-40B4-BE49-F238E27FC236}">
                  <a16:creationId xmlns:a16="http://schemas.microsoft.com/office/drawing/2014/main" id="{D3ED84FD-A8DD-48E9-B3AC-03372EAE8A2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833860" y="7780018"/>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o" refreshedDate="45679.311246180558" createdVersion="8" refreshedVersion="8" minRefreshableVersion="3" recordCount="9994" xr:uid="{D8E82350-C253-4BCE-B4FA-C077921CB3B1}">
  <cacheSource type="worksheet">
    <worksheetSource name="Table_1"/>
  </cacheSource>
  <cacheFields count="26">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294220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d v="2013-11-12T00:00:00"/>
    <s v="Second Class"/>
    <s v="CG-12520"/>
    <s v="Claire Gute"/>
    <x v="0"/>
    <x v="0"/>
    <s v="Henderson"/>
    <x v="0"/>
    <n v="42420"/>
    <x v="0"/>
    <s v="FUR-BO-10001798"/>
    <x v="0"/>
    <x v="0"/>
    <s v="Bush Somerset Collection Bookcase"/>
    <n v="261.95999999999998"/>
    <n v="2"/>
    <n v="0"/>
    <n v="41.913600000000002"/>
  </r>
  <r>
    <x v="1"/>
    <x v="0"/>
    <x v="0"/>
    <x v="0"/>
    <d v="2013-11-12T00:00:00"/>
    <s v="Second Class"/>
    <s v="CG-12520"/>
    <s v="Claire Gute"/>
    <x v="0"/>
    <x v="0"/>
    <s v="Henderson"/>
    <x v="0"/>
    <n v="42420"/>
    <x v="0"/>
    <s v="FUR-CH-10000454"/>
    <x v="0"/>
    <x v="1"/>
    <s v="Hon Deluxe Fabric Upholstered Stacking Chairs, Rounded Back"/>
    <n v="731.93999999999994"/>
    <n v="3"/>
    <n v="0"/>
    <n v="219.58199999999997"/>
  </r>
  <r>
    <x v="2"/>
    <x v="1"/>
    <x v="0"/>
    <x v="1"/>
    <d v="2013-06-17T00:00:00"/>
    <s v="Second Class"/>
    <s v="DV-13045"/>
    <s v="Darrin Van Huff"/>
    <x v="1"/>
    <x v="0"/>
    <s v="Los Angeles"/>
    <x v="1"/>
    <n v="90036"/>
    <x v="1"/>
    <s v="OFF-LA-10000240"/>
    <x v="1"/>
    <x v="2"/>
    <s v="Self-Adhesive Address Labels for Typewriters by Universal"/>
    <n v="14.62"/>
    <n v="2"/>
    <n v="0"/>
    <n v="6.8713999999999995"/>
  </r>
  <r>
    <x v="3"/>
    <x v="2"/>
    <x v="1"/>
    <x v="2"/>
    <d v="2012-10-18T00:00:00"/>
    <s v="Standard Class"/>
    <s v="SO-20335"/>
    <s v="Sean O'Donnell"/>
    <x v="0"/>
    <x v="0"/>
    <s v="Fort Lauderdale"/>
    <x v="2"/>
    <n v="33311"/>
    <x v="0"/>
    <s v="FUR-TA-10000577"/>
    <x v="0"/>
    <x v="3"/>
    <s v="Bretford CR4500 Series Slim Rectangular Table"/>
    <n v="957.57749999999999"/>
    <n v="5"/>
    <n v="0.45"/>
    <n v="-383.03100000000006"/>
  </r>
  <r>
    <x v="4"/>
    <x v="2"/>
    <x v="1"/>
    <x v="2"/>
    <d v="2012-10-18T00:00:00"/>
    <s v="Standard Class"/>
    <s v="SO-20335"/>
    <s v="Sean O'Donnell"/>
    <x v="0"/>
    <x v="0"/>
    <s v="Fort Lauderdale"/>
    <x v="2"/>
    <n v="33311"/>
    <x v="0"/>
    <s v="OFF-ST-10000760"/>
    <x v="1"/>
    <x v="4"/>
    <s v="Eldon Fold 'N Roll Cart System"/>
    <n v="22.368000000000002"/>
    <n v="2"/>
    <n v="0.2"/>
    <n v="2.5163999999999991"/>
  </r>
  <r>
    <x v="5"/>
    <x v="3"/>
    <x v="2"/>
    <x v="3"/>
    <d v="2011-06-14T00:00:00"/>
    <s v="Standard Class"/>
    <s v="BH-11710"/>
    <s v="Brosina Hoffman"/>
    <x v="0"/>
    <x v="0"/>
    <s v="Los Angeles"/>
    <x v="1"/>
    <n v="90032"/>
    <x v="1"/>
    <s v="FUR-FU-10001487"/>
    <x v="0"/>
    <x v="5"/>
    <s v="Eldon Expressions Wood and Plastic Desk Accessories, Cherry Wood"/>
    <n v="48.86"/>
    <n v="7"/>
    <n v="0"/>
    <n v="14.169399999999996"/>
  </r>
  <r>
    <x v="6"/>
    <x v="3"/>
    <x v="2"/>
    <x v="3"/>
    <d v="2011-06-14T00:00:00"/>
    <s v="Standard Class"/>
    <s v="BH-11710"/>
    <s v="Brosina Hoffman"/>
    <x v="0"/>
    <x v="0"/>
    <s v="Los Angeles"/>
    <x v="1"/>
    <n v="90032"/>
    <x v="1"/>
    <s v="OFF-AR-10002833"/>
    <x v="1"/>
    <x v="6"/>
    <s v="Newell 322"/>
    <n v="7.28"/>
    <n v="4"/>
    <n v="0"/>
    <n v="1.9656000000000002"/>
  </r>
  <r>
    <x v="7"/>
    <x v="3"/>
    <x v="2"/>
    <x v="3"/>
    <d v="2011-06-14T00:00:00"/>
    <s v="Standard Class"/>
    <s v="BH-11710"/>
    <s v="Brosina Hoffman"/>
    <x v="0"/>
    <x v="0"/>
    <s v="Los Angeles"/>
    <x v="1"/>
    <n v="90032"/>
    <x v="1"/>
    <s v="TEC-PH-10002275"/>
    <x v="2"/>
    <x v="7"/>
    <s v="Mitel 5320 IP Phone VoIP phone"/>
    <n v="907.15200000000004"/>
    <n v="6"/>
    <n v="0.2"/>
    <n v="90.715200000000038"/>
  </r>
  <r>
    <x v="8"/>
    <x v="3"/>
    <x v="2"/>
    <x v="3"/>
    <d v="2011-06-14T00:00:00"/>
    <s v="Standard Class"/>
    <s v="BH-11710"/>
    <s v="Brosina Hoffman"/>
    <x v="0"/>
    <x v="0"/>
    <s v="Los Angeles"/>
    <x v="1"/>
    <n v="90032"/>
    <x v="1"/>
    <s v="OFF-BI-10003910"/>
    <x v="1"/>
    <x v="8"/>
    <s v="DXL Angle-View Binders with Locking Rings by Samsill"/>
    <n v="18.504000000000001"/>
    <n v="3"/>
    <n v="0.2"/>
    <n v="5.7824999999999998"/>
  </r>
  <r>
    <x v="9"/>
    <x v="3"/>
    <x v="2"/>
    <x v="3"/>
    <d v="2011-06-14T00:00:00"/>
    <s v="Standard Class"/>
    <s v="BH-11710"/>
    <s v="Brosina Hoffman"/>
    <x v="0"/>
    <x v="0"/>
    <s v="Los Angeles"/>
    <x v="1"/>
    <n v="90032"/>
    <x v="1"/>
    <s v="OFF-AP-10002892"/>
    <x v="1"/>
    <x v="9"/>
    <s v="Belkin F5C206VTEL 6 Outlet Surge"/>
    <n v="114.9"/>
    <n v="5"/>
    <n v="0"/>
    <n v="34.469999999999992"/>
  </r>
  <r>
    <x v="10"/>
    <x v="3"/>
    <x v="2"/>
    <x v="3"/>
    <d v="2011-06-14T00:00:00"/>
    <s v="Standard Class"/>
    <s v="BH-11710"/>
    <s v="Brosina Hoffman"/>
    <x v="0"/>
    <x v="0"/>
    <s v="Los Angeles"/>
    <x v="1"/>
    <n v="90032"/>
    <x v="1"/>
    <s v="FUR-TA-10001539"/>
    <x v="0"/>
    <x v="3"/>
    <s v="Chromcraft Rectangular Conference Tables"/>
    <n v="1706.1840000000002"/>
    <n v="9"/>
    <n v="0.2"/>
    <n v="85.309199999999805"/>
  </r>
  <r>
    <x v="11"/>
    <x v="3"/>
    <x v="2"/>
    <x v="3"/>
    <d v="2011-06-14T00:00:00"/>
    <s v="Standard Class"/>
    <s v="BH-11710"/>
    <s v="Brosina Hoffman"/>
    <x v="0"/>
    <x v="0"/>
    <s v="Los Angeles"/>
    <x v="1"/>
    <n v="90032"/>
    <x v="1"/>
    <s v="TEC-PH-10002033"/>
    <x v="2"/>
    <x v="7"/>
    <s v="Konftel 250 Conference phone - Charcoal black"/>
    <n v="911.42399999999998"/>
    <n v="4"/>
    <n v="0.2"/>
    <n v="68.356800000000021"/>
  </r>
  <r>
    <x v="12"/>
    <x v="4"/>
    <x v="3"/>
    <x v="4"/>
    <d v="2014-04-21T00:00:00"/>
    <s v="Standard Class"/>
    <s v="AA-10480"/>
    <s v="Andrew Allen"/>
    <x v="0"/>
    <x v="0"/>
    <s v="Concord"/>
    <x v="3"/>
    <n v="28027"/>
    <x v="0"/>
    <s v="OFF-PA-10002365"/>
    <x v="1"/>
    <x v="10"/>
    <s v="Xerox 1967"/>
    <n v="15.552000000000003"/>
    <n v="3"/>
    <n v="0.2"/>
    <n v="5.4432"/>
  </r>
  <r>
    <x v="13"/>
    <x v="5"/>
    <x v="0"/>
    <x v="5"/>
    <d v="2013-12-11T00:00:00"/>
    <s v="Standard Class"/>
    <s v="IM-15070"/>
    <s v="Irene Maddox"/>
    <x v="0"/>
    <x v="0"/>
    <s v="Seattle"/>
    <x v="4"/>
    <n v="98103"/>
    <x v="1"/>
    <s v="OFF-BI-10003656"/>
    <x v="1"/>
    <x v="8"/>
    <s v="Fellowes PB200 Plastic Comb Binding Machine"/>
    <n v="407.97600000000006"/>
    <n v="3"/>
    <n v="0.2"/>
    <n v="132.59219999999993"/>
  </r>
  <r>
    <x v="14"/>
    <x v="6"/>
    <x v="1"/>
    <x v="6"/>
    <d v="2012-11-26T00:00:00"/>
    <s v="Standard Class"/>
    <s v="HP-14815"/>
    <s v="Harold Pawlan"/>
    <x v="2"/>
    <x v="0"/>
    <s v="Fort Worth"/>
    <x v="5"/>
    <n v="76106"/>
    <x v="2"/>
    <s v="OFF-AP-10002311"/>
    <x v="1"/>
    <x v="9"/>
    <s v="Holmes Replacement Filter for HEPA Air Cleaner, Very Large Room, HEPA Filter"/>
    <n v="68.809999999999988"/>
    <n v="5"/>
    <n v="0.8"/>
    <n v="-123.858"/>
  </r>
  <r>
    <x v="15"/>
    <x v="6"/>
    <x v="1"/>
    <x v="6"/>
    <d v="2012-11-26T00:00:00"/>
    <s v="Standard Class"/>
    <s v="HP-14815"/>
    <s v="Harold Pawlan"/>
    <x v="2"/>
    <x v="0"/>
    <s v="Fort Worth"/>
    <x v="5"/>
    <n v="76106"/>
    <x v="2"/>
    <s v="OFF-BI-10000756"/>
    <x v="1"/>
    <x v="8"/>
    <s v="Storex DuraTech Recycled Plastic Frosted Binders"/>
    <n v="2.5439999999999996"/>
    <n v="3"/>
    <n v="0.8"/>
    <n v="-3.8160000000000016"/>
  </r>
  <r>
    <x v="16"/>
    <x v="7"/>
    <x v="2"/>
    <x v="7"/>
    <d v="2011-11-18T00:00:00"/>
    <s v="Standard Class"/>
    <s v="PK-19075"/>
    <s v="Pete Kriz"/>
    <x v="0"/>
    <x v="0"/>
    <s v="Madison"/>
    <x v="6"/>
    <n v="53711"/>
    <x v="2"/>
    <s v="OFF-ST-10004186"/>
    <x v="1"/>
    <x v="4"/>
    <s v="Stur-D-Stor Shelving, Vertical 5-Shelf: 72&quot;H x 36&quot;W x 18 1/2&quot;D"/>
    <n v="665.88"/>
    <n v="6"/>
    <n v="0"/>
    <n v="13.317599999999999"/>
  </r>
  <r>
    <x v="17"/>
    <x v="8"/>
    <x v="2"/>
    <x v="8"/>
    <d v="2011-05-15T00:00:00"/>
    <s v="Second Class"/>
    <s v="AG-10270"/>
    <s v="Alejandro Grove"/>
    <x v="0"/>
    <x v="0"/>
    <s v="West Jordan"/>
    <x v="7"/>
    <n v="84084"/>
    <x v="1"/>
    <s v="OFF-ST-10000107"/>
    <x v="1"/>
    <x v="4"/>
    <s v="Fellowes Super Stor/Drawer"/>
    <n v="55.5"/>
    <n v="2"/>
    <n v="0"/>
    <n v="9.9899999999999949"/>
  </r>
  <r>
    <x v="18"/>
    <x v="9"/>
    <x v="2"/>
    <x v="9"/>
    <d v="2011-09-01T00:00:00"/>
    <s v="Second Class"/>
    <s v="ZD-21925"/>
    <s v="Zuschuss Donatelli"/>
    <x v="0"/>
    <x v="0"/>
    <s v="San Francisco"/>
    <x v="1"/>
    <n v="94109"/>
    <x v="1"/>
    <s v="OFF-AR-10003056"/>
    <x v="1"/>
    <x v="6"/>
    <s v="Newell 341"/>
    <n v="8.56"/>
    <n v="2"/>
    <n v="0"/>
    <n v="2.4823999999999993"/>
  </r>
  <r>
    <x v="19"/>
    <x v="9"/>
    <x v="2"/>
    <x v="9"/>
    <d v="2011-09-01T00:00:00"/>
    <s v="Second Class"/>
    <s v="ZD-21925"/>
    <s v="Zuschuss Donatelli"/>
    <x v="0"/>
    <x v="0"/>
    <s v="San Francisco"/>
    <x v="1"/>
    <n v="94109"/>
    <x v="1"/>
    <s v="TEC-PH-10001949"/>
    <x v="2"/>
    <x v="7"/>
    <s v="Cisco SPA 501G IP Phone"/>
    <n v="213.48000000000002"/>
    <n v="3"/>
    <n v="0.2"/>
    <n v="16.010999999999981"/>
  </r>
  <r>
    <x v="20"/>
    <x v="9"/>
    <x v="2"/>
    <x v="9"/>
    <d v="2011-09-01T00:00:00"/>
    <s v="Second Class"/>
    <s v="ZD-21925"/>
    <s v="Zuschuss Donatelli"/>
    <x v="0"/>
    <x v="0"/>
    <s v="San Francisco"/>
    <x v="1"/>
    <n v="94109"/>
    <x v="1"/>
    <s v="OFF-BI-10002215"/>
    <x v="1"/>
    <x v="8"/>
    <s v="Wilson Jones Hanging View Binder, White, 1&quot;"/>
    <n v="22.72"/>
    <n v="4"/>
    <n v="0.2"/>
    <n v="7.3839999999999986"/>
  </r>
  <r>
    <x v="21"/>
    <x v="10"/>
    <x v="0"/>
    <x v="10"/>
    <d v="2013-12-14T00:00:00"/>
    <s v="Standard Class"/>
    <s v="KB-16585"/>
    <s v="Ken Black"/>
    <x v="1"/>
    <x v="0"/>
    <s v="Fremont"/>
    <x v="8"/>
    <n v="68025"/>
    <x v="2"/>
    <s v="OFF-AR-10000246"/>
    <x v="1"/>
    <x v="6"/>
    <s v="Newell 318"/>
    <n v="19.459999999999997"/>
    <n v="7"/>
    <n v="0"/>
    <n v="5.0595999999999997"/>
  </r>
  <r>
    <x v="22"/>
    <x v="10"/>
    <x v="0"/>
    <x v="10"/>
    <d v="2013-12-14T00:00:00"/>
    <s v="Standard Class"/>
    <s v="KB-16585"/>
    <s v="Ken Black"/>
    <x v="1"/>
    <x v="0"/>
    <s v="Fremont"/>
    <x v="8"/>
    <n v="68025"/>
    <x v="2"/>
    <s v="OFF-AP-10001492"/>
    <x v="1"/>
    <x v="9"/>
    <s v="Acco Six-Outlet Power Strip, 4' Cord Length"/>
    <n v="60.339999999999996"/>
    <n v="7"/>
    <n v="0"/>
    <n v="15.688400000000001"/>
  </r>
  <r>
    <x v="23"/>
    <x v="11"/>
    <x v="3"/>
    <x v="11"/>
    <d v="2014-07-19T00:00:00"/>
    <s v="Second Class"/>
    <s v="SF-20065"/>
    <s v="Sandra Flanagan"/>
    <x v="0"/>
    <x v="0"/>
    <s v="Philadelphia"/>
    <x v="9"/>
    <n v="19140"/>
    <x v="3"/>
    <s v="FUR-CH-10002774"/>
    <x v="0"/>
    <x v="1"/>
    <s v="Global Deluxe Stacking Chair, Gray"/>
    <n v="71.371999999999986"/>
    <n v="2"/>
    <n v="0.3"/>
    <n v="-1.0196000000000005"/>
  </r>
  <r>
    <x v="24"/>
    <x v="12"/>
    <x v="1"/>
    <x v="12"/>
    <d v="2012-09-30T00:00:00"/>
    <s v="Standard Class"/>
    <s v="EB-13870"/>
    <s v="Emily Burns"/>
    <x v="0"/>
    <x v="0"/>
    <s v="Orem"/>
    <x v="7"/>
    <n v="84057"/>
    <x v="1"/>
    <s v="FUR-TA-10000577"/>
    <x v="0"/>
    <x v="3"/>
    <s v="Bretford CR4500 Series Slim Rectangular Table"/>
    <n v="1044.6299999999999"/>
    <n v="3"/>
    <n v="0"/>
    <n v="240.26490000000001"/>
  </r>
  <r>
    <x v="25"/>
    <x v="13"/>
    <x v="0"/>
    <x v="13"/>
    <d v="2013-01-20T00:00:00"/>
    <s v="Second Class"/>
    <s v="EH-13945"/>
    <s v="Eric Hoffmann"/>
    <x v="0"/>
    <x v="0"/>
    <s v="Los Angeles"/>
    <x v="1"/>
    <n v="90049"/>
    <x v="1"/>
    <s v="OFF-BI-10001634"/>
    <x v="1"/>
    <x v="8"/>
    <s v="Wilson Jones Active Use Binders"/>
    <n v="11.648000000000001"/>
    <n v="2"/>
    <n v="0.2"/>
    <n v="4.2224000000000004"/>
  </r>
  <r>
    <x v="26"/>
    <x v="13"/>
    <x v="0"/>
    <x v="13"/>
    <d v="2013-01-20T00:00:00"/>
    <s v="Second Class"/>
    <s v="EH-13945"/>
    <s v="Eric Hoffmann"/>
    <x v="0"/>
    <x v="0"/>
    <s v="Los Angeles"/>
    <x v="1"/>
    <n v="90049"/>
    <x v="1"/>
    <s v="TEC-AC-10003027"/>
    <x v="2"/>
    <x v="11"/>
    <s v="Imation 8GB Mini TravelDrive USB 2.0 Flash Drive"/>
    <n v="90.570000000000007"/>
    <n v="3"/>
    <n v="0"/>
    <n v="11.774100000000004"/>
  </r>
  <r>
    <x v="27"/>
    <x v="14"/>
    <x v="1"/>
    <x v="14"/>
    <d v="2012-09-21T00:00:00"/>
    <s v="Standard Class"/>
    <s v="TB-21520"/>
    <s v="Tracy Blumstein"/>
    <x v="0"/>
    <x v="0"/>
    <s v="Philadelphia"/>
    <x v="9"/>
    <n v="19140"/>
    <x v="3"/>
    <s v="FUR-BO-10004834"/>
    <x v="0"/>
    <x v="0"/>
    <s v="Riverside Palais Royal Lawyers Bookcase, Royale Cherry Finish"/>
    <n v="3083.4300000000003"/>
    <n v="7"/>
    <n v="0.5"/>
    <n v="-1665.0522000000001"/>
  </r>
  <r>
    <x v="28"/>
    <x v="14"/>
    <x v="1"/>
    <x v="14"/>
    <d v="2012-09-21T00:00:00"/>
    <s v="Standard Class"/>
    <s v="TB-21520"/>
    <s v="Tracy Blumstein"/>
    <x v="0"/>
    <x v="0"/>
    <s v="Philadelphia"/>
    <x v="9"/>
    <n v="19140"/>
    <x v="3"/>
    <s v="OFF-BI-10000474"/>
    <x v="1"/>
    <x v="8"/>
    <s v="Avery Recycled Flexi-View Covers for Binding Systems"/>
    <n v="9.6180000000000021"/>
    <n v="2"/>
    <n v="0.7"/>
    <n v="-7.0532000000000004"/>
  </r>
  <r>
    <x v="29"/>
    <x v="14"/>
    <x v="1"/>
    <x v="14"/>
    <d v="2012-09-21T00:00:00"/>
    <s v="Standard Class"/>
    <s v="TB-21520"/>
    <s v="Tracy Blumstein"/>
    <x v="0"/>
    <x v="0"/>
    <s v="Philadelphia"/>
    <x v="9"/>
    <n v="19140"/>
    <x v="3"/>
    <s v="FUR-FU-10004848"/>
    <x v="0"/>
    <x v="5"/>
    <s v="Howard Miller 13-3/4&quot; Diameter Brushed Chrome Round Wall Clock"/>
    <n v="124.20000000000002"/>
    <n v="3"/>
    <n v="0.2"/>
    <n v="15.524999999999991"/>
  </r>
  <r>
    <x v="30"/>
    <x v="14"/>
    <x v="1"/>
    <x v="14"/>
    <d v="2012-09-21T00:00:00"/>
    <s v="Standard Class"/>
    <s v="TB-21520"/>
    <s v="Tracy Blumstein"/>
    <x v="0"/>
    <x v="0"/>
    <s v="Philadelphia"/>
    <x v="9"/>
    <n v="19140"/>
    <x v="3"/>
    <s v="OFF-EN-10001509"/>
    <x v="1"/>
    <x v="12"/>
    <s v="Poly String Tie Envelopes"/>
    <n v="3.2640000000000002"/>
    <n v="2"/>
    <n v="0.2"/>
    <n v="1.1015999999999997"/>
  </r>
  <r>
    <x v="31"/>
    <x v="14"/>
    <x v="1"/>
    <x v="14"/>
    <d v="2012-09-21T00:00:00"/>
    <s v="Standard Class"/>
    <s v="TB-21520"/>
    <s v="Tracy Blumstein"/>
    <x v="0"/>
    <x v="0"/>
    <s v="Philadelphia"/>
    <x v="9"/>
    <n v="19140"/>
    <x v="3"/>
    <s v="OFF-AR-10004042"/>
    <x v="1"/>
    <x v="6"/>
    <s v="BOSTON Model 1800 Electric Pencil Sharpeners, Putty/Woodgrain"/>
    <n v="86.304000000000002"/>
    <n v="6"/>
    <n v="0.2"/>
    <n v="9.7091999999999885"/>
  </r>
  <r>
    <x v="32"/>
    <x v="14"/>
    <x v="1"/>
    <x v="14"/>
    <d v="2012-09-21T00:00:00"/>
    <s v="Standard Class"/>
    <s v="TB-21520"/>
    <s v="Tracy Blumstein"/>
    <x v="0"/>
    <x v="0"/>
    <s v="Philadelphia"/>
    <x v="9"/>
    <n v="19140"/>
    <x v="3"/>
    <s v="OFF-BI-10001525"/>
    <x v="1"/>
    <x v="8"/>
    <s v="Acco Pressboard Covers with Storage Hooks, 14 7/8&quot; x 11&quot;, Executive Red"/>
    <n v="6.8580000000000014"/>
    <n v="6"/>
    <n v="0.7"/>
    <n v="-5.7149999999999999"/>
  </r>
  <r>
    <x v="33"/>
    <x v="14"/>
    <x v="1"/>
    <x v="14"/>
    <d v="2012-09-21T00:00:00"/>
    <s v="Standard Class"/>
    <s v="TB-21520"/>
    <s v="Tracy Blumstein"/>
    <x v="0"/>
    <x v="0"/>
    <s v="Philadelphia"/>
    <x v="9"/>
    <n v="19140"/>
    <x v="3"/>
    <s v="OFF-AR-10001683"/>
    <x v="1"/>
    <x v="6"/>
    <s v="Lumber Crayons"/>
    <n v="15.76"/>
    <n v="2"/>
    <n v="0.2"/>
    <n v="3.5460000000000007"/>
  </r>
  <r>
    <x v="34"/>
    <x v="15"/>
    <x v="3"/>
    <x v="15"/>
    <d v="2014-10-24T00:00:00"/>
    <s v="Second Class"/>
    <s v="MA-17560"/>
    <s v="Matt Abelman"/>
    <x v="2"/>
    <x v="0"/>
    <s v="Houston"/>
    <x v="5"/>
    <n v="77095"/>
    <x v="2"/>
    <s v="OFF-PA-10000249"/>
    <x v="1"/>
    <x v="10"/>
    <s v="Staples"/>
    <n v="29.472000000000001"/>
    <n v="3"/>
    <n v="0.2"/>
    <n v="9.9467999999999979"/>
  </r>
  <r>
    <x v="35"/>
    <x v="16"/>
    <x v="0"/>
    <x v="16"/>
    <d v="2013-12-11T00:00:00"/>
    <s v="First Class"/>
    <s v="GH-14485"/>
    <s v="Gene Hale"/>
    <x v="1"/>
    <x v="0"/>
    <s v="Richardson"/>
    <x v="5"/>
    <n v="75080"/>
    <x v="2"/>
    <s v="TEC-PH-10004977"/>
    <x v="2"/>
    <x v="7"/>
    <s v="GE 30524EE4"/>
    <n v="1097.5440000000003"/>
    <n v="7"/>
    <n v="0.2"/>
    <n v="123.47369999999989"/>
  </r>
  <r>
    <x v="36"/>
    <x v="16"/>
    <x v="0"/>
    <x v="16"/>
    <d v="2013-12-11T00:00:00"/>
    <s v="First Class"/>
    <s v="GH-14485"/>
    <s v="Gene Hale"/>
    <x v="1"/>
    <x v="0"/>
    <s v="Richardson"/>
    <x v="5"/>
    <n v="75080"/>
    <x v="2"/>
    <s v="FUR-FU-10003664"/>
    <x v="0"/>
    <x v="5"/>
    <s v="Electrix Architect's Clamp-On Swing Arm Lamp, Black"/>
    <n v="190.92"/>
    <n v="5"/>
    <n v="0.6"/>
    <n v="-147.96300000000002"/>
  </r>
  <r>
    <x v="37"/>
    <x v="17"/>
    <x v="1"/>
    <x v="17"/>
    <d v="2012-12-31T00:00:00"/>
    <s v="Standard Class"/>
    <s v="SN-20710"/>
    <s v="Steve Nguyen"/>
    <x v="2"/>
    <x v="0"/>
    <s v="Houston"/>
    <x v="5"/>
    <n v="77041"/>
    <x v="2"/>
    <s v="OFF-EN-10002986"/>
    <x v="1"/>
    <x v="12"/>
    <s v="#10-4 1/8&quot; x 9 1/2&quot; Premium Diagonal Seam Envelopes"/>
    <n v="113.328"/>
    <n v="9"/>
    <n v="0.2"/>
    <n v="35.414999999999999"/>
  </r>
  <r>
    <x v="38"/>
    <x v="17"/>
    <x v="1"/>
    <x v="17"/>
    <d v="2012-12-31T00:00:00"/>
    <s v="Standard Class"/>
    <s v="SN-20710"/>
    <s v="Steve Nguyen"/>
    <x v="2"/>
    <x v="0"/>
    <s v="Houston"/>
    <x v="5"/>
    <n v="77041"/>
    <x v="2"/>
    <s v="FUR-BO-10002545"/>
    <x v="0"/>
    <x v="0"/>
    <s v="Atlantic Metals Mobile 3-Shelf Bookcases, Custom Colors"/>
    <n v="532.39919999999995"/>
    <n v="3"/>
    <n v="0.32"/>
    <n v="-46.976400000000012"/>
  </r>
  <r>
    <x v="39"/>
    <x v="17"/>
    <x v="1"/>
    <x v="17"/>
    <d v="2012-12-31T00:00:00"/>
    <s v="Standard Class"/>
    <s v="SN-20710"/>
    <s v="Steve Nguyen"/>
    <x v="2"/>
    <x v="0"/>
    <s v="Houston"/>
    <x v="5"/>
    <n v="77041"/>
    <x v="2"/>
    <s v="FUR-CH-10004218"/>
    <x v="0"/>
    <x v="1"/>
    <s v="Global Fabric Manager's Chair, Dark Gray"/>
    <n v="212.05799999999999"/>
    <n v="3"/>
    <n v="0.3"/>
    <n v="-15.146999999999991"/>
  </r>
  <r>
    <x v="40"/>
    <x v="17"/>
    <x v="1"/>
    <x v="17"/>
    <d v="2012-12-31T00:00:00"/>
    <s v="Standard Class"/>
    <s v="SN-20710"/>
    <s v="Steve Nguyen"/>
    <x v="2"/>
    <x v="0"/>
    <s v="Houston"/>
    <x v="5"/>
    <n v="77041"/>
    <x v="2"/>
    <s v="TEC-PH-10000486"/>
    <x v="2"/>
    <x v="7"/>
    <s v="Plantronics HL10 Handset Lifter"/>
    <n v="371.16800000000001"/>
    <n v="4"/>
    <n v="0.2"/>
    <n v="41.756399999999957"/>
  </r>
  <r>
    <x v="41"/>
    <x v="18"/>
    <x v="3"/>
    <x v="18"/>
    <d v="2014-09-16T00:00:00"/>
    <s v="Standard Class"/>
    <s v="LC-16930"/>
    <s v="Linda Cazamias"/>
    <x v="1"/>
    <x v="0"/>
    <s v="Naperville"/>
    <x v="10"/>
    <n v="60540"/>
    <x v="2"/>
    <s v="TEC-PH-10004093"/>
    <x v="2"/>
    <x v="7"/>
    <s v="Panasonic Kx-TS550"/>
    <n v="147.16800000000001"/>
    <n v="4"/>
    <n v="0.2"/>
    <n v="16.556399999999996"/>
  </r>
  <r>
    <x v="42"/>
    <x v="19"/>
    <x v="0"/>
    <x v="19"/>
    <d v="2013-07-23T00:00:00"/>
    <s v="Standard Class"/>
    <s v="RA-19885"/>
    <s v="Ruben Ausman"/>
    <x v="1"/>
    <x v="0"/>
    <s v="Los Angeles"/>
    <x v="1"/>
    <n v="90049"/>
    <x v="1"/>
    <s v="OFF-ST-10003479"/>
    <x v="1"/>
    <x v="4"/>
    <s v="Eldon Base for stackable storage shelf, platinum"/>
    <n v="77.88"/>
    <n v="2"/>
    <n v="0"/>
    <n v="3.8939999999999912"/>
  </r>
  <r>
    <x v="43"/>
    <x v="20"/>
    <x v="3"/>
    <x v="20"/>
    <d v="2014-09-24T00:00:00"/>
    <s v="Standard Class"/>
    <s v="ES-14080"/>
    <s v="Erin Smith"/>
    <x v="1"/>
    <x v="0"/>
    <s v="Melbourne"/>
    <x v="2"/>
    <n v="32935"/>
    <x v="0"/>
    <s v="OFF-ST-10003282"/>
    <x v="1"/>
    <x v="4"/>
    <s v="Advantus 10-Drawer Portable Organizer, Chrome Metal Frame, Smoke Drawers"/>
    <n v="95.616"/>
    <n v="2"/>
    <n v="0.2"/>
    <n v="9.5616000000000092"/>
  </r>
  <r>
    <x v="44"/>
    <x v="21"/>
    <x v="0"/>
    <x v="21"/>
    <d v="2013-03-14T00:00:00"/>
    <s v="First Class"/>
    <s v="ON-18715"/>
    <s v="Odella Nelson"/>
    <x v="1"/>
    <x v="0"/>
    <s v="Eagan"/>
    <x v="11"/>
    <n v="55122"/>
    <x v="2"/>
    <s v="TEC-AC-10000171"/>
    <x v="2"/>
    <x v="11"/>
    <s v="Verbatim 25 GB 6x Blu-ray Single Layer Recordable Disc, 25/Pack"/>
    <n v="45.98"/>
    <n v="2"/>
    <n v="0"/>
    <n v="19.7714"/>
  </r>
  <r>
    <x v="45"/>
    <x v="21"/>
    <x v="0"/>
    <x v="21"/>
    <d v="2013-03-14T00:00:00"/>
    <s v="First Class"/>
    <s v="ON-18715"/>
    <s v="Odella Nelson"/>
    <x v="1"/>
    <x v="0"/>
    <s v="Eagan"/>
    <x v="11"/>
    <n v="55122"/>
    <x v="2"/>
    <s v="OFF-BI-10003291"/>
    <x v="1"/>
    <x v="8"/>
    <s v="Wilson Jones Leather-Like Binders with DublLock Round Rings"/>
    <n v="17.46"/>
    <n v="2"/>
    <n v="0"/>
    <n v="8.2061999999999991"/>
  </r>
  <r>
    <x v="46"/>
    <x v="22"/>
    <x v="2"/>
    <x v="22"/>
    <d v="2011-10-25T00:00:00"/>
    <s v="Second Class"/>
    <s v="PO-18865"/>
    <s v="Patrick O'Donnell"/>
    <x v="0"/>
    <x v="0"/>
    <s v="Westland"/>
    <x v="12"/>
    <n v="48185"/>
    <x v="2"/>
    <s v="OFF-ST-10001713"/>
    <x v="1"/>
    <x v="4"/>
    <s v="Gould Plastics 9-Pocket Panel Bin, 18-3/8w x 5-1/4d x 20-1/2h, Black"/>
    <n v="211.96"/>
    <n v="4"/>
    <n v="0"/>
    <n v="8.4783999999999935"/>
  </r>
  <r>
    <x v="47"/>
    <x v="23"/>
    <x v="0"/>
    <x v="23"/>
    <d v="2013-06-26T00:00:00"/>
    <s v="Standard Class"/>
    <s v="LH-16900"/>
    <s v="Lena Hernandez"/>
    <x v="0"/>
    <x v="0"/>
    <s v="Dover"/>
    <x v="13"/>
    <n v="19901"/>
    <x v="3"/>
    <s v="TEC-AC-10002167"/>
    <x v="2"/>
    <x v="11"/>
    <s v="Imation 8gb Micro Traveldrive Usb 2.0 Flash Drive"/>
    <n v="45"/>
    <n v="3"/>
    <n v="0"/>
    <n v="4.9500000000000011"/>
  </r>
  <r>
    <x v="48"/>
    <x v="23"/>
    <x v="0"/>
    <x v="23"/>
    <d v="2013-06-26T00:00:00"/>
    <s v="Standard Class"/>
    <s v="LH-16900"/>
    <s v="Lena Hernandez"/>
    <x v="0"/>
    <x v="0"/>
    <s v="Dover"/>
    <x v="13"/>
    <n v="19901"/>
    <x v="3"/>
    <s v="TEC-PH-10003988"/>
    <x v="2"/>
    <x v="7"/>
    <s v="LF Elite 3D Dazzle Designer Hard Case Cover, Lf Stylus Pen and Wiper For Apple Iphone 5c Mini Lite"/>
    <n v="21.8"/>
    <n v="2"/>
    <n v="0"/>
    <n v="6.104000000000001"/>
  </r>
  <r>
    <x v="49"/>
    <x v="24"/>
    <x v="1"/>
    <x v="24"/>
    <d v="2012-04-22T00:00:00"/>
    <s v="Standard Class"/>
    <s v="DP-13000"/>
    <s v="Darren Powers"/>
    <x v="0"/>
    <x v="0"/>
    <s v="New Albany"/>
    <x v="14"/>
    <n v="47150"/>
    <x v="2"/>
    <s v="OFF-BI-10004410"/>
    <x v="1"/>
    <x v="8"/>
    <s v="C-Line Peel &amp; Stick Add-On Filing Pockets, 8-3/4 x 5-1/8, 10/Pack"/>
    <n v="38.22"/>
    <n v="6"/>
    <n v="0"/>
    <n v="17.9634"/>
  </r>
  <r>
    <x v="50"/>
    <x v="24"/>
    <x v="1"/>
    <x v="24"/>
    <d v="2012-04-22T00:00:00"/>
    <s v="Standard Class"/>
    <s v="DP-13000"/>
    <s v="Darren Powers"/>
    <x v="0"/>
    <x v="0"/>
    <s v="New Albany"/>
    <x v="14"/>
    <n v="47150"/>
    <x v="2"/>
    <s v="OFF-LA-10002762"/>
    <x v="1"/>
    <x v="2"/>
    <s v="Avery 485"/>
    <n v="75.179999999999993"/>
    <n v="6"/>
    <n v="0"/>
    <n v="35.334599999999995"/>
  </r>
  <r>
    <x v="51"/>
    <x v="24"/>
    <x v="1"/>
    <x v="24"/>
    <d v="2012-04-22T00:00:00"/>
    <s v="Standard Class"/>
    <s v="DP-13000"/>
    <s v="Darren Powers"/>
    <x v="0"/>
    <x v="0"/>
    <s v="New Albany"/>
    <x v="14"/>
    <n v="47150"/>
    <x v="2"/>
    <s v="FUR-FU-10001706"/>
    <x v="0"/>
    <x v="5"/>
    <s v="Longer-Life Soft White Bulbs"/>
    <n v="6.16"/>
    <n v="2"/>
    <n v="0"/>
    <n v="2.9567999999999999"/>
  </r>
  <r>
    <x v="52"/>
    <x v="24"/>
    <x v="1"/>
    <x v="24"/>
    <d v="2012-04-22T00:00:00"/>
    <s v="Standard Class"/>
    <s v="DP-13000"/>
    <s v="Darren Powers"/>
    <x v="0"/>
    <x v="0"/>
    <s v="New Albany"/>
    <x v="14"/>
    <n v="47150"/>
    <x v="2"/>
    <s v="FUR-CH-10003061"/>
    <x v="0"/>
    <x v="1"/>
    <s v="Global Leather Task Chair, Black"/>
    <n v="89.99"/>
    <n v="1"/>
    <n v="0"/>
    <n v="17.098099999999988"/>
  </r>
  <r>
    <x v="53"/>
    <x v="25"/>
    <x v="0"/>
    <x v="25"/>
    <d v="2013-12-18T00:00:00"/>
    <s v="Standard Class"/>
    <s v="JM-15265"/>
    <s v="Janet Molinari"/>
    <x v="1"/>
    <x v="0"/>
    <s v="New York City"/>
    <x v="15"/>
    <n v="10024"/>
    <x v="3"/>
    <s v="OFF-FA-10000304"/>
    <x v="1"/>
    <x v="13"/>
    <s v="Advantus Push Pins"/>
    <n v="15.260000000000002"/>
    <n v="7"/>
    <n v="0"/>
    <n v="6.2566000000000006"/>
  </r>
  <r>
    <x v="54"/>
    <x v="25"/>
    <x v="0"/>
    <x v="25"/>
    <d v="2013-12-18T00:00:00"/>
    <s v="Standard Class"/>
    <s v="JM-15265"/>
    <s v="Janet Molinari"/>
    <x v="1"/>
    <x v="0"/>
    <s v="New York City"/>
    <x v="15"/>
    <n v="10024"/>
    <x v="3"/>
    <s v="TEC-PH-10002447"/>
    <x v="2"/>
    <x v="7"/>
    <s v="AT&amp;T CL83451 4-Handset Telephone"/>
    <n v="1029.95"/>
    <n v="5"/>
    <n v="0"/>
    <n v="298.68549999999999"/>
  </r>
  <r>
    <x v="55"/>
    <x v="26"/>
    <x v="0"/>
    <x v="26"/>
    <d v="2013-06-19T00:00:00"/>
    <s v="First Class"/>
    <s v="TB-21055"/>
    <s v="Ted Butterfield"/>
    <x v="0"/>
    <x v="0"/>
    <s v="Troy"/>
    <x v="15"/>
    <n v="12180"/>
    <x v="3"/>
    <s v="OFF-ST-10000604"/>
    <x v="1"/>
    <x v="4"/>
    <s v="Home/Office Personal File Carts"/>
    <n v="208.56"/>
    <n v="6"/>
    <n v="0"/>
    <n v="52.139999999999986"/>
  </r>
  <r>
    <x v="56"/>
    <x v="26"/>
    <x v="0"/>
    <x v="26"/>
    <d v="2013-06-19T00:00:00"/>
    <s v="First Class"/>
    <s v="TB-21055"/>
    <s v="Ted Butterfield"/>
    <x v="0"/>
    <x v="0"/>
    <s v="Troy"/>
    <x v="15"/>
    <n v="12180"/>
    <x v="3"/>
    <s v="OFF-PA-10001569"/>
    <x v="1"/>
    <x v="10"/>
    <s v="Xerox 232"/>
    <n v="32.400000000000006"/>
    <n v="5"/>
    <n v="0"/>
    <n v="15.552000000000001"/>
  </r>
  <r>
    <x v="57"/>
    <x v="26"/>
    <x v="0"/>
    <x v="26"/>
    <d v="2013-06-19T00:00:00"/>
    <s v="First Class"/>
    <s v="TB-21055"/>
    <s v="Ted Butterfield"/>
    <x v="0"/>
    <x v="0"/>
    <s v="Troy"/>
    <x v="15"/>
    <n v="12180"/>
    <x v="3"/>
    <s v="FUR-CH-10003968"/>
    <x v="0"/>
    <x v="1"/>
    <s v="Novimex Turbo Task Chair"/>
    <n v="319.41000000000003"/>
    <n v="5"/>
    <n v="0.1"/>
    <n v="7.0980000000000061"/>
  </r>
  <r>
    <x v="58"/>
    <x v="26"/>
    <x v="0"/>
    <x v="26"/>
    <d v="2013-06-19T00:00:00"/>
    <s v="First Class"/>
    <s v="TB-21055"/>
    <s v="Ted Butterfield"/>
    <x v="0"/>
    <x v="0"/>
    <s v="Troy"/>
    <x v="15"/>
    <n v="12180"/>
    <x v="3"/>
    <s v="OFF-PA-10000587"/>
    <x v="1"/>
    <x v="10"/>
    <s v="Array Parchment Paper, Assorted Colors"/>
    <n v="14.56"/>
    <n v="2"/>
    <n v="0"/>
    <n v="6.9888000000000003"/>
  </r>
  <r>
    <x v="59"/>
    <x v="26"/>
    <x v="0"/>
    <x v="26"/>
    <d v="2013-06-19T00:00:00"/>
    <s v="First Class"/>
    <s v="TB-21055"/>
    <s v="Ted Butterfield"/>
    <x v="0"/>
    <x v="0"/>
    <s v="Troy"/>
    <x v="15"/>
    <n v="12180"/>
    <x v="3"/>
    <s v="TEC-AC-10002167"/>
    <x v="2"/>
    <x v="11"/>
    <s v="Imation 8gb Micro Traveldrive Usb 2.0 Flash Drive"/>
    <n v="30"/>
    <n v="2"/>
    <n v="0"/>
    <n v="3.3000000000000007"/>
  </r>
  <r>
    <x v="60"/>
    <x v="26"/>
    <x v="0"/>
    <x v="26"/>
    <d v="2013-06-19T00:00:00"/>
    <s v="First Class"/>
    <s v="TB-21055"/>
    <s v="Ted Butterfield"/>
    <x v="0"/>
    <x v="0"/>
    <s v="Troy"/>
    <x v="15"/>
    <n v="12180"/>
    <x v="3"/>
    <s v="OFF-BI-10001460"/>
    <x v="1"/>
    <x v="8"/>
    <s v="Plastic Binding Combs"/>
    <n v="48.480000000000004"/>
    <n v="4"/>
    <n v="0.2"/>
    <n v="16.361999999999998"/>
  </r>
  <r>
    <x v="61"/>
    <x v="26"/>
    <x v="0"/>
    <x v="26"/>
    <d v="2013-06-19T00:00:00"/>
    <s v="First Class"/>
    <s v="TB-21055"/>
    <s v="Ted Butterfield"/>
    <x v="0"/>
    <x v="0"/>
    <s v="Troy"/>
    <x v="15"/>
    <n v="12180"/>
    <x v="3"/>
    <s v="OFF-AR-10001868"/>
    <x v="1"/>
    <x v="6"/>
    <s v="Prang Dustless Chalk Sticks"/>
    <n v="1.68"/>
    <n v="1"/>
    <n v="0"/>
    <n v="0.84"/>
  </r>
  <r>
    <x v="62"/>
    <x v="27"/>
    <x v="1"/>
    <x v="27"/>
    <d v="2012-11-30T00:00:00"/>
    <s v="Standard Class"/>
    <s v="KM-16720"/>
    <s v="Kunst Miller"/>
    <x v="0"/>
    <x v="0"/>
    <s v="Los Angeles"/>
    <x v="1"/>
    <n v="90004"/>
    <x v="1"/>
    <s v="TEC-AC-10004633"/>
    <x v="2"/>
    <x v="11"/>
    <s v="Verbatim 25 GB 6x Blu-ray Single Layer Recordable Disc, 3/Pack"/>
    <n v="13.98"/>
    <n v="2"/>
    <n v="0"/>
    <n v="6.1512000000000011"/>
  </r>
  <r>
    <x v="63"/>
    <x v="27"/>
    <x v="1"/>
    <x v="27"/>
    <d v="2012-11-30T00:00:00"/>
    <s v="Standard Class"/>
    <s v="KM-16720"/>
    <s v="Kunst Miller"/>
    <x v="0"/>
    <x v="0"/>
    <s v="Los Angeles"/>
    <x v="1"/>
    <n v="90004"/>
    <x v="1"/>
    <s v="OFF-BI-10001078"/>
    <x v="1"/>
    <x v="8"/>
    <s v="Acco PRESSTEX Data Binder with Storage Hooks, Dark Blue, 14 7/8&quot; X 11&quot;"/>
    <n v="25.824000000000002"/>
    <n v="6"/>
    <n v="0.2"/>
    <n v="9.3612000000000002"/>
  </r>
  <r>
    <x v="64"/>
    <x v="27"/>
    <x v="1"/>
    <x v="27"/>
    <d v="2012-11-30T00:00:00"/>
    <s v="Standard Class"/>
    <s v="KM-16720"/>
    <s v="Kunst Miller"/>
    <x v="0"/>
    <x v="0"/>
    <s v="Los Angeles"/>
    <x v="1"/>
    <n v="90004"/>
    <x v="1"/>
    <s v="OFF-PA-10003892"/>
    <x v="1"/>
    <x v="10"/>
    <s v="Xerox 1943"/>
    <n v="146.72999999999999"/>
    <n v="3"/>
    <n v="0"/>
    <n v="68.963099999999997"/>
  </r>
  <r>
    <x v="65"/>
    <x v="27"/>
    <x v="1"/>
    <x v="27"/>
    <d v="2012-11-30T00:00:00"/>
    <s v="Standard Class"/>
    <s v="KM-16720"/>
    <s v="Kunst Miller"/>
    <x v="0"/>
    <x v="0"/>
    <s v="Los Angeles"/>
    <x v="1"/>
    <n v="90004"/>
    <x v="1"/>
    <s v="FUR-FU-10000397"/>
    <x v="0"/>
    <x v="5"/>
    <s v="Luxo Economy Swing Arm Lamp"/>
    <n v="79.760000000000005"/>
    <n v="4"/>
    <n v="0"/>
    <n v="22.332800000000006"/>
  </r>
  <r>
    <x v="66"/>
    <x v="28"/>
    <x v="1"/>
    <x v="28"/>
    <d v="2012-05-05T00:00:00"/>
    <s v="Standard Class"/>
    <s v="PS-18970"/>
    <s v="Paul Stevenson"/>
    <x v="2"/>
    <x v="0"/>
    <s v="Chicago"/>
    <x v="10"/>
    <n v="60610"/>
    <x v="2"/>
    <s v="FUR-CH-10001146"/>
    <x v="0"/>
    <x v="1"/>
    <s v="Global Value Mid-Back Manager's Chair, Gray"/>
    <n v="213.11499999999998"/>
    <n v="5"/>
    <n v="0.3"/>
    <n v="-15.222500000000011"/>
  </r>
  <r>
    <x v="67"/>
    <x v="29"/>
    <x v="2"/>
    <x v="29"/>
    <d v="2011-12-10T00:00:00"/>
    <s v="Standard Class"/>
    <s v="BS-11590"/>
    <s v="Brendan Sweed"/>
    <x v="1"/>
    <x v="0"/>
    <s v="Gilbert"/>
    <x v="16"/>
    <n v="85234"/>
    <x v="1"/>
    <s v="OFF-AR-10002671"/>
    <x v="1"/>
    <x v="6"/>
    <s v="Hunt BOSTON Model 1606 High-Volume Electric Pencil Sharpener, Beige"/>
    <n v="1113.0240000000001"/>
    <n v="8"/>
    <n v="0.2"/>
    <n v="111.30239999999998"/>
  </r>
  <r>
    <x v="68"/>
    <x v="29"/>
    <x v="2"/>
    <x v="29"/>
    <d v="2011-12-10T00:00:00"/>
    <s v="Standard Class"/>
    <s v="BS-11590"/>
    <s v="Brendan Sweed"/>
    <x v="1"/>
    <x v="0"/>
    <s v="Gilbert"/>
    <x v="16"/>
    <n v="85234"/>
    <x v="1"/>
    <s v="TEC-PH-10002726"/>
    <x v="2"/>
    <x v="7"/>
    <s v="netTALK DUO VoIP Telephone Service"/>
    <n v="167.96800000000002"/>
    <n v="4"/>
    <n v="0.2"/>
    <n v="62.988"/>
  </r>
  <r>
    <x v="69"/>
    <x v="30"/>
    <x v="0"/>
    <x v="30"/>
    <d v="2013-06-07T00:00:00"/>
    <s v="First Class"/>
    <s v="KD-16270"/>
    <s v="Karen Daniels"/>
    <x v="0"/>
    <x v="0"/>
    <s v="Springfield"/>
    <x v="17"/>
    <n v="22153"/>
    <x v="0"/>
    <s v="OFF-PA-10000482"/>
    <x v="1"/>
    <x v="10"/>
    <s v="Snap-A-Way Black Print Carbonless Ruled Speed Letter, Triplicate"/>
    <n v="75.88"/>
    <n v="2"/>
    <n v="0"/>
    <n v="35.663599999999995"/>
  </r>
  <r>
    <x v="70"/>
    <x v="31"/>
    <x v="0"/>
    <x v="31"/>
    <d v="2013-09-24T00:00:00"/>
    <s v="Standard Class"/>
    <s v="HM-14980"/>
    <s v="Henry MacAllister"/>
    <x v="0"/>
    <x v="0"/>
    <s v="New York City"/>
    <x v="15"/>
    <n v="10009"/>
    <x v="3"/>
    <s v="OFF-BI-10004654"/>
    <x v="1"/>
    <x v="8"/>
    <s v="Avery Binding System Hidden Tab Executive Style Index Sets"/>
    <n v="4.6159999999999997"/>
    <n v="1"/>
    <n v="0.2"/>
    <n v="1.7309999999999999"/>
  </r>
  <r>
    <x v="71"/>
    <x v="32"/>
    <x v="3"/>
    <x v="32"/>
    <d v="2014-09-18T00:00:00"/>
    <s v="Second Class"/>
    <s v="TB-21520"/>
    <s v="Tracy Blumstein"/>
    <x v="0"/>
    <x v="0"/>
    <s v="Jackson"/>
    <x v="12"/>
    <n v="49201"/>
    <x v="2"/>
    <s v="OFF-PA-10004675"/>
    <x v="1"/>
    <x v="10"/>
    <s v="Telephone Message Books with Fax/Mobile Section, 5 1/2&quot; x 3 3/16&quot;"/>
    <n v="19.049999999999997"/>
    <n v="3"/>
    <n v="0"/>
    <n v="8.7629999999999999"/>
  </r>
  <r>
    <x v="72"/>
    <x v="33"/>
    <x v="1"/>
    <x v="33"/>
    <d v="2012-05-02T00:00:00"/>
    <s v="Standard Class"/>
    <s v="JE-15745"/>
    <s v="Joel Eaton"/>
    <x v="0"/>
    <x v="0"/>
    <s v="Memphis"/>
    <x v="18"/>
    <n v="38109"/>
    <x v="0"/>
    <s v="FUR-CH-10000513"/>
    <x v="0"/>
    <x v="1"/>
    <s v="High-Back Leather Manager's Chair"/>
    <n v="831.93600000000015"/>
    <n v="8"/>
    <n v="0.2"/>
    <n v="-114.39120000000003"/>
  </r>
  <r>
    <x v="73"/>
    <x v="33"/>
    <x v="1"/>
    <x v="33"/>
    <d v="2012-05-02T00:00:00"/>
    <s v="Standard Class"/>
    <s v="JE-15745"/>
    <s v="Joel Eaton"/>
    <x v="0"/>
    <x v="0"/>
    <s v="Memphis"/>
    <x v="18"/>
    <n v="38109"/>
    <x v="0"/>
    <s v="FUR-FU-10003708"/>
    <x v="0"/>
    <x v="5"/>
    <s v="Tenex Traditional Chairmats for Medium Pile Carpet, Standard Lip, 36&quot; x 48&quot;"/>
    <n v="97.04"/>
    <n v="2"/>
    <n v="0.2"/>
    <n v="1.2129999999999974"/>
  </r>
  <r>
    <x v="74"/>
    <x v="33"/>
    <x v="1"/>
    <x v="33"/>
    <d v="2012-05-02T00:00:00"/>
    <s v="Standard Class"/>
    <s v="JE-15745"/>
    <s v="Joel Eaton"/>
    <x v="0"/>
    <x v="0"/>
    <s v="Memphis"/>
    <x v="18"/>
    <n v="38109"/>
    <x v="0"/>
    <s v="OFF-ST-10004123"/>
    <x v="1"/>
    <x v="4"/>
    <s v="Safco Industrial Wire Shelving System"/>
    <n v="72.784000000000006"/>
    <n v="1"/>
    <n v="0.2"/>
    <n v="-18.196000000000002"/>
  </r>
  <r>
    <x v="75"/>
    <x v="34"/>
    <x v="3"/>
    <x v="34"/>
    <d v="2014-12-12T00:00:00"/>
    <s v="First Class"/>
    <s v="KB-16600"/>
    <s v="Ken Brennan"/>
    <x v="1"/>
    <x v="0"/>
    <s v="Houston"/>
    <x v="5"/>
    <n v="77041"/>
    <x v="2"/>
    <s v="OFF-BI-10004182"/>
    <x v="1"/>
    <x v="8"/>
    <s v="Economy Binders"/>
    <n v="1.2479999999999998"/>
    <n v="3"/>
    <n v="0.8"/>
    <n v="-1.9344000000000006"/>
  </r>
  <r>
    <x v="76"/>
    <x v="34"/>
    <x v="3"/>
    <x v="34"/>
    <d v="2014-12-12T00:00:00"/>
    <s v="First Class"/>
    <s v="KB-16600"/>
    <s v="Ken Brennan"/>
    <x v="1"/>
    <x v="0"/>
    <s v="Houston"/>
    <x v="5"/>
    <n v="77041"/>
    <x v="2"/>
    <s v="FUR-FU-10000260"/>
    <x v="0"/>
    <x v="5"/>
    <s v="6&quot; Cubicle Wall Clock, Black"/>
    <n v="9.7080000000000002"/>
    <n v="3"/>
    <n v="0.6"/>
    <n v="-5.8248000000000015"/>
  </r>
  <r>
    <x v="77"/>
    <x v="34"/>
    <x v="3"/>
    <x v="34"/>
    <d v="2014-12-12T00:00:00"/>
    <s v="First Class"/>
    <s v="KB-16600"/>
    <s v="Ken Brennan"/>
    <x v="1"/>
    <x v="0"/>
    <s v="Houston"/>
    <x v="5"/>
    <n v="77041"/>
    <x v="2"/>
    <s v="OFF-ST-10000615"/>
    <x v="1"/>
    <x v="4"/>
    <s v="SimpliFile Personal File, Black Granite, 15w x 6-15/16d x 11-1/4h"/>
    <n v="27.240000000000002"/>
    <n v="3"/>
    <n v="0.2"/>
    <n v="2.724000000000002"/>
  </r>
  <r>
    <x v="78"/>
    <x v="35"/>
    <x v="2"/>
    <x v="35"/>
    <d v="2011-12-01T00:00:00"/>
    <s v="Second Class"/>
    <s v="JE-15745"/>
    <s v="Joel Eaton"/>
    <x v="0"/>
    <x v="0"/>
    <s v="Houston"/>
    <x v="5"/>
    <n v="77070"/>
    <x v="2"/>
    <s v="FUR-FU-10003194"/>
    <x v="0"/>
    <x v="5"/>
    <s v="Eldon Expressions Desk Accessory, Wood Pencil Holder, Oak"/>
    <n v="19.3"/>
    <n v="5"/>
    <n v="0.6"/>
    <n v="-14.475000000000001"/>
  </r>
  <r>
    <x v="79"/>
    <x v="36"/>
    <x v="0"/>
    <x v="1"/>
    <d v="2013-06-16T00:00:00"/>
    <s v="First Class"/>
    <s v="SC-20770"/>
    <s v="Stewart Carmichael"/>
    <x v="1"/>
    <x v="0"/>
    <s v="Decatur"/>
    <x v="19"/>
    <n v="35601"/>
    <x v="0"/>
    <s v="OFF-AP-10002118"/>
    <x v="1"/>
    <x v="9"/>
    <s v="1.7 Cubic Foot Compact &quot;Cube&quot; Office Refrigerators"/>
    <n v="208.16"/>
    <n v="1"/>
    <n v="0"/>
    <n v="56.20320000000001"/>
  </r>
  <r>
    <x v="80"/>
    <x v="36"/>
    <x v="0"/>
    <x v="1"/>
    <d v="2013-06-16T00:00:00"/>
    <s v="First Class"/>
    <s v="SC-20770"/>
    <s v="Stewart Carmichael"/>
    <x v="1"/>
    <x v="0"/>
    <s v="Decatur"/>
    <x v="19"/>
    <n v="35601"/>
    <x v="0"/>
    <s v="OFF-BI-10002309"/>
    <x v="1"/>
    <x v="8"/>
    <s v="Avery Heavy-Duty EZD  Binder With Locking Rings"/>
    <n v="16.740000000000002"/>
    <n v="3"/>
    <n v="0"/>
    <n v="8.0351999999999997"/>
  </r>
  <r>
    <x v="81"/>
    <x v="37"/>
    <x v="2"/>
    <x v="36"/>
    <d v="2011-10-16T00:00:00"/>
    <s v="Standard Class"/>
    <s v="DN-13690"/>
    <s v="Duane Noonan"/>
    <x v="0"/>
    <x v="0"/>
    <s v="San Francisco"/>
    <x v="1"/>
    <n v="94122"/>
    <x v="1"/>
    <s v="OFF-AR-10002053"/>
    <x v="1"/>
    <x v="6"/>
    <s v="Premium Writing Pencils, Soft, #2 by Central Association for the Blind"/>
    <n v="14.9"/>
    <n v="5"/>
    <n v="0"/>
    <n v="4.1720000000000006"/>
  </r>
  <r>
    <x v="82"/>
    <x v="37"/>
    <x v="2"/>
    <x v="36"/>
    <d v="2011-10-16T00:00:00"/>
    <s v="Standard Class"/>
    <s v="DN-13690"/>
    <s v="Duane Noonan"/>
    <x v="0"/>
    <x v="0"/>
    <s v="San Francisco"/>
    <x v="1"/>
    <n v="94122"/>
    <x v="1"/>
    <s v="OFF-ST-10002370"/>
    <x v="1"/>
    <x v="4"/>
    <s v="Sortfiler Multipurpose Personal File Organizer, Black"/>
    <n v="21.39"/>
    <n v="1"/>
    <n v="0"/>
    <n v="6.2030999999999992"/>
  </r>
  <r>
    <x v="83"/>
    <x v="38"/>
    <x v="1"/>
    <x v="37"/>
    <d v="2012-09-08T00:00:00"/>
    <s v="Standard Class"/>
    <s v="JC-16105"/>
    <s v="Julie Creighton"/>
    <x v="1"/>
    <x v="0"/>
    <s v="Durham"/>
    <x v="3"/>
    <n v="27707"/>
    <x v="0"/>
    <s v="OFF-EN-10000927"/>
    <x v="1"/>
    <x v="12"/>
    <s v="Jet-Pak Recycled Peel 'N' Seal Padded Mailers"/>
    <n v="200.98400000000004"/>
    <n v="7"/>
    <n v="0.2"/>
    <n v="62.807499999999976"/>
  </r>
  <r>
    <x v="84"/>
    <x v="39"/>
    <x v="3"/>
    <x v="38"/>
    <d v="2014-11-17T00:00:00"/>
    <s v="First Class"/>
    <s v="CS-12400"/>
    <s v="Christopher Schild"/>
    <x v="2"/>
    <x v="0"/>
    <s v="Chicago"/>
    <x v="10"/>
    <n v="60623"/>
    <x v="2"/>
    <s v="OFF-ST-10003656"/>
    <x v="1"/>
    <x v="4"/>
    <s v="Safco Industrial Wire Shelving"/>
    <n v="230.376"/>
    <n v="3"/>
    <n v="0.2"/>
    <n v="-48.954900000000002"/>
  </r>
  <r>
    <x v="85"/>
    <x v="40"/>
    <x v="3"/>
    <x v="39"/>
    <d v="2014-05-31T00:00:00"/>
    <s v="Second Class"/>
    <s v="PO-18865"/>
    <s v="Patrick O'Donnell"/>
    <x v="0"/>
    <x v="0"/>
    <s v="Columbia"/>
    <x v="20"/>
    <n v="29203"/>
    <x v="0"/>
    <s v="FUR-CH-10000863"/>
    <x v="0"/>
    <x v="1"/>
    <s v="Novimex Swivel Fabric Task Chair"/>
    <n v="301.95999999999998"/>
    <n v="2"/>
    <n v="0"/>
    <n v="33.215599999999995"/>
  </r>
  <r>
    <x v="86"/>
    <x v="41"/>
    <x v="3"/>
    <x v="40"/>
    <d v="2014-11-03T00:00:00"/>
    <s v="Standard Class"/>
    <s v="PG-18895"/>
    <s v="Paul Gonzalez"/>
    <x v="0"/>
    <x v="0"/>
    <s v="Rochester"/>
    <x v="11"/>
    <n v="55901"/>
    <x v="2"/>
    <s v="TEC-AC-10001998"/>
    <x v="2"/>
    <x v="11"/>
    <s v="Logitech LS21 Speaker System - PC Multimedia - 2.1-CH - Wired"/>
    <n v="19.989999999999998"/>
    <n v="1"/>
    <n v="0"/>
    <n v="6.796599999999998"/>
  </r>
  <r>
    <x v="87"/>
    <x v="41"/>
    <x v="3"/>
    <x v="40"/>
    <d v="2014-11-03T00:00:00"/>
    <s v="Standard Class"/>
    <s v="PG-18895"/>
    <s v="Paul Gonzalez"/>
    <x v="0"/>
    <x v="0"/>
    <s v="Rochester"/>
    <x v="11"/>
    <n v="55901"/>
    <x v="2"/>
    <s v="OFF-LA-10000134"/>
    <x v="1"/>
    <x v="2"/>
    <s v="Avery 511"/>
    <n v="6.16"/>
    <n v="2"/>
    <n v="0"/>
    <n v="2.9567999999999999"/>
  </r>
  <r>
    <x v="88"/>
    <x v="42"/>
    <x v="0"/>
    <x v="41"/>
    <d v="2013-04-11T00:00:00"/>
    <s v="Second Class"/>
    <s v="GM-14455"/>
    <s v="Gary Mitchum"/>
    <x v="2"/>
    <x v="0"/>
    <s v="Houston"/>
    <x v="5"/>
    <n v="77095"/>
    <x v="2"/>
    <s v="OFF-ST-10003442"/>
    <x v="1"/>
    <x v="4"/>
    <s v="Eldon Portable Mobile Manager"/>
    <n v="158.36800000000002"/>
    <n v="7"/>
    <n v="0.2"/>
    <n v="13.857199999999999"/>
  </r>
  <r>
    <x v="89"/>
    <x v="43"/>
    <x v="0"/>
    <x v="42"/>
    <d v="2013-09-23T00:00:00"/>
    <s v="Standard Class"/>
    <s v="JS-15685"/>
    <s v="Jim Sink"/>
    <x v="1"/>
    <x v="0"/>
    <s v="Los Angeles"/>
    <x v="1"/>
    <n v="90036"/>
    <x v="1"/>
    <s v="OFF-AR-10004930"/>
    <x v="1"/>
    <x v="6"/>
    <s v="Turquoise Lead Holder with Pocket Clip"/>
    <n v="20.100000000000001"/>
    <n v="3"/>
    <n v="0"/>
    <n v="6.6329999999999982"/>
  </r>
  <r>
    <x v="90"/>
    <x v="43"/>
    <x v="0"/>
    <x v="42"/>
    <d v="2013-09-23T00:00:00"/>
    <s v="Standard Class"/>
    <s v="JS-15685"/>
    <s v="Jim Sink"/>
    <x v="1"/>
    <x v="0"/>
    <s v="Los Angeles"/>
    <x v="1"/>
    <n v="90036"/>
    <x v="1"/>
    <s v="TEC-PH-10004093"/>
    <x v="2"/>
    <x v="7"/>
    <s v="Panasonic Kx-TS550"/>
    <n v="73.584000000000003"/>
    <n v="2"/>
    <n v="0.2"/>
    <n v="8.2781999999999982"/>
  </r>
  <r>
    <x v="91"/>
    <x v="43"/>
    <x v="0"/>
    <x v="42"/>
    <d v="2013-09-23T00:00:00"/>
    <s v="Standard Class"/>
    <s v="JS-15685"/>
    <s v="Jim Sink"/>
    <x v="1"/>
    <x v="0"/>
    <s v="Los Angeles"/>
    <x v="1"/>
    <n v="90036"/>
    <x v="1"/>
    <s v="OFF-PA-10000304"/>
    <x v="1"/>
    <x v="10"/>
    <s v="Xerox 1995"/>
    <n v="6.48"/>
    <n v="1"/>
    <n v="0"/>
    <n v="3.1104000000000003"/>
  </r>
  <r>
    <x v="92"/>
    <x v="44"/>
    <x v="1"/>
    <x v="43"/>
    <d v="2012-02-05T00:00:00"/>
    <s v="Second Class"/>
    <s v="KB-16315"/>
    <s v="Karl Braun"/>
    <x v="0"/>
    <x v="0"/>
    <s v="Minneapolis"/>
    <x v="11"/>
    <n v="55407"/>
    <x v="2"/>
    <s v="OFF-PA-10003177"/>
    <x v="1"/>
    <x v="10"/>
    <s v="Xerox 1999"/>
    <n v="12.96"/>
    <n v="2"/>
    <n v="0"/>
    <n v="6.2208000000000006"/>
  </r>
  <r>
    <x v="93"/>
    <x v="44"/>
    <x v="1"/>
    <x v="43"/>
    <d v="2012-02-05T00:00:00"/>
    <s v="Second Class"/>
    <s v="KB-16315"/>
    <s v="Karl Braun"/>
    <x v="0"/>
    <x v="0"/>
    <s v="Minneapolis"/>
    <x v="11"/>
    <n v="55407"/>
    <x v="2"/>
    <s v="FUR-FU-10003799"/>
    <x v="0"/>
    <x v="5"/>
    <s v="Seth Thomas 13 1/2&quot; Wall Clock"/>
    <n v="53.34"/>
    <n v="3"/>
    <n v="0"/>
    <n v="16.535399999999996"/>
  </r>
  <r>
    <x v="94"/>
    <x v="44"/>
    <x v="1"/>
    <x v="43"/>
    <d v="2012-02-05T00:00:00"/>
    <s v="Second Class"/>
    <s v="KB-16315"/>
    <s v="Karl Braun"/>
    <x v="0"/>
    <x v="0"/>
    <s v="Minneapolis"/>
    <x v="11"/>
    <n v="55407"/>
    <x v="2"/>
    <s v="OFF-BI-10002852"/>
    <x v="1"/>
    <x v="8"/>
    <s v="Ibico Standard Transparent Covers"/>
    <n v="32.96"/>
    <n v="2"/>
    <n v="0"/>
    <n v="16.150400000000001"/>
  </r>
  <r>
    <x v="95"/>
    <x v="45"/>
    <x v="3"/>
    <x v="44"/>
    <d v="2014-11-13T00:00:00"/>
    <s v="Standard Class"/>
    <s v="RB-19705"/>
    <s v="Roger Barcio"/>
    <x v="2"/>
    <x v="0"/>
    <s v="Portland"/>
    <x v="21"/>
    <n v="97206"/>
    <x v="1"/>
    <s v="OFF-BI-10004738"/>
    <x v="1"/>
    <x v="8"/>
    <s v="Flexible Leather- Look Classic Collection Ring Binder"/>
    <n v="5.6820000000000013"/>
    <n v="1"/>
    <n v="0.7"/>
    <n v="-3.7880000000000003"/>
  </r>
  <r>
    <x v="96"/>
    <x v="46"/>
    <x v="3"/>
    <x v="45"/>
    <d v="2014-11-12T00:00:00"/>
    <s v="Second Class"/>
    <s v="PN-18775"/>
    <s v="Parhena Norris"/>
    <x v="2"/>
    <x v="0"/>
    <s v="New York City"/>
    <x v="15"/>
    <n v="10009"/>
    <x v="3"/>
    <s v="FUR-FU-10000629"/>
    <x v="0"/>
    <x v="5"/>
    <s v="9-3/4 Diameter Round Wall Clock"/>
    <n v="96.53"/>
    <n v="7"/>
    <n v="0"/>
    <n v="40.5426"/>
  </r>
  <r>
    <x v="97"/>
    <x v="47"/>
    <x v="3"/>
    <x v="46"/>
    <d v="2014-06-21T00:00:00"/>
    <s v="First Class"/>
    <s v="KD-16345"/>
    <s v="Katherine Ducich"/>
    <x v="0"/>
    <x v="0"/>
    <s v="San Francisco"/>
    <x v="1"/>
    <n v="94122"/>
    <x v="1"/>
    <s v="OFF-BI-10001721"/>
    <x v="1"/>
    <x v="8"/>
    <s v="Trimflex Flexible Post Binders"/>
    <n v="51.311999999999998"/>
    <n v="3"/>
    <n v="0.2"/>
    <n v="17.959199999999999"/>
  </r>
  <r>
    <x v="98"/>
    <x v="48"/>
    <x v="0"/>
    <x v="47"/>
    <d v="2013-09-12T00:00:00"/>
    <s v="Standard Class"/>
    <s v="ER-13855"/>
    <s v="Elpida Rittenbach"/>
    <x v="1"/>
    <x v="0"/>
    <s v="Saint Paul"/>
    <x v="11"/>
    <n v="55106"/>
    <x v="2"/>
    <s v="OFF-AP-10000358"/>
    <x v="1"/>
    <x v="9"/>
    <s v="Fellowes Basic Home/Office Series Surge Protectors"/>
    <n v="77.88"/>
    <n v="6"/>
    <n v="0"/>
    <n v="22.585199999999993"/>
  </r>
  <r>
    <x v="99"/>
    <x v="49"/>
    <x v="0"/>
    <x v="48"/>
    <d v="2013-09-03T00:00:00"/>
    <s v="Standard Class"/>
    <s v="RB-19465"/>
    <s v="Rick Bensley"/>
    <x v="2"/>
    <x v="0"/>
    <s v="Chicago"/>
    <x v="10"/>
    <n v="60610"/>
    <x v="2"/>
    <s v="OFF-PA-10003256"/>
    <x v="1"/>
    <x v="10"/>
    <s v="Avery Personal Creations Heavyweight Cards"/>
    <n v="64.623999999999995"/>
    <n v="7"/>
    <n v="0.2"/>
    <n v="22.618399999999994"/>
  </r>
  <r>
    <x v="100"/>
    <x v="49"/>
    <x v="0"/>
    <x v="48"/>
    <d v="2013-09-03T00:00:00"/>
    <s v="Standard Class"/>
    <s v="RB-19465"/>
    <s v="Rick Bensley"/>
    <x v="2"/>
    <x v="0"/>
    <s v="Chicago"/>
    <x v="10"/>
    <n v="60610"/>
    <x v="2"/>
    <s v="TEC-AC-10001767"/>
    <x v="2"/>
    <x v="11"/>
    <s v="SanDisk Ultra 64 GB MicroSDHC Class 10 Memory Card"/>
    <n v="95.976000000000013"/>
    <n v="3"/>
    <n v="0.2"/>
    <n v="-10.797300000000011"/>
  </r>
  <r>
    <x v="101"/>
    <x v="49"/>
    <x v="0"/>
    <x v="48"/>
    <d v="2013-09-03T00:00:00"/>
    <s v="Standard Class"/>
    <s v="RB-19465"/>
    <s v="Rick Bensley"/>
    <x v="2"/>
    <x v="0"/>
    <s v="Chicago"/>
    <x v="10"/>
    <n v="60610"/>
    <x v="2"/>
    <s v="OFF-BI-10002609"/>
    <x v="1"/>
    <x v="8"/>
    <s v="Avery Hidden Tab Dividers for Binding Systems"/>
    <n v="1.7879999999999996"/>
    <n v="3"/>
    <n v="0.8"/>
    <n v="-3.0396000000000001"/>
  </r>
  <r>
    <x v="102"/>
    <x v="50"/>
    <x v="0"/>
    <x v="49"/>
    <d v="2013-12-05T00:00:00"/>
    <s v="Second Class"/>
    <s v="GZ-14470"/>
    <s v="Gary Zandusky"/>
    <x v="0"/>
    <x v="0"/>
    <s v="Rochester"/>
    <x v="11"/>
    <n v="55901"/>
    <x v="2"/>
    <s v="OFF-PA-10004040"/>
    <x v="1"/>
    <x v="10"/>
    <s v="Universal Premium White Copier/Laser Paper (20Lb. and 87 Bright)"/>
    <n v="23.92"/>
    <n v="4"/>
    <n v="0"/>
    <n v="11.720800000000001"/>
  </r>
  <r>
    <x v="103"/>
    <x v="51"/>
    <x v="1"/>
    <x v="50"/>
    <d v="2012-11-17T00:00:00"/>
    <s v="Standard Class"/>
    <s v="LC-16870"/>
    <s v="Lena Cacioppo"/>
    <x v="0"/>
    <x v="0"/>
    <s v="Aurora"/>
    <x v="22"/>
    <n v="80013"/>
    <x v="1"/>
    <s v="TEC-AC-10001552"/>
    <x v="2"/>
    <x v="11"/>
    <s v="Logitech K350 2.4Ghz Wireless Keyboard"/>
    <n v="238.89600000000002"/>
    <n v="6"/>
    <n v="0.2"/>
    <n v="-26.875800000000012"/>
  </r>
  <r>
    <x v="104"/>
    <x v="51"/>
    <x v="1"/>
    <x v="50"/>
    <d v="2012-11-17T00:00:00"/>
    <s v="Standard Class"/>
    <s v="LC-16870"/>
    <s v="Lena Cacioppo"/>
    <x v="0"/>
    <x v="0"/>
    <s v="Aurora"/>
    <x v="22"/>
    <n v="80013"/>
    <x v="1"/>
    <s v="FUR-FU-10004006"/>
    <x v="0"/>
    <x v="5"/>
    <s v="Deflect-o DuraMat Lighweight, Studded, Beveled Mat for Low Pile Carpeting"/>
    <n v="102.35999999999999"/>
    <n v="3"/>
    <n v="0.2"/>
    <n v="-3.8385000000000105"/>
  </r>
  <r>
    <x v="105"/>
    <x v="51"/>
    <x v="1"/>
    <x v="50"/>
    <d v="2012-11-17T00:00:00"/>
    <s v="Standard Class"/>
    <s v="LC-16870"/>
    <s v="Lena Cacioppo"/>
    <x v="0"/>
    <x v="0"/>
    <s v="Aurora"/>
    <x v="22"/>
    <n v="80013"/>
    <x v="1"/>
    <s v="OFF-BI-10002794"/>
    <x v="1"/>
    <x v="8"/>
    <s v="Avery Trapezoid Ring Binder, 3&quot; Capacity, Black, 1040 sheets"/>
    <n v="36.882000000000005"/>
    <n v="3"/>
    <n v="0.7"/>
    <n v="-25.817399999999999"/>
  </r>
  <r>
    <x v="106"/>
    <x v="52"/>
    <x v="3"/>
    <x v="51"/>
    <d v="2014-11-29T00:00:00"/>
    <s v="Standard Class"/>
    <s v="JM-15250"/>
    <s v="Janet Martin"/>
    <x v="0"/>
    <x v="0"/>
    <s v="Charlotte"/>
    <x v="3"/>
    <n v="28205"/>
    <x v="0"/>
    <s v="TEC-AC-10003499"/>
    <x v="2"/>
    <x v="11"/>
    <s v="Memorex Mini Travel Drive 8 GB USB 2.0 Flash Drive"/>
    <n v="74.112000000000009"/>
    <n v="8"/>
    <n v="0.2"/>
    <n v="17.601600000000001"/>
  </r>
  <r>
    <x v="107"/>
    <x v="52"/>
    <x v="3"/>
    <x v="51"/>
    <d v="2014-11-29T00:00:00"/>
    <s v="Standard Class"/>
    <s v="JM-15250"/>
    <s v="Janet Martin"/>
    <x v="0"/>
    <x v="0"/>
    <s v="Charlotte"/>
    <x v="3"/>
    <n v="28205"/>
    <x v="0"/>
    <s v="TEC-PH-10002844"/>
    <x v="2"/>
    <x v="7"/>
    <s v="Speck Products Candyshell Flip Case"/>
    <n v="27.992000000000004"/>
    <n v="1"/>
    <n v="0.2"/>
    <n v="2.0993999999999993"/>
  </r>
  <r>
    <x v="108"/>
    <x v="52"/>
    <x v="3"/>
    <x v="51"/>
    <d v="2014-11-29T00:00:00"/>
    <s v="Standard Class"/>
    <s v="JM-15250"/>
    <s v="Janet Martin"/>
    <x v="0"/>
    <x v="0"/>
    <s v="Charlotte"/>
    <x v="3"/>
    <n v="28205"/>
    <x v="0"/>
    <s v="OFF-AR-10000390"/>
    <x v="1"/>
    <x v="6"/>
    <s v="Newell Chalk Holder"/>
    <n v="3.3040000000000003"/>
    <n v="1"/>
    <n v="0.2"/>
    <n v="1.0737999999999999"/>
  </r>
  <r>
    <x v="109"/>
    <x v="53"/>
    <x v="1"/>
    <x v="52"/>
    <d v="2012-10-20T00:00:00"/>
    <s v="Standard Class"/>
    <s v="PA-19060"/>
    <s v="Pete Armstrong"/>
    <x v="2"/>
    <x v="0"/>
    <s v="Orland Park"/>
    <x v="10"/>
    <n v="60462"/>
    <x v="2"/>
    <s v="TEC-AC-10000844"/>
    <x v="2"/>
    <x v="11"/>
    <s v="Logitech Gaming G510s - Keyboard"/>
    <n v="339.96000000000004"/>
    <n v="5"/>
    <n v="0.2"/>
    <n v="67.991999999999962"/>
  </r>
  <r>
    <x v="110"/>
    <x v="54"/>
    <x v="3"/>
    <x v="53"/>
    <d v="2014-12-31T00:00:00"/>
    <s v="Standard Class"/>
    <s v="CV-12805"/>
    <s v="Cynthia Voltz"/>
    <x v="1"/>
    <x v="0"/>
    <s v="New York City"/>
    <x v="15"/>
    <n v="10035"/>
    <x v="3"/>
    <s v="FUR-FU-10001934"/>
    <x v="0"/>
    <x v="5"/>
    <s v="Magnifier Swing Arm Lamp"/>
    <n v="41.96"/>
    <n v="2"/>
    <n v="0"/>
    <n v="10.909600000000001"/>
  </r>
  <r>
    <x v="111"/>
    <x v="55"/>
    <x v="0"/>
    <x v="54"/>
    <d v="2013-11-11T00:00:00"/>
    <s v="Standard Class"/>
    <s v="CL-12565"/>
    <s v="Clay Ludtke"/>
    <x v="0"/>
    <x v="0"/>
    <s v="Urbandale"/>
    <x v="23"/>
    <n v="50322"/>
    <x v="2"/>
    <s v="OFF-AR-10000380"/>
    <x v="1"/>
    <x v="6"/>
    <s v="Hunt PowerHouse Electric Pencil Sharpener, Blue"/>
    <n v="75.959999999999994"/>
    <n v="2"/>
    <n v="0"/>
    <n v="22.78799999999999"/>
  </r>
  <r>
    <x v="112"/>
    <x v="55"/>
    <x v="0"/>
    <x v="54"/>
    <d v="2013-11-11T00:00:00"/>
    <s v="Standard Class"/>
    <s v="CL-12565"/>
    <s v="Clay Ludtke"/>
    <x v="0"/>
    <x v="0"/>
    <s v="Urbandale"/>
    <x v="23"/>
    <n v="50322"/>
    <x v="2"/>
    <s v="OFF-BI-10003981"/>
    <x v="1"/>
    <x v="8"/>
    <s v="Avery Durable Plastic 1&quot; Binders"/>
    <n v="27.240000000000002"/>
    <n v="6"/>
    <n v="0"/>
    <n v="13.3476"/>
  </r>
  <r>
    <x v="113"/>
    <x v="56"/>
    <x v="2"/>
    <x v="55"/>
    <d v="2011-08-27T00:00:00"/>
    <s v="Second Class"/>
    <s v="RC-19960"/>
    <s v="Ryan Crowe"/>
    <x v="0"/>
    <x v="0"/>
    <s v="Columbus"/>
    <x v="24"/>
    <n v="43229"/>
    <x v="3"/>
    <s v="OFF-FA-10000621"/>
    <x v="1"/>
    <x v="13"/>
    <s v="OIC Colored Binder Clips, Assorted Sizes"/>
    <n v="40.096000000000004"/>
    <n v="14"/>
    <n v="0.2"/>
    <n v="14.534799999999997"/>
  </r>
  <r>
    <x v="114"/>
    <x v="56"/>
    <x v="2"/>
    <x v="55"/>
    <d v="2011-08-27T00:00:00"/>
    <s v="Second Class"/>
    <s v="RC-19960"/>
    <s v="Ryan Crowe"/>
    <x v="0"/>
    <x v="0"/>
    <s v="Columbus"/>
    <x v="24"/>
    <n v="43229"/>
    <x v="3"/>
    <s v="OFF-EN-10002600"/>
    <x v="1"/>
    <x v="12"/>
    <s v="Redi-Strip #10 Envelopes, 4 1/8 x 9 1/2"/>
    <n v="4.7200000000000006"/>
    <n v="2"/>
    <n v="0.2"/>
    <n v="1.6519999999999997"/>
  </r>
  <r>
    <x v="115"/>
    <x v="56"/>
    <x v="2"/>
    <x v="55"/>
    <d v="2011-08-27T00:00:00"/>
    <s v="Second Class"/>
    <s v="RC-19960"/>
    <s v="Ryan Crowe"/>
    <x v="0"/>
    <x v="0"/>
    <s v="Columbus"/>
    <x v="24"/>
    <n v="43229"/>
    <x v="3"/>
    <s v="OFF-PA-10004965"/>
    <x v="1"/>
    <x v="10"/>
    <s v="Xerox 1921"/>
    <n v="23.976000000000003"/>
    <n v="3"/>
    <n v="0.2"/>
    <n v="7.4924999999999988"/>
  </r>
  <r>
    <x v="116"/>
    <x v="56"/>
    <x v="2"/>
    <x v="55"/>
    <d v="2011-08-27T00:00:00"/>
    <s v="Second Class"/>
    <s v="RC-19960"/>
    <s v="Ryan Crowe"/>
    <x v="0"/>
    <x v="0"/>
    <s v="Columbus"/>
    <x v="24"/>
    <n v="43229"/>
    <x v="3"/>
    <s v="OFF-EN-10002504"/>
    <x v="1"/>
    <x v="12"/>
    <s v="Tyvek  Top-Opening Peel &amp; Seel Envelopes, Plain White"/>
    <n v="130.464"/>
    <n v="6"/>
    <n v="0.2"/>
    <n v="44.031599999999997"/>
  </r>
  <r>
    <x v="117"/>
    <x v="57"/>
    <x v="1"/>
    <x v="56"/>
    <d v="2012-03-06T00:00:00"/>
    <s v="Standard Class"/>
    <s v="DK-13090"/>
    <s v="Dave Kipp"/>
    <x v="0"/>
    <x v="0"/>
    <s v="Seattle"/>
    <x v="4"/>
    <n v="98103"/>
    <x v="1"/>
    <s v="FUR-TA-10001768"/>
    <x v="0"/>
    <x v="3"/>
    <s v="Hon Racetrack Conference Tables"/>
    <n v="787.53"/>
    <n v="3"/>
    <n v="0"/>
    <n v="165.38129999999995"/>
  </r>
  <r>
    <x v="118"/>
    <x v="58"/>
    <x v="1"/>
    <x v="57"/>
    <d v="2012-04-10T00:00:00"/>
    <s v="Standard Class"/>
    <s v="GG-14650"/>
    <s v="Greg Guthrie"/>
    <x v="1"/>
    <x v="0"/>
    <s v="Bristol"/>
    <x v="18"/>
    <n v="37620"/>
    <x v="0"/>
    <s v="OFF-BI-10003650"/>
    <x v="1"/>
    <x v="8"/>
    <s v="GBC DocuBind 300 Electric Binding Machine"/>
    <n v="157.79400000000004"/>
    <n v="1"/>
    <n v="0.7"/>
    <n v="-115.71559999999999"/>
  </r>
  <r>
    <x v="119"/>
    <x v="59"/>
    <x v="0"/>
    <x v="1"/>
    <d v="2013-06-16T00:00:00"/>
    <s v="First Class"/>
    <s v="SC-20725"/>
    <s v="Steven Cartwright"/>
    <x v="0"/>
    <x v="0"/>
    <s v="Wilmington"/>
    <x v="13"/>
    <n v="19805"/>
    <x v="3"/>
    <s v="FUR-FU-10002157"/>
    <x v="0"/>
    <x v="5"/>
    <s v="Artistic Insta-Plaque"/>
    <n v="47.04"/>
    <n v="3"/>
    <n v="0"/>
    <n v="18.345599999999997"/>
  </r>
  <r>
    <x v="120"/>
    <x v="59"/>
    <x v="0"/>
    <x v="1"/>
    <d v="2013-06-16T00:00:00"/>
    <s v="First Class"/>
    <s v="SC-20725"/>
    <s v="Steven Cartwright"/>
    <x v="0"/>
    <x v="0"/>
    <s v="Wilmington"/>
    <x v="13"/>
    <n v="19805"/>
    <x v="3"/>
    <s v="OFF-BI-10003910"/>
    <x v="1"/>
    <x v="8"/>
    <s v="DXL Angle-View Binders with Locking Rings by Samsill"/>
    <n v="30.84"/>
    <n v="4"/>
    <n v="0"/>
    <n v="13.878"/>
  </r>
  <r>
    <x v="121"/>
    <x v="59"/>
    <x v="0"/>
    <x v="1"/>
    <d v="2013-06-16T00:00:00"/>
    <s v="First Class"/>
    <s v="SC-20725"/>
    <s v="Steven Cartwright"/>
    <x v="0"/>
    <x v="0"/>
    <s v="Wilmington"/>
    <x v="13"/>
    <n v="19805"/>
    <x v="3"/>
    <s v="OFF-ST-10000777"/>
    <x v="1"/>
    <x v="4"/>
    <s v="Companion Letter/Legal File, Black"/>
    <n v="226.56"/>
    <n v="6"/>
    <n v="0"/>
    <n v="63.436800000000005"/>
  </r>
  <r>
    <x v="122"/>
    <x v="59"/>
    <x v="0"/>
    <x v="1"/>
    <d v="2013-06-16T00:00:00"/>
    <s v="First Class"/>
    <s v="SC-20725"/>
    <s v="Steven Cartwright"/>
    <x v="0"/>
    <x v="0"/>
    <s v="Wilmington"/>
    <x v="13"/>
    <n v="19805"/>
    <x v="3"/>
    <s v="OFF-EN-10002500"/>
    <x v="1"/>
    <x v="12"/>
    <s v="Globe Weis Peel &amp; Seel First Class Envelopes"/>
    <n v="115.02"/>
    <n v="9"/>
    <n v="0"/>
    <n v="51.758999999999993"/>
  </r>
  <r>
    <x v="123"/>
    <x v="59"/>
    <x v="0"/>
    <x v="1"/>
    <d v="2013-06-16T00:00:00"/>
    <s v="First Class"/>
    <s v="SC-20725"/>
    <s v="Steven Cartwright"/>
    <x v="0"/>
    <x v="0"/>
    <s v="Wilmington"/>
    <x v="13"/>
    <n v="19805"/>
    <x v="3"/>
    <s v="TEC-PH-10003875"/>
    <x v="2"/>
    <x v="7"/>
    <s v="KLD Oscar II Style Snap-on Ultra Thin Side Flip Synthetic Leather Cover Case for HTC One HTC M7"/>
    <n v="68.040000000000006"/>
    <n v="7"/>
    <n v="0"/>
    <n v="19.731599999999997"/>
  </r>
  <r>
    <x v="124"/>
    <x v="60"/>
    <x v="2"/>
    <x v="58"/>
    <d v="2011-12-28T00:00:00"/>
    <s v="Second Class"/>
    <s v="AD-10180"/>
    <s v="Alan Dominguez"/>
    <x v="2"/>
    <x v="0"/>
    <s v="Houston"/>
    <x v="5"/>
    <n v="77041"/>
    <x v="2"/>
    <s v="FUR-CH-10004063"/>
    <x v="0"/>
    <x v="1"/>
    <s v="Global Deluxe High-Back Manager's Chair"/>
    <n v="600.55799999999999"/>
    <n v="3"/>
    <n v="0.3"/>
    <n v="-8.5794000000000779"/>
  </r>
  <r>
    <x v="125"/>
    <x v="61"/>
    <x v="2"/>
    <x v="59"/>
    <d v="2011-09-25T00:00:00"/>
    <s v="Standard Class"/>
    <s v="PF-19165"/>
    <s v="Philip Fox"/>
    <x v="0"/>
    <x v="0"/>
    <s v="Bloomington"/>
    <x v="10"/>
    <n v="61701"/>
    <x v="2"/>
    <s v="FUR-TA-10004534"/>
    <x v="0"/>
    <x v="3"/>
    <s v="Bevis 44 x 96 Conference Tables"/>
    <n v="617.70000000000005"/>
    <n v="6"/>
    <n v="0.5"/>
    <n v="-407.68200000000013"/>
  </r>
  <r>
    <x v="126"/>
    <x v="62"/>
    <x v="3"/>
    <x v="60"/>
    <d v="2014-11-13T00:00:00"/>
    <s v="Standard Class"/>
    <s v="TS-21610"/>
    <s v="Troy Staebel"/>
    <x v="0"/>
    <x v="0"/>
    <s v="Phoenix"/>
    <x v="16"/>
    <n v="85023"/>
    <x v="1"/>
    <s v="OFF-BI-10003274"/>
    <x v="1"/>
    <x v="8"/>
    <s v="Avery Durable Slant Ring Binders, No Labels"/>
    <n v="2.3880000000000003"/>
    <n v="2"/>
    <n v="0.7"/>
    <n v="-1.8308"/>
  </r>
  <r>
    <x v="127"/>
    <x v="62"/>
    <x v="3"/>
    <x v="60"/>
    <d v="2014-11-13T00:00:00"/>
    <s v="Standard Class"/>
    <s v="TS-21610"/>
    <s v="Troy Staebel"/>
    <x v="0"/>
    <x v="0"/>
    <s v="Phoenix"/>
    <x v="16"/>
    <n v="85023"/>
    <x v="1"/>
    <s v="OFF-ST-10002974"/>
    <x v="1"/>
    <x v="4"/>
    <s v="Trav-L-File Heavy-Duty Shuttle II, Black"/>
    <n v="243.99200000000002"/>
    <n v="7"/>
    <n v="0.2"/>
    <n v="30.498999999999981"/>
  </r>
  <r>
    <x v="128"/>
    <x v="63"/>
    <x v="0"/>
    <x v="61"/>
    <d v="2013-11-11T00:00:00"/>
    <s v="Second Class"/>
    <s v="LS-16975"/>
    <s v="Lindsay Shagiari"/>
    <x v="2"/>
    <x v="0"/>
    <s v="Los Angeles"/>
    <x v="1"/>
    <n v="90004"/>
    <x v="1"/>
    <s v="FUR-CH-10001146"/>
    <x v="0"/>
    <x v="1"/>
    <s v="Global Task Chair, Black"/>
    <n v="81.424000000000007"/>
    <n v="2"/>
    <n v="0.2"/>
    <n v="-9.1601999999999961"/>
  </r>
  <r>
    <x v="129"/>
    <x v="63"/>
    <x v="0"/>
    <x v="61"/>
    <d v="2013-11-11T00:00:00"/>
    <s v="Second Class"/>
    <s v="LS-16975"/>
    <s v="Lindsay Shagiari"/>
    <x v="2"/>
    <x v="0"/>
    <s v="Los Angeles"/>
    <x v="1"/>
    <n v="90004"/>
    <x v="1"/>
    <s v="FUR-FU-10003773"/>
    <x v="0"/>
    <x v="5"/>
    <s v="Eldon Cleatmat Plus Chair Mats for High Pile Carpets"/>
    <n v="238.56"/>
    <n v="3"/>
    <n v="0"/>
    <n v="26.241599999999977"/>
  </r>
  <r>
    <x v="130"/>
    <x v="64"/>
    <x v="3"/>
    <x v="62"/>
    <d v="2014-02-06T00:00:00"/>
    <s v="First Class"/>
    <s v="DW-13585"/>
    <s v="Dorothy Wardle"/>
    <x v="1"/>
    <x v="0"/>
    <s v="Columbus"/>
    <x v="24"/>
    <n v="43229"/>
    <x v="3"/>
    <s v="TEC-PH-10002293"/>
    <x v="2"/>
    <x v="7"/>
    <s v="Anker 36W 4-Port USB Wall Charger Travel Power Adapter for iPhone 5s 5c 5"/>
    <n v="59.969999999999992"/>
    <n v="5"/>
    <n v="0.4"/>
    <n v="-11.993999999999993"/>
  </r>
  <r>
    <x v="131"/>
    <x v="64"/>
    <x v="3"/>
    <x v="62"/>
    <d v="2014-02-06T00:00:00"/>
    <s v="First Class"/>
    <s v="DW-13585"/>
    <s v="Dorothy Wardle"/>
    <x v="1"/>
    <x v="0"/>
    <s v="Columbus"/>
    <x v="24"/>
    <n v="43229"/>
    <x v="3"/>
    <s v="OFF-PA-10002377"/>
    <x v="1"/>
    <x v="10"/>
    <s v="Xerox 1916"/>
    <n v="78.304000000000002"/>
    <n v="2"/>
    <n v="0.2"/>
    <n v="29.363999999999997"/>
  </r>
  <r>
    <x v="132"/>
    <x v="64"/>
    <x v="3"/>
    <x v="62"/>
    <d v="2014-02-06T00:00:00"/>
    <s v="First Class"/>
    <s v="DW-13585"/>
    <s v="Dorothy Wardle"/>
    <x v="1"/>
    <x v="0"/>
    <s v="Columbus"/>
    <x v="24"/>
    <n v="43229"/>
    <x v="3"/>
    <s v="OFF-FA-10002780"/>
    <x v="1"/>
    <x v="13"/>
    <s v="Staples"/>
    <n v="21.456"/>
    <n v="9"/>
    <n v="0.2"/>
    <n v="6.9731999999999976"/>
  </r>
  <r>
    <x v="133"/>
    <x v="65"/>
    <x v="0"/>
    <x v="63"/>
    <d v="2013-10-20T00:00:00"/>
    <s v="Standard Class"/>
    <s v="LC-16885"/>
    <s v="Lena Creighton"/>
    <x v="0"/>
    <x v="0"/>
    <s v="Roseville"/>
    <x v="1"/>
    <n v="95661"/>
    <x v="1"/>
    <s v="OFF-PA-10001804"/>
    <x v="1"/>
    <x v="10"/>
    <s v="Xerox 195"/>
    <n v="20.04"/>
    <n v="3"/>
    <n v="0"/>
    <n v="9.6191999999999993"/>
  </r>
  <r>
    <x v="134"/>
    <x v="65"/>
    <x v="0"/>
    <x v="63"/>
    <d v="2013-10-20T00:00:00"/>
    <s v="Standard Class"/>
    <s v="LC-16885"/>
    <s v="Lena Creighton"/>
    <x v="0"/>
    <x v="0"/>
    <s v="Roseville"/>
    <x v="1"/>
    <n v="95661"/>
    <x v="1"/>
    <s v="OFF-PA-10001736"/>
    <x v="1"/>
    <x v="10"/>
    <s v="Xerox 1880"/>
    <n v="35.44"/>
    <n v="1"/>
    <n v="0"/>
    <n v="16.656799999999997"/>
  </r>
  <r>
    <x v="135"/>
    <x v="65"/>
    <x v="0"/>
    <x v="63"/>
    <d v="2013-10-20T00:00:00"/>
    <s v="Standard Class"/>
    <s v="LC-16885"/>
    <s v="Lena Creighton"/>
    <x v="0"/>
    <x v="0"/>
    <s v="Roseville"/>
    <x v="1"/>
    <n v="95661"/>
    <x v="1"/>
    <s v="OFF-AR-10001149"/>
    <x v="1"/>
    <x v="6"/>
    <s v="Sanford Colorific Colored Pencils, 12/Box"/>
    <n v="11.52"/>
    <n v="4"/>
    <n v="0"/>
    <n v="3.4559999999999995"/>
  </r>
  <r>
    <x v="136"/>
    <x v="65"/>
    <x v="0"/>
    <x v="63"/>
    <d v="2013-10-20T00:00:00"/>
    <s v="Standard Class"/>
    <s v="LC-16885"/>
    <s v="Lena Creighton"/>
    <x v="0"/>
    <x v="0"/>
    <s v="Roseville"/>
    <x v="1"/>
    <n v="95661"/>
    <x v="1"/>
    <s v="OFF-FA-10002988"/>
    <x v="1"/>
    <x v="13"/>
    <s v="Ideal Clamps"/>
    <n v="4.0199999999999996"/>
    <n v="2"/>
    <n v="0"/>
    <n v="1.9697999999999998"/>
  </r>
  <r>
    <x v="137"/>
    <x v="65"/>
    <x v="0"/>
    <x v="63"/>
    <d v="2013-10-20T00:00:00"/>
    <s v="Standard Class"/>
    <s v="LC-16885"/>
    <s v="Lena Creighton"/>
    <x v="0"/>
    <x v="0"/>
    <s v="Roseville"/>
    <x v="1"/>
    <n v="95661"/>
    <x v="1"/>
    <s v="OFF-BI-10004781"/>
    <x v="1"/>
    <x v="8"/>
    <s v="GBC Wire Binding Strips"/>
    <n v="76.176000000000002"/>
    <n v="3"/>
    <n v="0.2"/>
    <n v="26.661599999999996"/>
  </r>
  <r>
    <x v="138"/>
    <x v="65"/>
    <x v="0"/>
    <x v="63"/>
    <d v="2013-10-20T00:00:00"/>
    <s v="Standard Class"/>
    <s v="LC-16885"/>
    <s v="Lena Creighton"/>
    <x v="0"/>
    <x v="0"/>
    <s v="Roseville"/>
    <x v="1"/>
    <n v="95661"/>
    <x v="1"/>
    <s v="OFF-SU-10001218"/>
    <x v="1"/>
    <x v="14"/>
    <s v="Fiskars Softgrip Scissors"/>
    <n v="65.88"/>
    <n v="6"/>
    <n v="0"/>
    <n v="18.446400000000004"/>
  </r>
  <r>
    <x v="139"/>
    <x v="65"/>
    <x v="0"/>
    <x v="63"/>
    <d v="2013-10-20T00:00:00"/>
    <s v="Standard Class"/>
    <s v="LC-16885"/>
    <s v="Lena Creighton"/>
    <x v="0"/>
    <x v="0"/>
    <s v="Roseville"/>
    <x v="1"/>
    <n v="95661"/>
    <x v="1"/>
    <s v="FUR-FU-10001706"/>
    <x v="0"/>
    <x v="5"/>
    <s v="Longer-Life Soft White Bulbs"/>
    <n v="43.120000000000005"/>
    <n v="14"/>
    <n v="0"/>
    <n v="20.697599999999998"/>
  </r>
  <r>
    <x v="140"/>
    <x v="66"/>
    <x v="0"/>
    <x v="64"/>
    <d v="2013-09-08T00:00:00"/>
    <s v="Second Class"/>
    <s v="JD-15895"/>
    <s v="Jonathan Doherty"/>
    <x v="1"/>
    <x v="0"/>
    <s v="Philadelphia"/>
    <x v="9"/>
    <n v="19140"/>
    <x v="3"/>
    <s v="FUR-FU-10004848"/>
    <x v="0"/>
    <x v="5"/>
    <s v="Howard Miller 13-3/4&quot; Diameter Brushed Chrome Round Wall Clock"/>
    <n v="82.800000000000011"/>
    <n v="2"/>
    <n v="0.2"/>
    <n v="10.349999999999994"/>
  </r>
  <r>
    <x v="141"/>
    <x v="67"/>
    <x v="3"/>
    <x v="65"/>
    <d v="2014-09-24T00:00:00"/>
    <s v="Standard Class"/>
    <s v="SH-19975"/>
    <s v="Sally Hughsby"/>
    <x v="1"/>
    <x v="0"/>
    <s v="San Francisco"/>
    <x v="1"/>
    <n v="94122"/>
    <x v="1"/>
    <s v="OFF-AR-10000940"/>
    <x v="1"/>
    <x v="6"/>
    <s v="Newell 343"/>
    <n v="8.82"/>
    <n v="3"/>
    <n v="0"/>
    <n v="2.3814000000000002"/>
  </r>
  <r>
    <x v="142"/>
    <x v="67"/>
    <x v="3"/>
    <x v="65"/>
    <d v="2014-09-24T00:00:00"/>
    <s v="Standard Class"/>
    <s v="SH-19975"/>
    <s v="Sally Hughsby"/>
    <x v="1"/>
    <x v="0"/>
    <s v="San Francisco"/>
    <x v="1"/>
    <n v="94122"/>
    <x v="1"/>
    <s v="OFF-EN-10004030"/>
    <x v="1"/>
    <x v="12"/>
    <s v="Convenience Packs of Business Envelopes"/>
    <n v="10.86"/>
    <n v="3"/>
    <n v="0"/>
    <n v="5.1042000000000005"/>
  </r>
  <r>
    <x v="143"/>
    <x v="67"/>
    <x v="3"/>
    <x v="65"/>
    <d v="2014-09-24T00:00:00"/>
    <s v="Standard Class"/>
    <s v="SH-19975"/>
    <s v="Sally Hughsby"/>
    <x v="1"/>
    <x v="0"/>
    <s v="San Francisco"/>
    <x v="1"/>
    <n v="94122"/>
    <x v="1"/>
    <s v="OFF-PA-10004327"/>
    <x v="1"/>
    <x v="10"/>
    <s v="Xerox 1911"/>
    <n v="143.69999999999999"/>
    <n v="3"/>
    <n v="0"/>
    <n v="68.975999999999999"/>
  </r>
  <r>
    <x v="144"/>
    <x v="68"/>
    <x v="3"/>
    <x v="66"/>
    <d v="2014-12-28T00:00:00"/>
    <s v="Standard Class"/>
    <s v="SG-20080"/>
    <s v="Sandra Glassco"/>
    <x v="0"/>
    <x v="0"/>
    <s v="Independence"/>
    <x v="25"/>
    <n v="64055"/>
    <x v="2"/>
    <s v="OFF-AP-10001058"/>
    <x v="1"/>
    <x v="9"/>
    <s v="Sanyo 2.5 Cubic Foot Mid-Size Office Refrigerators"/>
    <n v="839.43000000000006"/>
    <n v="3"/>
    <n v="0"/>
    <n v="218.25179999999997"/>
  </r>
  <r>
    <x v="145"/>
    <x v="69"/>
    <x v="1"/>
    <x v="67"/>
    <d v="2012-09-12T00:00:00"/>
    <s v="Standard Class"/>
    <s v="HA-14920"/>
    <s v="Helen Andreada"/>
    <x v="0"/>
    <x v="0"/>
    <s v="Pasadena"/>
    <x v="1"/>
    <n v="91104"/>
    <x v="1"/>
    <s v="OFF-ST-10003656"/>
    <x v="1"/>
    <x v="4"/>
    <s v="Safco Industrial Wire Shelving"/>
    <n v="671.93"/>
    <n v="7"/>
    <n v="0"/>
    <n v="20.157899999999998"/>
  </r>
  <r>
    <x v="146"/>
    <x v="70"/>
    <x v="2"/>
    <x v="68"/>
    <d v="2011-10-28T00:00:00"/>
    <s v="Standard Class"/>
    <s v="MG-17680"/>
    <s v="Maureen Gastineau"/>
    <x v="2"/>
    <x v="0"/>
    <s v="Newark"/>
    <x v="24"/>
    <n v="43055"/>
    <x v="3"/>
    <s v="FUR-FU-10000521"/>
    <x v="0"/>
    <x v="5"/>
    <s v="Seth Thomas 14&quot; Putty-Colored Wall Clock"/>
    <n v="93.888000000000005"/>
    <n v="4"/>
    <n v="0.2"/>
    <n v="12.90959999999999"/>
  </r>
  <r>
    <x v="147"/>
    <x v="71"/>
    <x v="0"/>
    <x v="5"/>
    <d v="2013-12-10T00:00:00"/>
    <s v="Standard Class"/>
    <s v="JE-16165"/>
    <s v="Justin Ellison"/>
    <x v="1"/>
    <x v="0"/>
    <s v="Franklin"/>
    <x v="6"/>
    <n v="53132"/>
    <x v="2"/>
    <s v="TEC-PH-10000215"/>
    <x v="2"/>
    <x v="7"/>
    <s v="Plantronics Cordless Phone Headset with In-line Volume - M214C"/>
    <n v="384.45000000000005"/>
    <n v="11"/>
    <n v="0"/>
    <n v="103.80150000000003"/>
  </r>
  <r>
    <x v="148"/>
    <x v="71"/>
    <x v="0"/>
    <x v="5"/>
    <d v="2013-12-10T00:00:00"/>
    <s v="Standard Class"/>
    <s v="JE-16165"/>
    <s v="Justin Ellison"/>
    <x v="1"/>
    <x v="0"/>
    <s v="Franklin"/>
    <x v="6"/>
    <n v="53132"/>
    <x v="2"/>
    <s v="TEC-PH-10001448"/>
    <x v="2"/>
    <x v="7"/>
    <s v="Anker Astro 15000mAh USB Portable Charger"/>
    <n v="149.97"/>
    <n v="3"/>
    <n v="0"/>
    <n v="5.9987999999999815"/>
  </r>
  <r>
    <x v="149"/>
    <x v="71"/>
    <x v="0"/>
    <x v="5"/>
    <d v="2013-12-10T00:00:00"/>
    <s v="Standard Class"/>
    <s v="JE-16165"/>
    <s v="Justin Ellison"/>
    <x v="1"/>
    <x v="0"/>
    <s v="Franklin"/>
    <x v="6"/>
    <n v="53132"/>
    <x v="2"/>
    <s v="FUR-CH-10000454"/>
    <x v="0"/>
    <x v="1"/>
    <s v="Hon Deluxe Fabric Upholstered Stacking Chairs, Rounded Back"/>
    <n v="1951.84"/>
    <n v="8"/>
    <n v="0"/>
    <n v="585.55199999999991"/>
  </r>
  <r>
    <x v="150"/>
    <x v="71"/>
    <x v="0"/>
    <x v="5"/>
    <d v="2013-12-10T00:00:00"/>
    <s v="Standard Class"/>
    <s v="JE-16165"/>
    <s v="Justin Ellison"/>
    <x v="1"/>
    <x v="0"/>
    <s v="Franklin"/>
    <x v="6"/>
    <n v="53132"/>
    <x v="2"/>
    <s v="OFF-BI-10002735"/>
    <x v="1"/>
    <x v="8"/>
    <s v="GBC Prestige Therm-A-Bind Covers"/>
    <n v="171.55"/>
    <n v="5"/>
    <n v="0"/>
    <n v="80.628500000000003"/>
  </r>
  <r>
    <x v="151"/>
    <x v="72"/>
    <x v="0"/>
    <x v="69"/>
    <d v="2013-03-17T00:00:00"/>
    <s v="First Class"/>
    <s v="TW-21025"/>
    <s v="Tamara Willingham"/>
    <x v="2"/>
    <x v="0"/>
    <s v="Scottsdale"/>
    <x v="16"/>
    <n v="85254"/>
    <x v="1"/>
    <s v="OFF-AP-10000326"/>
    <x v="1"/>
    <x v="9"/>
    <s v="Belkin 7 Outlet SurgeMaster Surge Protector with Phone Protection"/>
    <n v="157.91999999999999"/>
    <n v="5"/>
    <n v="0.2"/>
    <n v="17.765999999999991"/>
  </r>
  <r>
    <x v="152"/>
    <x v="72"/>
    <x v="0"/>
    <x v="69"/>
    <d v="2013-03-17T00:00:00"/>
    <s v="First Class"/>
    <s v="TW-21025"/>
    <s v="Tamara Willingham"/>
    <x v="2"/>
    <x v="0"/>
    <s v="Scottsdale"/>
    <x v="16"/>
    <n v="85254"/>
    <x v="1"/>
    <s v="TEC-PH-10001254"/>
    <x v="2"/>
    <x v="7"/>
    <s v="Jabra BIZ 2300 Duo QD Duo Corded Headset"/>
    <n v="203.184"/>
    <n v="2"/>
    <n v="0.2"/>
    <n v="15.238799999999991"/>
  </r>
  <r>
    <x v="153"/>
    <x v="73"/>
    <x v="1"/>
    <x v="70"/>
    <d v="2012-06-02T00:00:00"/>
    <s v="First Class"/>
    <s v="SP-20650"/>
    <s v="Stephanie Phelps"/>
    <x v="1"/>
    <x v="0"/>
    <s v="San Jose"/>
    <x v="1"/>
    <n v="95123"/>
    <x v="1"/>
    <s v="OFF-PA-10001950"/>
    <x v="1"/>
    <x v="10"/>
    <s v="Southworth 25% Cotton Antique Laid Paper &amp; Envelopes"/>
    <n v="58.379999999999995"/>
    <n v="7"/>
    <n v="0"/>
    <n v="26.270999999999994"/>
  </r>
  <r>
    <x v="154"/>
    <x v="73"/>
    <x v="1"/>
    <x v="70"/>
    <d v="2012-06-02T00:00:00"/>
    <s v="First Class"/>
    <s v="SP-20650"/>
    <s v="Stephanie Phelps"/>
    <x v="1"/>
    <x v="0"/>
    <s v="San Jose"/>
    <x v="1"/>
    <n v="95123"/>
    <x v="1"/>
    <s v="OFF-PA-10002254"/>
    <x v="1"/>
    <x v="10"/>
    <s v="Xerox 1883"/>
    <n v="105.52"/>
    <n v="4"/>
    <n v="0"/>
    <n v="48.539199999999994"/>
  </r>
  <r>
    <x v="155"/>
    <x v="73"/>
    <x v="1"/>
    <x v="70"/>
    <d v="2012-06-02T00:00:00"/>
    <s v="First Class"/>
    <s v="SP-20650"/>
    <s v="Stephanie Phelps"/>
    <x v="1"/>
    <x v="0"/>
    <s v="San Jose"/>
    <x v="1"/>
    <n v="95123"/>
    <x v="1"/>
    <s v="OFF-ST-10001590"/>
    <x v="1"/>
    <x v="4"/>
    <s v="Tenex Personal Project File with Scoop Front Design, Black"/>
    <n v="80.88"/>
    <n v="6"/>
    <n v="0"/>
    <n v="21.028799999999997"/>
  </r>
  <r>
    <x v="156"/>
    <x v="74"/>
    <x v="1"/>
    <x v="71"/>
    <d v="2012-06-03T00:00:00"/>
    <s v="Standard Class"/>
    <s v="NK-18490"/>
    <s v="Neil Knudson"/>
    <x v="2"/>
    <x v="0"/>
    <s v="Seattle"/>
    <x v="4"/>
    <n v="98105"/>
    <x v="1"/>
    <s v="OFF-AR-10001547"/>
    <x v="1"/>
    <x v="6"/>
    <s v="Newell 311"/>
    <n v="6.63"/>
    <n v="3"/>
    <n v="0"/>
    <n v="1.7901"/>
  </r>
  <r>
    <x v="157"/>
    <x v="75"/>
    <x v="2"/>
    <x v="72"/>
    <d v="2011-03-06T00:00:00"/>
    <s v="Second Class"/>
    <s v="DB-13060"/>
    <s v="Dave Brooks"/>
    <x v="0"/>
    <x v="0"/>
    <s v="Seattle"/>
    <x v="4"/>
    <n v="98115"/>
    <x v="1"/>
    <s v="FUR-CH-10004063"/>
    <x v="0"/>
    <x v="1"/>
    <s v="Global Deluxe High-Back Manager's Chair"/>
    <n v="457.56800000000004"/>
    <n v="2"/>
    <n v="0.2"/>
    <n v="51.476399999999941"/>
  </r>
  <r>
    <x v="158"/>
    <x v="76"/>
    <x v="0"/>
    <x v="73"/>
    <d v="2013-11-25T00:00:00"/>
    <s v="Standard Class"/>
    <s v="NP-18670"/>
    <s v="Nora Paige"/>
    <x v="0"/>
    <x v="0"/>
    <s v="Edmond"/>
    <x v="26"/>
    <n v="73034"/>
    <x v="2"/>
    <s v="OFF-LA-10002475"/>
    <x v="1"/>
    <x v="2"/>
    <s v="Avery 519"/>
    <n v="14.62"/>
    <n v="2"/>
    <n v="0"/>
    <n v="6.8713999999999995"/>
  </r>
  <r>
    <x v="159"/>
    <x v="76"/>
    <x v="0"/>
    <x v="73"/>
    <d v="2013-11-25T00:00:00"/>
    <s v="Standard Class"/>
    <s v="NP-18670"/>
    <s v="Nora Paige"/>
    <x v="0"/>
    <x v="0"/>
    <s v="Edmond"/>
    <x v="26"/>
    <n v="73034"/>
    <x v="2"/>
    <s v="TEC-PH-10004536"/>
    <x v="2"/>
    <x v="7"/>
    <s v="Avaya 5420 Digital phone"/>
    <n v="944.93000000000006"/>
    <n v="7"/>
    <n v="0"/>
    <n v="236.23250000000002"/>
  </r>
  <r>
    <x v="160"/>
    <x v="77"/>
    <x v="0"/>
    <x v="74"/>
    <d v="2013-05-13T00:00:00"/>
    <s v="First Class"/>
    <s v="TT-21070"/>
    <s v="Ted Trevino"/>
    <x v="0"/>
    <x v="0"/>
    <s v="Los Angeles"/>
    <x v="1"/>
    <n v="90045"/>
    <x v="1"/>
    <s v="OFF-PA-10002751"/>
    <x v="1"/>
    <x v="10"/>
    <s v="Xerox 1920"/>
    <n v="5.98"/>
    <n v="1"/>
    <n v="0"/>
    <n v="2.6909999999999998"/>
  </r>
  <r>
    <x v="161"/>
    <x v="78"/>
    <x v="1"/>
    <x v="75"/>
    <d v="2012-12-31T00:00:00"/>
    <s v="Second Class"/>
    <s v="EM-13960"/>
    <s v="Eric Murdock"/>
    <x v="0"/>
    <x v="0"/>
    <s v="Philadelphia"/>
    <x v="9"/>
    <n v="19134"/>
    <x v="3"/>
    <s v="TEC-AC-10003657"/>
    <x v="2"/>
    <x v="11"/>
    <s v="Lenovo 17-Key USB Numeric Keypad"/>
    <n v="54.384000000000007"/>
    <n v="2"/>
    <n v="0.2"/>
    <n v="1.359599999999995"/>
  </r>
  <r>
    <x v="162"/>
    <x v="79"/>
    <x v="0"/>
    <x v="76"/>
    <d v="2013-11-21T00:00:00"/>
    <s v="Standard Class"/>
    <s v="RD-19900"/>
    <s v="Ruben Dartt"/>
    <x v="0"/>
    <x v="0"/>
    <s v="Carlsbad"/>
    <x v="27"/>
    <n v="88220"/>
    <x v="1"/>
    <s v="OFF-EN-10001990"/>
    <x v="1"/>
    <x v="12"/>
    <s v="Staples"/>
    <n v="28.4"/>
    <n v="5"/>
    <n v="0"/>
    <n v="13.347999999999997"/>
  </r>
  <r>
    <x v="163"/>
    <x v="80"/>
    <x v="0"/>
    <x v="77"/>
    <d v="2013-11-12T00:00:00"/>
    <s v="Standard Class"/>
    <s v="MJ-17740"/>
    <s v="Max Jones"/>
    <x v="0"/>
    <x v="0"/>
    <s v="Seattle"/>
    <x v="4"/>
    <n v="98115"/>
    <x v="1"/>
    <s v="OFF-BI-10004002"/>
    <x v="1"/>
    <x v="8"/>
    <s v="Wilson Jones International Size A4 Ring Binders"/>
    <n v="27.680000000000003"/>
    <n v="2"/>
    <n v="0.2"/>
    <n v="9.6879999999999988"/>
  </r>
  <r>
    <x v="164"/>
    <x v="81"/>
    <x v="2"/>
    <x v="78"/>
    <d v="2011-09-12T00:00:00"/>
    <s v="Standard Class"/>
    <s v="BM-11140"/>
    <s v="Becky Martin"/>
    <x v="0"/>
    <x v="0"/>
    <s v="San Antonio"/>
    <x v="5"/>
    <n v="78207"/>
    <x v="2"/>
    <s v="OFF-AR-10004441"/>
    <x v="1"/>
    <x v="6"/>
    <s v="BIC Brite Liner Highlighters"/>
    <n v="9.9359999999999999"/>
    <n v="3"/>
    <n v="0.2"/>
    <n v="2.7324000000000002"/>
  </r>
  <r>
    <x v="165"/>
    <x v="81"/>
    <x v="2"/>
    <x v="78"/>
    <d v="2011-09-12T00:00:00"/>
    <s v="Standard Class"/>
    <s v="BM-11140"/>
    <s v="Becky Martin"/>
    <x v="0"/>
    <x v="0"/>
    <s v="San Antonio"/>
    <x v="5"/>
    <n v="78207"/>
    <x v="2"/>
    <s v="TEC-MA-10000822"/>
    <x v="2"/>
    <x v="15"/>
    <s v="Lexmark MX611dhe Monochrome Laser Printer"/>
    <n v="8159.9519999999993"/>
    <n v="8"/>
    <n v="0.4"/>
    <n v="-1359.992000000002"/>
  </r>
  <r>
    <x v="166"/>
    <x v="81"/>
    <x v="2"/>
    <x v="78"/>
    <d v="2011-09-12T00:00:00"/>
    <s v="Standard Class"/>
    <s v="BM-11140"/>
    <s v="Becky Martin"/>
    <x v="0"/>
    <x v="0"/>
    <s v="San Antonio"/>
    <x v="5"/>
    <n v="78207"/>
    <x v="2"/>
    <s v="OFF-ST-10000991"/>
    <x v="1"/>
    <x v="4"/>
    <s v="Space Solutions HD Industrial Steel Shelving."/>
    <n v="275.928"/>
    <n v="3"/>
    <n v="0.2"/>
    <n v="-58.634699999999995"/>
  </r>
  <r>
    <x v="167"/>
    <x v="81"/>
    <x v="2"/>
    <x v="78"/>
    <d v="2011-09-12T00:00:00"/>
    <s v="Standard Class"/>
    <s v="BM-11140"/>
    <s v="Becky Martin"/>
    <x v="0"/>
    <x v="0"/>
    <s v="San Antonio"/>
    <x v="5"/>
    <n v="78207"/>
    <x v="2"/>
    <s v="FUR-CH-10004287"/>
    <x v="0"/>
    <x v="1"/>
    <s v="SAFCO Arco Folding Chair"/>
    <n v="1740.0599999999997"/>
    <n v="9"/>
    <n v="0.3"/>
    <n v="-24.858000000000175"/>
  </r>
  <r>
    <x v="168"/>
    <x v="81"/>
    <x v="2"/>
    <x v="78"/>
    <d v="2011-09-12T00:00:00"/>
    <s v="Standard Class"/>
    <s v="BM-11140"/>
    <s v="Becky Martin"/>
    <x v="0"/>
    <x v="0"/>
    <s v="San Antonio"/>
    <x v="5"/>
    <n v="78207"/>
    <x v="2"/>
    <s v="OFF-AR-10002656"/>
    <x v="1"/>
    <x v="6"/>
    <s v="Sanford Liquid Accent Highlighters"/>
    <n v="32.064"/>
    <n v="6"/>
    <n v="0.2"/>
    <n v="6.8135999999999974"/>
  </r>
  <r>
    <x v="169"/>
    <x v="81"/>
    <x v="2"/>
    <x v="78"/>
    <d v="2011-09-12T00:00:00"/>
    <s v="Standard Class"/>
    <s v="BM-11140"/>
    <s v="Becky Martin"/>
    <x v="0"/>
    <x v="0"/>
    <s v="San Antonio"/>
    <x v="5"/>
    <n v="78207"/>
    <x v="2"/>
    <s v="OFF-AP-10002518"/>
    <x v="1"/>
    <x v="9"/>
    <s v="Kensington 7 Outlet MasterPiece Power Center"/>
    <n v="177.97999999999996"/>
    <n v="5"/>
    <n v="0.8"/>
    <n v="-453.84900000000005"/>
  </r>
  <r>
    <x v="170"/>
    <x v="81"/>
    <x v="2"/>
    <x v="78"/>
    <d v="2011-09-12T00:00:00"/>
    <s v="Standard Class"/>
    <s v="BM-11140"/>
    <s v="Becky Martin"/>
    <x v="0"/>
    <x v="0"/>
    <s v="San Antonio"/>
    <x v="5"/>
    <n v="78207"/>
    <x v="2"/>
    <s v="TEC-PH-10003931"/>
    <x v="2"/>
    <x v="7"/>
    <s v="JBL Micro Wireless Portable Bluetooth Speaker"/>
    <n v="143.976"/>
    <n v="3"/>
    <n v="0.2"/>
    <n v="8.998500000000007"/>
  </r>
  <r>
    <x v="171"/>
    <x v="82"/>
    <x v="2"/>
    <x v="79"/>
    <d v="2011-08-09T00:00:00"/>
    <s v="Standard Class"/>
    <s v="CS-12130"/>
    <s v="Chad Sievert"/>
    <x v="0"/>
    <x v="0"/>
    <s v="Los Angeles"/>
    <x v="1"/>
    <n v="90004"/>
    <x v="1"/>
    <s v="OFF-PA-10000659"/>
    <x v="1"/>
    <x v="10"/>
    <s v="Adams Phone Message Book, Professional, 400 Message Capacity, 5 3/6” x 11”"/>
    <n v="20.94"/>
    <n v="3"/>
    <n v="0"/>
    <n v="9.841800000000001"/>
  </r>
  <r>
    <x v="172"/>
    <x v="82"/>
    <x v="2"/>
    <x v="79"/>
    <d v="2011-08-09T00:00:00"/>
    <s v="Standard Class"/>
    <s v="CS-12130"/>
    <s v="Chad Sievert"/>
    <x v="0"/>
    <x v="0"/>
    <s v="Los Angeles"/>
    <x v="1"/>
    <n v="90004"/>
    <x v="1"/>
    <s v="OFF-PA-10001144"/>
    <x v="1"/>
    <x v="10"/>
    <s v="Xerox 1913"/>
    <n v="110.96"/>
    <n v="2"/>
    <n v="0"/>
    <n v="53.260799999999996"/>
  </r>
  <r>
    <x v="173"/>
    <x v="82"/>
    <x v="2"/>
    <x v="79"/>
    <d v="2011-08-09T00:00:00"/>
    <s v="Standard Class"/>
    <s v="CS-12130"/>
    <s v="Chad Sievert"/>
    <x v="0"/>
    <x v="0"/>
    <s v="Los Angeles"/>
    <x v="1"/>
    <n v="90004"/>
    <x v="1"/>
    <s v="FUR-CH-10003817"/>
    <x v="0"/>
    <x v="1"/>
    <s v="Global Value Steno Chair, Gray"/>
    <n v="340.14400000000006"/>
    <n v="7"/>
    <n v="0.2"/>
    <n v="21.259"/>
  </r>
  <r>
    <x v="174"/>
    <x v="83"/>
    <x v="2"/>
    <x v="80"/>
    <d v="2011-09-19T00:00:00"/>
    <s v="Standard Class"/>
    <s v="JB-15400"/>
    <s v="Jennifer Braxton"/>
    <x v="1"/>
    <x v="0"/>
    <s v="Chicago"/>
    <x v="10"/>
    <n v="60623"/>
    <x v="2"/>
    <s v="OFF-AP-10000891"/>
    <x v="1"/>
    <x v="9"/>
    <s v="Kensington 7 Outlet MasterPiece HOMEOFFICE Power Control Center"/>
    <n v="52.447999999999993"/>
    <n v="2"/>
    <n v="0.8"/>
    <n v="-131.12000000000003"/>
  </r>
  <r>
    <x v="175"/>
    <x v="83"/>
    <x v="2"/>
    <x v="80"/>
    <d v="2011-09-19T00:00:00"/>
    <s v="Standard Class"/>
    <s v="JB-15400"/>
    <s v="Jennifer Braxton"/>
    <x v="1"/>
    <x v="0"/>
    <s v="Chicago"/>
    <x v="10"/>
    <n v="60623"/>
    <x v="2"/>
    <s v="OFF-LA-10003148"/>
    <x v="1"/>
    <x v="2"/>
    <s v="Avery 51"/>
    <n v="20.16"/>
    <n v="4"/>
    <n v="0.2"/>
    <n v="6.5519999999999987"/>
  </r>
  <r>
    <x v="176"/>
    <x v="84"/>
    <x v="3"/>
    <x v="81"/>
    <d v="2014-04-26T00:00:00"/>
    <s v="Second Class"/>
    <s v="SJ-20500"/>
    <s v="Shirley Jackson"/>
    <x v="0"/>
    <x v="0"/>
    <s v="Houston"/>
    <x v="5"/>
    <n v="77036"/>
    <x v="2"/>
    <s v="OFF-AP-10002684"/>
    <x v="1"/>
    <x v="9"/>
    <s v="Acco 7-Outlet Masterpiece Power Center, Wihtout Fax/Phone Line Protection"/>
    <n v="97.263999999999982"/>
    <n v="4"/>
    <n v="0.8"/>
    <n v="-243.16000000000008"/>
  </r>
  <r>
    <x v="177"/>
    <x v="85"/>
    <x v="1"/>
    <x v="82"/>
    <d v="2012-11-23T00:00:00"/>
    <s v="Second Class"/>
    <s v="JE-15745"/>
    <s v="Joel Eaton"/>
    <x v="0"/>
    <x v="0"/>
    <s v="Newark"/>
    <x v="24"/>
    <n v="43055"/>
    <x v="3"/>
    <s v="FUR-CH-10004698"/>
    <x v="0"/>
    <x v="1"/>
    <s v="Padded Folding Chairs, Black, 4/Carton"/>
    <n v="396.80200000000002"/>
    <n v="7"/>
    <n v="0.3"/>
    <n v="-11.337199999999939"/>
  </r>
  <r>
    <x v="178"/>
    <x v="85"/>
    <x v="1"/>
    <x v="82"/>
    <d v="2012-11-23T00:00:00"/>
    <s v="Second Class"/>
    <s v="JE-15745"/>
    <s v="Joel Eaton"/>
    <x v="0"/>
    <x v="0"/>
    <s v="Newark"/>
    <x v="24"/>
    <n v="43055"/>
    <x v="3"/>
    <s v="OFF-SU-10002189"/>
    <x v="1"/>
    <x v="14"/>
    <s v="Acme Rosewood Handle Letter Opener"/>
    <n v="15.88"/>
    <n v="5"/>
    <n v="0.2"/>
    <n v="-3.771500000000001"/>
  </r>
  <r>
    <x v="179"/>
    <x v="86"/>
    <x v="1"/>
    <x v="83"/>
    <d v="2012-12-19T00:00:00"/>
    <s v="Standard Class"/>
    <s v="JK-15640"/>
    <s v="Jim Kriz"/>
    <x v="2"/>
    <x v="0"/>
    <s v="New York City"/>
    <x v="15"/>
    <n v="10009"/>
    <x v="3"/>
    <s v="OFF-AR-10001940"/>
    <x v="1"/>
    <x v="6"/>
    <s v="Sanford Colorific Eraseable Coloring Pencils, 12 Count"/>
    <n v="3.28"/>
    <n v="1"/>
    <n v="0"/>
    <n v="1.4104000000000001"/>
  </r>
  <r>
    <x v="180"/>
    <x v="87"/>
    <x v="2"/>
    <x v="29"/>
    <d v="2011-12-09T00:00:00"/>
    <s v="Second Class"/>
    <s v="DK-13150"/>
    <s v="David Kendrick"/>
    <x v="1"/>
    <x v="0"/>
    <s v="Decatur"/>
    <x v="10"/>
    <n v="62521"/>
    <x v="2"/>
    <s v="OFF-ST-10003455"/>
    <x v="1"/>
    <x v="4"/>
    <s v="Tenex File Box, Personal Filing Tote with Lid, Black"/>
    <n v="24.816000000000003"/>
    <n v="2"/>
    <n v="0.2"/>
    <n v="1.8612000000000002"/>
  </r>
  <r>
    <x v="181"/>
    <x v="87"/>
    <x v="2"/>
    <x v="29"/>
    <d v="2011-12-09T00:00:00"/>
    <s v="Second Class"/>
    <s v="DK-13150"/>
    <s v="David Kendrick"/>
    <x v="1"/>
    <x v="0"/>
    <s v="Decatur"/>
    <x v="10"/>
    <n v="62521"/>
    <x v="2"/>
    <s v="TEC-AC-10004659"/>
    <x v="2"/>
    <x v="11"/>
    <s v="Imation Secure+ Hardware Encrypted USB 2.0 Flash Drive; 16GB"/>
    <n v="408.74399999999997"/>
    <n v="7"/>
    <n v="0.2"/>
    <n v="76.639499999999984"/>
  </r>
  <r>
    <x v="182"/>
    <x v="88"/>
    <x v="2"/>
    <x v="84"/>
    <d v="2011-11-24T00:00:00"/>
    <s v="Second Class"/>
    <s v="RM-19675"/>
    <s v="Robert Marley"/>
    <x v="2"/>
    <x v="0"/>
    <s v="Monroe"/>
    <x v="28"/>
    <n v="71203"/>
    <x v="0"/>
    <s v="TEC-PH-10003273"/>
    <x v="2"/>
    <x v="7"/>
    <s v="AT&amp;T TR1909W"/>
    <n v="503.96"/>
    <n v="4"/>
    <n v="0"/>
    <n v="131.02960000000002"/>
  </r>
  <r>
    <x v="183"/>
    <x v="88"/>
    <x v="2"/>
    <x v="84"/>
    <d v="2011-11-24T00:00:00"/>
    <s v="Second Class"/>
    <s v="RM-19675"/>
    <s v="Robert Marley"/>
    <x v="2"/>
    <x v="0"/>
    <s v="Monroe"/>
    <x v="28"/>
    <n v="71203"/>
    <x v="0"/>
    <s v="TEC-PH-10004896"/>
    <x v="2"/>
    <x v="7"/>
    <s v="Nokia Lumia 521 (T-Mobile)"/>
    <n v="149.94999999999999"/>
    <n v="5"/>
    <n v="0"/>
    <n v="41.986000000000004"/>
  </r>
  <r>
    <x v="184"/>
    <x v="88"/>
    <x v="2"/>
    <x v="84"/>
    <d v="2011-11-24T00:00:00"/>
    <s v="Second Class"/>
    <s v="RM-19675"/>
    <s v="Robert Marley"/>
    <x v="2"/>
    <x v="0"/>
    <s v="Monroe"/>
    <x v="28"/>
    <n v="71203"/>
    <x v="0"/>
    <s v="TEC-AC-10002345"/>
    <x v="2"/>
    <x v="11"/>
    <s v="HP Standard 104 key PS/2 Keyboard"/>
    <n v="29"/>
    <n v="2"/>
    <n v="0"/>
    <n v="7.25"/>
  </r>
  <r>
    <x v="185"/>
    <x v="89"/>
    <x v="0"/>
    <x v="85"/>
    <d v="2013-12-03T00:00:00"/>
    <s v="Standard Class"/>
    <s v="SK-19990"/>
    <s v="Sally Knutson"/>
    <x v="0"/>
    <x v="0"/>
    <s v="Fairfield"/>
    <x v="29"/>
    <n v="6824"/>
    <x v="3"/>
    <s v="OFF-BI-10001890"/>
    <x v="1"/>
    <x v="8"/>
    <s v="Avery Poly Binder Pockets"/>
    <n v="7.16"/>
    <n v="2"/>
    <n v="0"/>
    <n v="3.4367999999999999"/>
  </r>
  <r>
    <x v="186"/>
    <x v="90"/>
    <x v="2"/>
    <x v="86"/>
    <d v="2011-08-30T00:00:00"/>
    <s v="Standard Class"/>
    <s v="FM-14290"/>
    <s v="Frank Merwin"/>
    <x v="2"/>
    <x v="0"/>
    <s v="Los Angeles"/>
    <x v="1"/>
    <n v="90032"/>
    <x v="1"/>
    <s v="TEC-AC-10002323"/>
    <x v="2"/>
    <x v="11"/>
    <s v="SanDisk Ultra 32 GB MicroSDHC Class 10 Memory Card"/>
    <n v="176.8"/>
    <n v="8"/>
    <n v="0"/>
    <n v="22.984000000000009"/>
  </r>
  <r>
    <x v="187"/>
    <x v="91"/>
    <x v="0"/>
    <x v="87"/>
    <d v="2013-07-23T00:00:00"/>
    <s v="Standard Class"/>
    <s v="AM-10360"/>
    <s v="Alice McCarthy"/>
    <x v="1"/>
    <x v="0"/>
    <s v="Grand Prairie"/>
    <x v="5"/>
    <n v="75051"/>
    <x v="2"/>
    <s v="OFF-ST-10001328"/>
    <x v="1"/>
    <x v="4"/>
    <s v="Personal Filing Tote with Lid, Black/Gray"/>
    <n v="37.224000000000004"/>
    <n v="3"/>
    <n v="0.2"/>
    <n v="3.7224000000000004"/>
  </r>
  <r>
    <x v="188"/>
    <x v="91"/>
    <x v="0"/>
    <x v="87"/>
    <d v="2013-07-23T00:00:00"/>
    <s v="Standard Class"/>
    <s v="AM-10360"/>
    <s v="Alice McCarthy"/>
    <x v="1"/>
    <x v="0"/>
    <s v="Grand Prairie"/>
    <x v="5"/>
    <n v="75051"/>
    <x v="2"/>
    <s v="OFF-PA-10001950"/>
    <x v="1"/>
    <x v="10"/>
    <s v="Southworth 25% Cotton Antique Laid Paper &amp; Envelopes"/>
    <n v="20.016000000000002"/>
    <n v="3"/>
    <n v="0.2"/>
    <n v="6.2549999999999963"/>
  </r>
  <r>
    <x v="189"/>
    <x v="92"/>
    <x v="1"/>
    <x v="88"/>
    <d v="2012-10-14T00:00:00"/>
    <s v="First Class"/>
    <s v="MP-17470"/>
    <s v="Mark Packer"/>
    <x v="2"/>
    <x v="0"/>
    <s v="New York City"/>
    <x v="15"/>
    <n v="10035"/>
    <x v="3"/>
    <s v="FUR-BO-10002613"/>
    <x v="0"/>
    <x v="0"/>
    <s v="Atlantic Metals Mobile 4-Shelf Bookcases, Custom Colors"/>
    <n v="899.13600000000008"/>
    <n v="4"/>
    <n v="0.2"/>
    <n v="112.39199999999991"/>
  </r>
  <r>
    <x v="190"/>
    <x v="92"/>
    <x v="1"/>
    <x v="88"/>
    <d v="2012-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r>
  <r>
    <x v="191"/>
    <x v="92"/>
    <x v="1"/>
    <x v="88"/>
    <d v="2012-10-14T00:00:00"/>
    <s v="First Class"/>
    <s v="MP-17470"/>
    <s v="Mark Packer"/>
    <x v="2"/>
    <x v="0"/>
    <s v="New York City"/>
    <x v="15"/>
    <n v="10035"/>
    <x v="3"/>
    <s v="OFF-PA-10000061"/>
    <x v="1"/>
    <x v="10"/>
    <s v="Xerox 205"/>
    <n v="51.84"/>
    <n v="8"/>
    <n v="0"/>
    <n v="24.883200000000002"/>
  </r>
  <r>
    <x v="192"/>
    <x v="92"/>
    <x v="1"/>
    <x v="88"/>
    <d v="2012-10-14T00:00:00"/>
    <s v="First Class"/>
    <s v="MP-17470"/>
    <s v="Mark Packer"/>
    <x v="2"/>
    <x v="0"/>
    <s v="New York City"/>
    <x v="15"/>
    <n v="10035"/>
    <x v="3"/>
    <s v="FUR-BO-10002545"/>
    <x v="0"/>
    <x v="0"/>
    <s v="Atlantic Metals Mobile 3-Shelf Bookcases, Custom Colors"/>
    <n v="626.35200000000009"/>
    <n v="3"/>
    <n v="0.2"/>
    <n v="46.976400000000012"/>
  </r>
  <r>
    <x v="193"/>
    <x v="92"/>
    <x v="1"/>
    <x v="88"/>
    <d v="2012-10-14T00:00:00"/>
    <s v="First Class"/>
    <s v="MP-17470"/>
    <s v="Mark Packer"/>
    <x v="2"/>
    <x v="0"/>
    <s v="New York City"/>
    <x v="15"/>
    <n v="10035"/>
    <x v="3"/>
    <s v="OFF-AR-10003514"/>
    <x v="1"/>
    <x v="6"/>
    <s v="4009 Highlighters by Sanford"/>
    <n v="19.899999999999999"/>
    <n v="5"/>
    <n v="0"/>
    <n v="6.5669999999999984"/>
  </r>
  <r>
    <x v="194"/>
    <x v="93"/>
    <x v="1"/>
    <x v="89"/>
    <d v="2012-11-06T00:00:00"/>
    <s v="Standard Class"/>
    <s v="MZ-17515"/>
    <s v="Mary Zewe"/>
    <x v="1"/>
    <x v="0"/>
    <s v="Redlands"/>
    <x v="1"/>
    <n v="92374"/>
    <x v="1"/>
    <s v="OFF-EN-10001509"/>
    <x v="1"/>
    <x v="12"/>
    <s v="Poly String Tie Envelopes"/>
    <n v="14.280000000000001"/>
    <n v="7"/>
    <n v="0"/>
    <n v="6.7115999999999989"/>
  </r>
  <r>
    <x v="195"/>
    <x v="94"/>
    <x v="2"/>
    <x v="90"/>
    <d v="2011-03-25T00:00:00"/>
    <s v="Standard Class"/>
    <s v="CB-12025"/>
    <s v="Cassandra Brandow"/>
    <x v="0"/>
    <x v="0"/>
    <s v="Hamilton"/>
    <x v="24"/>
    <n v="45011"/>
    <x v="3"/>
    <s v="OFF-AR-10004685"/>
    <x v="1"/>
    <x v="6"/>
    <s v="Binney &amp; Smith Crayola Metallic Colored Pencils, 8-Color Set"/>
    <n v="7.4080000000000004"/>
    <n v="2"/>
    <n v="0.2"/>
    <n v="1.2037999999999995"/>
  </r>
  <r>
    <x v="196"/>
    <x v="94"/>
    <x v="2"/>
    <x v="90"/>
    <d v="2011-03-25T00:00:00"/>
    <s v="Standard Class"/>
    <s v="CB-12025"/>
    <s v="Cassandra Brandow"/>
    <x v="0"/>
    <x v="0"/>
    <s v="Hamilton"/>
    <x v="24"/>
    <n v="45011"/>
    <x v="3"/>
    <s v="OFF-AR-10004027"/>
    <x v="1"/>
    <x v="6"/>
    <s v="Binney &amp; Smith inkTank Erasable Desk Highlighter, Chisel Tip, Yellow, 12/Box"/>
    <n v="6.048"/>
    <n v="3"/>
    <n v="0.2"/>
    <n v="1.5876000000000006"/>
  </r>
  <r>
    <x v="197"/>
    <x v="95"/>
    <x v="3"/>
    <x v="44"/>
    <d v="2014-11-14T00:00:00"/>
    <s v="Standard Class"/>
    <s v="VM-21685"/>
    <s v="Valerie Mitchum"/>
    <x v="2"/>
    <x v="0"/>
    <s v="Westfield"/>
    <x v="30"/>
    <n v="7090"/>
    <x v="3"/>
    <s v="OFF-ST-10001414"/>
    <x v="1"/>
    <x v="4"/>
    <s v="Decoflex Hanging Personal Folder File"/>
    <n v="46.26"/>
    <n v="3"/>
    <n v="0"/>
    <n v="12.0276"/>
  </r>
  <r>
    <x v="198"/>
    <x v="96"/>
    <x v="3"/>
    <x v="91"/>
    <d v="2014-07-14T00:00:00"/>
    <s v="Standard Class"/>
    <s v="FH-14365"/>
    <s v="Fred Hopkins"/>
    <x v="1"/>
    <x v="0"/>
    <s v="Philadelphia"/>
    <x v="9"/>
    <n v="19120"/>
    <x v="3"/>
    <s v="OFF-BI-10000343"/>
    <x v="1"/>
    <x v="8"/>
    <s v="Pressboard Covers with Storage Hooks, 9 1/2&quot; x 11&quot;, Light Blue"/>
    <n v="2.9460000000000006"/>
    <n v="2"/>
    <n v="0.7"/>
    <n v="-2.2585999999999995"/>
  </r>
  <r>
    <x v="199"/>
    <x v="96"/>
    <x v="3"/>
    <x v="91"/>
    <d v="2014-07-14T00:00:00"/>
    <s v="Standard Class"/>
    <s v="FH-14365"/>
    <s v="Fred Hopkins"/>
    <x v="1"/>
    <x v="0"/>
    <s v="Philadelphia"/>
    <x v="9"/>
    <n v="19120"/>
    <x v="3"/>
    <s v="OFF-PA-10002749"/>
    <x v="1"/>
    <x v="10"/>
    <s v="Wirebound Message Books, 5-1/2 x 4 Forms, 2 or 4 Forms per Page"/>
    <n v="16.056000000000001"/>
    <n v="3"/>
    <n v="0.2"/>
    <n v="5.8203000000000005"/>
  </r>
  <r>
    <x v="200"/>
    <x v="97"/>
    <x v="3"/>
    <x v="92"/>
    <d v="2014-06-30T00:00:00"/>
    <s v="Standard Class"/>
    <s v="MB-17305"/>
    <s v="Maria Bertelson"/>
    <x v="0"/>
    <x v="0"/>
    <s v="Akron"/>
    <x v="24"/>
    <n v="44312"/>
    <x v="3"/>
    <s v="OFF-PA-10002666"/>
    <x v="1"/>
    <x v="10"/>
    <s v="Southworth 25% Cotton Linen-Finish Paper &amp; Envelopes"/>
    <n v="21.744000000000003"/>
    <n v="3"/>
    <n v="0.2"/>
    <n v="6.794999999999999"/>
  </r>
  <r>
    <x v="201"/>
    <x v="98"/>
    <x v="2"/>
    <x v="93"/>
    <d v="2011-08-05T00:00:00"/>
    <s v="First Class"/>
    <s v="BS-11755"/>
    <s v="Bruce Stewart"/>
    <x v="0"/>
    <x v="0"/>
    <s v="Denver"/>
    <x v="22"/>
    <n v="80219"/>
    <x v="1"/>
    <s v="FUR-TA-10004289"/>
    <x v="0"/>
    <x v="3"/>
    <s v="BoxOffice By Design Rectangular and Half-Moon Meeting Room Tables"/>
    <n v="218.75"/>
    <n v="2"/>
    <n v="0.5"/>
    <n v="-161.875"/>
  </r>
  <r>
    <x v="202"/>
    <x v="98"/>
    <x v="2"/>
    <x v="93"/>
    <d v="2011-08-05T00:00:00"/>
    <s v="First Class"/>
    <s v="BS-11755"/>
    <s v="Bruce Stewart"/>
    <x v="0"/>
    <x v="0"/>
    <s v="Denver"/>
    <x v="22"/>
    <n v="80219"/>
    <x v="1"/>
    <s v="OFF-AP-10003622"/>
    <x v="1"/>
    <x v="9"/>
    <s v="Bravo II Megaboss 12-Amp Hard Body Upright, Replacement Belts, 2 Belts per Pack"/>
    <n v="2.6"/>
    <n v="1"/>
    <n v="0.2"/>
    <n v="0.29249999999999987"/>
  </r>
  <r>
    <x v="203"/>
    <x v="99"/>
    <x v="3"/>
    <x v="94"/>
    <d v="2014-12-22T00:00:00"/>
    <s v="Second Class"/>
    <s v="LC-17140"/>
    <s v="Logan Currie"/>
    <x v="0"/>
    <x v="0"/>
    <s v="Dallas"/>
    <x v="5"/>
    <n v="75220"/>
    <x v="2"/>
    <s v="OFF-AP-10003217"/>
    <x v="1"/>
    <x v="9"/>
    <s v="Eureka Sanitaire  Commercial Upright"/>
    <n v="66.283999999999992"/>
    <n v="2"/>
    <n v="0.8"/>
    <n v="-178.96680000000001"/>
  </r>
  <r>
    <x v="204"/>
    <x v="100"/>
    <x v="3"/>
    <x v="95"/>
    <d v="2014-06-08T00:00:00"/>
    <s v="Standard Class"/>
    <s v="HK-14890"/>
    <s v="Heather Kirkland"/>
    <x v="1"/>
    <x v="0"/>
    <s v="Franklin"/>
    <x v="18"/>
    <n v="37064"/>
    <x v="0"/>
    <s v="FUR-FU-10002960"/>
    <x v="0"/>
    <x v="5"/>
    <s v="Eldon 200 Class Desk Accessories, Burgundy"/>
    <n v="35.168000000000006"/>
    <n v="7"/>
    <n v="0.2"/>
    <n v="9.6712000000000025"/>
  </r>
  <r>
    <x v="205"/>
    <x v="101"/>
    <x v="3"/>
    <x v="34"/>
    <d v="2014-12-15T00:00:00"/>
    <s v="Standard Class"/>
    <s v="LE-16810"/>
    <s v="Laurel Elliston"/>
    <x v="0"/>
    <x v="0"/>
    <s v="Whittier"/>
    <x v="1"/>
    <n v="90604"/>
    <x v="1"/>
    <s v="TEC-PH-10001918"/>
    <x v="2"/>
    <x v="7"/>
    <s v="Nortel Business Series Terminal T7208 Digital phone"/>
    <n v="444.76800000000003"/>
    <n v="4"/>
    <n v="0.2"/>
    <n v="44.476800000000026"/>
  </r>
  <r>
    <x v="206"/>
    <x v="102"/>
    <x v="3"/>
    <x v="96"/>
    <d v="2014-12-08T00:00:00"/>
    <s v="Standard Class"/>
    <s v="JH-15985"/>
    <s v="Joseph Holt"/>
    <x v="0"/>
    <x v="0"/>
    <s v="Saginaw"/>
    <x v="12"/>
    <n v="48601"/>
    <x v="2"/>
    <s v="OFF-ST-10000642"/>
    <x v="1"/>
    <x v="4"/>
    <s v="Tennsco Lockers, Gray"/>
    <n v="83.92"/>
    <n v="4"/>
    <n v="0"/>
    <n v="5.8743999999999943"/>
  </r>
  <r>
    <x v="207"/>
    <x v="102"/>
    <x v="3"/>
    <x v="96"/>
    <d v="2014-12-08T00:00:00"/>
    <s v="Standard Class"/>
    <s v="JH-15985"/>
    <s v="Joseph Holt"/>
    <x v="0"/>
    <x v="0"/>
    <s v="Saginaw"/>
    <x v="12"/>
    <n v="48601"/>
    <x v="2"/>
    <s v="TEC-PH-10001700"/>
    <x v="2"/>
    <x v="7"/>
    <s v="Panasonic KX-TG6844B Expandable Digital Cordless Telephone"/>
    <n v="131.97999999999999"/>
    <n v="2"/>
    <n v="0"/>
    <n v="35.634600000000006"/>
  </r>
  <r>
    <x v="208"/>
    <x v="102"/>
    <x v="3"/>
    <x v="96"/>
    <d v="2014-12-08T00:00:00"/>
    <s v="Standard Class"/>
    <s v="JH-15985"/>
    <s v="Joseph Holt"/>
    <x v="0"/>
    <x v="0"/>
    <s v="Saginaw"/>
    <x v="12"/>
    <n v="48601"/>
    <x v="2"/>
    <s v="OFF-BI-10003274"/>
    <x v="1"/>
    <x v="8"/>
    <s v="Avery Durable Slant Ring Binders, No Labels"/>
    <n v="15.92"/>
    <n v="4"/>
    <n v="0"/>
    <n v="7.4824000000000002"/>
  </r>
  <r>
    <x v="209"/>
    <x v="102"/>
    <x v="3"/>
    <x v="96"/>
    <d v="2014-12-08T00:00:00"/>
    <s v="Standard Class"/>
    <s v="JH-15985"/>
    <s v="Joseph Holt"/>
    <x v="0"/>
    <x v="0"/>
    <s v="Saginaw"/>
    <x v="12"/>
    <n v="48601"/>
    <x v="2"/>
    <s v="OFF-FA-10000134"/>
    <x v="1"/>
    <x v="13"/>
    <s v="Advantus Push Pins, Aluminum Head"/>
    <n v="52.29"/>
    <n v="9"/>
    <n v="0"/>
    <n v="16.209899999999998"/>
  </r>
  <r>
    <x v="210"/>
    <x v="102"/>
    <x v="3"/>
    <x v="96"/>
    <d v="2014-12-08T00:00:00"/>
    <s v="Standard Class"/>
    <s v="JH-15985"/>
    <s v="Joseph Holt"/>
    <x v="0"/>
    <x v="0"/>
    <s v="Saginaw"/>
    <x v="12"/>
    <n v="48601"/>
    <x v="2"/>
    <s v="OFF-ST-10001522"/>
    <x v="1"/>
    <x v="4"/>
    <s v="Gould Plastics 18-Pocket Panel Bin, 34w x 5-1/4d x 20-1/2h"/>
    <n v="91.99"/>
    <n v="1"/>
    <n v="0"/>
    <n v="3.6795999999999935"/>
  </r>
  <r>
    <x v="211"/>
    <x v="103"/>
    <x v="1"/>
    <x v="97"/>
    <d v="2012-02-13T00:00:00"/>
    <s v="Second Class"/>
    <s v="MS-17980"/>
    <s v="Michael Stewart"/>
    <x v="1"/>
    <x v="0"/>
    <s v="Dallas"/>
    <x v="5"/>
    <n v="75220"/>
    <x v="2"/>
    <s v="TEC-AC-10001266"/>
    <x v="2"/>
    <x v="11"/>
    <s v="Memorex Micro Travel Drive 8 GB"/>
    <n v="20.8"/>
    <n v="2"/>
    <n v="0.2"/>
    <n v="6.4999999999999991"/>
  </r>
  <r>
    <x v="212"/>
    <x v="104"/>
    <x v="1"/>
    <x v="98"/>
    <d v="2012-01-09T00:00:00"/>
    <s v="Standard Class"/>
    <s v="VW-21775"/>
    <s v="Victoria Wilson"/>
    <x v="1"/>
    <x v="0"/>
    <s v="Medina"/>
    <x v="24"/>
    <n v="44256"/>
    <x v="3"/>
    <s v="OFF-LA-10004544"/>
    <x v="1"/>
    <x v="2"/>
    <s v="Avery 505"/>
    <n v="23.680000000000003"/>
    <n v="2"/>
    <n v="0.2"/>
    <n v="8.879999999999999"/>
  </r>
  <r>
    <x v="213"/>
    <x v="104"/>
    <x v="1"/>
    <x v="98"/>
    <d v="2012-01-09T00:00:00"/>
    <s v="Standard Class"/>
    <s v="VW-21775"/>
    <s v="Victoria Wilson"/>
    <x v="1"/>
    <x v="0"/>
    <s v="Medina"/>
    <x v="24"/>
    <n v="44256"/>
    <x v="3"/>
    <s v="FUR-BO-10004695"/>
    <x v="0"/>
    <x v="0"/>
    <s v="O'Sullivan 2-Door Barrister Bookcase in Odessa Pine"/>
    <n v="452.45"/>
    <n v="5"/>
    <n v="0.5"/>
    <n v="-244.32300000000006"/>
  </r>
  <r>
    <x v="214"/>
    <x v="104"/>
    <x v="1"/>
    <x v="98"/>
    <d v="2012-01-09T00:00:00"/>
    <s v="Standard Class"/>
    <s v="VW-21775"/>
    <s v="Victoria Wilson"/>
    <x v="1"/>
    <x v="0"/>
    <s v="Medina"/>
    <x v="24"/>
    <n v="44256"/>
    <x v="3"/>
    <s v="TEC-PH-10002844"/>
    <x v="2"/>
    <x v="7"/>
    <s v="Speck Products Candyshell Flip Case"/>
    <n v="62.981999999999999"/>
    <n v="3"/>
    <n v="0.4"/>
    <n v="-14.695800000000006"/>
  </r>
  <r>
    <x v="215"/>
    <x v="104"/>
    <x v="1"/>
    <x v="98"/>
    <d v="2012-01-09T00:00:00"/>
    <s v="Standard Class"/>
    <s v="VW-21775"/>
    <s v="Victoria Wilson"/>
    <x v="1"/>
    <x v="0"/>
    <s v="Medina"/>
    <x v="24"/>
    <n v="44256"/>
    <x v="3"/>
    <s v="TEC-MA-10000864"/>
    <x v="2"/>
    <x v="15"/>
    <s v="Cisco 9971 IP Video Phone Charcoal"/>
    <n v="1188.0000000000002"/>
    <n v="9"/>
    <n v="0.7"/>
    <n v="-950.40000000000009"/>
  </r>
  <r>
    <x v="216"/>
    <x v="104"/>
    <x v="1"/>
    <x v="98"/>
    <d v="2012-01-09T00:00:00"/>
    <s v="Standard Class"/>
    <s v="VW-21775"/>
    <s v="Victoria Wilson"/>
    <x v="1"/>
    <x v="0"/>
    <s v="Medina"/>
    <x v="24"/>
    <n v="44256"/>
    <x v="3"/>
    <s v="TEC-AC-10000109"/>
    <x v="2"/>
    <x v="11"/>
    <s v="Sony Micro Vault Click 16 GB USB 2.0 Flash Drive"/>
    <n v="89.584000000000003"/>
    <n v="2"/>
    <n v="0.2"/>
    <n v="4.4792000000000058"/>
  </r>
  <r>
    <x v="217"/>
    <x v="105"/>
    <x v="0"/>
    <x v="99"/>
    <d v="2013-11-02T00:00:00"/>
    <s v="Standard Class"/>
    <s v="JH-15910"/>
    <s v="Jonathan Howell"/>
    <x v="0"/>
    <x v="0"/>
    <s v="Los Angeles"/>
    <x v="1"/>
    <n v="90032"/>
    <x v="1"/>
    <s v="OFF-ST-10001328"/>
    <x v="1"/>
    <x v="4"/>
    <s v="Personal Filing Tote with Lid, Black/Gray"/>
    <n v="93.06"/>
    <n v="6"/>
    <n v="0"/>
    <n v="26.056800000000003"/>
  </r>
  <r>
    <x v="218"/>
    <x v="105"/>
    <x v="0"/>
    <x v="99"/>
    <d v="2013-11-02T00:00:00"/>
    <s v="Standard Class"/>
    <s v="JH-15910"/>
    <s v="Jonathan Howell"/>
    <x v="0"/>
    <x v="0"/>
    <s v="Los Angeles"/>
    <x v="1"/>
    <n v="90032"/>
    <x v="1"/>
    <s v="TEC-PH-10002563"/>
    <x v="2"/>
    <x v="7"/>
    <s v="Adtran 1202752G1"/>
    <n v="302.37599999999998"/>
    <n v="3"/>
    <n v="0.2"/>
    <n v="22.678200000000018"/>
  </r>
  <r>
    <x v="219"/>
    <x v="106"/>
    <x v="1"/>
    <x v="100"/>
    <d v="2012-12-27T00:00:00"/>
    <s v="First Class"/>
    <s v="JB-15925"/>
    <s v="Joni Blumstein"/>
    <x v="0"/>
    <x v="0"/>
    <s v="Dublin"/>
    <x v="24"/>
    <n v="43017"/>
    <x v="3"/>
    <s v="OFF-FA-10000585"/>
    <x v="1"/>
    <x v="13"/>
    <s v="OIC Bulk Pack Metal Binder Clips"/>
    <n v="5.5840000000000005"/>
    <n v="2"/>
    <n v="0.2"/>
    <n v="1.8147999999999997"/>
  </r>
  <r>
    <x v="220"/>
    <x v="106"/>
    <x v="1"/>
    <x v="100"/>
    <d v="2012-12-27T00:00:00"/>
    <s v="First Class"/>
    <s v="JB-15925"/>
    <s v="Joni Blumstein"/>
    <x v="0"/>
    <x v="0"/>
    <s v="Dublin"/>
    <x v="24"/>
    <n v="43017"/>
    <x v="3"/>
    <s v="OFF-PA-10004000"/>
    <x v="1"/>
    <x v="10"/>
    <s v="While You Were Out Pads, 50 per Pad, 4 x 5 1/4, Green Cycle"/>
    <n v="22.704000000000004"/>
    <n v="6"/>
    <n v="0.2"/>
    <n v="8.2302"/>
  </r>
  <r>
    <x v="221"/>
    <x v="106"/>
    <x v="1"/>
    <x v="100"/>
    <d v="2012-12-27T00:00:00"/>
    <s v="First Class"/>
    <s v="JB-15925"/>
    <s v="Joni Blumstein"/>
    <x v="0"/>
    <x v="0"/>
    <s v="Dublin"/>
    <x v="24"/>
    <n v="43017"/>
    <x v="3"/>
    <s v="OFF-BI-10002852"/>
    <x v="1"/>
    <x v="8"/>
    <s v="Ibico Standard Transparent Covers"/>
    <n v="19.776000000000003"/>
    <n v="4"/>
    <n v="0.7"/>
    <n v="-13.843199999999996"/>
  </r>
  <r>
    <x v="222"/>
    <x v="106"/>
    <x v="1"/>
    <x v="100"/>
    <d v="2012-12-27T00:00:00"/>
    <s v="First Class"/>
    <s v="JB-15925"/>
    <s v="Joni Blumstein"/>
    <x v="0"/>
    <x v="0"/>
    <s v="Dublin"/>
    <x v="24"/>
    <n v="43017"/>
    <x v="3"/>
    <s v="FUR-FU-10000087"/>
    <x v="0"/>
    <x v="5"/>
    <s v="Executive Impressions 14&quot; Two-Color Numerals Wall Clock"/>
    <n v="72.703999999999994"/>
    <n v="4"/>
    <n v="0.2"/>
    <n v="19.084800000000005"/>
  </r>
  <r>
    <x v="223"/>
    <x v="106"/>
    <x v="1"/>
    <x v="100"/>
    <d v="2012-12-27T00:00:00"/>
    <s v="First Class"/>
    <s v="JB-15925"/>
    <s v="Joni Blumstein"/>
    <x v="0"/>
    <x v="0"/>
    <s v="Dublin"/>
    <x v="24"/>
    <n v="43017"/>
    <x v="3"/>
    <s v="TEC-MA-10001148"/>
    <x v="2"/>
    <x v="15"/>
    <s v="Swingline SM12-08 MicroCut Jam Free Shredder"/>
    <n v="479.98800000000006"/>
    <n v="4"/>
    <n v="0.7"/>
    <n v="-383.99040000000002"/>
  </r>
  <r>
    <x v="224"/>
    <x v="106"/>
    <x v="1"/>
    <x v="100"/>
    <d v="2012-12-27T00:00:00"/>
    <s v="First Class"/>
    <s v="JB-15925"/>
    <s v="Joni Blumstein"/>
    <x v="0"/>
    <x v="0"/>
    <s v="Dublin"/>
    <x v="24"/>
    <n v="43017"/>
    <x v="3"/>
    <s v="OFF-AR-10001958"/>
    <x v="1"/>
    <x v="6"/>
    <s v="Stanley Bostitch Contemporary Electric Pencil Sharpeners"/>
    <n v="27.168000000000003"/>
    <n v="2"/>
    <n v="0.2"/>
    <n v="2.7168000000000001"/>
  </r>
  <r>
    <x v="225"/>
    <x v="107"/>
    <x v="1"/>
    <x v="101"/>
    <d v="2012-08-16T00:00:00"/>
    <s v="Standard Class"/>
    <s v="DS-13180"/>
    <s v="David Smith"/>
    <x v="1"/>
    <x v="0"/>
    <s v="Detroit"/>
    <x v="12"/>
    <n v="48227"/>
    <x v="2"/>
    <s v="OFF-AR-10001026"/>
    <x v="1"/>
    <x v="6"/>
    <s v="Sanford Uni-Blazer View Highlighters, Chisel Tip, Yellow"/>
    <n v="2.2000000000000002"/>
    <n v="1"/>
    <n v="0"/>
    <n v="0.96800000000000019"/>
  </r>
  <r>
    <x v="226"/>
    <x v="107"/>
    <x v="1"/>
    <x v="101"/>
    <d v="2012-08-16T00:00:00"/>
    <s v="Standard Class"/>
    <s v="DS-13180"/>
    <s v="David Smith"/>
    <x v="1"/>
    <x v="0"/>
    <s v="Detroit"/>
    <x v="12"/>
    <n v="48227"/>
    <x v="2"/>
    <s v="FUR-TA-10003748"/>
    <x v="0"/>
    <x v="3"/>
    <s v="Bevis 36 x 72 Conference Tables"/>
    <n v="622.44999999999993"/>
    <n v="5"/>
    <n v="0"/>
    <n v="136.93899999999999"/>
  </r>
  <r>
    <x v="227"/>
    <x v="107"/>
    <x v="1"/>
    <x v="101"/>
    <d v="2012-08-16T00:00:00"/>
    <s v="Standard Class"/>
    <s v="DS-13180"/>
    <s v="David Smith"/>
    <x v="1"/>
    <x v="0"/>
    <s v="Detroit"/>
    <x v="12"/>
    <n v="48227"/>
    <x v="2"/>
    <s v="OFF-ST-10002485"/>
    <x v="1"/>
    <x v="4"/>
    <s v="Rogers Deluxe File Chest"/>
    <n v="21.98"/>
    <n v="1"/>
    <n v="0"/>
    <n v="0.21979999999999933"/>
  </r>
  <r>
    <x v="228"/>
    <x v="108"/>
    <x v="1"/>
    <x v="102"/>
    <d v="2012-03-04T00:00:00"/>
    <s v="Standard Class"/>
    <s v="VD-21670"/>
    <s v="Valerie Dominguez"/>
    <x v="0"/>
    <x v="0"/>
    <s v="Columbia"/>
    <x v="18"/>
    <n v="38401"/>
    <x v="0"/>
    <s v="FUR-CH-10004860"/>
    <x v="0"/>
    <x v="1"/>
    <s v="Global Low Back Tilter Chair"/>
    <n v="161.56800000000001"/>
    <n v="2"/>
    <n v="0.2"/>
    <n v="-28.274400000000021"/>
  </r>
  <r>
    <x v="229"/>
    <x v="108"/>
    <x v="1"/>
    <x v="102"/>
    <d v="2012-03-04T00:00:00"/>
    <s v="Standard Class"/>
    <s v="VD-21670"/>
    <s v="Valerie Dominguez"/>
    <x v="0"/>
    <x v="0"/>
    <s v="Columbia"/>
    <x v="18"/>
    <n v="38401"/>
    <x v="0"/>
    <s v="FUR-CH-10004477"/>
    <x v="0"/>
    <x v="1"/>
    <s v="Global Push Button Manager's Chair, Indigo"/>
    <n v="389.69600000000003"/>
    <n v="8"/>
    <n v="0.2"/>
    <n v="43.840799999999973"/>
  </r>
  <r>
    <x v="230"/>
    <x v="109"/>
    <x v="2"/>
    <x v="103"/>
    <d v="2011-09-17T00:00:00"/>
    <s v="Standard Class"/>
    <s v="EA-14035"/>
    <s v="Erin Ashbrook"/>
    <x v="1"/>
    <x v="0"/>
    <s v="Charlotte"/>
    <x v="3"/>
    <n v="28205"/>
    <x v="0"/>
    <s v="OFF-BI-10001679"/>
    <x v="1"/>
    <x v="8"/>
    <s v="GBC Instant Index System for Binding Systems"/>
    <n v="18.648000000000003"/>
    <n v="7"/>
    <n v="0.7"/>
    <n v="-12.431999999999999"/>
  </r>
  <r>
    <x v="231"/>
    <x v="110"/>
    <x v="3"/>
    <x v="104"/>
    <d v="2014-04-13T00:00:00"/>
    <s v="Standard Class"/>
    <s v="CS-12400"/>
    <s v="Christopher Schild"/>
    <x v="2"/>
    <x v="0"/>
    <s v="Tampa"/>
    <x v="2"/>
    <n v="33614"/>
    <x v="0"/>
    <s v="FUR-TA-10001705"/>
    <x v="0"/>
    <x v="3"/>
    <s v="Bush Advantage Collection Round Conference Table"/>
    <n v="233.86"/>
    <n v="2"/>
    <n v="0.45"/>
    <n v="-102.04800000000003"/>
  </r>
  <r>
    <x v="232"/>
    <x v="110"/>
    <x v="3"/>
    <x v="104"/>
    <d v="2014-04-13T00:00:00"/>
    <s v="Standard Class"/>
    <s v="CS-12400"/>
    <s v="Christopher Schild"/>
    <x v="2"/>
    <x v="0"/>
    <s v="Tampa"/>
    <x v="2"/>
    <n v="33614"/>
    <x v="0"/>
    <s v="FUR-TA-10003473"/>
    <x v="0"/>
    <x v="3"/>
    <s v="Bretford Rectangular Conference Table Tops"/>
    <n v="620.61450000000013"/>
    <n v="3"/>
    <n v="0.45"/>
    <n v="-248.24579999999992"/>
  </r>
  <r>
    <x v="233"/>
    <x v="110"/>
    <x v="3"/>
    <x v="104"/>
    <d v="2014-04-13T00:00:00"/>
    <s v="Standard Class"/>
    <s v="CS-12400"/>
    <s v="Christopher Schild"/>
    <x v="2"/>
    <x v="0"/>
    <s v="Tampa"/>
    <x v="2"/>
    <n v="33614"/>
    <x v="0"/>
    <s v="OFF-BI-10001679"/>
    <x v="1"/>
    <x v="8"/>
    <s v="GBC Instant Index System for Binding Systems"/>
    <n v="5.3280000000000012"/>
    <n v="2"/>
    <n v="0.7"/>
    <n v="-3.5519999999999996"/>
  </r>
  <r>
    <x v="234"/>
    <x v="110"/>
    <x v="3"/>
    <x v="104"/>
    <d v="2014-04-13T00:00:00"/>
    <s v="Standard Class"/>
    <s v="CS-12400"/>
    <s v="Christopher Schild"/>
    <x v="2"/>
    <x v="0"/>
    <s v="Tampa"/>
    <x v="2"/>
    <n v="33614"/>
    <x v="0"/>
    <s v="FUR-FU-10004017"/>
    <x v="0"/>
    <x v="5"/>
    <s v="Tenex Contemporary Contur Chairmats for Low and Medium Pile Carpet, Computer, 39&quot; x 49&quot;"/>
    <n v="258.072"/>
    <n v="3"/>
    <n v="0.2"/>
    <n v="0"/>
  </r>
  <r>
    <x v="235"/>
    <x v="110"/>
    <x v="3"/>
    <x v="104"/>
    <d v="2014-04-13T00:00:00"/>
    <s v="Standard Class"/>
    <s v="CS-12400"/>
    <s v="Christopher Schild"/>
    <x v="2"/>
    <x v="0"/>
    <s v="Tampa"/>
    <x v="2"/>
    <n v="33614"/>
    <x v="0"/>
    <s v="TEC-AC-10003832"/>
    <x v="2"/>
    <x v="11"/>
    <s v="Logitech P710e Mobile Speakerphone"/>
    <n v="617.97600000000011"/>
    <n v="3"/>
    <n v="0.2"/>
    <n v="-7.724700000000098"/>
  </r>
  <r>
    <x v="236"/>
    <x v="111"/>
    <x v="3"/>
    <x v="105"/>
    <d v="2014-11-17T00:00:00"/>
    <s v="Standard Class"/>
    <s v="DB-13120"/>
    <s v="David Bremer"/>
    <x v="1"/>
    <x v="0"/>
    <s v="Santa Clara"/>
    <x v="1"/>
    <n v="95051"/>
    <x v="1"/>
    <s v="OFF-PA-10002479"/>
    <x v="1"/>
    <x v="10"/>
    <s v="Xerox 4200 Series MultiUse Premium Copy Paper (20Lb. and 84 Bright)"/>
    <n v="10.56"/>
    <n v="2"/>
    <n v="0"/>
    <n v="4.7519999999999998"/>
  </r>
  <r>
    <x v="237"/>
    <x v="112"/>
    <x v="0"/>
    <x v="30"/>
    <d v="2013-06-10T00:00:00"/>
    <s v="Second Class"/>
    <s v="KL-16645"/>
    <s v="Ken Lonsdale"/>
    <x v="0"/>
    <x v="0"/>
    <s v="Chicago"/>
    <x v="10"/>
    <n v="60610"/>
    <x v="2"/>
    <s v="OFF-PA-10003349"/>
    <x v="1"/>
    <x v="10"/>
    <s v="Xerox 1957"/>
    <n v="25.920000000000005"/>
    <n v="5"/>
    <n v="0.2"/>
    <n v="9.3960000000000008"/>
  </r>
  <r>
    <x v="238"/>
    <x v="112"/>
    <x v="0"/>
    <x v="30"/>
    <d v="2013-06-10T00:00:00"/>
    <s v="Second Class"/>
    <s v="KL-16645"/>
    <s v="Ken Lonsdale"/>
    <x v="0"/>
    <x v="0"/>
    <s v="Chicago"/>
    <x v="10"/>
    <n v="60610"/>
    <x v="2"/>
    <s v="FUR-FU-10000576"/>
    <x v="0"/>
    <x v="5"/>
    <s v="Luxo Professional Fluorescent Magnifier Lamp with Clamp-Mount Base"/>
    <n v="419.68000000000006"/>
    <n v="5"/>
    <n v="0.6"/>
    <n v="-356.72799999999995"/>
  </r>
  <r>
    <x v="239"/>
    <x v="112"/>
    <x v="0"/>
    <x v="30"/>
    <d v="2013-06-10T00:00:00"/>
    <s v="Second Class"/>
    <s v="KL-16645"/>
    <s v="Ken Lonsdale"/>
    <x v="0"/>
    <x v="0"/>
    <s v="Chicago"/>
    <x v="10"/>
    <n v="60610"/>
    <x v="2"/>
    <s v="FUR-FU-10004351"/>
    <x v="0"/>
    <x v="5"/>
    <s v="Staples"/>
    <n v="11.688000000000001"/>
    <n v="3"/>
    <n v="0.6"/>
    <n v="-4.6751999999999985"/>
  </r>
  <r>
    <x v="240"/>
    <x v="112"/>
    <x v="0"/>
    <x v="30"/>
    <d v="2013-06-10T00:00:00"/>
    <s v="Second Class"/>
    <s v="KL-16645"/>
    <s v="Ken Lonsdale"/>
    <x v="0"/>
    <x v="0"/>
    <s v="Chicago"/>
    <x v="10"/>
    <n v="60610"/>
    <x v="2"/>
    <s v="TEC-PH-10000011"/>
    <x v="2"/>
    <x v="7"/>
    <s v="PureGear Roll-On Screen Protector"/>
    <n v="31.983999999999998"/>
    <n v="2"/>
    <n v="0.2"/>
    <n v="11.194399999999998"/>
  </r>
  <r>
    <x v="241"/>
    <x v="112"/>
    <x v="0"/>
    <x v="30"/>
    <d v="2013-06-10T00:00:00"/>
    <s v="Second Class"/>
    <s v="KL-16645"/>
    <s v="Ken Lonsdale"/>
    <x v="0"/>
    <x v="0"/>
    <s v="Chicago"/>
    <x v="10"/>
    <n v="60610"/>
    <x v="2"/>
    <s v="FUR-TA-10002607"/>
    <x v="0"/>
    <x v="3"/>
    <s v="KI Conference Tables"/>
    <n v="177.22499999999999"/>
    <n v="5"/>
    <n v="0.5"/>
    <n v="-120.51299999999998"/>
  </r>
  <r>
    <x v="242"/>
    <x v="112"/>
    <x v="0"/>
    <x v="30"/>
    <d v="2013-06-10T00:00:00"/>
    <s v="Second Class"/>
    <s v="KL-16645"/>
    <s v="Ken Lonsdale"/>
    <x v="0"/>
    <x v="0"/>
    <s v="Chicago"/>
    <x v="10"/>
    <n v="60610"/>
    <x v="2"/>
    <s v="FUR-FU-10002505"/>
    <x v="0"/>
    <x v="5"/>
    <s v="Eldon 100 Class Desk Accessories"/>
    <n v="4.0440000000000005"/>
    <n v="3"/>
    <n v="0.6"/>
    <n v="-2.8307999999999995"/>
  </r>
  <r>
    <x v="243"/>
    <x v="112"/>
    <x v="0"/>
    <x v="30"/>
    <d v="2013-06-10T00:00:00"/>
    <s v="Second Class"/>
    <s v="KL-16645"/>
    <s v="Ken Lonsdale"/>
    <x v="0"/>
    <x v="0"/>
    <s v="Chicago"/>
    <x v="10"/>
    <n v="60610"/>
    <x v="2"/>
    <s v="OFF-AR-10004685"/>
    <x v="1"/>
    <x v="6"/>
    <s v="Binney &amp; Smith Crayola Metallic Colored Pencils, 8-Color Set"/>
    <n v="7.4080000000000004"/>
    <n v="2"/>
    <n v="0.2"/>
    <n v="1.2037999999999995"/>
  </r>
  <r>
    <x v="244"/>
    <x v="113"/>
    <x v="2"/>
    <x v="106"/>
    <d v="2011-06-06T00:00:00"/>
    <s v="Second Class"/>
    <s v="DW-13480"/>
    <s v="Dianna Wilson"/>
    <x v="2"/>
    <x v="0"/>
    <s v="Lakeville"/>
    <x v="11"/>
    <n v="55044"/>
    <x v="2"/>
    <s v="FUR-CH-10004063"/>
    <x v="0"/>
    <x v="1"/>
    <s v="Global Deluxe High-Back Manager's Chair"/>
    <n v="2001.8600000000001"/>
    <n v="7"/>
    <n v="0"/>
    <n v="580.53939999999989"/>
  </r>
  <r>
    <x v="245"/>
    <x v="113"/>
    <x v="2"/>
    <x v="106"/>
    <d v="2011-06-06T00:00:00"/>
    <s v="Second Class"/>
    <s v="DW-13480"/>
    <s v="Dianna Wilson"/>
    <x v="2"/>
    <x v="0"/>
    <s v="Lakeville"/>
    <x v="11"/>
    <n v="55044"/>
    <x v="2"/>
    <s v="OFF-ST-10002276"/>
    <x v="1"/>
    <x v="4"/>
    <s v="Safco Steel Mobile File Cart"/>
    <n v="166.72"/>
    <n v="2"/>
    <n v="0"/>
    <n v="41.680000000000007"/>
  </r>
  <r>
    <x v="246"/>
    <x v="113"/>
    <x v="2"/>
    <x v="106"/>
    <d v="2011-06-06T00:00:00"/>
    <s v="Second Class"/>
    <s v="DW-13480"/>
    <s v="Dianna Wilson"/>
    <x v="2"/>
    <x v="0"/>
    <s v="Lakeville"/>
    <x v="11"/>
    <n v="55044"/>
    <x v="2"/>
    <s v="OFF-PA-10004082"/>
    <x v="1"/>
    <x v="10"/>
    <s v="Adams Telephone Message Book w/Frequently-Called Numbers Space, 400 Messages per Book"/>
    <n v="47.88"/>
    <n v="6"/>
    <n v="0"/>
    <n v="23.94"/>
  </r>
  <r>
    <x v="247"/>
    <x v="113"/>
    <x v="2"/>
    <x v="106"/>
    <d v="2011-06-06T00:00:00"/>
    <s v="Second Class"/>
    <s v="DW-13480"/>
    <s v="Dianna Wilson"/>
    <x v="2"/>
    <x v="0"/>
    <s v="Lakeville"/>
    <x v="11"/>
    <n v="55044"/>
    <x v="2"/>
    <s v="OFF-AP-10002945"/>
    <x v="1"/>
    <x v="9"/>
    <s v="Honeywell Enviracaire Portable HEPA Air Cleaner for 17' x 22' Room"/>
    <n v="1503.25"/>
    <n v="5"/>
    <n v="0"/>
    <n v="496.07249999999993"/>
  </r>
  <r>
    <x v="248"/>
    <x v="113"/>
    <x v="2"/>
    <x v="106"/>
    <d v="2011-06-06T00:00:00"/>
    <s v="Second Class"/>
    <s v="DW-13480"/>
    <s v="Dianna Wilson"/>
    <x v="2"/>
    <x v="0"/>
    <s v="Lakeville"/>
    <x v="11"/>
    <n v="55044"/>
    <x v="2"/>
    <s v="OFF-PA-10000061"/>
    <x v="1"/>
    <x v="10"/>
    <s v="Xerox 205"/>
    <n v="25.92"/>
    <n v="4"/>
    <n v="0"/>
    <n v="12.441600000000001"/>
  </r>
  <r>
    <x v="249"/>
    <x v="114"/>
    <x v="0"/>
    <x v="107"/>
    <d v="2013-12-16T00:00:00"/>
    <s v="Second Class"/>
    <s v="LH-17155"/>
    <s v="Logan Haushalter"/>
    <x v="0"/>
    <x v="0"/>
    <s v="San Francisco"/>
    <x v="1"/>
    <n v="94109"/>
    <x v="1"/>
    <s v="FUR-CH-10002965"/>
    <x v="0"/>
    <x v="1"/>
    <s v="Global Leather Highback Executive Chair with Pneumatic Height Adjustment, Black"/>
    <n v="321.56799999999998"/>
    <n v="2"/>
    <n v="0.2"/>
    <n v="28.137200000000007"/>
  </r>
  <r>
    <x v="250"/>
    <x v="115"/>
    <x v="0"/>
    <x v="108"/>
    <d v="2013-09-18T00:00:00"/>
    <s v="Standard Class"/>
    <s v="KC-16540"/>
    <s v="Kelly Collister"/>
    <x v="0"/>
    <x v="0"/>
    <s v="San Diego"/>
    <x v="1"/>
    <n v="92037"/>
    <x v="1"/>
    <s v="OFF-PA-10004569"/>
    <x v="1"/>
    <x v="10"/>
    <s v="Wirebound Message Books, Two 4 1/4&quot; x 5&quot; Forms per Page"/>
    <n v="7.61"/>
    <n v="1"/>
    <n v="0"/>
    <n v="3.5766999999999998"/>
  </r>
  <r>
    <x v="251"/>
    <x v="115"/>
    <x v="0"/>
    <x v="108"/>
    <d v="2013-09-18T00:00:00"/>
    <s v="Standard Class"/>
    <s v="KC-16540"/>
    <s v="Kelly Collister"/>
    <x v="0"/>
    <x v="0"/>
    <s v="San Diego"/>
    <x v="1"/>
    <n v="92037"/>
    <x v="1"/>
    <s v="TEC-AC-10003832"/>
    <x v="2"/>
    <x v="11"/>
    <s v="Logitech P710e Mobile Speakerphone"/>
    <n v="3347.37"/>
    <n v="13"/>
    <n v="0"/>
    <n v="636.0002999999997"/>
  </r>
  <r>
    <x v="252"/>
    <x v="116"/>
    <x v="0"/>
    <x v="107"/>
    <d v="2013-12-14T00:00:00"/>
    <s v="First Class"/>
    <s v="DL-13315"/>
    <s v="Delfina Latchford"/>
    <x v="0"/>
    <x v="0"/>
    <s v="New York City"/>
    <x v="15"/>
    <n v="10024"/>
    <x v="3"/>
    <s v="OFF-ST-10001228"/>
    <x v="1"/>
    <x v="4"/>
    <s v="Fellowes Personal Hanging Folder Files, Navy"/>
    <n v="80.58"/>
    <n v="6"/>
    <n v="0"/>
    <n v="22.562400000000004"/>
  </r>
  <r>
    <x v="253"/>
    <x v="116"/>
    <x v="0"/>
    <x v="107"/>
    <d v="2013-12-14T00:00:00"/>
    <s v="First Class"/>
    <s v="DL-13315"/>
    <s v="Delfina Latchford"/>
    <x v="0"/>
    <x v="0"/>
    <s v="New York City"/>
    <x v="15"/>
    <n v="10024"/>
    <x v="3"/>
    <s v="OFF-EN-10003296"/>
    <x v="1"/>
    <x v="12"/>
    <s v="Tyvek Side-Opening Peel &amp; Seel Expanding Envelopes"/>
    <n v="361.92"/>
    <n v="4"/>
    <n v="0"/>
    <n v="162.864"/>
  </r>
  <r>
    <x v="254"/>
    <x v="117"/>
    <x v="1"/>
    <x v="109"/>
    <d v="2012-12-04T00:00:00"/>
    <s v="Standard Class"/>
    <s v="DR-12880"/>
    <s v="Dan Reichenbach"/>
    <x v="1"/>
    <x v="0"/>
    <s v="Chicago"/>
    <x v="10"/>
    <n v="60623"/>
    <x v="2"/>
    <s v="FUR-FU-10002505"/>
    <x v="0"/>
    <x v="5"/>
    <s v="Eldon 100 Class Desk Accessories"/>
    <n v="12.132000000000001"/>
    <n v="9"/>
    <n v="0.6"/>
    <n v="-8.4923999999999982"/>
  </r>
  <r>
    <x v="255"/>
    <x v="117"/>
    <x v="1"/>
    <x v="109"/>
    <d v="2012-12-04T00:00:00"/>
    <s v="Standard Class"/>
    <s v="DR-12880"/>
    <s v="Dan Reichenbach"/>
    <x v="1"/>
    <x v="0"/>
    <s v="Chicago"/>
    <x v="10"/>
    <n v="60623"/>
    <x v="2"/>
    <s v="OFF-ST-10004804"/>
    <x v="1"/>
    <x v="4"/>
    <s v="Belkin 19&quot; Vented Equipment Shelf, Black"/>
    <n v="82.367999999999995"/>
    <n v="2"/>
    <n v="0.2"/>
    <n v="-19.562399999999997"/>
  </r>
  <r>
    <x v="256"/>
    <x v="117"/>
    <x v="1"/>
    <x v="109"/>
    <d v="2012-12-04T00:00:00"/>
    <s v="Standard Class"/>
    <s v="DR-12880"/>
    <s v="Dan Reichenbach"/>
    <x v="1"/>
    <x v="0"/>
    <s v="Chicago"/>
    <x v="10"/>
    <n v="60623"/>
    <x v="2"/>
    <s v="OFF-ST-10001590"/>
    <x v="1"/>
    <x v="4"/>
    <s v="Tenex Personal Project File with Scoop Front Design, Black"/>
    <n v="53.92"/>
    <n v="5"/>
    <n v="0.2"/>
    <n v="4.0439999999999969"/>
  </r>
  <r>
    <x v="257"/>
    <x v="117"/>
    <x v="1"/>
    <x v="109"/>
    <d v="2012-12-04T00:00:00"/>
    <s v="Standard Class"/>
    <s v="DR-12880"/>
    <s v="Dan Reichenbach"/>
    <x v="1"/>
    <x v="0"/>
    <s v="Chicago"/>
    <x v="10"/>
    <n v="60623"/>
    <x v="2"/>
    <s v="TEC-PH-10001580"/>
    <x v="2"/>
    <x v="7"/>
    <s v="Logitech Mobile Speakerphone P710e - speaker phone"/>
    <n v="647.904"/>
    <n v="6"/>
    <n v="0.2"/>
    <n v="56.691599999999966"/>
  </r>
  <r>
    <x v="258"/>
    <x v="118"/>
    <x v="3"/>
    <x v="96"/>
    <d v="2014-12-04T00:00:00"/>
    <s v="Second Class"/>
    <s v="CC-12670"/>
    <s v="Craig Carreira"/>
    <x v="0"/>
    <x v="0"/>
    <s v="New York City"/>
    <x v="15"/>
    <n v="10009"/>
    <x v="3"/>
    <s v="TEC-AC-10000290"/>
    <x v="2"/>
    <x v="11"/>
    <s v="Sabrent 4-Port USB 2.0 Hub"/>
    <n v="20.37"/>
    <n v="3"/>
    <n v="0"/>
    <n v="6.9258000000000006"/>
  </r>
  <r>
    <x v="259"/>
    <x v="118"/>
    <x v="3"/>
    <x v="96"/>
    <d v="2014-12-04T00:00:00"/>
    <s v="Second Class"/>
    <s v="CC-12670"/>
    <s v="Craig Carreira"/>
    <x v="0"/>
    <x v="0"/>
    <s v="New York City"/>
    <x v="15"/>
    <n v="10009"/>
    <x v="3"/>
    <s v="OFF-ST-10002790"/>
    <x v="1"/>
    <x v="4"/>
    <s v="Safco Industrial Shelving"/>
    <n v="221.54999999999998"/>
    <n v="3"/>
    <n v="0"/>
    <n v="6.6465000000000174"/>
  </r>
  <r>
    <x v="260"/>
    <x v="118"/>
    <x v="3"/>
    <x v="96"/>
    <d v="2014-12-04T00:00:00"/>
    <s v="Second Class"/>
    <s v="CC-12670"/>
    <s v="Craig Carreira"/>
    <x v="0"/>
    <x v="0"/>
    <s v="New York City"/>
    <x v="15"/>
    <n v="10009"/>
    <x v="3"/>
    <s v="OFF-BI-10003460"/>
    <x v="1"/>
    <x v="8"/>
    <s v="Acco 3-Hole Punch"/>
    <n v="17.52"/>
    <n v="5"/>
    <n v="0.2"/>
    <n v="6.1319999999999988"/>
  </r>
  <r>
    <x v="261"/>
    <x v="119"/>
    <x v="3"/>
    <x v="110"/>
    <d v="2014-06-13T00:00:00"/>
    <s v="Standard Class"/>
    <s v="Dl-13600"/>
    <s v="Dorris liebe"/>
    <x v="1"/>
    <x v="0"/>
    <s v="Pasadena"/>
    <x v="5"/>
    <n v="77506"/>
    <x v="2"/>
    <s v="OFF-AP-10002203"/>
    <x v="1"/>
    <x v="9"/>
    <s v="Eureka Disposable Bags for Sanitaire Vibra Groomer I Upright Vac"/>
    <n v="1.6239999999999994"/>
    <n v="2"/>
    <n v="0.8"/>
    <n v="-4.4660000000000002"/>
  </r>
  <r>
    <x v="262"/>
    <x v="120"/>
    <x v="2"/>
    <x v="111"/>
    <d v="2011-09-21T00:00:00"/>
    <s v="Second Class"/>
    <s v="SB-20290"/>
    <s v="Sean Braxton"/>
    <x v="1"/>
    <x v="0"/>
    <s v="Houston"/>
    <x v="5"/>
    <n v="77036"/>
    <x v="2"/>
    <s v="TEC-MA-10000822"/>
    <x v="2"/>
    <x v="15"/>
    <s v="Lexmark MX611dhe Monochrome Laser Printer"/>
    <n v="3059.982"/>
    <n v="3"/>
    <n v="0.4"/>
    <n v="-509.99700000000075"/>
  </r>
  <r>
    <x v="263"/>
    <x v="120"/>
    <x v="2"/>
    <x v="111"/>
    <d v="2011-09-21T00:00:00"/>
    <s v="Second Class"/>
    <s v="SB-20290"/>
    <s v="Sean Braxton"/>
    <x v="1"/>
    <x v="0"/>
    <s v="Houston"/>
    <x v="5"/>
    <n v="77036"/>
    <x v="2"/>
    <s v="TEC-MA-10003353"/>
    <x v="2"/>
    <x v="15"/>
    <s v="Xerox WorkCentre 6505DN Laser Multifunction Printer"/>
    <n v="2519.9579999999996"/>
    <n v="7"/>
    <n v="0.4"/>
    <n v="-251.99579999999992"/>
  </r>
  <r>
    <x v="264"/>
    <x v="121"/>
    <x v="0"/>
    <x v="112"/>
    <d v="2013-06-14T00:00:00"/>
    <s v="Standard Class"/>
    <s v="RC-19825"/>
    <s v="Roy Collins"/>
    <x v="0"/>
    <x v="0"/>
    <s v="Chicago"/>
    <x v="10"/>
    <n v="60610"/>
    <x v="2"/>
    <s v="TEC-PH-10001433"/>
    <x v="2"/>
    <x v="7"/>
    <s v="Cisco Small Business SPA 502G VoIP phone"/>
    <n v="328.22399999999999"/>
    <n v="4"/>
    <n v="0.2"/>
    <n v="28.7196"/>
  </r>
  <r>
    <x v="265"/>
    <x v="122"/>
    <x v="1"/>
    <x v="113"/>
    <d v="2012-11-15T00:00:00"/>
    <s v="Standard Class"/>
    <s v="AH-10210"/>
    <s v="Alan Hwang"/>
    <x v="0"/>
    <x v="0"/>
    <s v="Brentwood"/>
    <x v="1"/>
    <n v="94513"/>
    <x v="1"/>
    <s v="TEC-AC-10004469"/>
    <x v="2"/>
    <x v="11"/>
    <s v="Microsoft Sculpt Comfort Mouse"/>
    <n v="79.900000000000006"/>
    <n v="2"/>
    <n v="0"/>
    <n v="35.156000000000006"/>
  </r>
  <r>
    <x v="266"/>
    <x v="123"/>
    <x v="3"/>
    <x v="114"/>
    <d v="2014-06-21T00:00:00"/>
    <s v="Standard Class"/>
    <s v="CB-12535"/>
    <s v="Claudia Bergmann"/>
    <x v="1"/>
    <x v="0"/>
    <s v="Chapel Hill"/>
    <x v="3"/>
    <n v="27514"/>
    <x v="0"/>
    <s v="OFF-AR-10003602"/>
    <x v="1"/>
    <x v="6"/>
    <s v="Quartet Omega Colored Chalk, 12/Pack"/>
    <n v="14.015999999999998"/>
    <n v="3"/>
    <n v="0.2"/>
    <n v="4.7303999999999995"/>
  </r>
  <r>
    <x v="267"/>
    <x v="124"/>
    <x v="0"/>
    <x v="115"/>
    <d v="2013-01-28T00:00:00"/>
    <s v="Standard Class"/>
    <s v="PG-18895"/>
    <s v="Paul Gonzalez"/>
    <x v="0"/>
    <x v="0"/>
    <s v="Morristown"/>
    <x v="30"/>
    <n v="7960"/>
    <x v="3"/>
    <s v="OFF-FA-10003472"/>
    <x v="1"/>
    <x v="13"/>
    <s v="Bagged Rubber Bands"/>
    <n v="7.5600000000000005"/>
    <n v="6"/>
    <n v="0"/>
    <n v="0.3024"/>
  </r>
  <r>
    <x v="268"/>
    <x v="125"/>
    <x v="3"/>
    <x v="34"/>
    <d v="2014-12-14T00:00:00"/>
    <s v="Standard Class"/>
    <s v="CA-12310"/>
    <s v="Christine Abelman"/>
    <x v="1"/>
    <x v="0"/>
    <s v="Cincinnati"/>
    <x v="24"/>
    <n v="45231"/>
    <x v="3"/>
    <s v="OFF-ST-10004180"/>
    <x v="1"/>
    <x v="4"/>
    <s v="Safco Commercial Shelving"/>
    <n v="37.207999999999998"/>
    <n v="1"/>
    <n v="0.2"/>
    <n v="-7.4416000000000011"/>
  </r>
  <r>
    <x v="269"/>
    <x v="125"/>
    <x v="3"/>
    <x v="34"/>
    <d v="2014-12-14T00:00:00"/>
    <s v="Standard Class"/>
    <s v="CA-12310"/>
    <s v="Christine Abelman"/>
    <x v="1"/>
    <x v="0"/>
    <s v="Cincinnati"/>
    <x v="24"/>
    <n v="45231"/>
    <x v="3"/>
    <s v="OFF-EN-10004386"/>
    <x v="1"/>
    <x v="12"/>
    <s v="Recycled Interoffice Envelopes with String and Button Closure, 10 x 13"/>
    <n v="57.576000000000001"/>
    <n v="3"/>
    <n v="0.2"/>
    <n v="21.591000000000001"/>
  </r>
  <r>
    <x v="270"/>
    <x v="126"/>
    <x v="3"/>
    <x v="116"/>
    <d v="2015-01-03T00:00:00"/>
    <s v="Second Class"/>
    <s v="KH-16690"/>
    <s v="Kristen Hastings"/>
    <x v="1"/>
    <x v="0"/>
    <s v="San Francisco"/>
    <x v="1"/>
    <n v="94110"/>
    <x v="1"/>
    <s v="OFF-ST-10003208"/>
    <x v="1"/>
    <x v="4"/>
    <s v="Adjustable Depth Letter/Legal Cart"/>
    <n v="725.84"/>
    <n v="4"/>
    <n v="0"/>
    <n v="210.4935999999999"/>
  </r>
  <r>
    <x v="271"/>
    <x v="127"/>
    <x v="1"/>
    <x v="117"/>
    <d v="2012-07-31T00:00:00"/>
    <s v="First Class"/>
    <s v="HA-14920"/>
    <s v="Helen Andreada"/>
    <x v="0"/>
    <x v="0"/>
    <s v="San Francisco"/>
    <x v="1"/>
    <n v="94109"/>
    <x v="1"/>
    <s v="TEC-AC-10003628"/>
    <x v="2"/>
    <x v="11"/>
    <s v="Logitech 910-002974 M325 Wireless Mouse for Web Scrolling"/>
    <n v="209.92999999999998"/>
    <n v="7"/>
    <n v="0"/>
    <n v="92.369200000000021"/>
  </r>
  <r>
    <x v="272"/>
    <x v="127"/>
    <x v="1"/>
    <x v="117"/>
    <d v="2012-07-31T00:00:00"/>
    <s v="First Class"/>
    <s v="HA-14920"/>
    <s v="Helen Andreada"/>
    <x v="0"/>
    <x v="0"/>
    <s v="San Francisco"/>
    <x v="1"/>
    <n v="94109"/>
    <x v="1"/>
    <s v="FUR-FU-10003274"/>
    <x v="0"/>
    <x v="5"/>
    <s v="Regeneration Desk Collection"/>
    <n v="5.28"/>
    <n v="3"/>
    <n v="0"/>
    <n v="2.3232000000000004"/>
  </r>
  <r>
    <x v="273"/>
    <x v="127"/>
    <x v="1"/>
    <x v="117"/>
    <d v="2012-07-31T00:00:00"/>
    <s v="First Class"/>
    <s v="HA-14920"/>
    <s v="Helen Andreada"/>
    <x v="0"/>
    <x v="0"/>
    <s v="San Francisco"/>
    <x v="1"/>
    <n v="94109"/>
    <x v="1"/>
    <s v="OFF-BI-10002557"/>
    <x v="1"/>
    <x v="8"/>
    <s v="Presstex Flexible Ring Binders"/>
    <n v="10.92"/>
    <n v="3"/>
    <n v="0.2"/>
    <n v="4.0949999999999989"/>
  </r>
  <r>
    <x v="274"/>
    <x v="128"/>
    <x v="3"/>
    <x v="118"/>
    <d v="2014-09-18T00:00:00"/>
    <s v="First Class"/>
    <s v="BB-10990"/>
    <s v="Barry Blumstein"/>
    <x v="1"/>
    <x v="0"/>
    <s v="Inglewood"/>
    <x v="1"/>
    <n v="90301"/>
    <x v="1"/>
    <s v="OFF-PA-10002615"/>
    <x v="1"/>
    <x v="10"/>
    <s v="Ampad Gold Fibre Wirebound Steno Books, 6&quot; x 9&quot;, Gregg Ruled"/>
    <n v="8.82"/>
    <n v="2"/>
    <n v="0"/>
    <n v="4.0571999999999999"/>
  </r>
  <r>
    <x v="275"/>
    <x v="128"/>
    <x v="3"/>
    <x v="118"/>
    <d v="2014-09-18T00:00:00"/>
    <s v="First Class"/>
    <s v="BB-10990"/>
    <s v="Barry Blumstein"/>
    <x v="1"/>
    <x v="0"/>
    <s v="Inglewood"/>
    <x v="1"/>
    <n v="90301"/>
    <x v="1"/>
    <s v="OFF-AR-10001427"/>
    <x v="1"/>
    <x v="6"/>
    <s v="Newell 330"/>
    <n v="5.98"/>
    <n v="1"/>
    <n v="0"/>
    <n v="1.5548000000000002"/>
  </r>
  <r>
    <x v="276"/>
    <x v="129"/>
    <x v="3"/>
    <x v="119"/>
    <d v="2014-10-18T00:00:00"/>
    <s v="Standard Class"/>
    <s v="AG-10495"/>
    <s v="Andrew Gjertsen"/>
    <x v="1"/>
    <x v="0"/>
    <s v="Philadelphia"/>
    <x v="9"/>
    <n v="19140"/>
    <x v="3"/>
    <s v="OFF-PA-10000673"/>
    <x v="1"/>
    <x v="10"/>
    <s v="Post-it “Important Message” Note Pad, Neon Colors, 50 Sheets/Pad"/>
    <n v="11.648000000000001"/>
    <n v="2"/>
    <n v="0.2"/>
    <n v="4.0768000000000004"/>
  </r>
  <r>
    <x v="277"/>
    <x v="129"/>
    <x v="3"/>
    <x v="119"/>
    <d v="2014-10-18T00:00:00"/>
    <s v="Standard Class"/>
    <s v="AG-10495"/>
    <s v="Andrew Gjertsen"/>
    <x v="1"/>
    <x v="0"/>
    <s v="Philadelphia"/>
    <x v="9"/>
    <n v="19140"/>
    <x v="3"/>
    <s v="OFF-PA-10004470"/>
    <x v="1"/>
    <x v="10"/>
    <s v="Adams Write n' Stick Phone Message Book, 11&quot; X 5 1/4&quot;, 200 Messages"/>
    <n v="18.175999999999998"/>
    <n v="4"/>
    <n v="0.2"/>
    <n v="5.9071999999999987"/>
  </r>
  <r>
    <x v="278"/>
    <x v="129"/>
    <x v="3"/>
    <x v="119"/>
    <d v="2014-10-18T00:00:00"/>
    <s v="Standard Class"/>
    <s v="AG-10495"/>
    <s v="Andrew Gjertsen"/>
    <x v="1"/>
    <x v="0"/>
    <s v="Philadelphia"/>
    <x v="9"/>
    <n v="19140"/>
    <x v="3"/>
    <s v="OFF-ST-10000876"/>
    <x v="1"/>
    <x v="4"/>
    <s v="Eldon Simplefile Box Office"/>
    <n v="59.712000000000003"/>
    <n v="6"/>
    <n v="0.2"/>
    <n v="5.9711999999999996"/>
  </r>
  <r>
    <x v="279"/>
    <x v="129"/>
    <x v="3"/>
    <x v="119"/>
    <d v="2014-10-18T00:00:00"/>
    <s v="Standard Class"/>
    <s v="AG-10495"/>
    <s v="Andrew Gjertsen"/>
    <x v="1"/>
    <x v="0"/>
    <s v="Philadelphia"/>
    <x v="9"/>
    <n v="19140"/>
    <x v="3"/>
    <s v="OFF-LA-10002043"/>
    <x v="1"/>
    <x v="2"/>
    <s v="Avery 489"/>
    <n v="24.839999999999996"/>
    <n v="3"/>
    <n v="0.2"/>
    <n v="8.6940000000000008"/>
  </r>
  <r>
    <x v="280"/>
    <x v="130"/>
    <x v="1"/>
    <x v="120"/>
    <d v="2012-09-28T00:00:00"/>
    <s v="Second Class"/>
    <s v="SC-20725"/>
    <s v="Steven Cartwright"/>
    <x v="0"/>
    <x v="0"/>
    <s v="Houston"/>
    <x v="5"/>
    <n v="77070"/>
    <x v="2"/>
    <s v="OFF-BI-10004967"/>
    <x v="1"/>
    <x v="8"/>
    <s v="Round Ring Binders"/>
    <n v="2.0799999999999996"/>
    <n v="5"/>
    <n v="0.8"/>
    <n v="-3.4320000000000004"/>
  </r>
  <r>
    <x v="281"/>
    <x v="130"/>
    <x v="1"/>
    <x v="120"/>
    <d v="2012-09-28T00:00:00"/>
    <s v="Second Class"/>
    <s v="SC-20725"/>
    <s v="Steven Cartwright"/>
    <x v="0"/>
    <x v="0"/>
    <s v="Houston"/>
    <x v="5"/>
    <n v="77070"/>
    <x v="2"/>
    <s v="TEC-PH-10001760"/>
    <x v="2"/>
    <x v="7"/>
    <s v="Bose SoundLink Bluetooth Speaker"/>
    <n v="1114.4000000000001"/>
    <n v="7"/>
    <n v="0.2"/>
    <n v="376.11"/>
  </r>
  <r>
    <x v="282"/>
    <x v="131"/>
    <x v="1"/>
    <x v="121"/>
    <d v="2012-11-06T00:00:00"/>
    <s v="Standard Class"/>
    <s v="JO-15280"/>
    <s v="Jas O'Carroll"/>
    <x v="0"/>
    <x v="0"/>
    <s v="Los Angeles"/>
    <x v="1"/>
    <n v="90004"/>
    <x v="1"/>
    <s v="FUR-TA-10002903"/>
    <x v="0"/>
    <x v="3"/>
    <s v="Bevis Round Bullnose 29&quot; High Table Top"/>
    <n v="1038.8399999999999"/>
    <n v="5"/>
    <n v="0.2"/>
    <n v="51.942000000000007"/>
  </r>
  <r>
    <x v="283"/>
    <x v="132"/>
    <x v="1"/>
    <x v="120"/>
    <d v="2012-10-02T00:00:00"/>
    <s v="Standard Class"/>
    <s v="TB-21520"/>
    <s v="Tracy Blumstein"/>
    <x v="0"/>
    <x v="0"/>
    <s v="Portland"/>
    <x v="21"/>
    <n v="97206"/>
    <x v="1"/>
    <s v="OFF-PA-10000474"/>
    <x v="1"/>
    <x v="10"/>
    <s v="Staples"/>
    <n v="141.76"/>
    <n v="5"/>
    <n v="0.2"/>
    <n v="47.843999999999994"/>
  </r>
  <r>
    <x v="284"/>
    <x v="132"/>
    <x v="1"/>
    <x v="120"/>
    <d v="2012-10-02T00:00:00"/>
    <s v="Standard Class"/>
    <s v="TB-21520"/>
    <s v="Tracy Blumstein"/>
    <x v="0"/>
    <x v="0"/>
    <s v="Portland"/>
    <x v="21"/>
    <n v="97206"/>
    <x v="1"/>
    <s v="TEC-AC-10001956"/>
    <x v="2"/>
    <x v="11"/>
    <s v="Microsoft Arc Touch Mouse"/>
    <n v="239.80000000000004"/>
    <n v="5"/>
    <n v="0.2"/>
    <n v="47.959999999999987"/>
  </r>
  <r>
    <x v="285"/>
    <x v="132"/>
    <x v="1"/>
    <x v="120"/>
    <d v="2012-10-02T00:00:00"/>
    <s v="Standard Class"/>
    <s v="TB-21520"/>
    <s v="Tracy Blumstein"/>
    <x v="0"/>
    <x v="0"/>
    <s v="Portland"/>
    <x v="21"/>
    <n v="97206"/>
    <x v="1"/>
    <s v="OFF-PA-10004100"/>
    <x v="1"/>
    <x v="10"/>
    <s v="Xerox 216"/>
    <n v="31.104000000000006"/>
    <n v="6"/>
    <n v="0.2"/>
    <n v="10.8864"/>
  </r>
  <r>
    <x v="286"/>
    <x v="133"/>
    <x v="0"/>
    <x v="122"/>
    <d v="2013-12-21T00:00:00"/>
    <s v="Second Class"/>
    <s v="AH-10195"/>
    <s v="Alan Haines"/>
    <x v="1"/>
    <x v="0"/>
    <s v="Tamarac"/>
    <x v="2"/>
    <n v="33319"/>
    <x v="0"/>
    <s v="OFF-BI-10000778"/>
    <x v="1"/>
    <x v="8"/>
    <s v="GBC VeloBinder Electric Binding Machine"/>
    <n v="254.05800000000002"/>
    <n v="7"/>
    <n v="0.7"/>
    <n v="-169.3719999999999"/>
  </r>
  <r>
    <x v="287"/>
    <x v="133"/>
    <x v="0"/>
    <x v="122"/>
    <d v="2013-12-21T00:00:00"/>
    <s v="Second Class"/>
    <s v="AH-10195"/>
    <s v="Alan Haines"/>
    <x v="1"/>
    <x v="0"/>
    <s v="Tamarac"/>
    <x v="2"/>
    <n v="33319"/>
    <x v="0"/>
    <s v="OFF-AP-10002684"/>
    <x v="1"/>
    <x v="9"/>
    <s v="Acco 7-Outlet Masterpiece Power Center, Wihtout Fax/Phone Line Protection"/>
    <n v="194.52800000000002"/>
    <n v="2"/>
    <n v="0.2"/>
    <n v="24.315999999999974"/>
  </r>
  <r>
    <x v="288"/>
    <x v="133"/>
    <x v="0"/>
    <x v="122"/>
    <d v="2013-12-21T00:00:00"/>
    <s v="Second Class"/>
    <s v="AH-10195"/>
    <s v="Alan Haines"/>
    <x v="1"/>
    <x v="0"/>
    <s v="Tamarac"/>
    <x v="2"/>
    <n v="33319"/>
    <x v="0"/>
    <s v="OFF-SU-10000646"/>
    <x v="1"/>
    <x v="14"/>
    <s v="Premier Automatic Letter Opener"/>
    <n v="961.48000000000013"/>
    <n v="5"/>
    <n v="0.2"/>
    <n v="-204.31449999999995"/>
  </r>
  <r>
    <x v="289"/>
    <x v="134"/>
    <x v="0"/>
    <x v="73"/>
    <d v="2013-11-25T00:00:00"/>
    <s v="Second Class"/>
    <s v="NZ-18565"/>
    <s v="Nick Zandusky"/>
    <x v="2"/>
    <x v="0"/>
    <s v="Columbus"/>
    <x v="24"/>
    <n v="43229"/>
    <x v="3"/>
    <s v="OFF-FA-10002983"/>
    <x v="1"/>
    <x v="13"/>
    <s v="Advantus SlideClip Paper Clips"/>
    <n v="19.096"/>
    <n v="7"/>
    <n v="0.2"/>
    <n v="6.6835999999999993"/>
  </r>
  <r>
    <x v="290"/>
    <x v="134"/>
    <x v="0"/>
    <x v="73"/>
    <d v="2013-11-25T00:00:00"/>
    <s v="Second Class"/>
    <s v="NZ-18565"/>
    <s v="Nick Zandusky"/>
    <x v="2"/>
    <x v="0"/>
    <s v="Columbus"/>
    <x v="24"/>
    <n v="43229"/>
    <x v="3"/>
    <s v="OFF-LA-10004689"/>
    <x v="1"/>
    <x v="2"/>
    <s v="Avery 512"/>
    <n v="18.496000000000002"/>
    <n v="8"/>
    <n v="0.2"/>
    <n v="6.2423999999999999"/>
  </r>
  <r>
    <x v="291"/>
    <x v="134"/>
    <x v="0"/>
    <x v="73"/>
    <d v="2013-11-25T00:00:00"/>
    <s v="Second Class"/>
    <s v="NZ-18565"/>
    <s v="Nick Zandusky"/>
    <x v="2"/>
    <x v="0"/>
    <s v="Columbus"/>
    <x v="24"/>
    <n v="43229"/>
    <x v="3"/>
    <s v="TEC-AC-10002001"/>
    <x v="2"/>
    <x v="11"/>
    <s v="Logitech Wireless Gaming Headset G930"/>
    <n v="255.98400000000004"/>
    <n v="2"/>
    <n v="0.2"/>
    <n v="54.396600000000007"/>
  </r>
  <r>
    <x v="292"/>
    <x v="134"/>
    <x v="0"/>
    <x v="73"/>
    <d v="2013-11-25T00:00:00"/>
    <s v="Second Class"/>
    <s v="NZ-18565"/>
    <s v="Nick Zandusky"/>
    <x v="2"/>
    <x v="0"/>
    <s v="Columbus"/>
    <x v="24"/>
    <n v="43229"/>
    <x v="3"/>
    <s v="FUR-BO-10004709"/>
    <x v="0"/>
    <x v="0"/>
    <s v="Bush Westfield Collection Bookcases, Medium Cherry Finish"/>
    <n v="86.97"/>
    <n v="3"/>
    <n v="0.5"/>
    <n v="-48.703199999999995"/>
  </r>
  <r>
    <x v="293"/>
    <x v="135"/>
    <x v="2"/>
    <x v="58"/>
    <d v="2011-12-28T00:00:00"/>
    <s v="First Class"/>
    <s v="KL-16555"/>
    <s v="Kelly Lampkin"/>
    <x v="1"/>
    <x v="0"/>
    <s v="Colorado Springs"/>
    <x v="22"/>
    <n v="80906"/>
    <x v="1"/>
    <s v="FUR-FU-10004091"/>
    <x v="0"/>
    <x v="5"/>
    <s v="Howard Miller 13&quot; Diameter Goldtone Round Wall Clock"/>
    <n v="300.416"/>
    <n v="8"/>
    <n v="0.2"/>
    <n v="78.859200000000001"/>
  </r>
  <r>
    <x v="294"/>
    <x v="135"/>
    <x v="2"/>
    <x v="58"/>
    <d v="2011-12-28T00:00:00"/>
    <s v="First Class"/>
    <s v="KL-16555"/>
    <s v="Kelly Lampkin"/>
    <x v="1"/>
    <x v="0"/>
    <s v="Colorado Springs"/>
    <x v="22"/>
    <n v="80906"/>
    <x v="1"/>
    <s v="FUR-CH-10001891"/>
    <x v="0"/>
    <x v="1"/>
    <s v="Global Deluxe Office Fabric Chairs"/>
    <n v="230.35200000000003"/>
    <n v="3"/>
    <n v="0.2"/>
    <n v="20.155800000000013"/>
  </r>
  <r>
    <x v="295"/>
    <x v="135"/>
    <x v="2"/>
    <x v="58"/>
    <d v="2011-12-28T00:00:00"/>
    <s v="First Class"/>
    <s v="KL-16555"/>
    <s v="Kelly Lampkin"/>
    <x v="1"/>
    <x v="0"/>
    <s v="Colorado Springs"/>
    <x v="22"/>
    <n v="80906"/>
    <x v="1"/>
    <s v="FUR-FU-10002918"/>
    <x v="0"/>
    <x v="5"/>
    <s v="Eldon ClusterMat Chair Mat with Cordless Antistatic Protection"/>
    <n v="218.35200000000003"/>
    <n v="3"/>
    <n v="0.2"/>
    <n v="-24.564599999999999"/>
  </r>
  <r>
    <x v="296"/>
    <x v="135"/>
    <x v="2"/>
    <x v="58"/>
    <d v="2011-12-28T00:00:00"/>
    <s v="First Class"/>
    <s v="KL-16555"/>
    <s v="Kelly Lampkin"/>
    <x v="1"/>
    <x v="0"/>
    <s v="Colorado Springs"/>
    <x v="22"/>
    <n v="80906"/>
    <x v="1"/>
    <s v="OFF-BI-10004593"/>
    <x v="1"/>
    <x v="8"/>
    <s v="Ibico Laser Imprintable Binding System Covers"/>
    <n v="78.600000000000009"/>
    <n v="5"/>
    <n v="0.7"/>
    <n v="-62.88000000000001"/>
  </r>
  <r>
    <x v="297"/>
    <x v="135"/>
    <x v="2"/>
    <x v="58"/>
    <d v="2011-12-28T00:00:00"/>
    <s v="First Class"/>
    <s v="KL-16555"/>
    <s v="Kelly Lampkin"/>
    <x v="1"/>
    <x v="0"/>
    <s v="Colorado Springs"/>
    <x v="22"/>
    <n v="80906"/>
    <x v="1"/>
    <s v="OFF-FA-10004854"/>
    <x v="1"/>
    <x v="13"/>
    <s v="Vinyl Coated Wire Paper Clips in Organizer Box, 800/Box"/>
    <n v="27.552000000000003"/>
    <n v="3"/>
    <n v="0.2"/>
    <n v="9.2987999999999964"/>
  </r>
  <r>
    <x v="298"/>
    <x v="136"/>
    <x v="0"/>
    <x v="99"/>
    <d v="2013-11-04T00:00:00"/>
    <s v="Standard Class"/>
    <s v="JD-15895"/>
    <s v="Jonathan Doherty"/>
    <x v="1"/>
    <x v="0"/>
    <s v="Belleville"/>
    <x v="30"/>
    <n v="7109"/>
    <x v="3"/>
    <s v="OFF-PA-10002105"/>
    <x v="1"/>
    <x v="10"/>
    <s v="Xerox 223"/>
    <n v="32.400000000000006"/>
    <n v="5"/>
    <n v="0"/>
    <n v="15.552000000000001"/>
  </r>
  <r>
    <x v="299"/>
    <x v="136"/>
    <x v="0"/>
    <x v="99"/>
    <d v="2013-11-04T00:00:00"/>
    <s v="Standard Class"/>
    <s v="JD-15895"/>
    <s v="Jonathan Doherty"/>
    <x v="1"/>
    <x v="0"/>
    <s v="Belleville"/>
    <x v="30"/>
    <n v="7109"/>
    <x v="3"/>
    <s v="OFF-ST-10002756"/>
    <x v="1"/>
    <x v="4"/>
    <s v="Tennsco Stur-D-Stor Boltless Shelving, 5 Shelves, 24&quot; Deep, Sand"/>
    <n v="1082.48"/>
    <n v="8"/>
    <n v="0"/>
    <n v="10.824800000000096"/>
  </r>
  <r>
    <x v="300"/>
    <x v="136"/>
    <x v="0"/>
    <x v="99"/>
    <d v="2013-11-04T00:00:00"/>
    <s v="Standard Class"/>
    <s v="JD-15895"/>
    <s v="Jonathan Doherty"/>
    <x v="1"/>
    <x v="0"/>
    <s v="Belleville"/>
    <x v="30"/>
    <n v="7109"/>
    <x v="3"/>
    <s v="OFF-PA-10004243"/>
    <x v="1"/>
    <x v="10"/>
    <s v="Xerox 1939"/>
    <n v="56.91"/>
    <n v="3"/>
    <n v="0"/>
    <n v="27.316799999999997"/>
  </r>
  <r>
    <x v="301"/>
    <x v="136"/>
    <x v="0"/>
    <x v="99"/>
    <d v="2013-11-04T00:00:00"/>
    <s v="Standard Class"/>
    <s v="JD-15895"/>
    <s v="Jonathan Doherty"/>
    <x v="1"/>
    <x v="0"/>
    <s v="Belleville"/>
    <x v="30"/>
    <n v="7109"/>
    <x v="3"/>
    <s v="FUR-FU-10001861"/>
    <x v="0"/>
    <x v="5"/>
    <s v="Floodlight Indoor Halogen Bulbs, 1 Bulb per Pack, 60 Watts"/>
    <n v="77.599999999999994"/>
    <n v="4"/>
    <n v="0"/>
    <n v="38.023999999999994"/>
  </r>
  <r>
    <x v="302"/>
    <x v="136"/>
    <x v="0"/>
    <x v="99"/>
    <d v="2013-11-04T00:00:00"/>
    <s v="Standard Class"/>
    <s v="JD-15895"/>
    <s v="Jonathan Doherty"/>
    <x v="1"/>
    <x v="0"/>
    <s v="Belleville"/>
    <x v="30"/>
    <n v="7109"/>
    <x v="3"/>
    <s v="OFF-BI-10002706"/>
    <x v="1"/>
    <x v="8"/>
    <s v="Avery Premier Heavy-Duty Binder with Round Locking Rings"/>
    <n v="14.28"/>
    <n v="1"/>
    <n v="0"/>
    <n v="6.5687999999999995"/>
  </r>
  <r>
    <x v="303"/>
    <x v="137"/>
    <x v="3"/>
    <x v="123"/>
    <d v="2014-11-24T00:00:00"/>
    <s v="Standard Class"/>
    <s v="JH-15910"/>
    <s v="Jonathan Howell"/>
    <x v="0"/>
    <x v="0"/>
    <s v="Chicago"/>
    <x v="10"/>
    <n v="60623"/>
    <x v="2"/>
    <s v="FUR-TA-10002533"/>
    <x v="0"/>
    <x v="3"/>
    <s v="BPI Conference Tables"/>
    <n v="219.07500000000002"/>
    <n v="3"/>
    <n v="0.5"/>
    <n v="-131.44500000000005"/>
  </r>
  <r>
    <x v="304"/>
    <x v="138"/>
    <x v="1"/>
    <x v="124"/>
    <d v="2012-05-09T00:00:00"/>
    <s v="Second Class"/>
    <s v="AS-10225"/>
    <s v="Alan Schoenberger"/>
    <x v="1"/>
    <x v="0"/>
    <s v="New York City"/>
    <x v="15"/>
    <n v="10024"/>
    <x v="3"/>
    <s v="FUR-FU-10002671"/>
    <x v="0"/>
    <x v="5"/>
    <s v="Electrix 20W Halogen Replacement Bulb for Zoom-In Desk Lamp"/>
    <n v="26.8"/>
    <n v="2"/>
    <n v="0"/>
    <n v="12.863999999999999"/>
  </r>
  <r>
    <x v="305"/>
    <x v="139"/>
    <x v="2"/>
    <x v="125"/>
    <d v="2012-01-04T00:00:00"/>
    <s v="Standard Class"/>
    <s v="KB-16600"/>
    <s v="Ken Brennan"/>
    <x v="1"/>
    <x v="0"/>
    <s v="Taylor"/>
    <x v="12"/>
    <n v="48180"/>
    <x v="2"/>
    <s v="OFF-AR-10003651"/>
    <x v="1"/>
    <x v="6"/>
    <s v="Newell 350"/>
    <n v="9.84"/>
    <n v="3"/>
    <n v="0"/>
    <n v="2.8535999999999988"/>
  </r>
  <r>
    <x v="306"/>
    <x v="140"/>
    <x v="2"/>
    <x v="106"/>
    <d v="2011-06-06T00:00:00"/>
    <s v="Standard Class"/>
    <s v="CR-12625"/>
    <s v="Corey Roper"/>
    <x v="2"/>
    <x v="0"/>
    <s v="Lakewood"/>
    <x v="30"/>
    <n v="8701"/>
    <x v="3"/>
    <s v="OFF-BI-10001072"/>
    <x v="1"/>
    <x v="8"/>
    <s v="GBC Clear Cover, 8-1/2 x 11, unpunched, 25 covers per pack"/>
    <n v="45.480000000000004"/>
    <n v="3"/>
    <n v="0"/>
    <n v="20.9208"/>
  </r>
  <r>
    <x v="307"/>
    <x v="140"/>
    <x v="2"/>
    <x v="106"/>
    <d v="2011-06-06T00:00:00"/>
    <s v="Standard Class"/>
    <s v="CR-12625"/>
    <s v="Corey Roper"/>
    <x v="2"/>
    <x v="0"/>
    <s v="Lakewood"/>
    <x v="30"/>
    <n v="8701"/>
    <x v="3"/>
    <s v="OFF-AR-10002135"/>
    <x v="1"/>
    <x v="6"/>
    <s v="Boston Heavy-Duty Trimline Electric Pencil Sharpeners"/>
    <n v="289.20000000000005"/>
    <n v="6"/>
    <n v="0"/>
    <n v="83.867999999999967"/>
  </r>
  <r>
    <x v="308"/>
    <x v="141"/>
    <x v="3"/>
    <x v="4"/>
    <d v="2014-04-18T00:00:00"/>
    <s v="First Class"/>
    <s v="SH-20395"/>
    <s v="Shahid Hopkins"/>
    <x v="0"/>
    <x v="0"/>
    <s v="Arlington"/>
    <x v="17"/>
    <n v="22204"/>
    <x v="0"/>
    <s v="OFF-AR-10002804"/>
    <x v="1"/>
    <x v="6"/>
    <s v="Faber Castell Col-Erase Pencils"/>
    <n v="4.8899999999999997"/>
    <n v="1"/>
    <n v="0"/>
    <n v="2.0049000000000001"/>
  </r>
  <r>
    <x v="309"/>
    <x v="142"/>
    <x v="0"/>
    <x v="126"/>
    <d v="2013-09-15T00:00:00"/>
    <s v="Second Class"/>
    <s v="BP-11185"/>
    <s v="Ben Peterman"/>
    <x v="1"/>
    <x v="0"/>
    <s v="Arvada"/>
    <x v="22"/>
    <n v="80004"/>
    <x v="1"/>
    <s v="FUR-FU-10001918"/>
    <x v="0"/>
    <x v="5"/>
    <s v="C-Line Cubicle Keepers Polyproplyene Holder With Velcro Backings"/>
    <n v="15.136000000000003"/>
    <n v="4"/>
    <n v="0.2"/>
    <n v="3.5948000000000011"/>
  </r>
  <r>
    <x v="310"/>
    <x v="142"/>
    <x v="0"/>
    <x v="126"/>
    <d v="2013-09-15T00:00:00"/>
    <s v="Second Class"/>
    <s v="BP-11185"/>
    <s v="Ben Peterman"/>
    <x v="1"/>
    <x v="0"/>
    <s v="Arvada"/>
    <x v="22"/>
    <n v="80004"/>
    <x v="1"/>
    <s v="FUR-CH-10004086"/>
    <x v="0"/>
    <x v="1"/>
    <s v="Hon 4070 Series Pagoda Armless Upholstered Stacking Chairs"/>
    <n v="466.76800000000003"/>
    <n v="2"/>
    <n v="0.2"/>
    <n v="52.511399999999981"/>
  </r>
  <r>
    <x v="311"/>
    <x v="142"/>
    <x v="0"/>
    <x v="126"/>
    <d v="2013-09-15T00:00:00"/>
    <s v="Second Class"/>
    <s v="BP-11185"/>
    <s v="Ben Peterman"/>
    <x v="1"/>
    <x v="0"/>
    <s v="Arvada"/>
    <x v="22"/>
    <n v="80004"/>
    <x v="1"/>
    <s v="FUR-FU-10001756"/>
    <x v="0"/>
    <x v="5"/>
    <s v="Eldon Expressions Desk Accessory, Wood Photo Frame, Mahogany"/>
    <n v="15.231999999999999"/>
    <n v="1"/>
    <n v="0.2"/>
    <n v="1.7135999999999978"/>
  </r>
  <r>
    <x v="312"/>
    <x v="142"/>
    <x v="0"/>
    <x v="126"/>
    <d v="2013-09-15T00:00:00"/>
    <s v="Second Class"/>
    <s v="BP-11185"/>
    <s v="Ben Peterman"/>
    <x v="1"/>
    <x v="0"/>
    <s v="Arvada"/>
    <x v="22"/>
    <n v="80004"/>
    <x v="1"/>
    <s v="OFF-LA-10000634"/>
    <x v="1"/>
    <x v="2"/>
    <s v="Avery 509"/>
    <n v="6.2640000000000002"/>
    <n v="3"/>
    <n v="0.2"/>
    <n v="2.0358000000000001"/>
  </r>
  <r>
    <x v="313"/>
    <x v="143"/>
    <x v="2"/>
    <x v="127"/>
    <d v="2011-10-03T00:00:00"/>
    <s v="Standard Class"/>
    <s v="TS-21205"/>
    <s v="Thomas Seio"/>
    <x v="1"/>
    <x v="0"/>
    <s v="Hackensack"/>
    <x v="30"/>
    <n v="7601"/>
    <x v="3"/>
    <s v="FUR-FU-10001588"/>
    <x v="0"/>
    <x v="5"/>
    <s v="Deflect-o SuperTray Unbreakable Stackable Tray, Letter, Black"/>
    <n v="87.539999999999992"/>
    <n v="3"/>
    <n v="0"/>
    <n v="37.642200000000003"/>
  </r>
  <r>
    <x v="314"/>
    <x v="144"/>
    <x v="2"/>
    <x v="128"/>
    <d v="2011-08-16T00:00:00"/>
    <s v="Standard Class"/>
    <s v="AG-10525"/>
    <s v="Andy Gerbode"/>
    <x v="1"/>
    <x v="0"/>
    <s v="Saint Petersburg"/>
    <x v="2"/>
    <n v="33710"/>
    <x v="0"/>
    <s v="TEC-PH-10002398"/>
    <x v="2"/>
    <x v="7"/>
    <s v="AT&amp;T 1070 Corded Phone"/>
    <n v="178.38400000000001"/>
    <n v="2"/>
    <n v="0.2"/>
    <n v="22.297999999999973"/>
  </r>
  <r>
    <x v="315"/>
    <x v="144"/>
    <x v="2"/>
    <x v="128"/>
    <d v="2011-08-16T00:00:00"/>
    <s v="Standard Class"/>
    <s v="AG-10525"/>
    <s v="Andy Gerbode"/>
    <x v="1"/>
    <x v="0"/>
    <s v="Saint Petersburg"/>
    <x v="2"/>
    <n v="33710"/>
    <x v="0"/>
    <s v="OFF-PA-10001937"/>
    <x v="1"/>
    <x v="10"/>
    <s v="Xerox 21"/>
    <n v="15.552000000000003"/>
    <n v="3"/>
    <n v="0.2"/>
    <n v="5.4432"/>
  </r>
  <r>
    <x v="316"/>
    <x v="145"/>
    <x v="2"/>
    <x v="129"/>
    <d v="2011-12-30T00:00:00"/>
    <s v="First Class"/>
    <s v="SP-20860"/>
    <s v="Sung Pak"/>
    <x v="1"/>
    <x v="0"/>
    <s v="Philadelphia"/>
    <x v="9"/>
    <n v="19143"/>
    <x v="3"/>
    <s v="OFF-AR-10003373"/>
    <x v="1"/>
    <x v="6"/>
    <s v="Boston School Pro Electric Pencil Sharpener, 1670"/>
    <n v="99.13600000000001"/>
    <n v="4"/>
    <n v="0.2"/>
    <n v="8.674399999999995"/>
  </r>
  <r>
    <x v="317"/>
    <x v="146"/>
    <x v="2"/>
    <x v="130"/>
    <d v="2011-11-09T00:00:00"/>
    <s v="Standard Class"/>
    <s v="NM-18445"/>
    <s v="Nathan Mautz"/>
    <x v="2"/>
    <x v="0"/>
    <s v="New York City"/>
    <x v="15"/>
    <n v="10024"/>
    <x v="3"/>
    <s v="FUR-CH-10002602"/>
    <x v="0"/>
    <x v="1"/>
    <s v="DMI Arturo Collection Mission-style Design Wood Chair"/>
    <n v="135.88200000000001"/>
    <n v="1"/>
    <n v="0.1"/>
    <n v="24.156800000000004"/>
  </r>
  <r>
    <x v="318"/>
    <x v="146"/>
    <x v="2"/>
    <x v="130"/>
    <d v="2011-11-09T00:00:00"/>
    <s v="Standard Class"/>
    <s v="NM-18445"/>
    <s v="Nathan Mautz"/>
    <x v="2"/>
    <x v="0"/>
    <s v="New York City"/>
    <x v="15"/>
    <n v="10024"/>
    <x v="3"/>
    <s v="TEC-MA-10002927"/>
    <x v="2"/>
    <x v="15"/>
    <s v="Canon imageCLASS MF7460 Monochrome Digital Laser Multifunction Copier"/>
    <n v="3991.98"/>
    <n v="2"/>
    <n v="0"/>
    <n v="1995.99"/>
  </r>
  <r>
    <x v="319"/>
    <x v="146"/>
    <x v="2"/>
    <x v="130"/>
    <d v="2011-11-09T00:00:00"/>
    <s v="Standard Class"/>
    <s v="NM-18445"/>
    <s v="Nathan Mautz"/>
    <x v="2"/>
    <x v="0"/>
    <s v="New York City"/>
    <x v="15"/>
    <n v="10024"/>
    <x v="3"/>
    <s v="TEC-PH-10004093"/>
    <x v="2"/>
    <x v="7"/>
    <s v="Panasonic Kx-TS550"/>
    <n v="275.94"/>
    <n v="6"/>
    <n v="0"/>
    <n v="80.022599999999997"/>
  </r>
  <r>
    <x v="320"/>
    <x v="146"/>
    <x v="2"/>
    <x v="130"/>
    <d v="2011-11-09T00:00:00"/>
    <s v="Standard Class"/>
    <s v="NM-18445"/>
    <s v="Nathan Mautz"/>
    <x v="2"/>
    <x v="0"/>
    <s v="New York City"/>
    <x v="15"/>
    <n v="10024"/>
    <x v="3"/>
    <s v="TEC-AC-10000892"/>
    <x v="2"/>
    <x v="11"/>
    <s v="NETGEAR N750 Dual Band Wi-Fi Gigabit Router"/>
    <n v="360"/>
    <n v="4"/>
    <n v="0"/>
    <n v="129.6"/>
  </r>
  <r>
    <x v="321"/>
    <x v="146"/>
    <x v="2"/>
    <x v="130"/>
    <d v="2011-11-09T00:00:00"/>
    <s v="Standard Class"/>
    <s v="NM-18445"/>
    <s v="Nathan Mautz"/>
    <x v="2"/>
    <x v="0"/>
    <s v="New York City"/>
    <x v="15"/>
    <n v="10024"/>
    <x v="3"/>
    <s v="OFF-ST-10002974"/>
    <x v="1"/>
    <x v="4"/>
    <s v="Trav-L-File Heavy-Duty Shuttle II, Black"/>
    <n v="43.57"/>
    <n v="1"/>
    <n v="0"/>
    <n v="13.070999999999998"/>
  </r>
  <r>
    <x v="322"/>
    <x v="147"/>
    <x v="2"/>
    <x v="111"/>
    <d v="2011-09-24T00:00:00"/>
    <s v="Standard Class"/>
    <s v="FA-14230"/>
    <s v="Frank Atkinson"/>
    <x v="1"/>
    <x v="0"/>
    <s v="Long Beach"/>
    <x v="1"/>
    <n v="90805"/>
    <x v="1"/>
    <s v="OFF-FA-10000624"/>
    <x v="1"/>
    <x v="13"/>
    <s v="OIC Binder Clips"/>
    <n v="7.16"/>
    <n v="2"/>
    <n v="0"/>
    <n v="3.58"/>
  </r>
  <r>
    <x v="323"/>
    <x v="148"/>
    <x v="0"/>
    <x v="131"/>
    <d v="2013-04-28T00:00:00"/>
    <s v="Standard Class"/>
    <s v="GK-14620"/>
    <s v="Grace Kelly"/>
    <x v="1"/>
    <x v="0"/>
    <s v="Hesperia"/>
    <x v="1"/>
    <n v="92345"/>
    <x v="1"/>
    <s v="OFF-BI-10004593"/>
    <x v="1"/>
    <x v="8"/>
    <s v="Ibico Laser Imprintable Binding System Covers"/>
    <n v="251.52"/>
    <n v="6"/>
    <n v="0.2"/>
    <n v="81.744"/>
  </r>
  <r>
    <x v="324"/>
    <x v="148"/>
    <x v="0"/>
    <x v="131"/>
    <d v="2013-04-28T00:00:00"/>
    <s v="Standard Class"/>
    <s v="GK-14620"/>
    <s v="Grace Kelly"/>
    <x v="1"/>
    <x v="0"/>
    <s v="Hesperia"/>
    <x v="1"/>
    <n v="92345"/>
    <x v="1"/>
    <s v="TEC-AC-10001908"/>
    <x v="2"/>
    <x v="11"/>
    <s v="Logitech Wireless Headset h800"/>
    <n v="99.99"/>
    <n v="1"/>
    <n v="0"/>
    <n v="34.996499999999997"/>
  </r>
  <r>
    <x v="325"/>
    <x v="149"/>
    <x v="3"/>
    <x v="132"/>
    <d v="2014-11-06T00:00:00"/>
    <s v="Second Class"/>
    <s v="DJ-13510"/>
    <s v="Don Jones"/>
    <x v="1"/>
    <x v="0"/>
    <s v="Murfreesboro"/>
    <x v="18"/>
    <n v="37130"/>
    <x v="0"/>
    <s v="FUR-FU-10001967"/>
    <x v="0"/>
    <x v="5"/>
    <s v="Telescoping Adjustable Floor Lamp"/>
    <n v="15.991999999999999"/>
    <n v="1"/>
    <n v="0.2"/>
    <n v="0.99949999999999894"/>
  </r>
  <r>
    <x v="326"/>
    <x v="150"/>
    <x v="0"/>
    <x v="133"/>
    <d v="2013-09-02T00:00:00"/>
    <s v="First Class"/>
    <s v="PO-18850"/>
    <s v="Patrick O'Brill"/>
    <x v="0"/>
    <x v="0"/>
    <s v="Philadelphia"/>
    <x v="9"/>
    <n v="19143"/>
    <x v="3"/>
    <s v="TEC-PH-10003645"/>
    <x v="2"/>
    <x v="7"/>
    <s v="Aastra 57i VoIP phone"/>
    <n v="290.89800000000002"/>
    <n v="3"/>
    <n v="0.4"/>
    <n v="-67.876199999999997"/>
  </r>
  <r>
    <x v="327"/>
    <x v="150"/>
    <x v="0"/>
    <x v="133"/>
    <d v="2013-09-02T00:00:00"/>
    <s v="First Class"/>
    <s v="PO-18850"/>
    <s v="Patrick O'Brill"/>
    <x v="0"/>
    <x v="0"/>
    <s v="Philadelphia"/>
    <x v="9"/>
    <n v="19143"/>
    <x v="3"/>
    <s v="OFF-ST-10000675"/>
    <x v="1"/>
    <x v="4"/>
    <s v="File Shuttle II and Handi-File, Black"/>
    <n v="54.224000000000004"/>
    <n v="2"/>
    <n v="0.2"/>
    <n v="3.3889999999999993"/>
  </r>
  <r>
    <x v="328"/>
    <x v="150"/>
    <x v="0"/>
    <x v="133"/>
    <d v="2013-09-02T00:00:00"/>
    <s v="First Class"/>
    <s v="PO-18850"/>
    <s v="Patrick O'Brill"/>
    <x v="0"/>
    <x v="0"/>
    <s v="Philadelphia"/>
    <x v="9"/>
    <n v="19143"/>
    <x v="3"/>
    <s v="FUR-CH-10003312"/>
    <x v="0"/>
    <x v="1"/>
    <s v="Hon 2090 “Pillow Soft” Series Mid Back Swivel/Tilt Chairs"/>
    <n v="786.74400000000003"/>
    <n v="4"/>
    <n v="0.3"/>
    <n v="-258.50160000000011"/>
  </r>
  <r>
    <x v="329"/>
    <x v="150"/>
    <x v="0"/>
    <x v="133"/>
    <d v="2013-09-02T00:00:00"/>
    <s v="First Class"/>
    <s v="PO-18850"/>
    <s v="Patrick O'Brill"/>
    <x v="0"/>
    <x v="0"/>
    <s v="Philadelphia"/>
    <x v="9"/>
    <n v="19143"/>
    <x v="3"/>
    <s v="OFF-LA-10001074"/>
    <x v="1"/>
    <x v="2"/>
    <s v="Round Specialty Laser Printer Labels"/>
    <n v="100.24000000000001"/>
    <n v="10"/>
    <n v="0.2"/>
    <n v="33.830999999999989"/>
  </r>
  <r>
    <x v="330"/>
    <x v="150"/>
    <x v="0"/>
    <x v="133"/>
    <d v="2013-09-02T00:00:00"/>
    <s v="First Class"/>
    <s v="PO-18850"/>
    <s v="Patrick O'Brill"/>
    <x v="0"/>
    <x v="0"/>
    <s v="Philadelphia"/>
    <x v="9"/>
    <n v="19143"/>
    <x v="3"/>
    <s v="OFF-BI-10001524"/>
    <x v="1"/>
    <x v="8"/>
    <s v="GBC Premium Transparent Covers with Diagonal Lined Pattern"/>
    <n v="37.76400000000001"/>
    <n v="6"/>
    <n v="0.7"/>
    <n v="-27.693600000000004"/>
  </r>
  <r>
    <x v="331"/>
    <x v="151"/>
    <x v="0"/>
    <x v="134"/>
    <d v="2013-04-30T00:00:00"/>
    <s v="Second Class"/>
    <s v="JL-15850"/>
    <s v="John Lucas"/>
    <x v="0"/>
    <x v="0"/>
    <s v="Philadelphia"/>
    <x v="9"/>
    <n v="19134"/>
    <x v="3"/>
    <s v="TEC-PH-10004614"/>
    <x v="2"/>
    <x v="7"/>
    <s v="AT&amp;T 841000 Phone"/>
    <n v="82.8"/>
    <n v="2"/>
    <n v="0.4"/>
    <n v="-20.700000000000003"/>
  </r>
  <r>
    <x v="332"/>
    <x v="151"/>
    <x v="0"/>
    <x v="134"/>
    <d v="2013-04-30T00:00:00"/>
    <s v="Second Class"/>
    <s v="JL-15850"/>
    <s v="John Lucas"/>
    <x v="0"/>
    <x v="0"/>
    <s v="Philadelphia"/>
    <x v="9"/>
    <n v="19134"/>
    <x v="3"/>
    <s v="OFF-BI-10001153"/>
    <x v="1"/>
    <x v="8"/>
    <s v="Ibico Recycled Grain-Textured Covers"/>
    <n v="20.724000000000004"/>
    <n v="2"/>
    <n v="0.7"/>
    <n v="-13.815999999999995"/>
  </r>
  <r>
    <x v="333"/>
    <x v="151"/>
    <x v="0"/>
    <x v="134"/>
    <d v="2013-04-30T00:00:00"/>
    <s v="Second Class"/>
    <s v="JL-15850"/>
    <s v="John Lucas"/>
    <x v="0"/>
    <x v="0"/>
    <s v="Philadelphia"/>
    <x v="9"/>
    <n v="19134"/>
    <x v="3"/>
    <s v="OFF-BI-10001982"/>
    <x v="1"/>
    <x v="8"/>
    <s v="Wilson Jones Custom Binder Spines &amp; Labels"/>
    <n v="4.8960000000000008"/>
    <n v="3"/>
    <n v="0.7"/>
    <n v="-3.4271999999999991"/>
  </r>
  <r>
    <x v="334"/>
    <x v="152"/>
    <x v="1"/>
    <x v="135"/>
    <d v="2012-09-04T00:00:00"/>
    <s v="Second Class"/>
    <s v="DB-13615"/>
    <s v="Doug Bickford"/>
    <x v="0"/>
    <x v="0"/>
    <s v="Los Angeles"/>
    <x v="1"/>
    <n v="90045"/>
    <x v="1"/>
    <s v="OFF-BI-10001922"/>
    <x v="1"/>
    <x v="8"/>
    <s v="Storex Dura Pro Binders"/>
    <n v="4.7520000000000007"/>
    <n v="1"/>
    <n v="0.2"/>
    <n v="1.6037999999999997"/>
  </r>
  <r>
    <x v="335"/>
    <x v="152"/>
    <x v="1"/>
    <x v="135"/>
    <d v="2012-09-04T00:00:00"/>
    <s v="Second Class"/>
    <s v="DB-13615"/>
    <s v="Doug Bickford"/>
    <x v="0"/>
    <x v="0"/>
    <s v="Los Angeles"/>
    <x v="1"/>
    <n v="90045"/>
    <x v="1"/>
    <s v="TEC-CO-10001449"/>
    <x v="2"/>
    <x v="16"/>
    <s v="Hewlett Packard LaserJet 3310 Copier"/>
    <n v="959.98400000000004"/>
    <n v="2"/>
    <n v="0.2"/>
    <n v="335.99440000000004"/>
  </r>
  <r>
    <x v="336"/>
    <x v="152"/>
    <x v="1"/>
    <x v="135"/>
    <d v="2012-09-04T00:00:00"/>
    <s v="Second Class"/>
    <s v="DB-13615"/>
    <s v="Doug Bickford"/>
    <x v="0"/>
    <x v="0"/>
    <s v="Los Angeles"/>
    <x v="1"/>
    <n v="90045"/>
    <x v="1"/>
    <s v="OFF-BI-10004140"/>
    <x v="1"/>
    <x v="8"/>
    <s v="Avery Non-Stick Binders"/>
    <n v="14.368000000000002"/>
    <n v="4"/>
    <n v="0.2"/>
    <n v="4.4899999999999984"/>
  </r>
  <r>
    <x v="337"/>
    <x v="153"/>
    <x v="2"/>
    <x v="136"/>
    <d v="2011-07-17T00:00:00"/>
    <s v="Standard Class"/>
    <s v="AC-10420"/>
    <s v="Alyssa Crouse"/>
    <x v="1"/>
    <x v="0"/>
    <s v="San Francisco"/>
    <x v="1"/>
    <n v="94122"/>
    <x v="1"/>
    <s v="OFF-BI-10003314"/>
    <x v="1"/>
    <x v="8"/>
    <s v="Tuff Stuff Recycled Round Ring Binders"/>
    <n v="7.7120000000000006"/>
    <n v="2"/>
    <n v="0.2"/>
    <n v="2.7956000000000003"/>
  </r>
  <r>
    <x v="338"/>
    <x v="153"/>
    <x v="2"/>
    <x v="136"/>
    <d v="2011-07-17T00:00:00"/>
    <s v="Standard Class"/>
    <s v="AC-10420"/>
    <s v="Alyssa Crouse"/>
    <x v="1"/>
    <x v="0"/>
    <s v="San Francisco"/>
    <x v="1"/>
    <n v="94122"/>
    <x v="1"/>
    <s v="FUR-TA-10004575"/>
    <x v="0"/>
    <x v="3"/>
    <s v="Hon 5100 Series Wood Tables"/>
    <n v="698.35200000000009"/>
    <n v="3"/>
    <n v="0.2"/>
    <n v="-17.458800000000053"/>
  </r>
  <r>
    <x v="339"/>
    <x v="154"/>
    <x v="1"/>
    <x v="137"/>
    <d v="2012-06-26T00:00:00"/>
    <s v="Second Class"/>
    <s v="KL-16645"/>
    <s v="Ken Lonsdale"/>
    <x v="0"/>
    <x v="0"/>
    <s v="Layton"/>
    <x v="7"/>
    <n v="84041"/>
    <x v="1"/>
    <s v="OFF-FA-10000490"/>
    <x v="1"/>
    <x v="13"/>
    <s v="OIC Binder Clips, Mini, 1/4&quot; Capacity, Black"/>
    <n v="4.96"/>
    <n v="4"/>
    <n v="0"/>
    <n v="2.3311999999999999"/>
  </r>
  <r>
    <x v="340"/>
    <x v="155"/>
    <x v="2"/>
    <x v="138"/>
    <d v="2011-04-17T00:00:00"/>
    <s v="Second Class"/>
    <s v="JD-15895"/>
    <s v="Jonathan Doherty"/>
    <x v="1"/>
    <x v="0"/>
    <s v="Philadelphia"/>
    <x v="9"/>
    <n v="19140"/>
    <x v="3"/>
    <s v="OFF-AR-10000122"/>
    <x v="1"/>
    <x v="6"/>
    <s v="Newell 314"/>
    <n v="17.856000000000002"/>
    <n v="4"/>
    <n v="0.2"/>
    <n v="1.1159999999999979"/>
  </r>
  <r>
    <x v="341"/>
    <x v="155"/>
    <x v="2"/>
    <x v="138"/>
    <d v="2011-04-17T00:00:00"/>
    <s v="Second Class"/>
    <s v="JD-15895"/>
    <s v="Jonathan Doherty"/>
    <x v="1"/>
    <x v="0"/>
    <s v="Philadelphia"/>
    <x v="9"/>
    <n v="19140"/>
    <x v="3"/>
    <s v="OFF-BI-10003656"/>
    <x v="1"/>
    <x v="8"/>
    <s v="Fellowes PB200 Plastic Comb Binding Machine"/>
    <n v="509.97000000000008"/>
    <n v="10"/>
    <n v="0.7"/>
    <n v="-407.97599999999989"/>
  </r>
  <r>
    <x v="342"/>
    <x v="155"/>
    <x v="2"/>
    <x v="138"/>
    <d v="2011-04-17T00:00:00"/>
    <s v="Second Class"/>
    <s v="JD-15895"/>
    <s v="Jonathan Doherty"/>
    <x v="1"/>
    <x v="0"/>
    <s v="Philadelphia"/>
    <x v="9"/>
    <n v="19140"/>
    <x v="3"/>
    <s v="OFF-FA-10002780"/>
    <x v="1"/>
    <x v="13"/>
    <s v="Staples"/>
    <n v="30.991999999999997"/>
    <n v="13"/>
    <n v="0.2"/>
    <n v="10.072399999999996"/>
  </r>
  <r>
    <x v="343"/>
    <x v="155"/>
    <x v="2"/>
    <x v="138"/>
    <d v="2011-04-17T00:00:00"/>
    <s v="Second Class"/>
    <s v="JD-15895"/>
    <s v="Jonathan Doherty"/>
    <x v="1"/>
    <x v="0"/>
    <s v="Philadelphia"/>
    <x v="9"/>
    <n v="19140"/>
    <x v="3"/>
    <s v="TEC-PH-10000702"/>
    <x v="2"/>
    <x v="7"/>
    <s v="Square Credit Card Reader, 4 1/2&quot; x 4 1/2&quot; x 1&quot;, White"/>
    <n v="71.927999999999997"/>
    <n v="12"/>
    <n v="0.4"/>
    <n v="8.3915999999999897"/>
  </r>
  <r>
    <x v="344"/>
    <x v="156"/>
    <x v="1"/>
    <x v="139"/>
    <d v="2012-12-24T00:00:00"/>
    <s v="Standard Class"/>
    <s v="CS-12130"/>
    <s v="Chad Sievert"/>
    <x v="0"/>
    <x v="0"/>
    <s v="Austin"/>
    <x v="5"/>
    <n v="78745"/>
    <x v="2"/>
    <s v="OFF-ST-10000107"/>
    <x v="1"/>
    <x v="4"/>
    <s v="Fellowes Super Stor/Drawer"/>
    <n v="88.800000000000011"/>
    <n v="4"/>
    <n v="0.2"/>
    <n v="-2.2200000000000131"/>
  </r>
  <r>
    <x v="345"/>
    <x v="157"/>
    <x v="3"/>
    <x v="140"/>
    <d v="2014-06-20T00:00:00"/>
    <s v="Standard Class"/>
    <s v="CC-12550"/>
    <s v="Clay Cheatham"/>
    <x v="0"/>
    <x v="0"/>
    <s v="San Francisco"/>
    <x v="1"/>
    <n v="94122"/>
    <x v="1"/>
    <s v="TEC-PH-10002293"/>
    <x v="2"/>
    <x v="7"/>
    <s v="Anker 36W 4-Port USB Wall Charger Travel Power Adapter for iPhone 5s 5c 5"/>
    <n v="47.975999999999999"/>
    <n v="3"/>
    <n v="0.2"/>
    <n v="4.7976000000000028"/>
  </r>
  <r>
    <x v="346"/>
    <x v="158"/>
    <x v="3"/>
    <x v="141"/>
    <d v="2014-07-13T00:00:00"/>
    <s v="Standard Class"/>
    <s v="TD-20995"/>
    <s v="Tamara Dahlen"/>
    <x v="0"/>
    <x v="0"/>
    <s v="Lowell"/>
    <x v="31"/>
    <n v="1852"/>
    <x v="3"/>
    <s v="OFF-AR-10004027"/>
    <x v="1"/>
    <x v="6"/>
    <s v="Binney &amp; Smith inkTank Erasable Desk Highlighter, Chisel Tip, Yellow, 12/Box"/>
    <n v="7.5600000000000005"/>
    <n v="3"/>
    <n v="0"/>
    <n v="3.0996000000000006"/>
  </r>
  <r>
    <x v="347"/>
    <x v="158"/>
    <x v="3"/>
    <x v="141"/>
    <d v="2014-07-13T00:00:00"/>
    <s v="Standard Class"/>
    <s v="TD-20995"/>
    <s v="Tamara Dahlen"/>
    <x v="0"/>
    <x v="0"/>
    <s v="Lowell"/>
    <x v="31"/>
    <n v="1852"/>
    <x v="3"/>
    <s v="OFF-PA-10000249"/>
    <x v="1"/>
    <x v="10"/>
    <s v="Staples"/>
    <n v="24.56"/>
    <n v="2"/>
    <n v="0"/>
    <n v="11.543199999999999"/>
  </r>
  <r>
    <x v="348"/>
    <x v="158"/>
    <x v="3"/>
    <x v="141"/>
    <d v="2014-07-13T00:00:00"/>
    <s v="Standard Class"/>
    <s v="TD-20995"/>
    <s v="Tamara Dahlen"/>
    <x v="0"/>
    <x v="0"/>
    <s v="Lowell"/>
    <x v="31"/>
    <n v="1852"/>
    <x v="3"/>
    <s v="OFF-AR-10001374"/>
    <x v="1"/>
    <x v="6"/>
    <s v="BIC Brite Liner Highlighters, Chisel Tip"/>
    <n v="12.96"/>
    <n v="2"/>
    <n v="0"/>
    <n v="4.1471999999999998"/>
  </r>
  <r>
    <x v="349"/>
    <x v="159"/>
    <x v="0"/>
    <x v="142"/>
    <d v="2013-09-04T00:00:00"/>
    <s v="First Class"/>
    <s v="AB-10060"/>
    <s v="Adam Bellavance"/>
    <x v="2"/>
    <x v="0"/>
    <s v="New York City"/>
    <x v="15"/>
    <n v="10009"/>
    <x v="3"/>
    <s v="TEC-AC-10000290"/>
    <x v="2"/>
    <x v="11"/>
    <s v="Sabrent 4-Port USB 2.0 Hub"/>
    <n v="6.79"/>
    <n v="1"/>
    <n v="0"/>
    <n v="2.3086000000000002"/>
  </r>
  <r>
    <x v="350"/>
    <x v="159"/>
    <x v="0"/>
    <x v="142"/>
    <d v="2013-09-04T00:00:00"/>
    <s v="First Class"/>
    <s v="AB-10060"/>
    <s v="Adam Bellavance"/>
    <x v="2"/>
    <x v="0"/>
    <s v="New York City"/>
    <x v="15"/>
    <n v="10009"/>
    <x v="3"/>
    <s v="OFF-PA-10001970"/>
    <x v="1"/>
    <x v="10"/>
    <s v="Xerox 1881"/>
    <n v="24.56"/>
    <n v="2"/>
    <n v="0"/>
    <n v="11.543199999999999"/>
  </r>
  <r>
    <x v="351"/>
    <x v="159"/>
    <x v="0"/>
    <x v="142"/>
    <d v="2013-09-04T00:00:00"/>
    <s v="First Class"/>
    <s v="AB-10060"/>
    <s v="Adam Bellavance"/>
    <x v="2"/>
    <x v="0"/>
    <s v="New York City"/>
    <x v="15"/>
    <n v="10009"/>
    <x v="3"/>
    <s v="OFF-BI-10002160"/>
    <x v="1"/>
    <x v="8"/>
    <s v="Acco Hanging Data Binders"/>
    <n v="3.048"/>
    <n v="1"/>
    <n v="0.2"/>
    <n v="1.0668"/>
  </r>
  <r>
    <x v="352"/>
    <x v="159"/>
    <x v="0"/>
    <x v="142"/>
    <d v="2013-09-04T00:00:00"/>
    <s v="First Class"/>
    <s v="AB-10060"/>
    <s v="Adam Bellavance"/>
    <x v="2"/>
    <x v="0"/>
    <s v="New York City"/>
    <x v="15"/>
    <n v="10009"/>
    <x v="3"/>
    <s v="OFF-PA-10001970"/>
    <x v="1"/>
    <x v="10"/>
    <s v="Xerox 1881"/>
    <n v="49.12"/>
    <n v="4"/>
    <n v="0"/>
    <n v="23.086399999999998"/>
  </r>
  <r>
    <x v="353"/>
    <x v="159"/>
    <x v="0"/>
    <x v="142"/>
    <d v="2013-09-04T00:00:00"/>
    <s v="First Class"/>
    <s v="AB-10060"/>
    <s v="Adam Bellavance"/>
    <x v="2"/>
    <x v="0"/>
    <s v="New York City"/>
    <x v="15"/>
    <n v="10009"/>
    <x v="3"/>
    <s v="OFF-BI-10004995"/>
    <x v="1"/>
    <x v="8"/>
    <s v="GBC DocuBind P400 Electric Binding System"/>
    <n v="4355.1680000000006"/>
    <n v="4"/>
    <n v="0.2"/>
    <n v="1415.4295999999997"/>
  </r>
  <r>
    <x v="354"/>
    <x v="160"/>
    <x v="0"/>
    <x v="143"/>
    <d v="2013-04-14T00:00:00"/>
    <s v="Standard Class"/>
    <s v="JL-15505"/>
    <s v="Jeremy Lonsdale"/>
    <x v="0"/>
    <x v="0"/>
    <s v="New York City"/>
    <x v="15"/>
    <n v="10035"/>
    <x v="3"/>
    <s v="FUR-BO-10002268"/>
    <x v="0"/>
    <x v="0"/>
    <s v="Sauder Barrister Bookcases"/>
    <n v="388.70400000000006"/>
    <n v="6"/>
    <n v="0.2"/>
    <n v="-4.8588000000000022"/>
  </r>
  <r>
    <x v="355"/>
    <x v="160"/>
    <x v="0"/>
    <x v="143"/>
    <d v="2013-04-14T00:00:00"/>
    <s v="Standard Class"/>
    <s v="JL-15505"/>
    <s v="Jeremy Lonsdale"/>
    <x v="0"/>
    <x v="0"/>
    <s v="New York City"/>
    <x v="15"/>
    <n v="10035"/>
    <x v="3"/>
    <s v="OFF-EN-10001137"/>
    <x v="1"/>
    <x v="12"/>
    <s v="#10 Gummed Flap White Envelopes, 100/Box"/>
    <n v="8.26"/>
    <n v="2"/>
    <n v="0"/>
    <n v="3.7995999999999999"/>
  </r>
  <r>
    <x v="356"/>
    <x v="160"/>
    <x v="0"/>
    <x v="143"/>
    <d v="2013-04-14T00:00:00"/>
    <s v="Standard Class"/>
    <s v="JL-15505"/>
    <s v="Jeremy Lonsdale"/>
    <x v="0"/>
    <x v="0"/>
    <s v="New York City"/>
    <x v="15"/>
    <n v="10035"/>
    <x v="3"/>
    <s v="OFF-AR-10002399"/>
    <x v="1"/>
    <x v="6"/>
    <s v="Dixon Prang Watercolor Pencils, 10-Color Set with Brush"/>
    <n v="17.04"/>
    <n v="4"/>
    <n v="0"/>
    <n v="6.9863999999999997"/>
  </r>
  <r>
    <x v="357"/>
    <x v="160"/>
    <x v="0"/>
    <x v="143"/>
    <d v="2013-04-14T00:00:00"/>
    <s v="Standard Class"/>
    <s v="JL-15505"/>
    <s v="Jeremy Lonsdale"/>
    <x v="0"/>
    <x v="0"/>
    <s v="New York City"/>
    <x v="15"/>
    <n v="10035"/>
    <x v="3"/>
    <s v="OFF-PA-10002713"/>
    <x v="1"/>
    <x v="10"/>
    <s v="Adams Phone Message Book, 200 Message Capacity, 8 1/16” x 11”"/>
    <n v="34.4"/>
    <n v="5"/>
    <n v="0"/>
    <n v="15.823999999999998"/>
  </r>
  <r>
    <x v="358"/>
    <x v="161"/>
    <x v="0"/>
    <x v="131"/>
    <d v="2013-04-29T00:00:00"/>
    <s v="Standard Class"/>
    <s v="HK-14890"/>
    <s v="Heather Kirkland"/>
    <x v="1"/>
    <x v="0"/>
    <s v="Charlotte"/>
    <x v="3"/>
    <n v="28205"/>
    <x v="0"/>
    <s v="OFF-PA-10002666"/>
    <x v="1"/>
    <x v="10"/>
    <s v="Southworth 25% Cotton Linen-Finish Paper &amp; Envelopes"/>
    <n v="36.240000000000009"/>
    <n v="5"/>
    <n v="0.2"/>
    <n v="11.324999999999996"/>
  </r>
  <r>
    <x v="359"/>
    <x v="162"/>
    <x v="3"/>
    <x v="144"/>
    <d v="2014-03-12T00:00:00"/>
    <s v="First Class"/>
    <s v="VB-21745"/>
    <s v="Victoria Brennan"/>
    <x v="1"/>
    <x v="0"/>
    <s v="Columbus"/>
    <x v="32"/>
    <n v="31907"/>
    <x v="0"/>
    <s v="OFF-AP-10001124"/>
    <x v="1"/>
    <x v="9"/>
    <s v="Belkin 8 Outlet SurgeMaster II Gold Surge Protector with Phone Protection"/>
    <n v="647.84"/>
    <n v="8"/>
    <n v="0"/>
    <n v="168.4384"/>
  </r>
  <r>
    <x v="360"/>
    <x v="162"/>
    <x v="3"/>
    <x v="144"/>
    <d v="2014-03-12T00:00:00"/>
    <s v="First Class"/>
    <s v="VB-21745"/>
    <s v="Victoria Brennan"/>
    <x v="1"/>
    <x v="0"/>
    <s v="Columbus"/>
    <x v="32"/>
    <n v="31907"/>
    <x v="0"/>
    <s v="OFF-LA-10001158"/>
    <x v="1"/>
    <x v="2"/>
    <s v="Avery Address/Shipping Labels for Typewriters, 4&quot; x 2&quot;"/>
    <n v="20.7"/>
    <n v="2"/>
    <n v="0"/>
    <n v="9.9359999999999999"/>
  </r>
  <r>
    <x v="361"/>
    <x v="163"/>
    <x v="3"/>
    <x v="145"/>
    <d v="2014-10-02T00:00:00"/>
    <s v="Standard Class"/>
    <s v="KW-16435"/>
    <s v="Katrina Willman"/>
    <x v="0"/>
    <x v="0"/>
    <s v="New York City"/>
    <x v="15"/>
    <n v="10009"/>
    <x v="3"/>
    <s v="OFF-LA-10001158"/>
    <x v="1"/>
    <x v="2"/>
    <s v="Avery Address/Shipping Labels for Typewriters, 4&quot; x 2&quot;"/>
    <n v="20.7"/>
    <n v="2"/>
    <n v="0"/>
    <n v="9.9359999999999999"/>
  </r>
  <r>
    <x v="362"/>
    <x v="163"/>
    <x v="3"/>
    <x v="145"/>
    <d v="2014-10-02T00:00:00"/>
    <s v="Standard Class"/>
    <s v="KW-16435"/>
    <s v="Katrina Willman"/>
    <x v="0"/>
    <x v="0"/>
    <s v="New York City"/>
    <x v="15"/>
    <n v="10009"/>
    <x v="3"/>
    <s v="FUR-CH-10000785"/>
    <x v="0"/>
    <x v="1"/>
    <s v="Global Ergonomic Managers Chair"/>
    <n v="488.64600000000002"/>
    <n v="3"/>
    <n v="0.1"/>
    <n v="86.870400000000004"/>
  </r>
  <r>
    <x v="363"/>
    <x v="163"/>
    <x v="3"/>
    <x v="145"/>
    <d v="2014-10-02T00:00:00"/>
    <s v="Standard Class"/>
    <s v="KW-16435"/>
    <s v="Katrina Willman"/>
    <x v="0"/>
    <x v="0"/>
    <s v="New York City"/>
    <x v="15"/>
    <n v="10009"/>
    <x v="3"/>
    <s v="OFF-AR-10003732"/>
    <x v="1"/>
    <x v="6"/>
    <s v="Newell 333"/>
    <n v="5.56"/>
    <n v="2"/>
    <n v="0"/>
    <n v="1.4455999999999998"/>
  </r>
  <r>
    <x v="364"/>
    <x v="163"/>
    <x v="3"/>
    <x v="145"/>
    <d v="2014-10-02T00:00:00"/>
    <s v="Standard Class"/>
    <s v="KW-16435"/>
    <s v="Katrina Willman"/>
    <x v="0"/>
    <x v="0"/>
    <s v="New York City"/>
    <x v="15"/>
    <n v="10009"/>
    <x v="3"/>
    <s v="FUR-FU-10000023"/>
    <x v="0"/>
    <x v="5"/>
    <s v="Eldon Wave Desk Accessories"/>
    <n v="47.12"/>
    <n v="8"/>
    <n v="0"/>
    <n v="20.732800000000001"/>
  </r>
  <r>
    <x v="365"/>
    <x v="164"/>
    <x v="2"/>
    <x v="146"/>
    <d v="2011-09-29T00:00:00"/>
    <s v="Standard Class"/>
    <s v="JD-16060"/>
    <s v="Julia Dunbar"/>
    <x v="0"/>
    <x v="0"/>
    <s v="San Francisco"/>
    <x v="1"/>
    <n v="94109"/>
    <x v="1"/>
    <s v="OFF-ST-10001713"/>
    <x v="1"/>
    <x v="4"/>
    <s v="Gould Plastics 9-Pocket Panel Bin, 18-3/8w x 5-1/4d x 20-1/2h, Black"/>
    <n v="211.96"/>
    <n v="4"/>
    <n v="0"/>
    <n v="8.4783999999999935"/>
  </r>
  <r>
    <x v="366"/>
    <x v="165"/>
    <x v="0"/>
    <x v="147"/>
    <d v="2013-10-22T00:00:00"/>
    <s v="Same Day"/>
    <s v="MK-17905"/>
    <s v="Michael Kennedy"/>
    <x v="1"/>
    <x v="0"/>
    <s v="Manchester"/>
    <x v="29"/>
    <n v="6040"/>
    <x v="3"/>
    <s v="OFF-BI-10002412"/>
    <x v="1"/>
    <x v="8"/>
    <s v="Wilson Jones “Snap” Scratch Pad Binder Tool for Ring Binders"/>
    <n v="23.2"/>
    <n v="4"/>
    <n v="0"/>
    <n v="10.44"/>
  </r>
  <r>
    <x v="367"/>
    <x v="165"/>
    <x v="0"/>
    <x v="147"/>
    <d v="2013-10-22T00:00:00"/>
    <s v="Same Day"/>
    <s v="MK-17905"/>
    <s v="Michael Kennedy"/>
    <x v="1"/>
    <x v="0"/>
    <s v="Manchester"/>
    <x v="29"/>
    <n v="6040"/>
    <x v="3"/>
    <s v="OFF-SU-10001225"/>
    <x v="1"/>
    <x v="14"/>
    <s v="Staples"/>
    <n v="7.36"/>
    <n v="2"/>
    <n v="0"/>
    <n v="0.14719999999999978"/>
  </r>
  <r>
    <x v="368"/>
    <x v="165"/>
    <x v="0"/>
    <x v="147"/>
    <d v="2013-10-22T00:00:00"/>
    <s v="Same Day"/>
    <s v="MK-17905"/>
    <s v="Michael Kennedy"/>
    <x v="1"/>
    <x v="0"/>
    <s v="Manchester"/>
    <x v="29"/>
    <n v="6040"/>
    <x v="3"/>
    <s v="OFF-ST-10002406"/>
    <x v="1"/>
    <x v="4"/>
    <s v="Pizazz Global Quick File"/>
    <n v="104.79"/>
    <n v="7"/>
    <n v="0"/>
    <n v="29.341200000000008"/>
  </r>
  <r>
    <x v="369"/>
    <x v="165"/>
    <x v="0"/>
    <x v="147"/>
    <d v="2013-10-22T00:00:00"/>
    <s v="Same Day"/>
    <s v="MK-17905"/>
    <s v="Michael Kennedy"/>
    <x v="1"/>
    <x v="0"/>
    <s v="Manchester"/>
    <x v="29"/>
    <n v="6040"/>
    <x v="3"/>
    <s v="FUR-BO-10002545"/>
    <x v="0"/>
    <x v="0"/>
    <s v="Atlantic Metals Mobile 3-Shelf Bookcases, Custom Colors"/>
    <n v="1043.92"/>
    <n v="4"/>
    <n v="0"/>
    <n v="271.41920000000005"/>
  </r>
  <r>
    <x v="370"/>
    <x v="166"/>
    <x v="3"/>
    <x v="148"/>
    <d v="2014-06-05T00:00:00"/>
    <s v="Standard Class"/>
    <s v="GT-14755"/>
    <s v="Guy Thornton"/>
    <x v="0"/>
    <x v="0"/>
    <s v="Harlingen"/>
    <x v="5"/>
    <n v="78550"/>
    <x v="2"/>
    <s v="OFF-PA-10002036"/>
    <x v="1"/>
    <x v="10"/>
    <s v="Xerox 1930"/>
    <n v="25.920000000000005"/>
    <n v="5"/>
    <n v="0.2"/>
    <n v="9.3960000000000008"/>
  </r>
  <r>
    <x v="371"/>
    <x v="166"/>
    <x v="3"/>
    <x v="148"/>
    <d v="2014-06-05T00:00:00"/>
    <s v="Standard Class"/>
    <s v="GT-14755"/>
    <s v="Guy Thornton"/>
    <x v="0"/>
    <x v="0"/>
    <s v="Harlingen"/>
    <x v="5"/>
    <n v="78550"/>
    <x v="2"/>
    <s v="OFF-ST-10002205"/>
    <x v="1"/>
    <x v="4"/>
    <s v="File Shuttle I and Handi-File"/>
    <n v="53.424000000000007"/>
    <n v="3"/>
    <n v="0.2"/>
    <n v="4.6746000000000016"/>
  </r>
  <r>
    <x v="372"/>
    <x v="167"/>
    <x v="2"/>
    <x v="149"/>
    <d v="2011-07-27T00:00:00"/>
    <s v="Standard Class"/>
    <s v="AG-10900"/>
    <s v="Arthur Gainer"/>
    <x v="0"/>
    <x v="0"/>
    <s v="Tucson"/>
    <x v="16"/>
    <n v="85705"/>
    <x v="1"/>
    <s v="OFF-BI-10001982"/>
    <x v="1"/>
    <x v="8"/>
    <s v="Wilson Jones Custom Binder Spines &amp; Labels"/>
    <n v="8.1600000000000019"/>
    <n v="5"/>
    <n v="0.7"/>
    <n v="-5.7119999999999997"/>
  </r>
  <r>
    <x v="373"/>
    <x v="167"/>
    <x v="2"/>
    <x v="149"/>
    <d v="2011-07-27T00:00:00"/>
    <s v="Standard Class"/>
    <s v="AG-10900"/>
    <s v="Arthur Gainer"/>
    <x v="0"/>
    <x v="0"/>
    <s v="Tucson"/>
    <x v="16"/>
    <n v="85705"/>
    <x v="1"/>
    <s v="TEC-AC-10003911"/>
    <x v="2"/>
    <x v="11"/>
    <s v="NETGEAR AC1750 Dual Band Gigabit Smart WiFi Router"/>
    <n v="1023.9360000000001"/>
    <n v="8"/>
    <n v="0.2"/>
    <n v="179.1887999999999"/>
  </r>
  <r>
    <x v="374"/>
    <x v="167"/>
    <x v="2"/>
    <x v="149"/>
    <d v="2011-07-27T00:00:00"/>
    <s v="Standard Class"/>
    <s v="AG-10900"/>
    <s v="Arthur Gainer"/>
    <x v="0"/>
    <x v="0"/>
    <s v="Tucson"/>
    <x v="16"/>
    <n v="85705"/>
    <x v="1"/>
    <s v="OFF-AR-10000658"/>
    <x v="1"/>
    <x v="6"/>
    <s v="Newell 324"/>
    <n v="9.24"/>
    <n v="1"/>
    <n v="0.2"/>
    <n v="0.92399999999999993"/>
  </r>
  <r>
    <x v="375"/>
    <x v="167"/>
    <x v="2"/>
    <x v="149"/>
    <d v="2011-07-27T00:00:00"/>
    <s v="Standard Class"/>
    <s v="AG-10900"/>
    <s v="Arthur Gainer"/>
    <x v="0"/>
    <x v="0"/>
    <s v="Tucson"/>
    <x v="16"/>
    <n v="85705"/>
    <x v="1"/>
    <s v="TEC-AC-10002076"/>
    <x v="2"/>
    <x v="11"/>
    <s v="Microsoft Natural Keyboard Elite"/>
    <n v="479.04"/>
    <n v="10"/>
    <n v="0.2"/>
    <n v="-29.940000000000012"/>
  </r>
  <r>
    <x v="376"/>
    <x v="168"/>
    <x v="0"/>
    <x v="150"/>
    <d v="2013-10-02T00:00:00"/>
    <s v="First Class"/>
    <s v="MM-18280"/>
    <s v="Muhammed MacIntyre"/>
    <x v="1"/>
    <x v="0"/>
    <s v="Quincy"/>
    <x v="10"/>
    <n v="62301"/>
    <x v="2"/>
    <s v="OFF-PA-10003039"/>
    <x v="1"/>
    <x v="10"/>
    <s v="Xerox 1960"/>
    <n v="99.13600000000001"/>
    <n v="4"/>
    <n v="0.2"/>
    <n v="30.979999999999993"/>
  </r>
  <r>
    <x v="377"/>
    <x v="169"/>
    <x v="3"/>
    <x v="151"/>
    <d v="2014-09-02T00:00:00"/>
    <s v="Standard Class"/>
    <s v="AR-10405"/>
    <s v="Allen Rosenblatt"/>
    <x v="1"/>
    <x v="0"/>
    <s v="Franklin"/>
    <x v="31"/>
    <n v="2038"/>
    <x v="3"/>
    <s v="FUR-TA-10004915"/>
    <x v="0"/>
    <x v="3"/>
    <s v="Office Impressions End Table, 20-1/2&quot;H x 24&quot;W x 20&quot;D"/>
    <n v="1488.4239999999998"/>
    <n v="7"/>
    <n v="0.3"/>
    <n v="-297.68479999999983"/>
  </r>
  <r>
    <x v="378"/>
    <x v="170"/>
    <x v="1"/>
    <x v="152"/>
    <d v="2012-05-05T00:00:00"/>
    <s v="Standard Class"/>
    <s v="RA-19915"/>
    <s v="Russell Applegate"/>
    <x v="0"/>
    <x v="0"/>
    <s v="Houston"/>
    <x v="5"/>
    <n v="77095"/>
    <x v="2"/>
    <s v="OFF-AP-10000696"/>
    <x v="1"/>
    <x v="9"/>
    <s v="Holmes Odor Grabber"/>
    <n v="8.6519999999999975"/>
    <n v="3"/>
    <n v="0.8"/>
    <n v="-20.332200000000007"/>
  </r>
  <r>
    <x v="379"/>
    <x v="170"/>
    <x v="1"/>
    <x v="152"/>
    <d v="2012-05-05T00:00:00"/>
    <s v="Standard Class"/>
    <s v="RA-19915"/>
    <s v="Russell Applegate"/>
    <x v="0"/>
    <x v="0"/>
    <s v="Houston"/>
    <x v="5"/>
    <n v="77095"/>
    <x v="2"/>
    <s v="OFF-ST-10003327"/>
    <x v="1"/>
    <x v="4"/>
    <s v="Akro-Mils 12-Gallon Tote"/>
    <n v="23.832000000000001"/>
    <n v="3"/>
    <n v="0.2"/>
    <n v="2.6810999999999954"/>
  </r>
  <r>
    <x v="380"/>
    <x v="170"/>
    <x v="1"/>
    <x v="152"/>
    <d v="2012-05-05T00:00:00"/>
    <s v="Standard Class"/>
    <s v="RA-19915"/>
    <s v="Russell Applegate"/>
    <x v="0"/>
    <x v="0"/>
    <s v="Houston"/>
    <x v="5"/>
    <n v="77095"/>
    <x v="2"/>
    <s v="OFF-BI-10000309"/>
    <x v="1"/>
    <x v="8"/>
    <s v="GBC Twin Loop Wire Binding Elements, 9/16&quot; Spine, Black"/>
    <n v="12.175999999999998"/>
    <n v="4"/>
    <n v="0.8"/>
    <n v="-18.872800000000009"/>
  </r>
  <r>
    <x v="381"/>
    <x v="171"/>
    <x v="0"/>
    <x v="99"/>
    <d v="2013-10-30T00:00:00"/>
    <s v="First Class"/>
    <s v="AS-10285"/>
    <s v="Alejandro Savely"/>
    <x v="1"/>
    <x v="0"/>
    <s v="San Francisco"/>
    <x v="1"/>
    <n v="94109"/>
    <x v="1"/>
    <s v="OFF-PA-10004734"/>
    <x v="1"/>
    <x v="10"/>
    <s v="Southworth Structures Collection"/>
    <n v="50.96"/>
    <n v="7"/>
    <n v="0"/>
    <n v="25.48"/>
  </r>
  <r>
    <x v="382"/>
    <x v="171"/>
    <x v="0"/>
    <x v="99"/>
    <d v="2013-10-30T00:00:00"/>
    <s v="First Class"/>
    <s v="AS-10285"/>
    <s v="Alejandro Savely"/>
    <x v="1"/>
    <x v="0"/>
    <s v="San Francisco"/>
    <x v="1"/>
    <n v="94109"/>
    <x v="1"/>
    <s v="OFF-BI-10002225"/>
    <x v="1"/>
    <x v="8"/>
    <s v="Square Ring Data Binders, Rigid 75 Pt. Covers, 11&quot; x 14-7/8&quot;"/>
    <n v="49.536000000000001"/>
    <n v="3"/>
    <n v="0.2"/>
    <n v="17.337599999999998"/>
  </r>
  <r>
    <x v="383"/>
    <x v="172"/>
    <x v="1"/>
    <x v="153"/>
    <d v="2012-06-29T00:00:00"/>
    <s v="Second Class"/>
    <s v="LA-16780"/>
    <s v="Laura Armstrong"/>
    <x v="1"/>
    <x v="0"/>
    <s v="Taylor"/>
    <x v="12"/>
    <n v="48180"/>
    <x v="2"/>
    <s v="TEC-AC-10004708"/>
    <x v="2"/>
    <x v="11"/>
    <s v="Sony 32GB Class 10 Micro SDHC R40 Memory Card"/>
    <n v="41.9"/>
    <n v="2"/>
    <n v="0"/>
    <n v="8.7989999999999995"/>
  </r>
  <r>
    <x v="384"/>
    <x v="173"/>
    <x v="1"/>
    <x v="154"/>
    <d v="2012-12-02T00:00:00"/>
    <s v="Standard Class"/>
    <s v="DO-13435"/>
    <s v="Denny Ordway"/>
    <x v="0"/>
    <x v="0"/>
    <s v="Pembroke Pines"/>
    <x v="2"/>
    <n v="33024"/>
    <x v="0"/>
    <s v="FUR-TA-10000617"/>
    <x v="0"/>
    <x v="3"/>
    <s v="Hon Practical Foundations 30 x 60 Training Table, Light Gray/Charcoal"/>
    <n v="375.45750000000004"/>
    <n v="3"/>
    <n v="0.45"/>
    <n v="-157.00949999999997"/>
  </r>
  <r>
    <x v="385"/>
    <x v="173"/>
    <x v="1"/>
    <x v="154"/>
    <d v="2012-12-02T00:00:00"/>
    <s v="Standard Class"/>
    <s v="DO-13435"/>
    <s v="Denny Ordway"/>
    <x v="0"/>
    <x v="0"/>
    <s v="Pembroke Pines"/>
    <x v="2"/>
    <n v="33024"/>
    <x v="0"/>
    <s v="TEC-AC-10002335"/>
    <x v="2"/>
    <x v="11"/>
    <s v="Logitech Media Keyboard K200"/>
    <n v="83.976000000000013"/>
    <n v="3"/>
    <n v="0.2"/>
    <n v="-1.049700000000005"/>
  </r>
  <r>
    <x v="386"/>
    <x v="174"/>
    <x v="1"/>
    <x v="155"/>
    <d v="2012-12-07T00:00:00"/>
    <s v="Standard Class"/>
    <s v="DK-13225"/>
    <s v="Dean Katz"/>
    <x v="1"/>
    <x v="0"/>
    <s v="Philadelphia"/>
    <x v="9"/>
    <n v="19140"/>
    <x v="3"/>
    <s v="TEC-MA-10001681"/>
    <x v="2"/>
    <x v="15"/>
    <s v="Lexmark MarkNet N8150 Wireless Print Server"/>
    <n v="482.34000000000003"/>
    <n v="4"/>
    <n v="0.7"/>
    <n v="-337.63799999999981"/>
  </r>
  <r>
    <x v="387"/>
    <x v="174"/>
    <x v="1"/>
    <x v="155"/>
    <d v="2012-12-07T00:00:00"/>
    <s v="Standard Class"/>
    <s v="DK-13225"/>
    <s v="Dean Katz"/>
    <x v="1"/>
    <x v="0"/>
    <s v="Philadelphia"/>
    <x v="9"/>
    <n v="19140"/>
    <x v="3"/>
    <s v="FUR-FU-10001935"/>
    <x v="0"/>
    <x v="5"/>
    <s v="3M Hangers With Command Adhesive"/>
    <n v="2.9600000000000004"/>
    <n v="1"/>
    <n v="0.2"/>
    <n v="0.77700000000000025"/>
  </r>
  <r>
    <x v="388"/>
    <x v="175"/>
    <x v="2"/>
    <x v="156"/>
    <d v="2011-11-26T00:00:00"/>
    <s v="First Class"/>
    <s v="NG-18430"/>
    <s v="Nathan Gelder"/>
    <x v="0"/>
    <x v="0"/>
    <s v="Cincinnati"/>
    <x v="24"/>
    <n v="45231"/>
    <x v="3"/>
    <s v="OFF-AR-10004757"/>
    <x v="1"/>
    <x v="6"/>
    <s v="Crayola Colored Pencils"/>
    <n v="2.6240000000000001"/>
    <n v="1"/>
    <n v="0.2"/>
    <n v="0.42639999999999978"/>
  </r>
  <r>
    <x v="389"/>
    <x v="176"/>
    <x v="3"/>
    <x v="157"/>
    <d v="2014-12-16T00:00:00"/>
    <s v="Standard Class"/>
    <s v="MV-18190"/>
    <s v="Mike Vittorini"/>
    <x v="0"/>
    <x v="0"/>
    <s v="New York City"/>
    <x v="15"/>
    <n v="10009"/>
    <x v="3"/>
    <s v="OFF-BI-10000050"/>
    <x v="1"/>
    <x v="8"/>
    <s v="Angle-D Binders with Locking Rings, Label Holders"/>
    <n v="23.36"/>
    <n v="4"/>
    <n v="0.2"/>
    <n v="7.8839999999999986"/>
  </r>
  <r>
    <x v="390"/>
    <x v="176"/>
    <x v="3"/>
    <x v="157"/>
    <d v="2014-12-16T00:00:00"/>
    <s v="Standard Class"/>
    <s v="MV-18190"/>
    <s v="Mike Vittorini"/>
    <x v="0"/>
    <x v="0"/>
    <s v="New York City"/>
    <x v="15"/>
    <n v="10009"/>
    <x v="3"/>
    <s v="TEC-AC-10001998"/>
    <x v="2"/>
    <x v="11"/>
    <s v="Logitech LS21 Speaker System - PC Multimedia - 2.1-CH - Wired"/>
    <n v="39.979999999999997"/>
    <n v="2"/>
    <n v="0"/>
    <n v="13.593199999999996"/>
  </r>
  <r>
    <x v="391"/>
    <x v="177"/>
    <x v="2"/>
    <x v="158"/>
    <d v="2011-09-23T00:00:00"/>
    <s v="Second Class"/>
    <s v="JG-15115"/>
    <s v="Jack Garza"/>
    <x v="0"/>
    <x v="0"/>
    <s v="Des Moines"/>
    <x v="4"/>
    <n v="98198"/>
    <x v="1"/>
    <s v="TEC-PH-10003012"/>
    <x v="2"/>
    <x v="7"/>
    <s v="Nortel Meridian M3904 Professional Digital phone"/>
    <n v="246.38400000000001"/>
    <n v="2"/>
    <n v="0.2"/>
    <n v="27.718199999999968"/>
  </r>
  <r>
    <x v="392"/>
    <x v="177"/>
    <x v="2"/>
    <x v="158"/>
    <d v="2011-09-23T00:00:00"/>
    <s v="Second Class"/>
    <s v="JG-15115"/>
    <s v="Jack Garza"/>
    <x v="0"/>
    <x v="0"/>
    <s v="Des Moines"/>
    <x v="4"/>
    <n v="98198"/>
    <x v="1"/>
    <s v="TEC-CO-10002313"/>
    <x v="2"/>
    <x v="16"/>
    <s v="Canon PC1080F Personal Copier"/>
    <n v="1799.97"/>
    <n v="3"/>
    <n v="0"/>
    <n v="701.98829999999998"/>
  </r>
  <r>
    <x v="393"/>
    <x v="178"/>
    <x v="2"/>
    <x v="159"/>
    <d v="2011-06-10T00:00:00"/>
    <s v="Second Class"/>
    <s v="BP-11095"/>
    <s v="Bart Pistole"/>
    <x v="1"/>
    <x v="0"/>
    <s v="Peoria"/>
    <x v="10"/>
    <n v="61604"/>
    <x v="2"/>
    <s v="OFF-BI-10003982"/>
    <x v="1"/>
    <x v="8"/>
    <s v="Wilson Jones Century Plastic Molded Ring Binders"/>
    <n v="12.461999999999996"/>
    <n v="3"/>
    <n v="0.8"/>
    <n v="-20.5623"/>
  </r>
  <r>
    <x v="394"/>
    <x v="179"/>
    <x v="3"/>
    <x v="160"/>
    <d v="2014-07-06T00:00:00"/>
    <s v="Standard Class"/>
    <s v="VP-21730"/>
    <s v="Victor Preis"/>
    <x v="2"/>
    <x v="0"/>
    <s v="Las Vegas"/>
    <x v="33"/>
    <n v="89115"/>
    <x v="1"/>
    <s v="OFF-BI-10004492"/>
    <x v="1"/>
    <x v="8"/>
    <s v="Tuf-Vin Binders"/>
    <n v="75.792000000000002"/>
    <n v="3"/>
    <n v="0.2"/>
    <n v="25.579799999999992"/>
  </r>
  <r>
    <x v="395"/>
    <x v="180"/>
    <x v="3"/>
    <x v="161"/>
    <d v="2014-10-20T00:00:00"/>
    <s v="Second Class"/>
    <s v="SS-20140"/>
    <s v="Saphhira Shifley"/>
    <x v="1"/>
    <x v="0"/>
    <s v="Warwick"/>
    <x v="34"/>
    <n v="2886"/>
    <x v="3"/>
    <s v="OFF-ST-10000798"/>
    <x v="1"/>
    <x v="4"/>
    <s v="2300 Heavy-Duty Transfer File Systems by Perma"/>
    <n v="49.96"/>
    <n v="2"/>
    <n v="0"/>
    <n v="9.4923999999999964"/>
  </r>
  <r>
    <x v="396"/>
    <x v="180"/>
    <x v="3"/>
    <x v="161"/>
    <d v="2014-10-20T00:00:00"/>
    <s v="Second Class"/>
    <s v="SS-20140"/>
    <s v="Saphhira Shifley"/>
    <x v="1"/>
    <x v="0"/>
    <s v="Warwick"/>
    <x v="34"/>
    <n v="2886"/>
    <x v="3"/>
    <s v="OFF-PA-10002552"/>
    <x v="1"/>
    <x v="10"/>
    <s v="Xerox 1958"/>
    <n v="12.96"/>
    <n v="2"/>
    <n v="0"/>
    <n v="6.2208000000000006"/>
  </r>
  <r>
    <x v="397"/>
    <x v="181"/>
    <x v="1"/>
    <x v="89"/>
    <d v="2012-11-04T00:00:00"/>
    <s v="Standard Class"/>
    <s v="HP-14815"/>
    <s v="Harold Pawlan"/>
    <x v="2"/>
    <x v="0"/>
    <s v="Jackson"/>
    <x v="12"/>
    <n v="49201"/>
    <x v="2"/>
    <s v="OFF-SU-10002573"/>
    <x v="1"/>
    <x v="14"/>
    <s v="Acme 10&quot; Easy Grip Assistive Scissors"/>
    <n v="70.12"/>
    <n v="4"/>
    <n v="0"/>
    <n v="21.035999999999994"/>
  </r>
  <r>
    <x v="398"/>
    <x v="182"/>
    <x v="0"/>
    <x v="162"/>
    <d v="2013-09-11T00:00:00"/>
    <s v="Second Class"/>
    <s v="AG-10675"/>
    <s v="Anna Gayman"/>
    <x v="0"/>
    <x v="0"/>
    <s v="Houston"/>
    <x v="5"/>
    <n v="77036"/>
    <x v="2"/>
    <s v="OFF-ST-10001580"/>
    <x v="1"/>
    <x v="4"/>
    <s v="Super Decoflex Portable Personal File"/>
    <n v="35.952000000000005"/>
    <n v="3"/>
    <n v="0.2"/>
    <n v="3.5951999999999984"/>
  </r>
  <r>
    <x v="399"/>
    <x v="182"/>
    <x v="0"/>
    <x v="162"/>
    <d v="2013-09-11T00:00:00"/>
    <s v="Second Class"/>
    <s v="AG-10675"/>
    <s v="Anna Gayman"/>
    <x v="0"/>
    <x v="0"/>
    <s v="Houston"/>
    <x v="5"/>
    <n v="77036"/>
    <x v="2"/>
    <s v="FUR-BO-10004834"/>
    <x v="0"/>
    <x v="0"/>
    <s v="Riverside Palais Royal Lawyers Bookcase, Royale Cherry Finish"/>
    <n v="2396.2655999999997"/>
    <n v="4"/>
    <n v="0.32"/>
    <n v="-317.15280000000007"/>
  </r>
  <r>
    <x v="400"/>
    <x v="182"/>
    <x v="0"/>
    <x v="162"/>
    <d v="2013-09-11T00:00:00"/>
    <s v="Second Class"/>
    <s v="AG-10675"/>
    <s v="Anna Gayman"/>
    <x v="0"/>
    <x v="0"/>
    <s v="Houston"/>
    <x v="5"/>
    <n v="77036"/>
    <x v="2"/>
    <s v="OFF-ST-10000934"/>
    <x v="1"/>
    <x v="4"/>
    <s v="Contico 72&quot;H Heavy-Duty Storage System"/>
    <n v="131.136"/>
    <n v="4"/>
    <n v="0.2"/>
    <n v="-32.783999999999999"/>
  </r>
  <r>
    <x v="401"/>
    <x v="182"/>
    <x v="0"/>
    <x v="162"/>
    <d v="2013-09-11T00:00:00"/>
    <s v="Second Class"/>
    <s v="AG-10675"/>
    <s v="Anna Gayman"/>
    <x v="0"/>
    <x v="0"/>
    <s v="Houston"/>
    <x v="5"/>
    <n v="77036"/>
    <x v="2"/>
    <s v="TEC-AC-10000158"/>
    <x v="2"/>
    <x v="11"/>
    <s v="Sony 64GB Class 10 Micro SDHC R40 Memory Card"/>
    <n v="57.584000000000003"/>
    <n v="2"/>
    <n v="0.2"/>
    <n v="0.71979999999999933"/>
  </r>
  <r>
    <x v="402"/>
    <x v="183"/>
    <x v="2"/>
    <x v="163"/>
    <d v="2011-12-26T00:00:00"/>
    <s v="First Class"/>
    <s v="LF-17185"/>
    <s v="Luke Foster"/>
    <x v="0"/>
    <x v="0"/>
    <s v="Miami"/>
    <x v="2"/>
    <n v="33180"/>
    <x v="0"/>
    <s v="OFF-PA-10001947"/>
    <x v="1"/>
    <x v="10"/>
    <s v="Xerox 1974"/>
    <n v="9.5680000000000014"/>
    <n v="2"/>
    <n v="0.2"/>
    <n v="3.4683999999999999"/>
  </r>
  <r>
    <x v="403"/>
    <x v="184"/>
    <x v="2"/>
    <x v="164"/>
    <d v="2011-04-20T00:00:00"/>
    <s v="Standard Class"/>
    <s v="SP-20650"/>
    <s v="Stephanie Phelps"/>
    <x v="1"/>
    <x v="0"/>
    <s v="Wilmington"/>
    <x v="3"/>
    <n v="28403"/>
    <x v="0"/>
    <s v="OFF-AR-10003478"/>
    <x v="1"/>
    <x v="6"/>
    <s v="Avery Hi-Liter EverBold Pen Style Fluorescent Highlighters, 4/Pack"/>
    <n v="39.072000000000003"/>
    <n v="6"/>
    <n v="0.2"/>
    <n v="9.7680000000000007"/>
  </r>
  <r>
    <x v="404"/>
    <x v="185"/>
    <x v="3"/>
    <x v="165"/>
    <d v="2014-12-30T00:00:00"/>
    <s v="Standard Class"/>
    <s v="RF-19840"/>
    <s v="Roy Französisch"/>
    <x v="0"/>
    <x v="0"/>
    <s v="New York City"/>
    <x v="15"/>
    <n v="10024"/>
    <x v="3"/>
    <s v="OFF-AP-10004249"/>
    <x v="1"/>
    <x v="9"/>
    <s v="Staples"/>
    <n v="35.910000000000004"/>
    <n v="3"/>
    <n v="0"/>
    <n v="9.6956999999999987"/>
  </r>
  <r>
    <x v="405"/>
    <x v="186"/>
    <x v="3"/>
    <x v="166"/>
    <d v="2014-12-13T00:00:00"/>
    <s v="Standard Class"/>
    <s v="KH-16510"/>
    <s v="Keith Herrera"/>
    <x v="0"/>
    <x v="0"/>
    <s v="San Francisco"/>
    <x v="1"/>
    <n v="94110"/>
    <x v="1"/>
    <s v="TEC-AC-10000158"/>
    <x v="2"/>
    <x v="11"/>
    <s v="Sony 64GB Class 10 Micro SDHC R40 Memory Card"/>
    <n v="179.95000000000002"/>
    <n v="5"/>
    <n v="0"/>
    <n v="37.789500000000004"/>
  </r>
  <r>
    <x v="406"/>
    <x v="186"/>
    <x v="3"/>
    <x v="166"/>
    <d v="2014-12-13T00:00:00"/>
    <s v="Standard Class"/>
    <s v="KH-16510"/>
    <s v="Keith Herrera"/>
    <x v="0"/>
    <x v="0"/>
    <s v="San Francisco"/>
    <x v="1"/>
    <n v="94110"/>
    <x v="1"/>
    <s v="TEC-CO-10004115"/>
    <x v="2"/>
    <x v="16"/>
    <s v="Sharp AL-1530CS Digital Copier"/>
    <n v="1199.9760000000001"/>
    <n v="3"/>
    <n v="0.2"/>
    <n v="434.99130000000002"/>
  </r>
  <r>
    <x v="407"/>
    <x v="186"/>
    <x v="3"/>
    <x v="166"/>
    <d v="2014-12-13T00:00:00"/>
    <s v="Standard Class"/>
    <s v="KH-16510"/>
    <s v="Keith Herrera"/>
    <x v="0"/>
    <x v="0"/>
    <s v="San Francisco"/>
    <x v="1"/>
    <n v="94110"/>
    <x v="1"/>
    <s v="OFF-PA-10003724"/>
    <x v="1"/>
    <x v="10"/>
    <s v="Wirebound Message Book, 4 per Page"/>
    <n v="27.15"/>
    <n v="5"/>
    <n v="0"/>
    <n v="13.3035"/>
  </r>
  <r>
    <x v="408"/>
    <x v="186"/>
    <x v="3"/>
    <x v="166"/>
    <d v="2014-12-13T00:00:00"/>
    <s v="Standard Class"/>
    <s v="KH-16510"/>
    <s v="Keith Herrera"/>
    <x v="0"/>
    <x v="0"/>
    <s v="San Francisco"/>
    <x v="1"/>
    <n v="94110"/>
    <x v="1"/>
    <s v="FUR-TA-10002041"/>
    <x v="0"/>
    <x v="3"/>
    <s v="Bevis Round Conference Table Top, X-Base"/>
    <n v="1004.0239999999999"/>
    <n v="7"/>
    <n v="0.2"/>
    <n v="-112.95269999999994"/>
  </r>
  <r>
    <x v="409"/>
    <x v="186"/>
    <x v="3"/>
    <x v="166"/>
    <d v="2014-12-13T00:00:00"/>
    <s v="Standard Class"/>
    <s v="KH-16510"/>
    <s v="Keith Herrera"/>
    <x v="0"/>
    <x v="0"/>
    <s v="San Francisco"/>
    <x v="1"/>
    <n v="94110"/>
    <x v="1"/>
    <s v="OFF-PA-10002893"/>
    <x v="1"/>
    <x v="10"/>
    <s v="Wirebound Service Call Books, 5 1/2&quot; x 4&quot;"/>
    <n v="9.68"/>
    <n v="1"/>
    <n v="0"/>
    <n v="4.6463999999999999"/>
  </r>
  <r>
    <x v="410"/>
    <x v="186"/>
    <x v="3"/>
    <x v="166"/>
    <d v="2014-12-13T00:00:00"/>
    <s v="Standard Class"/>
    <s v="KH-16510"/>
    <s v="Keith Herrera"/>
    <x v="0"/>
    <x v="0"/>
    <s v="San Francisco"/>
    <x v="1"/>
    <n v="94110"/>
    <x v="1"/>
    <s v="OFF-LA-10003766"/>
    <x v="1"/>
    <x v="2"/>
    <s v="Self-Adhesive Removable Labels"/>
    <n v="28.349999999999998"/>
    <n v="9"/>
    <n v="0"/>
    <n v="13.608000000000001"/>
  </r>
  <r>
    <x v="411"/>
    <x v="186"/>
    <x v="3"/>
    <x v="166"/>
    <d v="2014-12-13T00:00:00"/>
    <s v="Standard Class"/>
    <s v="KH-16510"/>
    <s v="Keith Herrera"/>
    <x v="0"/>
    <x v="0"/>
    <s v="San Francisco"/>
    <x v="1"/>
    <n v="94110"/>
    <x v="1"/>
    <s v="OFF-PA-10001970"/>
    <x v="1"/>
    <x v="10"/>
    <s v="Xerox 1908"/>
    <n v="55.98"/>
    <n v="1"/>
    <n v="0"/>
    <n v="27.430199999999999"/>
  </r>
  <r>
    <x v="412"/>
    <x v="186"/>
    <x v="3"/>
    <x v="166"/>
    <d v="2014-12-13T00:00:00"/>
    <s v="Standard Class"/>
    <s v="KH-16510"/>
    <s v="Keith Herrera"/>
    <x v="0"/>
    <x v="0"/>
    <s v="San Francisco"/>
    <x v="1"/>
    <n v="94110"/>
    <x v="1"/>
    <s v="FUR-BO-10001972"/>
    <x v="0"/>
    <x v="0"/>
    <s v="O'Sullivan 4-Shelf Bookcase in Odessa Pine"/>
    <n v="1336.829"/>
    <n v="13"/>
    <n v="0.15"/>
    <n v="31.454799999999949"/>
  </r>
  <r>
    <x v="413"/>
    <x v="186"/>
    <x v="3"/>
    <x v="166"/>
    <d v="2014-12-13T00:00:00"/>
    <s v="Standard Class"/>
    <s v="KH-16510"/>
    <s v="Keith Herrera"/>
    <x v="0"/>
    <x v="0"/>
    <s v="San Francisco"/>
    <x v="1"/>
    <n v="94110"/>
    <x v="1"/>
    <s v="FUR-CH-10003956"/>
    <x v="0"/>
    <x v="1"/>
    <s v="Novimex High-Tech Fabric Mesh Task Chair"/>
    <n v="113.56800000000001"/>
    <n v="2"/>
    <n v="0.2"/>
    <n v="-18.454800000000013"/>
  </r>
  <r>
    <x v="414"/>
    <x v="187"/>
    <x v="3"/>
    <x v="132"/>
    <d v="2014-11-08T00:00:00"/>
    <s v="Standard Class"/>
    <s v="KC-16675"/>
    <s v="Kimberly Carter"/>
    <x v="1"/>
    <x v="0"/>
    <s v="Seattle"/>
    <x v="4"/>
    <n v="98105"/>
    <x v="1"/>
    <s v="OFF-PA-10000157"/>
    <x v="1"/>
    <x v="10"/>
    <s v="Xerox 191"/>
    <n v="139.86000000000001"/>
    <n v="7"/>
    <n v="0"/>
    <n v="65.734199999999987"/>
  </r>
  <r>
    <x v="415"/>
    <x v="187"/>
    <x v="3"/>
    <x v="132"/>
    <d v="2014-11-08T00:00:00"/>
    <s v="Standard Class"/>
    <s v="KC-16675"/>
    <s v="Kimberly Carter"/>
    <x v="1"/>
    <x v="0"/>
    <s v="Seattle"/>
    <x v="4"/>
    <n v="98105"/>
    <x v="1"/>
    <s v="FUR-CH-10001891"/>
    <x v="0"/>
    <x v="1"/>
    <s v="Global Deluxe Office Fabric Chairs"/>
    <n v="307.13600000000002"/>
    <n v="4"/>
    <n v="0.2"/>
    <n v="26.874400000000023"/>
  </r>
  <r>
    <x v="416"/>
    <x v="188"/>
    <x v="3"/>
    <x v="92"/>
    <d v="2014-06-29T00:00:00"/>
    <s v="Standard Class"/>
    <s v="CJ-12010"/>
    <s v="Caroline Jumper"/>
    <x v="0"/>
    <x v="0"/>
    <s v="Huntington Beach"/>
    <x v="1"/>
    <n v="92646"/>
    <x v="1"/>
    <s v="OFF-AR-10004344"/>
    <x v="1"/>
    <x v="6"/>
    <s v="Bulldog Vacuum Base Pencil Sharpener"/>
    <n v="95.92"/>
    <n v="8"/>
    <n v="0"/>
    <n v="25.898399999999995"/>
  </r>
  <r>
    <x v="417"/>
    <x v="189"/>
    <x v="0"/>
    <x v="167"/>
    <d v="2013-04-19T00:00:00"/>
    <s v="Standard Class"/>
    <s v="PB-19150"/>
    <s v="Philip Brown"/>
    <x v="0"/>
    <x v="0"/>
    <s v="Los Angeles"/>
    <x v="1"/>
    <n v="90004"/>
    <x v="1"/>
    <s v="FUR-CH-10004886"/>
    <x v="0"/>
    <x v="1"/>
    <s v="Bevis Steel Folding Chairs"/>
    <n v="383.8"/>
    <n v="5"/>
    <n v="0.2"/>
    <n v="38.379999999999981"/>
  </r>
  <r>
    <x v="418"/>
    <x v="190"/>
    <x v="3"/>
    <x v="44"/>
    <d v="2014-11-11T00:00:00"/>
    <s v="Standard Class"/>
    <s v="VB-21745"/>
    <s v="Victoria Brennan"/>
    <x v="1"/>
    <x v="0"/>
    <s v="Richmond"/>
    <x v="0"/>
    <n v="40475"/>
    <x v="0"/>
    <s v="OFF-PA-10003845"/>
    <x v="1"/>
    <x v="10"/>
    <s v="Xerox 1987"/>
    <n v="5.78"/>
    <n v="1"/>
    <n v="0"/>
    <n v="2.8322000000000003"/>
  </r>
  <r>
    <x v="419"/>
    <x v="191"/>
    <x v="3"/>
    <x v="168"/>
    <d v="2014-03-10T00:00:00"/>
    <s v="Standard Class"/>
    <s v="SP-20860"/>
    <s v="Sung Pak"/>
    <x v="1"/>
    <x v="0"/>
    <s v="Los Angeles"/>
    <x v="1"/>
    <n v="90045"/>
    <x v="1"/>
    <s v="OFF-AR-10001573"/>
    <x v="1"/>
    <x v="6"/>
    <s v="American Pencil"/>
    <n v="9.32"/>
    <n v="4"/>
    <n v="0"/>
    <n v="2.702799999999999"/>
  </r>
  <r>
    <x v="420"/>
    <x v="191"/>
    <x v="3"/>
    <x v="168"/>
    <d v="2014-03-10T00:00:00"/>
    <s v="Standard Class"/>
    <s v="SP-20860"/>
    <s v="Sung Pak"/>
    <x v="1"/>
    <x v="0"/>
    <s v="Los Angeles"/>
    <x v="1"/>
    <n v="90045"/>
    <x v="1"/>
    <s v="OFF-EN-10000483"/>
    <x v="1"/>
    <x v="12"/>
    <s v="White Envelopes, White Envelopes with Clear Poly Window"/>
    <n v="15.25"/>
    <n v="1"/>
    <n v="0"/>
    <n v="7.0149999999999988"/>
  </r>
  <r>
    <x v="421"/>
    <x v="192"/>
    <x v="2"/>
    <x v="169"/>
    <d v="2011-06-25T00:00:00"/>
    <s v="First Class"/>
    <s v="JE-15745"/>
    <s v="Joel Eaton"/>
    <x v="0"/>
    <x v="0"/>
    <s v="Louisville"/>
    <x v="22"/>
    <n v="80027"/>
    <x v="1"/>
    <s v="TEC-AC-10004114"/>
    <x v="2"/>
    <x v="11"/>
    <s v="KeyTronic 6101 Series - Keyboard - Black"/>
    <n v="196.75200000000001"/>
    <n v="6"/>
    <n v="0.2"/>
    <n v="56.566200000000009"/>
  </r>
  <r>
    <x v="422"/>
    <x v="193"/>
    <x v="3"/>
    <x v="15"/>
    <d v="2014-10-24T00:00:00"/>
    <s v="Standard Class"/>
    <s v="MP-17965"/>
    <s v="Michael Paige"/>
    <x v="1"/>
    <x v="0"/>
    <s v="Lawrence"/>
    <x v="31"/>
    <n v="1841"/>
    <x v="3"/>
    <s v="FUR-FU-10004712"/>
    <x v="0"/>
    <x v="5"/>
    <s v="Westinghouse Mesh Shade Clip-On Gooseneck Lamp, Black"/>
    <n v="56.56"/>
    <n v="4"/>
    <n v="0"/>
    <n v="14.705600000000004"/>
  </r>
  <r>
    <x v="423"/>
    <x v="193"/>
    <x v="3"/>
    <x v="15"/>
    <d v="2014-10-24T00:00:00"/>
    <s v="Standard Class"/>
    <s v="MP-17965"/>
    <s v="Michael Paige"/>
    <x v="1"/>
    <x v="0"/>
    <s v="Lawrence"/>
    <x v="31"/>
    <n v="1841"/>
    <x v="3"/>
    <s v="OFF-ST-10000918"/>
    <x v="1"/>
    <x v="4"/>
    <s v="Crate-A-Files"/>
    <n v="32.700000000000003"/>
    <n v="3"/>
    <n v="0"/>
    <n v="8.5019999999999989"/>
  </r>
  <r>
    <x v="424"/>
    <x v="194"/>
    <x v="3"/>
    <x v="170"/>
    <d v="2014-08-24T00:00:00"/>
    <s v="Second Class"/>
    <s v="NF-18385"/>
    <s v="Natalie Fritzler"/>
    <x v="0"/>
    <x v="0"/>
    <s v="Jackson"/>
    <x v="35"/>
    <n v="39212"/>
    <x v="0"/>
    <s v="FUR-CH-10000015"/>
    <x v="0"/>
    <x v="1"/>
    <s v="Hon Multipurpose Stacking Arm Chairs"/>
    <n v="866.4"/>
    <n v="4"/>
    <n v="0"/>
    <n v="225.26400000000001"/>
  </r>
  <r>
    <x v="425"/>
    <x v="195"/>
    <x v="3"/>
    <x v="51"/>
    <d v="2014-11-27T00:00:00"/>
    <s v="Second Class"/>
    <s v="JM-15265"/>
    <s v="Janet Molinari"/>
    <x v="1"/>
    <x v="0"/>
    <s v="Canton"/>
    <x v="12"/>
    <n v="48187"/>
    <x v="2"/>
    <s v="FUR-FU-10003347"/>
    <x v="0"/>
    <x v="5"/>
    <s v="Coloredge Poster Frame"/>
    <n v="28.4"/>
    <n v="2"/>
    <n v="0"/>
    <n v="11.076000000000001"/>
  </r>
  <r>
    <x v="426"/>
    <x v="195"/>
    <x v="3"/>
    <x v="51"/>
    <d v="2014-11-27T00:00:00"/>
    <s v="Second Class"/>
    <s v="JM-15265"/>
    <s v="Janet Molinari"/>
    <x v="1"/>
    <x v="0"/>
    <s v="Canton"/>
    <x v="12"/>
    <n v="48187"/>
    <x v="2"/>
    <s v="OFF-BI-10001543"/>
    <x v="1"/>
    <x v="8"/>
    <s v="GBC VeloBinder Manual Binding System"/>
    <n v="287.92"/>
    <n v="8"/>
    <n v="0"/>
    <n v="138.20160000000001"/>
  </r>
  <r>
    <x v="427"/>
    <x v="196"/>
    <x v="2"/>
    <x v="171"/>
    <d v="2011-09-13T00:00:00"/>
    <s v="First Class"/>
    <s v="SD-20485"/>
    <s v="Shirley Daniels"/>
    <x v="2"/>
    <x v="0"/>
    <s v="New Rochelle"/>
    <x v="15"/>
    <n v="10801"/>
    <x v="3"/>
    <s v="TEC-MA-10000029"/>
    <x v="2"/>
    <x v="15"/>
    <s v="Epson WorkForce WF-2530 All-in-One Printer, Copier Scanner"/>
    <n v="69.989999999999995"/>
    <n v="1"/>
    <n v="0"/>
    <n v="30.095700000000001"/>
  </r>
  <r>
    <x v="428"/>
    <x v="197"/>
    <x v="3"/>
    <x v="172"/>
    <d v="2014-10-09T00:00:00"/>
    <s v="Standard Class"/>
    <s v="KH-16630"/>
    <s v="Ken Heidel"/>
    <x v="1"/>
    <x v="0"/>
    <s v="San Antonio"/>
    <x v="5"/>
    <n v="78207"/>
    <x v="2"/>
    <s v="OFF-AR-10000369"/>
    <x v="1"/>
    <x v="6"/>
    <s v="Design Ebony Sketching Pencil"/>
    <n v="6.6719999999999988"/>
    <n v="6"/>
    <n v="0.2"/>
    <n v="0.50039999999999996"/>
  </r>
  <r>
    <x v="429"/>
    <x v="198"/>
    <x v="0"/>
    <x v="173"/>
    <d v="2013-04-22T00:00:00"/>
    <s v="Standard Class"/>
    <s v="RB-19795"/>
    <s v="Ross Baird"/>
    <x v="2"/>
    <x v="0"/>
    <s v="Gastonia"/>
    <x v="3"/>
    <n v="28052"/>
    <x v="0"/>
    <s v="OFF-BI-10004584"/>
    <x v="1"/>
    <x v="8"/>
    <s v="GBC ProClick 150 Presentation Binding System"/>
    <n v="189.58800000000005"/>
    <n v="2"/>
    <n v="0.7"/>
    <n v="-145.35079999999999"/>
  </r>
  <r>
    <x v="430"/>
    <x v="198"/>
    <x v="0"/>
    <x v="173"/>
    <d v="2013-04-22T00:00:00"/>
    <s v="Standard Class"/>
    <s v="RB-19795"/>
    <s v="Ross Baird"/>
    <x v="2"/>
    <x v="0"/>
    <s v="Gastonia"/>
    <x v="3"/>
    <n v="28052"/>
    <x v="0"/>
    <s v="TEC-AC-10004659"/>
    <x v="2"/>
    <x v="11"/>
    <s v="Imation Secure+ Hardware Encrypted USB 2.0 Flash Drive; 16GB"/>
    <n v="408.74399999999997"/>
    <n v="7"/>
    <n v="0.2"/>
    <n v="76.639499999999984"/>
  </r>
  <r>
    <x v="431"/>
    <x v="198"/>
    <x v="0"/>
    <x v="173"/>
    <d v="2013-04-22T00:00:00"/>
    <s v="Standard Class"/>
    <s v="RB-19795"/>
    <s v="Ross Baird"/>
    <x v="2"/>
    <x v="0"/>
    <s v="Gastonia"/>
    <x v="3"/>
    <n v="28052"/>
    <x v="0"/>
    <s v="TEC-AC-10004659"/>
    <x v="2"/>
    <x v="11"/>
    <s v="Imation Secure+ Hardware Encrypted USB 2.0 Flash Drive; 16GB"/>
    <n v="291.95999999999998"/>
    <n v="5"/>
    <n v="0.2"/>
    <n v="54.742499999999978"/>
  </r>
  <r>
    <x v="432"/>
    <x v="198"/>
    <x v="0"/>
    <x v="173"/>
    <d v="2013-04-22T00:00:00"/>
    <s v="Standard Class"/>
    <s v="RB-19795"/>
    <s v="Ross Baird"/>
    <x v="2"/>
    <x v="0"/>
    <s v="Gastonia"/>
    <x v="3"/>
    <n v="28052"/>
    <x v="0"/>
    <s v="OFF-ST-10000617"/>
    <x v="1"/>
    <x v="4"/>
    <s v="Woodgrain Magazine Files by Perma"/>
    <n v="4.7679999999999998"/>
    <n v="2"/>
    <n v="0.2"/>
    <n v="-0.7748000000000006"/>
  </r>
  <r>
    <x v="433"/>
    <x v="199"/>
    <x v="0"/>
    <x v="112"/>
    <d v="2013-06-08T00:00:00"/>
    <s v="First Class"/>
    <s v="DB-13060"/>
    <s v="Dave Brooks"/>
    <x v="0"/>
    <x v="0"/>
    <s v="Lowell"/>
    <x v="31"/>
    <n v="1852"/>
    <x v="3"/>
    <s v="OFF-ST-10003306"/>
    <x v="1"/>
    <x v="4"/>
    <s v="Letter Size Cart"/>
    <n v="714.30000000000007"/>
    <n v="5"/>
    <n v="0"/>
    <n v="207.14699999999993"/>
  </r>
  <r>
    <x v="434"/>
    <x v="200"/>
    <x v="2"/>
    <x v="174"/>
    <d v="2011-12-25T00:00:00"/>
    <s v="Standard Class"/>
    <s v="MK-18160"/>
    <s v="Mike Kennedy"/>
    <x v="0"/>
    <x v="0"/>
    <s v="Jacksonville"/>
    <x v="2"/>
    <n v="32216"/>
    <x v="0"/>
    <s v="OFF-BI-10000773"/>
    <x v="1"/>
    <x v="8"/>
    <s v="Insertable Tab Post Binder Dividers"/>
    <n v="4.8120000000000003"/>
    <n v="2"/>
    <n v="0.7"/>
    <n v="-3.6891999999999996"/>
  </r>
  <r>
    <x v="435"/>
    <x v="200"/>
    <x v="2"/>
    <x v="174"/>
    <d v="2011-12-25T00:00:00"/>
    <s v="Standard Class"/>
    <s v="MK-18160"/>
    <s v="Mike Kennedy"/>
    <x v="0"/>
    <x v="0"/>
    <s v="Jacksonville"/>
    <x v="2"/>
    <n v="32216"/>
    <x v="0"/>
    <s v="TEC-AC-10002600"/>
    <x v="2"/>
    <x v="11"/>
    <s v="Belkin QODE FastFit Bluetooth Keyboard"/>
    <n v="247.8"/>
    <n v="5"/>
    <n v="0.2"/>
    <n v="-18.584999999999994"/>
  </r>
  <r>
    <x v="436"/>
    <x v="201"/>
    <x v="0"/>
    <x v="1"/>
    <d v="2013-06-15T00:00:00"/>
    <s v="Second Class"/>
    <s v="PO-19180"/>
    <s v="Philisse Overcash"/>
    <x v="2"/>
    <x v="0"/>
    <s v="Chicago"/>
    <x v="10"/>
    <n v="60623"/>
    <x v="2"/>
    <s v="TEC-MA-10002937"/>
    <x v="2"/>
    <x v="15"/>
    <s v="Canon Color ImageCLASS MF8580Cdw Wireless Laser All-In-One Printer, Copier, Scanner"/>
    <n v="1007.979"/>
    <n v="3"/>
    <n v="0.3"/>
    <n v="43.199100000000044"/>
  </r>
  <r>
    <x v="437"/>
    <x v="201"/>
    <x v="0"/>
    <x v="1"/>
    <d v="2013-06-15T00:00:00"/>
    <s v="Second Class"/>
    <s v="PO-19180"/>
    <s v="Philisse Overcash"/>
    <x v="2"/>
    <x v="0"/>
    <s v="Chicago"/>
    <x v="10"/>
    <n v="60623"/>
    <x v="2"/>
    <s v="OFF-PA-10001970"/>
    <x v="1"/>
    <x v="10"/>
    <s v="Xerox 1908"/>
    <n v="313.488"/>
    <n v="7"/>
    <n v="0.2"/>
    <n v="113.63939999999998"/>
  </r>
  <r>
    <x v="438"/>
    <x v="202"/>
    <x v="3"/>
    <x v="175"/>
    <d v="2014-09-20T00:00:00"/>
    <s v="Standard Class"/>
    <s v="BB-11545"/>
    <s v="Brenda Bowman"/>
    <x v="1"/>
    <x v="0"/>
    <s v="Houston"/>
    <x v="5"/>
    <n v="77070"/>
    <x v="2"/>
    <s v="OFF-PA-10002230"/>
    <x v="1"/>
    <x v="10"/>
    <s v="Xerox 1897"/>
    <n v="31.872000000000003"/>
    <n v="8"/>
    <n v="0.2"/>
    <n v="11.553600000000003"/>
  </r>
  <r>
    <x v="439"/>
    <x v="203"/>
    <x v="3"/>
    <x v="176"/>
    <d v="2014-01-24T00:00:00"/>
    <s v="Second Class"/>
    <s v="CV-12805"/>
    <s v="Cynthia Voltz"/>
    <x v="1"/>
    <x v="0"/>
    <s v="New York City"/>
    <x v="15"/>
    <n v="10024"/>
    <x v="3"/>
    <s v="FUR-CH-10003396"/>
    <x v="0"/>
    <x v="1"/>
    <s v="Global Deluxe Steno Chair"/>
    <n v="207.84600000000003"/>
    <n v="3"/>
    <n v="0.1"/>
    <n v="2.3093999999999895"/>
  </r>
  <r>
    <x v="440"/>
    <x v="204"/>
    <x v="0"/>
    <x v="64"/>
    <d v="2013-09-08T00:00:00"/>
    <s v="Second Class"/>
    <s v="PK-19075"/>
    <s v="Pete Kriz"/>
    <x v="0"/>
    <x v="0"/>
    <s v="Detroit"/>
    <x v="12"/>
    <n v="48227"/>
    <x v="2"/>
    <s v="FUR-FU-10000246"/>
    <x v="0"/>
    <x v="5"/>
    <s v="Aluminum Document Frame"/>
    <n v="12.22"/>
    <n v="1"/>
    <n v="0"/>
    <n v="3.6659999999999986"/>
  </r>
  <r>
    <x v="441"/>
    <x v="204"/>
    <x v="0"/>
    <x v="64"/>
    <d v="2013-09-08T00:00:00"/>
    <s v="Second Class"/>
    <s v="PK-19075"/>
    <s v="Pete Kriz"/>
    <x v="0"/>
    <x v="0"/>
    <s v="Detroit"/>
    <x v="12"/>
    <n v="48227"/>
    <x v="2"/>
    <s v="OFF-ST-10000060"/>
    <x v="1"/>
    <x v="4"/>
    <s v="Fellowes Bankers Box Staxonsteel Drawer File/Stacking System"/>
    <n v="194.94"/>
    <n v="3"/>
    <n v="0"/>
    <n v="23.392800000000008"/>
  </r>
  <r>
    <x v="442"/>
    <x v="204"/>
    <x v="0"/>
    <x v="64"/>
    <d v="2013-09-08T00:00:00"/>
    <s v="Second Class"/>
    <s v="PK-19075"/>
    <s v="Pete Kriz"/>
    <x v="0"/>
    <x v="0"/>
    <s v="Detroit"/>
    <x v="12"/>
    <n v="48227"/>
    <x v="2"/>
    <s v="OFF-ST-10003058"/>
    <x v="1"/>
    <x v="4"/>
    <s v="Eldon Mobile Mega Data Cart  Mega Stackable  Add-On Trays"/>
    <n v="70.949999999999989"/>
    <n v="3"/>
    <n v="0"/>
    <n v="20.575499999999998"/>
  </r>
  <r>
    <x v="443"/>
    <x v="204"/>
    <x v="0"/>
    <x v="64"/>
    <d v="2013-09-08T00:00:00"/>
    <s v="Second Class"/>
    <s v="PK-19075"/>
    <s v="Pete Kriz"/>
    <x v="0"/>
    <x v="0"/>
    <s v="Detroit"/>
    <x v="12"/>
    <n v="48227"/>
    <x v="2"/>
    <s v="OFF-PA-10002222"/>
    <x v="1"/>
    <x v="10"/>
    <s v="Xerox Color Copier Paper, 11&quot; x 17&quot;, Ream"/>
    <n v="91.36"/>
    <n v="4"/>
    <n v="0"/>
    <n v="42.025599999999997"/>
  </r>
  <r>
    <x v="444"/>
    <x v="204"/>
    <x v="0"/>
    <x v="64"/>
    <d v="2013-09-08T00:00:00"/>
    <s v="Second Class"/>
    <s v="PK-19075"/>
    <s v="Pete Kriz"/>
    <x v="0"/>
    <x v="0"/>
    <s v="Detroit"/>
    <x v="12"/>
    <n v="48227"/>
    <x v="2"/>
    <s v="FUR-CH-10002372"/>
    <x v="0"/>
    <x v="1"/>
    <s v="Office Star - Ergonomically Designed Knee Chair"/>
    <n v="242.94"/>
    <n v="3"/>
    <n v="0"/>
    <n v="29.152800000000013"/>
  </r>
  <r>
    <x v="445"/>
    <x v="204"/>
    <x v="0"/>
    <x v="64"/>
    <d v="2013-09-08T00:00:00"/>
    <s v="Second Class"/>
    <s v="PK-19075"/>
    <s v="Pete Kriz"/>
    <x v="0"/>
    <x v="0"/>
    <s v="Detroit"/>
    <x v="12"/>
    <n v="48227"/>
    <x v="2"/>
    <s v="OFF-LA-10001317"/>
    <x v="1"/>
    <x v="2"/>
    <s v="Avery 520"/>
    <n v="22.05"/>
    <n v="7"/>
    <n v="0"/>
    <n v="10.584"/>
  </r>
  <r>
    <x v="446"/>
    <x v="205"/>
    <x v="3"/>
    <x v="177"/>
    <d v="2014-03-26T00:00:00"/>
    <s v="Second Class"/>
    <s v="TB-21595"/>
    <s v="Troy Blackwell"/>
    <x v="0"/>
    <x v="0"/>
    <s v="Columbus"/>
    <x v="14"/>
    <n v="47201"/>
    <x v="2"/>
    <s v="FUR-FU-10000206"/>
    <x v="0"/>
    <x v="5"/>
    <s v="GE General Purpose, Extra Long Life, Showcase &amp; Floodlight Incandescent Bulbs"/>
    <n v="2.91"/>
    <n v="1"/>
    <n v="0"/>
    <n v="1.3676999999999999"/>
  </r>
  <r>
    <x v="447"/>
    <x v="206"/>
    <x v="0"/>
    <x v="178"/>
    <d v="2013-04-04T00:00:00"/>
    <s v="Second Class"/>
    <s v="RB-19360"/>
    <s v="Raymond Buch"/>
    <x v="0"/>
    <x v="0"/>
    <s v="Auburn"/>
    <x v="15"/>
    <n v="13021"/>
    <x v="3"/>
    <s v="OFF-AR-10000588"/>
    <x v="1"/>
    <x v="6"/>
    <s v="Newell 345"/>
    <n v="59.519999999999996"/>
    <n v="3"/>
    <n v="0"/>
    <n v="15.475200000000001"/>
  </r>
  <r>
    <x v="448"/>
    <x v="206"/>
    <x v="0"/>
    <x v="178"/>
    <d v="2013-04-04T00:00:00"/>
    <s v="Second Class"/>
    <s v="RB-19360"/>
    <s v="Raymond Buch"/>
    <x v="0"/>
    <x v="0"/>
    <s v="Auburn"/>
    <x v="15"/>
    <n v="13021"/>
    <x v="3"/>
    <s v="OFF-ST-10001469"/>
    <x v="1"/>
    <x v="4"/>
    <s v="Fellowes Bankers Box Recycled Super Stor/Drawer"/>
    <n v="161.94"/>
    <n v="3"/>
    <n v="0"/>
    <n v="9.716399999999993"/>
  </r>
  <r>
    <x v="449"/>
    <x v="206"/>
    <x v="0"/>
    <x v="178"/>
    <d v="2013-04-04T00:00:00"/>
    <s v="Second Class"/>
    <s v="RB-19360"/>
    <s v="Raymond Buch"/>
    <x v="0"/>
    <x v="0"/>
    <s v="Auburn"/>
    <x v="15"/>
    <n v="13021"/>
    <x v="3"/>
    <s v="OFF-AR-10001953"/>
    <x v="1"/>
    <x v="6"/>
    <s v="Boston 1645 Deluxe Heavier-Duty Electric Pencil Sharpener"/>
    <n v="263.88"/>
    <n v="6"/>
    <n v="0"/>
    <n v="71.247600000000006"/>
  </r>
  <r>
    <x v="450"/>
    <x v="206"/>
    <x v="0"/>
    <x v="178"/>
    <d v="2013-04-04T00:00:00"/>
    <s v="Second Class"/>
    <s v="RB-19360"/>
    <s v="Raymond Buch"/>
    <x v="0"/>
    <x v="0"/>
    <s v="Auburn"/>
    <x v="15"/>
    <n v="13021"/>
    <x v="3"/>
    <s v="OFF-AR-10003156"/>
    <x v="1"/>
    <x v="6"/>
    <s v="50 Colored Long Pencils"/>
    <n v="30.48"/>
    <n v="3"/>
    <n v="0"/>
    <n v="7.9248000000000012"/>
  </r>
  <r>
    <x v="451"/>
    <x v="206"/>
    <x v="0"/>
    <x v="178"/>
    <d v="2013-04-04T00:00:00"/>
    <s v="Second Class"/>
    <s v="RB-19360"/>
    <s v="Raymond Buch"/>
    <x v="0"/>
    <x v="0"/>
    <s v="Auburn"/>
    <x v="15"/>
    <n v="13021"/>
    <x v="3"/>
    <s v="OFF-AR-10004974"/>
    <x v="1"/>
    <x v="6"/>
    <s v="Newell 342"/>
    <n v="9.84"/>
    <n v="3"/>
    <n v="0"/>
    <n v="2.8535999999999988"/>
  </r>
  <r>
    <x v="452"/>
    <x v="206"/>
    <x v="0"/>
    <x v="178"/>
    <d v="2013-04-04T00:00:00"/>
    <s v="Second Class"/>
    <s v="RB-19360"/>
    <s v="Raymond Buch"/>
    <x v="0"/>
    <x v="0"/>
    <s v="Auburn"/>
    <x v="15"/>
    <n v="13021"/>
    <x v="3"/>
    <s v="TEC-PH-10002365"/>
    <x v="2"/>
    <x v="7"/>
    <s v="Belkin Grip Candy Sheer Case / Cover for iPhone 5 and 5S"/>
    <n v="35.119999999999997"/>
    <n v="4"/>
    <n v="0"/>
    <n v="9.1311999999999998"/>
  </r>
  <r>
    <x v="453"/>
    <x v="207"/>
    <x v="3"/>
    <x v="179"/>
    <d v="2014-10-25T00:00:00"/>
    <s v="Standard Class"/>
    <s v="EB-13705"/>
    <s v="Ed Braxton"/>
    <x v="1"/>
    <x v="0"/>
    <s v="Akron"/>
    <x v="24"/>
    <n v="44312"/>
    <x v="3"/>
    <s v="FUR-TA-10001539"/>
    <x v="0"/>
    <x v="3"/>
    <s v="Chromcraft Rectangular Conference Tables"/>
    <n v="284.36399999999998"/>
    <n v="2"/>
    <n v="0.4"/>
    <n v="-75.830400000000054"/>
  </r>
  <r>
    <x v="454"/>
    <x v="207"/>
    <x v="3"/>
    <x v="179"/>
    <d v="2014-10-25T00:00:00"/>
    <s v="Standard Class"/>
    <s v="EB-13705"/>
    <s v="Ed Braxton"/>
    <x v="1"/>
    <x v="0"/>
    <s v="Akron"/>
    <x v="24"/>
    <n v="44312"/>
    <x v="3"/>
    <s v="OFF-ST-10000142"/>
    <x v="1"/>
    <x v="4"/>
    <s v="Deluxe Rollaway Locking File with Drawer"/>
    <n v="665.40800000000002"/>
    <n v="2"/>
    <n v="0.2"/>
    <n v="66.540799999999962"/>
  </r>
  <r>
    <x v="455"/>
    <x v="208"/>
    <x v="0"/>
    <x v="180"/>
    <d v="2013-12-18T00:00:00"/>
    <s v="Standard Class"/>
    <s v="KH-16630"/>
    <s v="Ken Heidel"/>
    <x v="1"/>
    <x v="0"/>
    <s v="Norman"/>
    <x v="26"/>
    <n v="73071"/>
    <x v="2"/>
    <s v="TEC-AC-10001772"/>
    <x v="2"/>
    <x v="11"/>
    <s v="Memorex Mini Travel Drive 16 GB USB 2.0 Flash Drive"/>
    <n v="63.88"/>
    <n v="4"/>
    <n v="0"/>
    <n v="24.913200000000003"/>
  </r>
  <r>
    <x v="456"/>
    <x v="209"/>
    <x v="2"/>
    <x v="181"/>
    <d v="2011-02-19T00:00:00"/>
    <s v="Standard Class"/>
    <s v="SC-20095"/>
    <s v="Sanjit Chand"/>
    <x v="0"/>
    <x v="0"/>
    <s v="Concord"/>
    <x v="1"/>
    <n v="94521"/>
    <x v="1"/>
    <s v="FUR-CH-10000225"/>
    <x v="0"/>
    <x v="1"/>
    <s v="Global Geo Office Task Chair, Gray"/>
    <n v="129.56800000000001"/>
    <n v="2"/>
    <n v="0.2"/>
    <n v="-24.294000000000018"/>
  </r>
  <r>
    <x v="457"/>
    <x v="210"/>
    <x v="0"/>
    <x v="182"/>
    <d v="2013-10-02T00:00:00"/>
    <s v="Standard Class"/>
    <s v="NF-18385"/>
    <s v="Natalie Fritzler"/>
    <x v="0"/>
    <x v="0"/>
    <s v="Decatur"/>
    <x v="10"/>
    <n v="62521"/>
    <x v="2"/>
    <s v="FUR-CH-10002331"/>
    <x v="0"/>
    <x v="1"/>
    <s v="Hon 4700 Series Mobuis Mid-Back Task Chairs with Adjustable Arms"/>
    <n v="747.55799999999999"/>
    <n v="3"/>
    <n v="0.3"/>
    <n v="-96.11460000000011"/>
  </r>
  <r>
    <x v="458"/>
    <x v="210"/>
    <x v="0"/>
    <x v="182"/>
    <d v="2013-10-02T00:00:00"/>
    <s v="Standard Class"/>
    <s v="NF-18385"/>
    <s v="Natalie Fritzler"/>
    <x v="0"/>
    <x v="0"/>
    <s v="Decatur"/>
    <x v="10"/>
    <n v="62521"/>
    <x v="2"/>
    <s v="OFF-EN-10001415"/>
    <x v="1"/>
    <x v="12"/>
    <s v="Staples"/>
    <n v="8.9280000000000008"/>
    <n v="2"/>
    <n v="0.2"/>
    <n v="3.3479999999999999"/>
  </r>
  <r>
    <x v="459"/>
    <x v="211"/>
    <x v="1"/>
    <x v="83"/>
    <d v="2012-12-22T00:00:00"/>
    <s v="Standard Class"/>
    <s v="JH-15985"/>
    <s v="Joseph Holt"/>
    <x v="0"/>
    <x v="0"/>
    <s v="Seattle"/>
    <x v="4"/>
    <n v="98115"/>
    <x v="1"/>
    <s v="OFF-AP-10002472"/>
    <x v="1"/>
    <x v="9"/>
    <s v="3M Office Air Cleaner"/>
    <n v="103.92"/>
    <n v="4"/>
    <n v="0"/>
    <n v="36.372"/>
  </r>
  <r>
    <x v="460"/>
    <x v="211"/>
    <x v="1"/>
    <x v="83"/>
    <d v="2012-12-22T00:00:00"/>
    <s v="Standard Class"/>
    <s v="JH-15985"/>
    <s v="Joseph Holt"/>
    <x v="0"/>
    <x v="0"/>
    <s v="Seattle"/>
    <x v="4"/>
    <n v="98115"/>
    <x v="1"/>
    <s v="TEC-AC-10004571"/>
    <x v="2"/>
    <x v="11"/>
    <s v="Logitech G700s Rechargeable Gaming Mouse"/>
    <n v="899.91"/>
    <n v="9"/>
    <n v="0"/>
    <n v="377.96220000000005"/>
  </r>
  <r>
    <x v="461"/>
    <x v="211"/>
    <x v="1"/>
    <x v="83"/>
    <d v="2012-12-22T00:00:00"/>
    <s v="Standard Class"/>
    <s v="JH-15985"/>
    <s v="Joseph Holt"/>
    <x v="0"/>
    <x v="0"/>
    <s v="Seattle"/>
    <x v="4"/>
    <n v="98115"/>
    <x v="1"/>
    <s v="OFF-BI-10001098"/>
    <x v="1"/>
    <x v="8"/>
    <s v="Acco D-Ring Binder w/DublLock"/>
    <n v="51.311999999999998"/>
    <n v="3"/>
    <n v="0.2"/>
    <n v="18.600599999999996"/>
  </r>
  <r>
    <x v="462"/>
    <x v="212"/>
    <x v="0"/>
    <x v="183"/>
    <d v="2013-04-30T00:00:00"/>
    <s v="Standard Class"/>
    <s v="TN-21040"/>
    <s v="Tanja Norvell"/>
    <x v="2"/>
    <x v="0"/>
    <s v="Phoenix"/>
    <x v="16"/>
    <n v="85023"/>
    <x v="1"/>
    <s v="FUR-FU-10000023"/>
    <x v="0"/>
    <x v="5"/>
    <s v="Eldon Wave Desk Accessories"/>
    <n v="23.56"/>
    <n v="5"/>
    <n v="0.2"/>
    <n v="7.0680000000000005"/>
  </r>
  <r>
    <x v="463"/>
    <x v="212"/>
    <x v="0"/>
    <x v="183"/>
    <d v="2013-04-30T00:00:00"/>
    <s v="Standard Class"/>
    <s v="TN-21040"/>
    <s v="Tanja Norvell"/>
    <x v="2"/>
    <x v="0"/>
    <s v="Phoenix"/>
    <x v="16"/>
    <n v="85023"/>
    <x v="1"/>
    <s v="FUR-TA-10001889"/>
    <x v="0"/>
    <x v="3"/>
    <s v="Bush Advantage Collection Racetrack Conference Table"/>
    <n v="1272.6299999999999"/>
    <n v="6"/>
    <n v="0.5"/>
    <n v="-814.4831999999999"/>
  </r>
  <r>
    <x v="464"/>
    <x v="212"/>
    <x v="0"/>
    <x v="183"/>
    <d v="2013-04-30T00:00:00"/>
    <s v="Standard Class"/>
    <s v="TN-21040"/>
    <s v="Tanja Norvell"/>
    <x v="2"/>
    <x v="0"/>
    <s v="Phoenix"/>
    <x v="16"/>
    <n v="85023"/>
    <x v="1"/>
    <s v="OFF-BI-10000315"/>
    <x v="1"/>
    <x v="8"/>
    <s v="Poly Designer Cover &amp; Back"/>
    <n v="28.484999999999999"/>
    <n v="5"/>
    <n v="0.7"/>
    <n v="-20.888999999999989"/>
  </r>
  <r>
    <x v="465"/>
    <x v="212"/>
    <x v="0"/>
    <x v="183"/>
    <d v="2013-04-30T00:00:00"/>
    <s v="Standard Class"/>
    <s v="TN-21040"/>
    <s v="Tanja Norvell"/>
    <x v="2"/>
    <x v="0"/>
    <s v="Phoenix"/>
    <x v="16"/>
    <n v="85023"/>
    <x v="1"/>
    <s v="OFF-SU-10003505"/>
    <x v="1"/>
    <x v="14"/>
    <s v="Premier Electric Letter Opener"/>
    <n v="185.376"/>
    <n v="2"/>
    <n v="0.2"/>
    <n v="-34.758000000000017"/>
  </r>
  <r>
    <x v="466"/>
    <x v="212"/>
    <x v="0"/>
    <x v="183"/>
    <d v="2013-04-30T00:00:00"/>
    <s v="Standard Class"/>
    <s v="TN-21040"/>
    <s v="Tanja Norvell"/>
    <x v="2"/>
    <x v="0"/>
    <s v="Phoenix"/>
    <x v="16"/>
    <n v="85023"/>
    <x v="1"/>
    <s v="OFF-AP-10002578"/>
    <x v="1"/>
    <x v="9"/>
    <s v="Fellowes Premier Superior Surge Suppressor, 10-Outlet, With Phone and Remote"/>
    <n v="78.272000000000006"/>
    <n v="2"/>
    <n v="0.2"/>
    <n v="5.8704000000000001"/>
  </r>
  <r>
    <x v="467"/>
    <x v="213"/>
    <x v="1"/>
    <x v="184"/>
    <d v="2012-01-24T00:00:00"/>
    <s v="Standard Class"/>
    <s v="JS-15940"/>
    <s v="Joni Sundaresam"/>
    <x v="2"/>
    <x v="0"/>
    <s v="Park Ridge"/>
    <x v="10"/>
    <n v="60068"/>
    <x v="2"/>
    <s v="FUR-FU-10002918"/>
    <x v="0"/>
    <x v="5"/>
    <s v="Eldon ClusterMat Chair Mat with Cordless Antistatic Protection"/>
    <n v="254.74400000000003"/>
    <n v="7"/>
    <n v="0.6"/>
    <n v="-312.06139999999994"/>
  </r>
  <r>
    <x v="468"/>
    <x v="214"/>
    <x v="3"/>
    <x v="185"/>
    <d v="2014-04-05T00:00:00"/>
    <s v="Standard Class"/>
    <s v="DS-13180"/>
    <s v="David Smith"/>
    <x v="1"/>
    <x v="0"/>
    <s v="Amarillo"/>
    <x v="5"/>
    <n v="79109"/>
    <x v="2"/>
    <s v="FUR-BO-10002824"/>
    <x v="0"/>
    <x v="0"/>
    <s v="Bush Mission Pointe Library"/>
    <n v="205.33279999999996"/>
    <n v="2"/>
    <n v="0.32"/>
    <n v="-36.235200000000006"/>
  </r>
  <r>
    <x v="469"/>
    <x v="215"/>
    <x v="0"/>
    <x v="186"/>
    <d v="2013-12-21T00:00:00"/>
    <s v="Second Class"/>
    <s v="CC-12670"/>
    <s v="Craig Carreira"/>
    <x v="0"/>
    <x v="0"/>
    <s v="Chicago"/>
    <x v="10"/>
    <n v="60610"/>
    <x v="2"/>
    <s v="OFF-BI-10002194"/>
    <x v="1"/>
    <x v="8"/>
    <s v="Cardinal Hold-It CD Pocket"/>
    <n v="4.7879999999999985"/>
    <n v="3"/>
    <n v="0.8"/>
    <n v="-7.9001999999999999"/>
  </r>
  <r>
    <x v="470"/>
    <x v="216"/>
    <x v="1"/>
    <x v="139"/>
    <d v="2012-12-24T00:00:00"/>
    <s v="Standard Class"/>
    <s v="MH-17785"/>
    <s v="Maya Herman"/>
    <x v="1"/>
    <x v="0"/>
    <s v="Lindenhurst"/>
    <x v="15"/>
    <n v="11757"/>
    <x v="3"/>
    <s v="OFF-PA-10004071"/>
    <x v="1"/>
    <x v="10"/>
    <s v="Eaton Premium Continuous-Feed Paper, 25% Cotton, Letter Size, White, 1000 Shts/Box"/>
    <n v="55.48"/>
    <n v="1"/>
    <n v="0"/>
    <n v="26.630399999999998"/>
  </r>
  <r>
    <x v="471"/>
    <x v="217"/>
    <x v="2"/>
    <x v="187"/>
    <d v="2011-11-11T00:00:00"/>
    <s v="Second Class"/>
    <s v="JP-15520"/>
    <s v="Jeremy Pistek"/>
    <x v="0"/>
    <x v="0"/>
    <s v="San Francisco"/>
    <x v="1"/>
    <n v="94110"/>
    <x v="1"/>
    <s v="OFF-ST-10002743"/>
    <x v="1"/>
    <x v="4"/>
    <s v="SAFCO Boltless Steel Shelving"/>
    <n v="340.92"/>
    <n v="3"/>
    <n v="0"/>
    <n v="3.4091999999999842"/>
  </r>
  <r>
    <x v="472"/>
    <x v="217"/>
    <x v="2"/>
    <x v="187"/>
    <d v="2011-11-11T00:00:00"/>
    <s v="Second Class"/>
    <s v="JP-15520"/>
    <s v="Jeremy Pistek"/>
    <x v="0"/>
    <x v="0"/>
    <s v="San Francisco"/>
    <x v="1"/>
    <n v="94110"/>
    <x v="1"/>
    <s v="FUR-BO-10001601"/>
    <x v="0"/>
    <x v="0"/>
    <s v="Sauder Mission Library with Doors, Fruitwood Finish"/>
    <n v="222.66599999999997"/>
    <n v="2"/>
    <n v="0.15"/>
    <n v="10.478399999999979"/>
  </r>
  <r>
    <x v="473"/>
    <x v="217"/>
    <x v="2"/>
    <x v="187"/>
    <d v="2011-11-11T00:00:00"/>
    <s v="Second Class"/>
    <s v="JP-15520"/>
    <s v="Jeremy Pistek"/>
    <x v="0"/>
    <x v="0"/>
    <s v="San Francisco"/>
    <x v="1"/>
    <n v="94110"/>
    <x v="1"/>
    <s v="TEC-PH-10002680"/>
    <x v="2"/>
    <x v="7"/>
    <s v="Samsung Galaxy Note 3"/>
    <n v="703.96800000000007"/>
    <n v="4"/>
    <n v="0.2"/>
    <n v="87.995999999999924"/>
  </r>
  <r>
    <x v="474"/>
    <x v="217"/>
    <x v="2"/>
    <x v="187"/>
    <d v="2011-11-11T00:00:00"/>
    <s v="Second Class"/>
    <s v="JP-15520"/>
    <s v="Jeremy Pistek"/>
    <x v="0"/>
    <x v="0"/>
    <s v="San Francisco"/>
    <x v="1"/>
    <n v="94110"/>
    <x v="1"/>
    <s v="OFF-ST-10001321"/>
    <x v="1"/>
    <x v="4"/>
    <s v="Decoflex Hanging Personal Folder File, Blue"/>
    <n v="92.52"/>
    <n v="6"/>
    <n v="0"/>
    <n v="24.980400000000007"/>
  </r>
  <r>
    <x v="475"/>
    <x v="217"/>
    <x v="2"/>
    <x v="187"/>
    <d v="2011-11-11T00:00:00"/>
    <s v="Second Class"/>
    <s v="JP-15520"/>
    <s v="Jeremy Pistek"/>
    <x v="0"/>
    <x v="0"/>
    <s v="San Francisco"/>
    <x v="1"/>
    <n v="94110"/>
    <x v="1"/>
    <s v="OFF-PA-10001509"/>
    <x v="1"/>
    <x v="10"/>
    <s v="Recycled Desk Saver Line &quot;While You Were Out&quot; Book, 5 1/2&quot; X 4&quot;"/>
    <n v="62.649999999999991"/>
    <n v="7"/>
    <n v="0"/>
    <n v="28.818999999999996"/>
  </r>
  <r>
    <x v="476"/>
    <x v="217"/>
    <x v="2"/>
    <x v="187"/>
    <d v="2011-11-11T00:00:00"/>
    <s v="Second Class"/>
    <s v="JP-15520"/>
    <s v="Jeremy Pistek"/>
    <x v="0"/>
    <x v="0"/>
    <s v="San Francisco"/>
    <x v="1"/>
    <n v="94110"/>
    <x v="1"/>
    <s v="OFF-PA-10003465"/>
    <x v="1"/>
    <x v="10"/>
    <s v="Xerox 1912"/>
    <n v="94.85"/>
    <n v="5"/>
    <n v="0"/>
    <n v="45.527999999999992"/>
  </r>
  <r>
    <x v="477"/>
    <x v="218"/>
    <x v="0"/>
    <x v="188"/>
    <d v="2013-07-20T00:00:00"/>
    <s v="Standard Class"/>
    <s v="KH-16690"/>
    <s v="Kristen Hastings"/>
    <x v="1"/>
    <x v="0"/>
    <s v="Los Angeles"/>
    <x v="1"/>
    <n v="90008"/>
    <x v="1"/>
    <s v="TEC-PH-10000149"/>
    <x v="2"/>
    <x v="7"/>
    <s v="Cisco SPA525G2 IP Phone - Wireless"/>
    <n v="95.76"/>
    <n v="6"/>
    <n v="0.2"/>
    <n v="7.1819999999999951"/>
  </r>
  <r>
    <x v="478"/>
    <x v="219"/>
    <x v="0"/>
    <x v="189"/>
    <d v="2013-11-03T00:00:00"/>
    <s v="Standard Class"/>
    <s v="JE-15475"/>
    <s v="Jeremy Ellison"/>
    <x v="0"/>
    <x v="0"/>
    <s v="Troy"/>
    <x v="15"/>
    <n v="12180"/>
    <x v="3"/>
    <s v="FUR-FU-10002671"/>
    <x v="0"/>
    <x v="5"/>
    <s v="Electrix 20W Halogen Replacement Bulb for Zoom-In Desk Lamp"/>
    <n v="40.200000000000003"/>
    <n v="3"/>
    <n v="0"/>
    <n v="19.295999999999999"/>
  </r>
  <r>
    <x v="479"/>
    <x v="220"/>
    <x v="0"/>
    <x v="190"/>
    <d v="2013-07-03T00:00:00"/>
    <s v="Standard Class"/>
    <s v="JG-15805"/>
    <s v="John Grady"/>
    <x v="1"/>
    <x v="0"/>
    <s v="New York City"/>
    <x v="15"/>
    <n v="10024"/>
    <x v="3"/>
    <s v="OFF-AR-10003045"/>
    <x v="1"/>
    <x v="6"/>
    <s v="Prang Colored Pencils"/>
    <n v="14.7"/>
    <n v="5"/>
    <n v="0"/>
    <n v="6.6150000000000002"/>
  </r>
  <r>
    <x v="480"/>
    <x v="220"/>
    <x v="0"/>
    <x v="190"/>
    <d v="2013-07-03T00:00:00"/>
    <s v="Standard Class"/>
    <s v="JG-15805"/>
    <s v="John Grady"/>
    <x v="1"/>
    <x v="0"/>
    <s v="New York City"/>
    <x v="15"/>
    <n v="10024"/>
    <x v="3"/>
    <s v="OFF-ST-10000689"/>
    <x v="1"/>
    <x v="4"/>
    <s v="Fellowes Strictly Business Drawer File, Letter/Legal Size"/>
    <n v="704.25"/>
    <n v="5"/>
    <n v="0"/>
    <n v="84.51"/>
  </r>
  <r>
    <x v="481"/>
    <x v="221"/>
    <x v="2"/>
    <x v="191"/>
    <d v="2011-10-10T00:00:00"/>
    <s v="Standard Class"/>
    <s v="XP-21865"/>
    <s v="Xylona Preis"/>
    <x v="0"/>
    <x v="0"/>
    <s v="San Diego"/>
    <x v="1"/>
    <n v="92024"/>
    <x v="1"/>
    <s v="TEC-AC-10001445"/>
    <x v="2"/>
    <x v="11"/>
    <s v="Imation USB 2.0 Swivel Flash Drive USB flash drive - 4 GB - Pink"/>
    <n v="9.09"/>
    <n v="3"/>
    <n v="0"/>
    <n v="1.9088999999999996"/>
  </r>
  <r>
    <x v="482"/>
    <x v="222"/>
    <x v="2"/>
    <x v="192"/>
    <d v="2011-07-27T00:00:00"/>
    <s v="Standard Class"/>
    <s v="EM-14065"/>
    <s v="Erin Mull"/>
    <x v="0"/>
    <x v="0"/>
    <s v="New York City"/>
    <x v="15"/>
    <n v="10024"/>
    <x v="3"/>
    <s v="OFF-AR-10002053"/>
    <x v="1"/>
    <x v="6"/>
    <s v="Premium Writing Pencils, Soft, #2 by Central Association for the Blind"/>
    <n v="5.96"/>
    <n v="2"/>
    <n v="0"/>
    <n v="1.6688000000000001"/>
  </r>
  <r>
    <x v="483"/>
    <x v="222"/>
    <x v="2"/>
    <x v="192"/>
    <d v="2011-07-27T00:00:00"/>
    <s v="Standard Class"/>
    <s v="EM-14065"/>
    <s v="Erin Mull"/>
    <x v="0"/>
    <x v="0"/>
    <s v="New York City"/>
    <x v="15"/>
    <n v="10024"/>
    <x v="3"/>
    <s v="TEC-AC-10002567"/>
    <x v="2"/>
    <x v="11"/>
    <s v="Logitech G602 Wireless Gaming Mouse"/>
    <n v="159.97999999999999"/>
    <n v="2"/>
    <n v="0"/>
    <n v="57.592799999999997"/>
  </r>
  <r>
    <x v="484"/>
    <x v="223"/>
    <x v="3"/>
    <x v="193"/>
    <d v="2014-06-14T00:00:00"/>
    <s v="First Class"/>
    <s v="MT-18070"/>
    <s v="Michelle Tran"/>
    <x v="2"/>
    <x v="0"/>
    <s v="Los Angeles"/>
    <x v="1"/>
    <n v="90045"/>
    <x v="1"/>
    <s v="OFF-LA-10003923"/>
    <x v="1"/>
    <x v="2"/>
    <s v="Alphabetical Labels for Top Tab Filing"/>
    <n v="29.6"/>
    <n v="2"/>
    <n v="0"/>
    <n v="14.8"/>
  </r>
  <r>
    <x v="485"/>
    <x v="223"/>
    <x v="3"/>
    <x v="193"/>
    <d v="2014-06-14T00:00:00"/>
    <s v="First Class"/>
    <s v="MT-18070"/>
    <s v="Michelle Tran"/>
    <x v="2"/>
    <x v="0"/>
    <s v="Los Angeles"/>
    <x v="1"/>
    <n v="90045"/>
    <x v="1"/>
    <s v="FUR-BO-10001337"/>
    <x v="0"/>
    <x v="0"/>
    <s v="O'Sullivan Living Dimensions 2-Shelf Bookcases"/>
    <n v="514.16499999999996"/>
    <n v="5"/>
    <n v="0.15"/>
    <n v="-30.24499999999999"/>
  </r>
  <r>
    <x v="486"/>
    <x v="223"/>
    <x v="3"/>
    <x v="193"/>
    <d v="2014-06-14T00:00:00"/>
    <s v="First Class"/>
    <s v="MT-18070"/>
    <s v="Michelle Tran"/>
    <x v="2"/>
    <x v="0"/>
    <s v="Los Angeles"/>
    <x v="1"/>
    <n v="90045"/>
    <x v="1"/>
    <s v="TEC-PH-10001924"/>
    <x v="2"/>
    <x v="7"/>
    <s v="iHome FM Clock Radio with Lightning Dock"/>
    <n v="279.95999999999998"/>
    <n v="5"/>
    <n v="0.2"/>
    <n v="17.497500000000016"/>
  </r>
  <r>
    <x v="487"/>
    <x v="224"/>
    <x v="2"/>
    <x v="194"/>
    <d v="2011-10-31T00:00:00"/>
    <s v="First Class"/>
    <s v="SA-20830"/>
    <s v="Sue Ann Reed"/>
    <x v="0"/>
    <x v="0"/>
    <s v="Chicago"/>
    <x v="10"/>
    <n v="60610"/>
    <x v="2"/>
    <s v="TEC-PH-10001363"/>
    <x v="2"/>
    <x v="7"/>
    <s v="Apple iPhone 5S"/>
    <n v="2735.9520000000002"/>
    <n v="6"/>
    <n v="0.2"/>
    <n v="341.99399999999969"/>
  </r>
  <r>
    <x v="488"/>
    <x v="225"/>
    <x v="2"/>
    <x v="3"/>
    <d v="2011-06-13T00:00:00"/>
    <s v="Second Class"/>
    <s v="CW-11905"/>
    <s v="Carl Weiss"/>
    <x v="2"/>
    <x v="0"/>
    <s v="Huntsville"/>
    <x v="5"/>
    <n v="77340"/>
    <x v="2"/>
    <s v="TEC-PH-10000376"/>
    <x v="2"/>
    <x v="7"/>
    <s v="Square Credit Card Reader"/>
    <n v="7.9920000000000009"/>
    <n v="1"/>
    <n v="0.2"/>
    <n v="0.59940000000000015"/>
  </r>
  <r>
    <x v="489"/>
    <x v="225"/>
    <x v="2"/>
    <x v="3"/>
    <d v="2011-06-13T00:00:00"/>
    <s v="Second Class"/>
    <s v="CW-11905"/>
    <s v="Carl Weiss"/>
    <x v="2"/>
    <x v="0"/>
    <s v="Huntsville"/>
    <x v="5"/>
    <n v="77340"/>
    <x v="2"/>
    <s v="TEC-AC-10000303"/>
    <x v="2"/>
    <x v="11"/>
    <s v="Logitech M510 Wireless Mouse"/>
    <n v="63.984000000000009"/>
    <n v="2"/>
    <n v="0.2"/>
    <n v="10.397399999999998"/>
  </r>
  <r>
    <x v="490"/>
    <x v="225"/>
    <x v="2"/>
    <x v="3"/>
    <d v="2011-06-13T00:00:00"/>
    <s v="Second Class"/>
    <s v="CW-11905"/>
    <s v="Carl Weiss"/>
    <x v="2"/>
    <x v="0"/>
    <s v="Huntsville"/>
    <x v="5"/>
    <n v="77340"/>
    <x v="2"/>
    <s v="OFF-AR-10001953"/>
    <x v="1"/>
    <x v="6"/>
    <s v="Boston 1645 Deluxe Heavier-Duty Electric Pencil Sharpener"/>
    <n v="70.367999999999995"/>
    <n v="2"/>
    <n v="0.2"/>
    <n v="6.1572000000000031"/>
  </r>
  <r>
    <x v="491"/>
    <x v="226"/>
    <x v="2"/>
    <x v="80"/>
    <d v="2011-09-19T00:00:00"/>
    <s v="Standard Class"/>
    <s v="AJ-10960"/>
    <s v="Astrea Jones"/>
    <x v="0"/>
    <x v="0"/>
    <s v="Rochester"/>
    <x v="15"/>
    <n v="14609"/>
    <x v="3"/>
    <s v="OFF-ST-10001809"/>
    <x v="1"/>
    <x v="4"/>
    <s v="Fellowes Officeware Wire Shelving"/>
    <n v="449.15"/>
    <n v="5"/>
    <n v="0"/>
    <n v="8.9829999999999899"/>
  </r>
  <r>
    <x v="492"/>
    <x v="226"/>
    <x v="2"/>
    <x v="80"/>
    <d v="2011-09-19T00:00:00"/>
    <s v="Standard Class"/>
    <s v="AJ-10960"/>
    <s v="Astrea Jones"/>
    <x v="0"/>
    <x v="0"/>
    <s v="Rochester"/>
    <x v="15"/>
    <n v="14609"/>
    <x v="3"/>
    <s v="OFF-EN-10003845"/>
    <x v="1"/>
    <x v="12"/>
    <s v="Colored Envelopes"/>
    <n v="11.07"/>
    <n v="3"/>
    <n v="0"/>
    <n v="5.0921999999999992"/>
  </r>
  <r>
    <x v="493"/>
    <x v="227"/>
    <x v="0"/>
    <x v="195"/>
    <d v="2013-05-15T00:00:00"/>
    <s v="Standard Class"/>
    <s v="SS-20590"/>
    <s v="Sonia Sunley"/>
    <x v="0"/>
    <x v="0"/>
    <s v="Seattle"/>
    <x v="4"/>
    <n v="98115"/>
    <x v="1"/>
    <s v="TEC-AC-10000991"/>
    <x v="2"/>
    <x v="11"/>
    <s v="Sony Micro Vault Click 8 GB USB 2.0 Flash Drive"/>
    <n v="93.98"/>
    <n v="2"/>
    <n v="0"/>
    <n v="13.157200000000003"/>
  </r>
  <r>
    <x v="494"/>
    <x v="228"/>
    <x v="0"/>
    <x v="196"/>
    <d v="2013-03-22T00:00:00"/>
    <s v="Second Class"/>
    <s v="RO-19780"/>
    <s v="Rose O'Brian"/>
    <x v="0"/>
    <x v="0"/>
    <s v="Memphis"/>
    <x v="18"/>
    <n v="38109"/>
    <x v="0"/>
    <s v="FUR-TA-10001857"/>
    <x v="0"/>
    <x v="3"/>
    <s v="Balt Solid Wood Rectangular Table"/>
    <n v="189.88200000000001"/>
    <n v="3"/>
    <n v="0.4"/>
    <n v="-94.941000000000017"/>
  </r>
  <r>
    <x v="495"/>
    <x v="229"/>
    <x v="1"/>
    <x v="17"/>
    <d v="2012-12-31T00:00:00"/>
    <s v="Standard Class"/>
    <s v="MD-17350"/>
    <s v="Maribeth Dona"/>
    <x v="0"/>
    <x v="0"/>
    <s v="Fayetteville"/>
    <x v="36"/>
    <n v="72701"/>
    <x v="0"/>
    <s v="OFF-EN-10001434"/>
    <x v="1"/>
    <x v="12"/>
    <s v="Strathmore #10 Envelopes, Ultimate White"/>
    <n v="105.42"/>
    <n v="2"/>
    <n v="0"/>
    <n v="51.655799999999999"/>
  </r>
  <r>
    <x v="496"/>
    <x v="230"/>
    <x v="0"/>
    <x v="197"/>
    <d v="2013-08-01T00:00:00"/>
    <s v="Standard Class"/>
    <s v="SC-20095"/>
    <s v="Sanjit Chand"/>
    <x v="0"/>
    <x v="0"/>
    <s v="Costa Mesa"/>
    <x v="1"/>
    <n v="92627"/>
    <x v="1"/>
    <s v="OFF-BI-10002498"/>
    <x v="1"/>
    <x v="8"/>
    <s v="Clear Mylar Reinforcing Strips"/>
    <n v="119.61600000000001"/>
    <n v="8"/>
    <n v="0.2"/>
    <n v="40.370399999999997"/>
  </r>
  <r>
    <x v="497"/>
    <x v="230"/>
    <x v="0"/>
    <x v="197"/>
    <d v="2013-08-01T00:00:00"/>
    <s v="Standard Class"/>
    <s v="SC-20095"/>
    <s v="Sanjit Chand"/>
    <x v="0"/>
    <x v="0"/>
    <s v="Costa Mesa"/>
    <x v="1"/>
    <n v="92627"/>
    <x v="1"/>
    <s v="FUR-FU-10004864"/>
    <x v="0"/>
    <x v="5"/>
    <s v="Howard Miller 14-1/2&quot; Diameter Chrome Round Wall Clock"/>
    <n v="255.76"/>
    <n v="4"/>
    <n v="0"/>
    <n v="81.843199999999996"/>
  </r>
  <r>
    <x v="498"/>
    <x v="230"/>
    <x v="0"/>
    <x v="197"/>
    <d v="2013-08-01T00:00:00"/>
    <s v="Standard Class"/>
    <s v="SC-20095"/>
    <s v="Sanjit Chand"/>
    <x v="0"/>
    <x v="0"/>
    <s v="Costa Mesa"/>
    <x v="1"/>
    <n v="92627"/>
    <x v="1"/>
    <s v="FUR-CH-10002602"/>
    <x v="0"/>
    <x v="1"/>
    <s v="DMI Arturo Collection Mission-style Design Wood Chair"/>
    <n v="241.56799999999998"/>
    <n v="2"/>
    <n v="0.2"/>
    <n v="18.11760000000001"/>
  </r>
  <r>
    <x v="499"/>
    <x v="230"/>
    <x v="0"/>
    <x v="197"/>
    <d v="2013-08-01T00:00:00"/>
    <s v="Standard Class"/>
    <s v="SC-20095"/>
    <s v="Sanjit Chand"/>
    <x v="0"/>
    <x v="0"/>
    <s v="Costa Mesa"/>
    <x v="1"/>
    <n v="92627"/>
    <x v="1"/>
    <s v="FUR-FU-10000073"/>
    <x v="0"/>
    <x v="5"/>
    <s v="Deflect-O Glasstique Clear Desk Accessories"/>
    <n v="69.3"/>
    <n v="9"/>
    <n v="0"/>
    <n v="22.868999999999996"/>
  </r>
  <r>
    <x v="500"/>
    <x v="231"/>
    <x v="0"/>
    <x v="198"/>
    <d v="2013-06-05T00:00:00"/>
    <s v="Standard Class"/>
    <s v="MY-17380"/>
    <s v="Maribeth Yedwab"/>
    <x v="1"/>
    <x v="0"/>
    <s v="Parker"/>
    <x v="22"/>
    <n v="80134"/>
    <x v="1"/>
    <s v="OFF-BI-10001670"/>
    <x v="1"/>
    <x v="8"/>
    <s v="Vinyl Sectional Post Binders"/>
    <n v="22.620000000000005"/>
    <n v="2"/>
    <n v="0.7"/>
    <n v="-15.079999999999998"/>
  </r>
  <r>
    <x v="501"/>
    <x v="231"/>
    <x v="0"/>
    <x v="198"/>
    <d v="2013-06-05T00:00:00"/>
    <s v="Standard Class"/>
    <s v="MY-17380"/>
    <s v="Maribeth Yedwab"/>
    <x v="1"/>
    <x v="0"/>
    <s v="Parker"/>
    <x v="22"/>
    <n v="80134"/>
    <x v="1"/>
    <s v="OFF-BI-10001658"/>
    <x v="1"/>
    <x v="8"/>
    <s v="GBC Standard Therm-A-Bind Covers"/>
    <n v="14.952000000000004"/>
    <n v="2"/>
    <n v="0.7"/>
    <n v="-11.961599999999997"/>
  </r>
  <r>
    <x v="502"/>
    <x v="231"/>
    <x v="0"/>
    <x v="198"/>
    <d v="2013-06-05T00:00:00"/>
    <s v="Standard Class"/>
    <s v="MY-17380"/>
    <s v="Maribeth Yedwab"/>
    <x v="1"/>
    <x v="0"/>
    <s v="Parker"/>
    <x v="22"/>
    <n v="80134"/>
    <x v="1"/>
    <s v="FUR-CH-10001215"/>
    <x v="0"/>
    <x v="1"/>
    <s v="Global Troy Executive Leather Low-Back Tilter"/>
    <n v="801.5680000000001"/>
    <n v="2"/>
    <n v="0.2"/>
    <n v="50.097999999999985"/>
  </r>
  <r>
    <x v="503"/>
    <x v="231"/>
    <x v="0"/>
    <x v="198"/>
    <d v="2013-06-05T00:00:00"/>
    <s v="Standard Class"/>
    <s v="MY-17380"/>
    <s v="Maribeth Yedwab"/>
    <x v="1"/>
    <x v="0"/>
    <s v="Parker"/>
    <x v="22"/>
    <n v="80134"/>
    <x v="1"/>
    <s v="OFF-BI-10000831"/>
    <x v="1"/>
    <x v="8"/>
    <s v="Storex Flexible Poly Binders with Double Pockets"/>
    <n v="2.3760000000000003"/>
    <n v="3"/>
    <n v="0.7"/>
    <n v="-1.9007999999999998"/>
  </r>
  <r>
    <x v="504"/>
    <x v="231"/>
    <x v="0"/>
    <x v="198"/>
    <d v="2013-06-05T00:00:00"/>
    <s v="Standard Class"/>
    <s v="MY-17380"/>
    <s v="Maribeth Yedwab"/>
    <x v="1"/>
    <x v="0"/>
    <s v="Parker"/>
    <x v="22"/>
    <n v="80134"/>
    <x v="1"/>
    <s v="OFF-PA-10000357"/>
    <x v="1"/>
    <x v="10"/>
    <s v="White Dual Perf Computer Printout Paper, 2700 Sheets, 1 Part, Heavyweight, 20 lbs., 14 7/8 x 11"/>
    <n v="32.792000000000002"/>
    <n v="1"/>
    <n v="0.2"/>
    <n v="11.8871"/>
  </r>
  <r>
    <x v="505"/>
    <x v="232"/>
    <x v="3"/>
    <x v="105"/>
    <d v="2014-11-16T00:00:00"/>
    <s v="Second Class"/>
    <s v="EB-13705"/>
    <s v="Ed Braxton"/>
    <x v="1"/>
    <x v="0"/>
    <s v="New York City"/>
    <x v="15"/>
    <n v="10024"/>
    <x v="3"/>
    <s v="OFF-BI-10003274"/>
    <x v="1"/>
    <x v="8"/>
    <s v="Avery Durable Slant Ring Binders, No Labels"/>
    <n v="15.920000000000002"/>
    <n v="5"/>
    <n v="0.2"/>
    <n v="5.3729999999999993"/>
  </r>
  <r>
    <x v="506"/>
    <x v="233"/>
    <x v="1"/>
    <x v="199"/>
    <d v="2012-03-22T00:00:00"/>
    <s v="Standard Class"/>
    <s v="CM-12385"/>
    <s v="Christopher Martinez"/>
    <x v="0"/>
    <x v="0"/>
    <s v="Atlanta"/>
    <x v="32"/>
    <n v="30318"/>
    <x v="0"/>
    <s v="OFF-AR-10001662"/>
    <x v="1"/>
    <x v="6"/>
    <s v="Rogers Handheld Barrel Pencil Sharpener"/>
    <n v="2.74"/>
    <n v="1"/>
    <n v="0"/>
    <n v="0.73980000000000024"/>
  </r>
  <r>
    <x v="507"/>
    <x v="233"/>
    <x v="1"/>
    <x v="199"/>
    <d v="2012-03-22T00:00:00"/>
    <s v="Standard Class"/>
    <s v="CM-12385"/>
    <s v="Christopher Martinez"/>
    <x v="0"/>
    <x v="0"/>
    <s v="Atlanta"/>
    <x v="32"/>
    <n v="30318"/>
    <x v="0"/>
    <s v="OFF-AR-10003856"/>
    <x v="1"/>
    <x v="6"/>
    <s v="Newell 344"/>
    <n v="8.34"/>
    <n v="3"/>
    <n v="0"/>
    <n v="2.1683999999999997"/>
  </r>
  <r>
    <x v="508"/>
    <x v="233"/>
    <x v="1"/>
    <x v="199"/>
    <d v="2012-03-22T00:00:00"/>
    <s v="Standard Class"/>
    <s v="CM-12385"/>
    <s v="Christopher Martinez"/>
    <x v="0"/>
    <x v="0"/>
    <s v="Atlanta"/>
    <x v="32"/>
    <n v="30318"/>
    <x v="0"/>
    <s v="OFF-ST-10001228"/>
    <x v="1"/>
    <x v="4"/>
    <s v="Personal File Boxes with Fold-Down Carry Handle"/>
    <n v="46.74"/>
    <n v="3"/>
    <n v="0"/>
    <n v="11.684999999999999"/>
  </r>
  <r>
    <x v="509"/>
    <x v="233"/>
    <x v="1"/>
    <x v="199"/>
    <d v="2012-03-22T00:00:00"/>
    <s v="Standard Class"/>
    <s v="CM-12385"/>
    <s v="Christopher Martinez"/>
    <x v="0"/>
    <x v="0"/>
    <s v="Atlanta"/>
    <x v="32"/>
    <n v="30318"/>
    <x v="0"/>
    <s v="OFF-BI-10003527"/>
    <x v="1"/>
    <x v="8"/>
    <s v="Fellowes PB500 Electric Punch Plastic Comb Binding Machine with Manual Bind"/>
    <n v="6354.95"/>
    <n v="5"/>
    <n v="0"/>
    <n v="3177.4749999999999"/>
  </r>
  <r>
    <x v="510"/>
    <x v="234"/>
    <x v="3"/>
    <x v="200"/>
    <d v="2014-11-28T00:00:00"/>
    <s v="First Class"/>
    <s v="LS-17245"/>
    <s v="Lynn Smith"/>
    <x v="0"/>
    <x v="0"/>
    <s v="Gladstone"/>
    <x v="25"/>
    <n v="64118"/>
    <x v="2"/>
    <s v="FUR-FU-10001290"/>
    <x v="0"/>
    <x v="5"/>
    <s v="Executive Impressions Supervisor Wall Clock"/>
    <n v="126.30000000000001"/>
    <n v="3"/>
    <n v="0"/>
    <n v="40.415999999999997"/>
  </r>
  <r>
    <x v="511"/>
    <x v="234"/>
    <x v="3"/>
    <x v="200"/>
    <d v="2014-11-28T00:00:00"/>
    <s v="First Class"/>
    <s v="LS-17245"/>
    <s v="Lynn Smith"/>
    <x v="0"/>
    <x v="0"/>
    <s v="Gladstone"/>
    <x v="25"/>
    <n v="64118"/>
    <x v="2"/>
    <s v="TEC-AC-10002399"/>
    <x v="2"/>
    <x v="11"/>
    <s v="SanDisk Cruzer 32 GB USB Flash Drive"/>
    <n v="38.04"/>
    <n v="2"/>
    <n v="0"/>
    <n v="12.172799999999999"/>
  </r>
  <r>
    <x v="512"/>
    <x v="235"/>
    <x v="0"/>
    <x v="201"/>
    <d v="2013-10-24T00:00:00"/>
    <s v="First Class"/>
    <s v="LF-17185"/>
    <s v="Luke Foster"/>
    <x v="0"/>
    <x v="0"/>
    <s v="Newark"/>
    <x v="24"/>
    <n v="43055"/>
    <x v="3"/>
    <s v="OFF-AR-10002053"/>
    <x v="1"/>
    <x v="6"/>
    <s v="Premium Writing Pencils, Soft, #2 by Central Association for the Blind"/>
    <n v="7.1519999999999992"/>
    <n v="3"/>
    <n v="0.2"/>
    <n v="0.71520000000000028"/>
  </r>
  <r>
    <x v="513"/>
    <x v="236"/>
    <x v="3"/>
    <x v="202"/>
    <d v="2014-12-26T00:00:00"/>
    <s v="Standard Class"/>
    <s v="BN-11515"/>
    <s v="Bradley Nguyen"/>
    <x v="0"/>
    <x v="0"/>
    <s v="Los Angeles"/>
    <x v="1"/>
    <n v="90049"/>
    <x v="1"/>
    <s v="OFF-AR-10003811"/>
    <x v="1"/>
    <x v="6"/>
    <s v="Newell 327"/>
    <n v="6.63"/>
    <n v="3"/>
    <n v="0"/>
    <n v="1.7901"/>
  </r>
  <r>
    <x v="514"/>
    <x v="236"/>
    <x v="3"/>
    <x v="202"/>
    <d v="2014-12-26T00:00:00"/>
    <s v="Standard Class"/>
    <s v="BN-11515"/>
    <s v="Bradley Nguyen"/>
    <x v="0"/>
    <x v="0"/>
    <s v="Los Angeles"/>
    <x v="1"/>
    <n v="90049"/>
    <x v="1"/>
    <s v="OFF-AR-10001246"/>
    <x v="1"/>
    <x v="6"/>
    <s v="Newell 317"/>
    <n v="5.88"/>
    <n v="2"/>
    <n v="0"/>
    <n v="1.7051999999999996"/>
  </r>
  <r>
    <x v="515"/>
    <x v="237"/>
    <x v="3"/>
    <x v="203"/>
    <d v="2014-01-28T00:00:00"/>
    <s v="Standard Class"/>
    <s v="AD-10180"/>
    <s v="Alan Dominguez"/>
    <x v="2"/>
    <x v="0"/>
    <s v="Great Falls"/>
    <x v="37"/>
    <n v="59405"/>
    <x v="1"/>
    <s v="TEC-CO-10003236"/>
    <x v="2"/>
    <x v="16"/>
    <s v="Canon Image Class D660 Copier"/>
    <n v="2999.95"/>
    <n v="5"/>
    <n v="0"/>
    <n v="1379.9769999999999"/>
  </r>
  <r>
    <x v="516"/>
    <x v="237"/>
    <x v="3"/>
    <x v="203"/>
    <d v="2014-01-28T00:00:00"/>
    <s v="Standard Class"/>
    <s v="AD-10180"/>
    <s v="Alan Dominguez"/>
    <x v="2"/>
    <x v="0"/>
    <s v="Great Falls"/>
    <x v="37"/>
    <n v="59405"/>
    <x v="1"/>
    <s v="OFF-ST-10004507"/>
    <x v="1"/>
    <x v="4"/>
    <s v="Advantus Rolling Storage Box"/>
    <n v="51.449999999999996"/>
    <n v="3"/>
    <n v="0"/>
    <n v="13.891499999999999"/>
  </r>
  <r>
    <x v="517"/>
    <x v="237"/>
    <x v="3"/>
    <x v="203"/>
    <d v="2014-01-28T00:00:00"/>
    <s v="Standard Class"/>
    <s v="AD-10180"/>
    <s v="Alan Dominguez"/>
    <x v="2"/>
    <x v="0"/>
    <s v="Great Falls"/>
    <x v="37"/>
    <n v="59405"/>
    <x v="1"/>
    <s v="OFF-PA-10001667"/>
    <x v="1"/>
    <x v="10"/>
    <s v="Great White Multi-Use Recycled Paper (20Lb. and 84 Bright)"/>
    <n v="11.96"/>
    <n v="2"/>
    <n v="0"/>
    <n v="5.3819999999999997"/>
  </r>
  <r>
    <x v="518"/>
    <x v="237"/>
    <x v="3"/>
    <x v="203"/>
    <d v="2014-01-28T00:00:00"/>
    <s v="Standard Class"/>
    <s v="AD-10180"/>
    <s v="Alan Dominguez"/>
    <x v="2"/>
    <x v="0"/>
    <s v="Great Falls"/>
    <x v="37"/>
    <n v="59405"/>
    <x v="1"/>
    <s v="OFF-ST-10004459"/>
    <x v="1"/>
    <x v="4"/>
    <s v="Tennsco Single-Tier Lockers"/>
    <n v="1126.02"/>
    <n v="3"/>
    <n v="0"/>
    <n v="56.300999999999988"/>
  </r>
  <r>
    <x v="519"/>
    <x v="238"/>
    <x v="1"/>
    <x v="204"/>
    <d v="2012-03-26T00:00:00"/>
    <s v="Standard Class"/>
    <s v="DB-13210"/>
    <s v="Dean Braden"/>
    <x v="0"/>
    <x v="0"/>
    <s v="Houston"/>
    <x v="5"/>
    <n v="77041"/>
    <x v="2"/>
    <s v="TEC-AC-10000171"/>
    <x v="2"/>
    <x v="11"/>
    <s v="Verbatim 25 GB 6x Blu-ray Single Layer Recordable Disc, 25/Pack"/>
    <n v="18.391999999999999"/>
    <n v="1"/>
    <n v="0.2"/>
    <n v="5.2877000000000001"/>
  </r>
  <r>
    <x v="520"/>
    <x v="238"/>
    <x v="1"/>
    <x v="204"/>
    <d v="2012-03-26T00:00:00"/>
    <s v="Standard Class"/>
    <s v="DB-13210"/>
    <s v="Dean Braden"/>
    <x v="0"/>
    <x v="0"/>
    <s v="Houston"/>
    <x v="5"/>
    <n v="77041"/>
    <x v="2"/>
    <s v="OFF-ST-10000736"/>
    <x v="1"/>
    <x v="4"/>
    <s v="Carina Double Wide Media Storage Towers in Natural &amp; Black"/>
    <n v="129.56800000000001"/>
    <n v="2"/>
    <n v="0.2"/>
    <n v="-25.91360000000001"/>
  </r>
  <r>
    <x v="521"/>
    <x v="238"/>
    <x v="1"/>
    <x v="204"/>
    <d v="2012-03-26T00:00:00"/>
    <s v="Standard Class"/>
    <s v="DB-13210"/>
    <s v="Dean Braden"/>
    <x v="0"/>
    <x v="0"/>
    <s v="Houston"/>
    <x v="5"/>
    <n v="77041"/>
    <x v="2"/>
    <s v="OFF-BI-10000285"/>
    <x v="1"/>
    <x v="8"/>
    <s v="XtraLife ClearVue Slant-D Ring Binders by Cardinal"/>
    <n v="14.111999999999997"/>
    <n v="9"/>
    <n v="0.8"/>
    <n v="-21.167999999999999"/>
  </r>
  <r>
    <x v="522"/>
    <x v="239"/>
    <x v="3"/>
    <x v="205"/>
    <d v="2014-01-26T00:00:00"/>
    <s v="First Class"/>
    <s v="MC-17605"/>
    <s v="Matt Connell"/>
    <x v="1"/>
    <x v="0"/>
    <s v="Detroit"/>
    <x v="12"/>
    <n v="48234"/>
    <x v="2"/>
    <s v="FUR-TA-10001857"/>
    <x v="0"/>
    <x v="3"/>
    <s v="Balt Solid Wood Rectangular Table"/>
    <n v="210.98"/>
    <n v="2"/>
    <n v="0"/>
    <n v="21.097999999999985"/>
  </r>
  <r>
    <x v="523"/>
    <x v="240"/>
    <x v="0"/>
    <x v="206"/>
    <d v="2013-05-24T00:00:00"/>
    <s v="First Class"/>
    <s v="LH-17155"/>
    <s v="Logan Haushalter"/>
    <x v="0"/>
    <x v="0"/>
    <s v="Los Angeles"/>
    <x v="1"/>
    <n v="90032"/>
    <x v="1"/>
    <s v="TEC-PH-10003555"/>
    <x v="2"/>
    <x v="7"/>
    <s v="Motorola HK250 Universal Bluetooth Headset"/>
    <n v="55.176000000000002"/>
    <n v="3"/>
    <n v="0.2"/>
    <n v="-12.414599999999997"/>
  </r>
  <r>
    <x v="524"/>
    <x v="240"/>
    <x v="0"/>
    <x v="206"/>
    <d v="2013-05-24T00:00:00"/>
    <s v="First Class"/>
    <s v="LH-17155"/>
    <s v="Logan Haushalter"/>
    <x v="0"/>
    <x v="0"/>
    <s v="Los Angeles"/>
    <x v="1"/>
    <n v="90032"/>
    <x v="1"/>
    <s v="TEC-AC-10003832"/>
    <x v="2"/>
    <x v="11"/>
    <s v="Imation 16GB Mini TravelDrive USB 2.0 Flash Drive"/>
    <n v="66.260000000000005"/>
    <n v="2"/>
    <n v="0"/>
    <n v="27.166600000000003"/>
  </r>
  <r>
    <x v="525"/>
    <x v="241"/>
    <x v="1"/>
    <x v="207"/>
    <d v="2013-01-02T00:00:00"/>
    <s v="Standard Class"/>
    <s v="BD-11605"/>
    <s v="Brian Dahlen"/>
    <x v="0"/>
    <x v="0"/>
    <s v="Lawrence"/>
    <x v="31"/>
    <n v="1841"/>
    <x v="3"/>
    <s v="OFF-FA-10002815"/>
    <x v="1"/>
    <x v="13"/>
    <s v="Staples"/>
    <n v="22.200000000000003"/>
    <n v="5"/>
    <n v="0"/>
    <n v="10.434000000000001"/>
  </r>
  <r>
    <x v="526"/>
    <x v="242"/>
    <x v="3"/>
    <x v="208"/>
    <d v="2014-10-27T00:00:00"/>
    <s v="Standard Class"/>
    <s v="PH-18790"/>
    <s v="Patricia Hirasaki"/>
    <x v="2"/>
    <x v="0"/>
    <s v="Lakeland"/>
    <x v="2"/>
    <n v="33801"/>
    <x v="0"/>
    <s v="FUR-CH-10003379"/>
    <x v="0"/>
    <x v="1"/>
    <s v="Global Commerce Series High-Back Swivel/Tilt Chairs"/>
    <n v="683.95200000000011"/>
    <n v="3"/>
    <n v="0.2"/>
    <n v="42.746999999999986"/>
  </r>
  <r>
    <x v="527"/>
    <x v="242"/>
    <x v="3"/>
    <x v="208"/>
    <d v="2014-10-27T00:00:00"/>
    <s v="Standard Class"/>
    <s v="PH-18790"/>
    <s v="Patricia Hirasaki"/>
    <x v="2"/>
    <x v="0"/>
    <s v="Lakeland"/>
    <x v="2"/>
    <n v="33801"/>
    <x v="0"/>
    <s v="FUR-FU-10001756"/>
    <x v="0"/>
    <x v="5"/>
    <s v="Eldon Expressions Desk Accessory, Wood Photo Frame, Mahogany"/>
    <n v="45.695999999999998"/>
    <n v="3"/>
    <n v="0.2"/>
    <n v="5.1407999999999916"/>
  </r>
  <r>
    <x v="528"/>
    <x v="243"/>
    <x v="1"/>
    <x v="37"/>
    <d v="2012-09-07T00:00:00"/>
    <s v="Standard Class"/>
    <s v="MG-18145"/>
    <s v="Mike Gockenbach"/>
    <x v="0"/>
    <x v="0"/>
    <s v="Philadelphia"/>
    <x v="9"/>
    <n v="19134"/>
    <x v="3"/>
    <s v="OFF-ST-10004963"/>
    <x v="1"/>
    <x v="4"/>
    <s v="Eldon Gobal File Keepers"/>
    <n v="36.336000000000006"/>
    <n v="3"/>
    <n v="0.2"/>
    <n v="-7.2672000000000043"/>
  </r>
  <r>
    <x v="529"/>
    <x v="243"/>
    <x v="1"/>
    <x v="37"/>
    <d v="2012-09-07T00:00:00"/>
    <s v="Standard Class"/>
    <s v="MG-18145"/>
    <s v="Mike Gockenbach"/>
    <x v="0"/>
    <x v="0"/>
    <s v="Philadelphia"/>
    <x v="9"/>
    <n v="19134"/>
    <x v="3"/>
    <s v="OFF-SU-10002881"/>
    <x v="1"/>
    <x v="14"/>
    <s v="Martin Yale Chadless Opener Electric Letter Opener"/>
    <n v="666.24800000000005"/>
    <n v="1"/>
    <n v="0.2"/>
    <n v="-149.9058"/>
  </r>
  <r>
    <x v="530"/>
    <x v="243"/>
    <x v="1"/>
    <x v="37"/>
    <d v="2012-09-07T00:00:00"/>
    <s v="Standard Class"/>
    <s v="MG-18145"/>
    <s v="Mike Gockenbach"/>
    <x v="0"/>
    <x v="0"/>
    <s v="Philadelphia"/>
    <x v="9"/>
    <n v="19134"/>
    <x v="3"/>
    <s v="OFF-EN-10001335"/>
    <x v="1"/>
    <x v="12"/>
    <s v="White Business Envelopes with Contemporary Seam, Recycled White Business Envelopes"/>
    <n v="52.512"/>
    <n v="6"/>
    <n v="0.2"/>
    <n v="19.692"/>
  </r>
  <r>
    <x v="531"/>
    <x v="244"/>
    <x v="1"/>
    <x v="209"/>
    <d v="2012-11-09T00:00:00"/>
    <s v="Second Class"/>
    <s v="KB-16240"/>
    <s v="Karen Bern"/>
    <x v="1"/>
    <x v="0"/>
    <s v="Los Angeles"/>
    <x v="1"/>
    <n v="90036"/>
    <x v="1"/>
    <s v="FUR-CH-10000595"/>
    <x v="0"/>
    <x v="1"/>
    <s v="Safco Contoured Stacking Chairs"/>
    <n v="190.72000000000003"/>
    <n v="1"/>
    <n v="0.2"/>
    <n v="11.919999999999987"/>
  </r>
  <r>
    <x v="532"/>
    <x v="245"/>
    <x v="3"/>
    <x v="210"/>
    <d v="2014-09-12T00:00:00"/>
    <s v="Standard Class"/>
    <s v="JC-15340"/>
    <s v="Jasper Cacioppo"/>
    <x v="0"/>
    <x v="0"/>
    <s v="Los Angeles"/>
    <x v="1"/>
    <n v="90032"/>
    <x v="1"/>
    <s v="FUR-FU-10000448"/>
    <x v="0"/>
    <x v="5"/>
    <s v="Tenex Chairmats For Use With Carpeted Floors"/>
    <n v="47.94"/>
    <n v="3"/>
    <n v="0"/>
    <n v="2.3969999999999985"/>
  </r>
  <r>
    <x v="533"/>
    <x v="246"/>
    <x v="0"/>
    <x v="211"/>
    <d v="2013-06-02T00:00:00"/>
    <s v="Second Class"/>
    <s v="RL-19615"/>
    <s v="Rob Lucas"/>
    <x v="0"/>
    <x v="0"/>
    <s v="Montgomery"/>
    <x v="19"/>
    <n v="36116"/>
    <x v="0"/>
    <s v="TEC-PH-10000984"/>
    <x v="2"/>
    <x v="7"/>
    <s v="Panasonic KX-TG9471B"/>
    <n v="979.95"/>
    <n v="5"/>
    <n v="0"/>
    <n v="274.38600000000008"/>
  </r>
  <r>
    <x v="534"/>
    <x v="246"/>
    <x v="0"/>
    <x v="211"/>
    <d v="2013-06-02T00:00:00"/>
    <s v="Second Class"/>
    <s v="RL-19615"/>
    <s v="Rob Lucas"/>
    <x v="0"/>
    <x v="0"/>
    <s v="Montgomery"/>
    <x v="19"/>
    <n v="36116"/>
    <x v="0"/>
    <s v="OFF-BI-10002557"/>
    <x v="1"/>
    <x v="8"/>
    <s v="Presstex Flexible Ring Binders"/>
    <n v="22.75"/>
    <n v="5"/>
    <n v="0"/>
    <n v="11.375"/>
  </r>
  <r>
    <x v="535"/>
    <x v="247"/>
    <x v="0"/>
    <x v="212"/>
    <d v="2013-07-17T00:00:00"/>
    <s v="Standard Class"/>
    <s v="AA-10375"/>
    <s v="Allen Armold"/>
    <x v="0"/>
    <x v="0"/>
    <s v="Mesa"/>
    <x v="16"/>
    <n v="85204"/>
    <x v="1"/>
    <s v="OFF-ST-10001325"/>
    <x v="1"/>
    <x v="4"/>
    <s v="Sterilite Officeware Hinged File Box"/>
    <n v="16.768000000000001"/>
    <n v="2"/>
    <n v="0.2"/>
    <n v="1.4672000000000001"/>
  </r>
  <r>
    <x v="536"/>
    <x v="248"/>
    <x v="3"/>
    <x v="213"/>
    <d v="2014-09-09T00:00:00"/>
    <s v="Second Class"/>
    <s v="EP-13915"/>
    <s v="Emily Phan"/>
    <x v="0"/>
    <x v="0"/>
    <s v="Chicago"/>
    <x v="10"/>
    <n v="60653"/>
    <x v="2"/>
    <s v="OFF-BI-10002429"/>
    <x v="1"/>
    <x v="8"/>
    <s v="Premier Elliptical Ring Binder, Black"/>
    <n v="42.615999999999993"/>
    <n v="7"/>
    <n v="0.8"/>
    <n v="-68.185600000000022"/>
  </r>
  <r>
    <x v="537"/>
    <x v="249"/>
    <x v="1"/>
    <x v="155"/>
    <d v="2012-12-08T00:00:00"/>
    <s v="Standard Class"/>
    <s v="MP-17470"/>
    <s v="Mark Packer"/>
    <x v="2"/>
    <x v="0"/>
    <s v="New York City"/>
    <x v="15"/>
    <n v="10009"/>
    <x v="3"/>
    <s v="OFF-BI-10004528"/>
    <x v="1"/>
    <x v="8"/>
    <s v="Cardinal Poly Pocket Divider Pockets for Ring Binders"/>
    <n v="10.752000000000001"/>
    <n v="4"/>
    <n v="0.2"/>
    <n v="3.359999999999999"/>
  </r>
  <r>
    <x v="538"/>
    <x v="250"/>
    <x v="1"/>
    <x v="214"/>
    <d v="2012-12-11T00:00:00"/>
    <s v="Standard Class"/>
    <s v="DK-12985"/>
    <s v="Darren Koutras"/>
    <x v="0"/>
    <x v="0"/>
    <s v="Henderson"/>
    <x v="0"/>
    <n v="42420"/>
    <x v="0"/>
    <s v="OFF-AP-10001271"/>
    <x v="1"/>
    <x v="9"/>
    <s v="Eureka The Boss Cordless Rechargeable Stick Vac"/>
    <n v="152.94"/>
    <n v="3"/>
    <n v="0"/>
    <n v="41.293800000000005"/>
  </r>
  <r>
    <x v="539"/>
    <x v="250"/>
    <x v="1"/>
    <x v="214"/>
    <d v="2012-12-11T00:00:00"/>
    <s v="Standard Class"/>
    <s v="DK-12985"/>
    <s v="Darren Koutras"/>
    <x v="0"/>
    <x v="0"/>
    <s v="Henderson"/>
    <x v="0"/>
    <n v="42420"/>
    <x v="0"/>
    <s v="FUR-CH-10002647"/>
    <x v="0"/>
    <x v="1"/>
    <s v="Situations Contoured Folding Chairs, 4/Set"/>
    <n v="283.92"/>
    <n v="4"/>
    <n v="0"/>
    <n v="70.980000000000018"/>
  </r>
  <r>
    <x v="540"/>
    <x v="251"/>
    <x v="2"/>
    <x v="215"/>
    <d v="2011-02-04T00:00:00"/>
    <s v="First Class"/>
    <s v="BD-11500"/>
    <s v="Bradley Drucker"/>
    <x v="0"/>
    <x v="0"/>
    <s v="Green Bay"/>
    <x v="6"/>
    <n v="54302"/>
    <x v="2"/>
    <s v="TEC-AC-10001432"/>
    <x v="2"/>
    <x v="11"/>
    <s v="Enermax Aurora Lite Keyboard"/>
    <n v="468.90000000000003"/>
    <n v="6"/>
    <n v="0"/>
    <n v="206.31600000000006"/>
  </r>
  <r>
    <x v="541"/>
    <x v="252"/>
    <x v="0"/>
    <x v="216"/>
    <d v="2013-07-18T00:00:00"/>
    <s v="First Class"/>
    <s v="ES-14080"/>
    <s v="Erin Smith"/>
    <x v="1"/>
    <x v="0"/>
    <s v="Tucson"/>
    <x v="16"/>
    <n v="85705"/>
    <x v="1"/>
    <s v="TEC-PH-10002262"/>
    <x v="2"/>
    <x v="7"/>
    <s v="LG Electronics Tone+ HBS-730 Bluetooth Headset"/>
    <n v="380.86400000000003"/>
    <n v="8"/>
    <n v="0.2"/>
    <n v="38.086400000000026"/>
  </r>
  <r>
    <x v="542"/>
    <x v="253"/>
    <x v="1"/>
    <x v="217"/>
    <d v="2012-12-23T00:00:00"/>
    <s v="Standard Class"/>
    <s v="LM-17065"/>
    <s v="Liz MacKendrick"/>
    <x v="0"/>
    <x v="0"/>
    <s v="Springfield"/>
    <x v="24"/>
    <n v="45503"/>
    <x v="3"/>
    <s v="OFF-ST-10001809"/>
    <x v="1"/>
    <x v="4"/>
    <s v="Fellowes Officeware Wire Shelving"/>
    <n v="646.77600000000007"/>
    <n v="9"/>
    <n v="0.2"/>
    <n v="-145.52460000000002"/>
  </r>
  <r>
    <x v="543"/>
    <x v="254"/>
    <x v="2"/>
    <x v="218"/>
    <d v="2011-05-16T00:00:00"/>
    <s v="Standard Class"/>
    <s v="PG-18895"/>
    <s v="Paul Gonzalez"/>
    <x v="0"/>
    <x v="0"/>
    <s v="Fort Worth"/>
    <x v="5"/>
    <n v="76106"/>
    <x v="2"/>
    <s v="TEC-AC-10001465"/>
    <x v="2"/>
    <x v="11"/>
    <s v="SanDisk Cruzer 64 GB USB Flash Drive"/>
    <n v="58.112000000000002"/>
    <n v="2"/>
    <n v="0.2"/>
    <n v="7.263999999999994"/>
  </r>
  <r>
    <x v="544"/>
    <x v="254"/>
    <x v="2"/>
    <x v="218"/>
    <d v="2011-05-16T00:00:00"/>
    <s v="Standard Class"/>
    <s v="PG-18895"/>
    <s v="Paul Gonzalez"/>
    <x v="0"/>
    <x v="0"/>
    <s v="Fort Worth"/>
    <x v="5"/>
    <n v="76106"/>
    <x v="2"/>
    <s v="TEC-PH-10002597"/>
    <x v="2"/>
    <x v="7"/>
    <s v="Xblue XB-1670-86 X16 Small Office Telephone - Titanium"/>
    <n v="100.792"/>
    <n v="1"/>
    <n v="0.2"/>
    <n v="6.2995000000000019"/>
  </r>
  <r>
    <x v="545"/>
    <x v="254"/>
    <x v="2"/>
    <x v="218"/>
    <d v="2011-05-16T00:00:00"/>
    <s v="Standard Class"/>
    <s v="PG-18895"/>
    <s v="Paul Gonzalez"/>
    <x v="0"/>
    <x v="0"/>
    <s v="Fort Worth"/>
    <x v="5"/>
    <n v="76106"/>
    <x v="2"/>
    <s v="FUR-FU-10000723"/>
    <x v="0"/>
    <x v="5"/>
    <s v="Deflect-o EconoMat Studded, No Bevel Mat for Low Pile Carpeting"/>
    <n v="66.112000000000009"/>
    <n v="4"/>
    <n v="0.6"/>
    <n v="-84.292799999999986"/>
  </r>
  <r>
    <x v="546"/>
    <x v="255"/>
    <x v="3"/>
    <x v="123"/>
    <d v="2014-11-23T00:00:00"/>
    <s v="First Class"/>
    <s v="AS-10135"/>
    <s v="Adrian Shami"/>
    <x v="2"/>
    <x v="0"/>
    <s v="New York City"/>
    <x v="15"/>
    <n v="10035"/>
    <x v="3"/>
    <s v="OFF-BI-10000404"/>
    <x v="1"/>
    <x v="8"/>
    <s v="Avery Printable Repositionable Plastic Tabs"/>
    <n v="41.28"/>
    <n v="6"/>
    <n v="0.2"/>
    <n v="13.931999999999999"/>
  </r>
  <r>
    <x v="547"/>
    <x v="255"/>
    <x v="3"/>
    <x v="123"/>
    <d v="2014-11-23T00:00:00"/>
    <s v="First Class"/>
    <s v="AS-10135"/>
    <s v="Adrian Shami"/>
    <x v="2"/>
    <x v="0"/>
    <s v="New York City"/>
    <x v="15"/>
    <n v="10035"/>
    <x v="3"/>
    <s v="OFF-PA-10002986"/>
    <x v="1"/>
    <x v="10"/>
    <s v="Xerox 1898"/>
    <n v="13.36"/>
    <n v="2"/>
    <n v="0"/>
    <n v="6.4127999999999998"/>
  </r>
  <r>
    <x v="548"/>
    <x v="256"/>
    <x v="1"/>
    <x v="219"/>
    <d v="2012-11-17T00:00:00"/>
    <s v="Second Class"/>
    <s v="DK-13225"/>
    <s v="Dean Katz"/>
    <x v="1"/>
    <x v="0"/>
    <s v="Chicago"/>
    <x v="10"/>
    <n v="60653"/>
    <x v="2"/>
    <s v="OFF-ST-10000604"/>
    <x v="1"/>
    <x v="4"/>
    <s v="Home/Office Personal File Carts"/>
    <n v="250.27199999999999"/>
    <n v="9"/>
    <n v="0.2"/>
    <n v="15.641999999999982"/>
  </r>
  <r>
    <x v="549"/>
    <x v="256"/>
    <x v="1"/>
    <x v="219"/>
    <d v="2012-11-17T00:00:00"/>
    <s v="Second Class"/>
    <s v="DK-13225"/>
    <s v="Dean Katz"/>
    <x v="1"/>
    <x v="0"/>
    <s v="Chicago"/>
    <x v="10"/>
    <n v="60653"/>
    <x v="2"/>
    <s v="OFF-BI-10004738"/>
    <x v="1"/>
    <x v="8"/>
    <s v="Flexible Leather- Look Classic Collection Ring Binder"/>
    <n v="11.363999999999997"/>
    <n v="3"/>
    <n v="0.8"/>
    <n v="-17.045999999999999"/>
  </r>
  <r>
    <x v="550"/>
    <x v="256"/>
    <x v="1"/>
    <x v="219"/>
    <d v="2012-11-17T00:00:00"/>
    <s v="Second Class"/>
    <s v="DK-13225"/>
    <s v="Dean Katz"/>
    <x v="1"/>
    <x v="0"/>
    <s v="Chicago"/>
    <x v="10"/>
    <n v="60653"/>
    <x v="2"/>
    <s v="OFF-SU-10001935"/>
    <x v="1"/>
    <x v="14"/>
    <s v="Staples"/>
    <n v="8.7200000000000006"/>
    <n v="5"/>
    <n v="0.2"/>
    <n v="-1.7440000000000015"/>
  </r>
  <r>
    <x v="551"/>
    <x v="257"/>
    <x v="0"/>
    <x v="173"/>
    <d v="2013-04-18T00:00:00"/>
    <s v="Second Class"/>
    <s v="BD-11320"/>
    <s v="Bill Donatelli"/>
    <x v="0"/>
    <x v="0"/>
    <s v="San Francisco"/>
    <x v="1"/>
    <n v="94110"/>
    <x v="1"/>
    <s v="FUR-CH-10002024"/>
    <x v="0"/>
    <x v="1"/>
    <s v="HON 5400 Series Task Chairs for Big and Tall"/>
    <n v="1121.568"/>
    <n v="2"/>
    <n v="0.2"/>
    <n v="0"/>
  </r>
  <r>
    <x v="552"/>
    <x v="258"/>
    <x v="3"/>
    <x v="220"/>
    <d v="2014-09-13T00:00:00"/>
    <s v="First Class"/>
    <s v="RC-19960"/>
    <s v="Ryan Crowe"/>
    <x v="0"/>
    <x v="0"/>
    <s v="Jacksonville"/>
    <x v="2"/>
    <n v="32216"/>
    <x v="0"/>
    <s v="FUR-FU-10003039"/>
    <x v="0"/>
    <x v="5"/>
    <s v="Howard Miller 11-1/2&quot; Diameter Grantwood Wall Clock"/>
    <n v="34.504000000000005"/>
    <n v="1"/>
    <n v="0.2"/>
    <n v="6.0381999999999998"/>
  </r>
  <r>
    <x v="553"/>
    <x v="259"/>
    <x v="3"/>
    <x v="221"/>
    <d v="2014-11-29T00:00:00"/>
    <s v="Standard Class"/>
    <s v="GT-14710"/>
    <s v="Greg Tran"/>
    <x v="0"/>
    <x v="0"/>
    <s v="Houston"/>
    <x v="5"/>
    <n v="77070"/>
    <x v="2"/>
    <s v="OFF-FA-10004248"/>
    <x v="1"/>
    <x v="13"/>
    <s v="Advantus T-Pin Paper Clips"/>
    <n v="10.824"/>
    <n v="3"/>
    <n v="0.2"/>
    <n v="2.5707"/>
  </r>
  <r>
    <x v="554"/>
    <x v="260"/>
    <x v="3"/>
    <x v="222"/>
    <d v="2014-07-04T00:00:00"/>
    <s v="Second Class"/>
    <s v="DK-13225"/>
    <s v="Dean Katz"/>
    <x v="1"/>
    <x v="0"/>
    <s v="Anaheim"/>
    <x v="1"/>
    <n v="92804"/>
    <x v="1"/>
    <s v="OFF-ST-10001780"/>
    <x v="1"/>
    <x v="4"/>
    <s v="Tennsco 16-Compartment Lockers with Coat Rack"/>
    <n v="1295.78"/>
    <n v="2"/>
    <n v="0"/>
    <n v="310.98720000000003"/>
  </r>
  <r>
    <x v="555"/>
    <x v="261"/>
    <x v="2"/>
    <x v="223"/>
    <d v="2011-03-07T00:00:00"/>
    <s v="Second Class"/>
    <s v="AJ-10945"/>
    <s v="Ashley Jarboe"/>
    <x v="0"/>
    <x v="0"/>
    <s v="Wilmington"/>
    <x v="3"/>
    <n v="28403"/>
    <x v="0"/>
    <s v="OFF-AR-10003560"/>
    <x v="1"/>
    <x v="6"/>
    <s v="Zebra Zazzle Fluorescent Highlighters"/>
    <n v="19.456000000000003"/>
    <n v="4"/>
    <n v="0.2"/>
    <n v="3.4047999999999981"/>
  </r>
  <r>
    <x v="556"/>
    <x v="262"/>
    <x v="0"/>
    <x v="224"/>
    <d v="2013-06-16T00:00:00"/>
    <s v="Standard Class"/>
    <s v="OT-18730"/>
    <s v="Olvera Toch"/>
    <x v="0"/>
    <x v="0"/>
    <s v="Los Angeles"/>
    <x v="1"/>
    <n v="90045"/>
    <x v="1"/>
    <s v="OFF-LA-10001297"/>
    <x v="1"/>
    <x v="2"/>
    <s v="Avery 473"/>
    <n v="20.7"/>
    <n v="2"/>
    <n v="0"/>
    <n v="9.9359999999999999"/>
  </r>
  <r>
    <x v="557"/>
    <x v="262"/>
    <x v="0"/>
    <x v="224"/>
    <d v="2013-06-16T00:00:00"/>
    <s v="Standard Class"/>
    <s v="OT-18730"/>
    <s v="Olvera Toch"/>
    <x v="0"/>
    <x v="0"/>
    <s v="Los Angeles"/>
    <x v="1"/>
    <n v="90045"/>
    <x v="1"/>
    <s v="FUR-TA-10004256"/>
    <x v="0"/>
    <x v="3"/>
    <s v="Bretford “Just In Time” Height-Adjustable Multi-Task Work Tables"/>
    <n v="1335.68"/>
    <n v="4"/>
    <n v="0.2"/>
    <n v="-217.04800000000017"/>
  </r>
  <r>
    <x v="558"/>
    <x v="262"/>
    <x v="0"/>
    <x v="224"/>
    <d v="2013-06-16T00:00:00"/>
    <s v="Standard Class"/>
    <s v="OT-18730"/>
    <s v="Olvera Toch"/>
    <x v="0"/>
    <x v="0"/>
    <s v="Los Angeles"/>
    <x v="1"/>
    <n v="90045"/>
    <x v="1"/>
    <s v="OFF-PA-10003441"/>
    <x v="1"/>
    <x v="10"/>
    <s v="Xerox 226"/>
    <n v="32.400000000000006"/>
    <n v="5"/>
    <n v="0"/>
    <n v="15.552000000000001"/>
  </r>
  <r>
    <x v="559"/>
    <x v="263"/>
    <x v="3"/>
    <x v="225"/>
    <d v="2014-11-23T00:00:00"/>
    <s v="Second Class"/>
    <s v="LP-17080"/>
    <s v="Liz Pelletier"/>
    <x v="0"/>
    <x v="0"/>
    <s v="San Francisco"/>
    <x v="1"/>
    <n v="94110"/>
    <x v="1"/>
    <s v="FUR-FU-10003347"/>
    <x v="0"/>
    <x v="5"/>
    <s v="Coloredge Poster Frame"/>
    <n v="42.599999999999994"/>
    <n v="3"/>
    <n v="0"/>
    <n v="16.614000000000001"/>
  </r>
  <r>
    <x v="560"/>
    <x v="263"/>
    <x v="3"/>
    <x v="225"/>
    <d v="2014-11-23T00:00:00"/>
    <s v="Second Class"/>
    <s v="LP-17080"/>
    <s v="Liz Pelletier"/>
    <x v="0"/>
    <x v="0"/>
    <s v="San Francisco"/>
    <x v="1"/>
    <n v="94110"/>
    <x v="1"/>
    <s v="OFF-BI-10000069"/>
    <x v="1"/>
    <x v="8"/>
    <s v="GBC Prepunched Paper, 19-Hole, for Binding Systems, 24-lb"/>
    <n v="84.056000000000012"/>
    <n v="7"/>
    <n v="0.2"/>
    <n v="27.318199999999983"/>
  </r>
  <r>
    <x v="561"/>
    <x v="264"/>
    <x v="2"/>
    <x v="80"/>
    <d v="2011-09-18T00:00:00"/>
    <s v="Second Class"/>
    <s v="CA-12775"/>
    <s v="Cynthia Arntzen"/>
    <x v="0"/>
    <x v="0"/>
    <s v="Tampa"/>
    <x v="2"/>
    <n v="33614"/>
    <x v="0"/>
    <s v="OFF-AP-10003914"/>
    <x v="1"/>
    <x v="9"/>
    <s v="Sanitaire Vibra Groomer IR Commercial Upright Vacuum, Replacement Belts"/>
    <n v="13"/>
    <n v="5"/>
    <n v="0.2"/>
    <n v="1.3000000000000007"/>
  </r>
  <r>
    <x v="562"/>
    <x v="264"/>
    <x v="2"/>
    <x v="80"/>
    <d v="2011-09-18T00:00:00"/>
    <s v="Second Class"/>
    <s v="CA-12775"/>
    <s v="Cynthia Arntzen"/>
    <x v="0"/>
    <x v="0"/>
    <s v="Tampa"/>
    <x v="2"/>
    <n v="33614"/>
    <x v="0"/>
    <s v="FUR-FU-10004020"/>
    <x v="0"/>
    <x v="5"/>
    <s v="Advantus Panel Wall Acrylic Frame"/>
    <n v="13.128"/>
    <n v="3"/>
    <n v="0.2"/>
    <n v="3.7743000000000002"/>
  </r>
  <r>
    <x v="563"/>
    <x v="265"/>
    <x v="1"/>
    <x v="214"/>
    <d v="2012-12-09T00:00:00"/>
    <s v="First Class"/>
    <s v="JF-15490"/>
    <s v="Jeremy Farry"/>
    <x v="0"/>
    <x v="0"/>
    <s v="Seattle"/>
    <x v="4"/>
    <n v="98105"/>
    <x v="1"/>
    <s v="OFF-FA-10003467"/>
    <x v="1"/>
    <x v="13"/>
    <s v="Alliance Big Bands Rubber Bands, 12/Pack"/>
    <n v="3.96"/>
    <n v="2"/>
    <n v="0"/>
    <n v="0"/>
  </r>
  <r>
    <x v="564"/>
    <x v="265"/>
    <x v="1"/>
    <x v="214"/>
    <d v="2012-12-09T00:00:00"/>
    <s v="First Class"/>
    <s v="JF-15490"/>
    <s v="Jeremy Farry"/>
    <x v="0"/>
    <x v="0"/>
    <s v="Seattle"/>
    <x v="4"/>
    <n v="98105"/>
    <x v="1"/>
    <s v="OFF-LA-10000634"/>
    <x v="1"/>
    <x v="2"/>
    <s v="Avery 509"/>
    <n v="2.61"/>
    <n v="1"/>
    <n v="0"/>
    <n v="1.2005999999999999"/>
  </r>
  <r>
    <x v="565"/>
    <x v="266"/>
    <x v="3"/>
    <x v="226"/>
    <d v="2014-12-11T00:00:00"/>
    <s v="First Class"/>
    <s v="FP-14320"/>
    <s v="Frank Preis"/>
    <x v="0"/>
    <x v="0"/>
    <s v="Los Angeles"/>
    <x v="1"/>
    <n v="90008"/>
    <x v="1"/>
    <s v="TEC-PH-10002496"/>
    <x v="2"/>
    <x v="7"/>
    <s v="Cisco SPA301"/>
    <n v="374.37600000000003"/>
    <n v="3"/>
    <n v="0.2"/>
    <n v="46.796999999999983"/>
  </r>
  <r>
    <x v="566"/>
    <x v="267"/>
    <x v="3"/>
    <x v="172"/>
    <d v="2014-10-09T00:00:00"/>
    <s v="Standard Class"/>
    <s v="EB-13840"/>
    <s v="Ellis Ballard"/>
    <x v="1"/>
    <x v="0"/>
    <s v="Seattle"/>
    <x v="4"/>
    <n v="98105"/>
    <x v="1"/>
    <s v="OFF-PA-10004530"/>
    <x v="1"/>
    <x v="10"/>
    <s v="Personal Creations Ink Jet Cards and Labels"/>
    <n v="91.84"/>
    <n v="8"/>
    <n v="0"/>
    <n v="45.001600000000003"/>
  </r>
  <r>
    <x v="567"/>
    <x v="267"/>
    <x v="3"/>
    <x v="172"/>
    <d v="2014-10-09T00:00:00"/>
    <s v="Standard Class"/>
    <s v="EB-13840"/>
    <s v="Ellis Ballard"/>
    <x v="1"/>
    <x v="0"/>
    <s v="Seattle"/>
    <x v="4"/>
    <n v="98105"/>
    <x v="1"/>
    <s v="OFF-BI-10001107"/>
    <x v="1"/>
    <x v="8"/>
    <s v="GBC White Gloss Covers, Plain Front"/>
    <n v="81.088000000000008"/>
    <n v="7"/>
    <n v="0.2"/>
    <n v="27.3672"/>
  </r>
  <r>
    <x v="568"/>
    <x v="267"/>
    <x v="3"/>
    <x v="172"/>
    <d v="2014-10-09T00:00:00"/>
    <s v="Standard Class"/>
    <s v="EB-13840"/>
    <s v="Ellis Ballard"/>
    <x v="1"/>
    <x v="0"/>
    <s v="Seattle"/>
    <x v="4"/>
    <n v="98105"/>
    <x v="1"/>
    <s v="OFF-PA-10004451"/>
    <x v="1"/>
    <x v="10"/>
    <s v="Xerox 222"/>
    <n v="19.440000000000001"/>
    <n v="3"/>
    <n v="0"/>
    <n v="9.3312000000000008"/>
  </r>
  <r>
    <x v="569"/>
    <x v="267"/>
    <x v="3"/>
    <x v="172"/>
    <d v="2014-10-09T00:00:00"/>
    <s v="Standard Class"/>
    <s v="EB-13840"/>
    <s v="Ellis Ballard"/>
    <x v="1"/>
    <x v="0"/>
    <s v="Seattle"/>
    <x v="4"/>
    <n v="98105"/>
    <x v="1"/>
    <s v="FUR-CH-10004997"/>
    <x v="0"/>
    <x v="1"/>
    <s v="Hon Every-Day Series Multi-Task Chairs"/>
    <n v="451.15199999999993"/>
    <n v="3"/>
    <n v="0.2"/>
    <n v="0"/>
  </r>
  <r>
    <x v="570"/>
    <x v="268"/>
    <x v="3"/>
    <x v="116"/>
    <d v="2015-01-05T00:00:00"/>
    <s v="Standard Class"/>
    <s v="JF-15415"/>
    <s v="Jennifer Ferguson"/>
    <x v="0"/>
    <x v="0"/>
    <s v="New York City"/>
    <x v="15"/>
    <n v="10024"/>
    <x v="3"/>
    <s v="OFF-LA-10001297"/>
    <x v="1"/>
    <x v="2"/>
    <s v="Avery 473"/>
    <n v="72.45"/>
    <n v="7"/>
    <n v="0"/>
    <n v="34.775999999999996"/>
  </r>
  <r>
    <x v="571"/>
    <x v="268"/>
    <x v="3"/>
    <x v="116"/>
    <d v="2015-01-05T00:00:00"/>
    <s v="Standard Class"/>
    <s v="JF-15415"/>
    <s v="Jennifer Ferguson"/>
    <x v="0"/>
    <x v="0"/>
    <s v="New York City"/>
    <x v="15"/>
    <n v="10024"/>
    <x v="3"/>
    <s v="OFF-FA-10000585"/>
    <x v="1"/>
    <x v="13"/>
    <s v="OIC Bulk Pack Metal Binder Clips"/>
    <n v="13.96"/>
    <n v="4"/>
    <n v="0"/>
    <n v="6.4215999999999998"/>
  </r>
  <r>
    <x v="572"/>
    <x v="268"/>
    <x v="3"/>
    <x v="116"/>
    <d v="2015-01-05T00:00:00"/>
    <s v="Standard Class"/>
    <s v="JF-15415"/>
    <s v="Jennifer Ferguson"/>
    <x v="0"/>
    <x v="0"/>
    <s v="New York City"/>
    <x v="15"/>
    <n v="10024"/>
    <x v="3"/>
    <s v="OFF-BI-10001922"/>
    <x v="1"/>
    <x v="8"/>
    <s v="Storex Dura Pro Binders"/>
    <n v="33.264000000000003"/>
    <n v="7"/>
    <n v="0.2"/>
    <n v="11.226599999999999"/>
  </r>
  <r>
    <x v="573"/>
    <x v="268"/>
    <x v="3"/>
    <x v="116"/>
    <d v="2015-01-05T00:00:00"/>
    <s v="Standard Class"/>
    <s v="JF-15415"/>
    <s v="Jennifer Ferguson"/>
    <x v="0"/>
    <x v="0"/>
    <s v="New York City"/>
    <x v="15"/>
    <n v="10024"/>
    <x v="3"/>
    <s v="TEC-PH-10000347"/>
    <x v="2"/>
    <x v="7"/>
    <s v="Cush Cases Heavy Duty Rugged Cover Case for Samsung Galaxy S5 - Purple"/>
    <n v="14.850000000000001"/>
    <n v="3"/>
    <n v="0"/>
    <n v="4.0095000000000001"/>
  </r>
  <r>
    <x v="574"/>
    <x v="269"/>
    <x v="0"/>
    <x v="54"/>
    <d v="2013-11-08T00:00:00"/>
    <s v="Standard Class"/>
    <s v="SF-20200"/>
    <s v="Sarah Foster"/>
    <x v="0"/>
    <x v="0"/>
    <s v="Marysville"/>
    <x v="4"/>
    <n v="98270"/>
    <x v="1"/>
    <s v="OFF-AR-10003394"/>
    <x v="1"/>
    <x v="6"/>
    <s v="Newell 332"/>
    <n v="8.82"/>
    <n v="3"/>
    <n v="0"/>
    <n v="2.3814000000000002"/>
  </r>
  <r>
    <x v="575"/>
    <x v="270"/>
    <x v="1"/>
    <x v="227"/>
    <d v="2012-09-22T00:00:00"/>
    <s v="Second Class"/>
    <s v="TG-21640"/>
    <s v="Trudy Glocke"/>
    <x v="0"/>
    <x v="0"/>
    <s v="Long Beach"/>
    <x v="1"/>
    <n v="90805"/>
    <x v="1"/>
    <s v="OFF-PA-10004530"/>
    <x v="1"/>
    <x v="10"/>
    <s v="Personal Creations Ink Jet Cards and Labels"/>
    <n v="160.72"/>
    <n v="14"/>
    <n v="0"/>
    <n v="78.752800000000008"/>
  </r>
  <r>
    <x v="576"/>
    <x v="270"/>
    <x v="1"/>
    <x v="227"/>
    <d v="2012-09-22T00:00:00"/>
    <s v="Second Class"/>
    <s v="TG-21640"/>
    <s v="Trudy Glocke"/>
    <x v="0"/>
    <x v="0"/>
    <s v="Long Beach"/>
    <x v="1"/>
    <n v="90805"/>
    <x v="1"/>
    <s v="OFF-PA-10001450"/>
    <x v="1"/>
    <x v="10"/>
    <s v="Rediform S.O.S. Phone Message Books"/>
    <n v="19.920000000000002"/>
    <n v="4"/>
    <n v="0"/>
    <n v="9.7608000000000015"/>
  </r>
  <r>
    <x v="577"/>
    <x v="270"/>
    <x v="1"/>
    <x v="227"/>
    <d v="2012-09-22T00:00:00"/>
    <s v="Second Class"/>
    <s v="TG-21640"/>
    <s v="Trudy Glocke"/>
    <x v="0"/>
    <x v="0"/>
    <s v="Long Beach"/>
    <x v="1"/>
    <n v="90805"/>
    <x v="1"/>
    <s v="OFF-SU-10001574"/>
    <x v="1"/>
    <x v="14"/>
    <s v="Acme Value Line Scissors"/>
    <n v="7.3"/>
    <n v="2"/>
    <n v="0"/>
    <n v="2.1899999999999995"/>
  </r>
  <r>
    <x v="578"/>
    <x v="271"/>
    <x v="3"/>
    <x v="228"/>
    <d v="2014-07-27T00:00:00"/>
    <s v="Standard Class"/>
    <s v="CS-11950"/>
    <s v="Carlos Soltero"/>
    <x v="0"/>
    <x v="0"/>
    <s v="Chicago"/>
    <x v="10"/>
    <n v="60610"/>
    <x v="2"/>
    <s v="OFF-ST-10002974"/>
    <x v="1"/>
    <x v="4"/>
    <s v="Trav-L-File Heavy-Duty Shuttle II, Black"/>
    <n v="69.712000000000003"/>
    <n v="2"/>
    <n v="0.2"/>
    <n v="8.7139999999999951"/>
  </r>
  <r>
    <x v="579"/>
    <x v="271"/>
    <x v="3"/>
    <x v="228"/>
    <d v="2014-07-27T00:00:00"/>
    <s v="Standard Class"/>
    <s v="CS-11950"/>
    <s v="Carlos Soltero"/>
    <x v="0"/>
    <x v="0"/>
    <s v="Chicago"/>
    <x v="10"/>
    <n v="60610"/>
    <x v="2"/>
    <s v="FUR-FU-10001475"/>
    <x v="0"/>
    <x v="5"/>
    <s v="Contract Clock, 14&quot;, Brown"/>
    <n v="8.7919999999999998"/>
    <n v="1"/>
    <n v="0.6"/>
    <n v="-5.7148000000000003"/>
  </r>
  <r>
    <x v="580"/>
    <x v="272"/>
    <x v="1"/>
    <x v="229"/>
    <d v="2012-09-14T00:00:00"/>
    <s v="Standard Class"/>
    <s v="CC-12145"/>
    <s v="Charles Crestani"/>
    <x v="0"/>
    <x v="0"/>
    <s v="Los Angeles"/>
    <x v="1"/>
    <n v="90004"/>
    <x v="1"/>
    <s v="OFF-SU-10004498"/>
    <x v="1"/>
    <x v="14"/>
    <s v="Martin-Yale Premier Letter Opener"/>
    <n v="51.52"/>
    <n v="4"/>
    <n v="0"/>
    <n v="1.5456000000000003"/>
  </r>
  <r>
    <x v="581"/>
    <x v="273"/>
    <x v="3"/>
    <x v="96"/>
    <d v="2014-12-06T00:00:00"/>
    <s v="Standard Class"/>
    <s v="DV-13465"/>
    <s v="Dianna Vittorini"/>
    <x v="0"/>
    <x v="0"/>
    <s v="Denver"/>
    <x v="22"/>
    <n v="80219"/>
    <x v="1"/>
    <s v="TEC-PH-10004977"/>
    <x v="2"/>
    <x v="7"/>
    <s v="GE 30524EE4"/>
    <n v="470.37600000000009"/>
    <n v="3"/>
    <n v="0.2"/>
    <n v="52.917299999999955"/>
  </r>
  <r>
    <x v="582"/>
    <x v="273"/>
    <x v="3"/>
    <x v="96"/>
    <d v="2014-12-06T00:00:00"/>
    <s v="Standard Class"/>
    <s v="DV-13465"/>
    <s v="Dianna Vittorini"/>
    <x v="0"/>
    <x v="0"/>
    <s v="Denver"/>
    <x v="22"/>
    <n v="80219"/>
    <x v="1"/>
    <s v="TEC-PH-10000586"/>
    <x v="2"/>
    <x v="7"/>
    <s v="AT&amp;T SB67148 SynJ"/>
    <n v="105.584"/>
    <n v="2"/>
    <n v="0.2"/>
    <n v="9.2386000000000053"/>
  </r>
  <r>
    <x v="583"/>
    <x v="273"/>
    <x v="3"/>
    <x v="96"/>
    <d v="2014-12-06T00:00:00"/>
    <s v="Standard Class"/>
    <s v="DV-13465"/>
    <s v="Dianna Vittorini"/>
    <x v="0"/>
    <x v="0"/>
    <s v="Denver"/>
    <x v="22"/>
    <n v="80219"/>
    <x v="1"/>
    <s v="OFF-AP-10000358"/>
    <x v="1"/>
    <x v="9"/>
    <s v="Fellowes Basic Home/Office Series Surge Protectors"/>
    <n v="31.152000000000001"/>
    <n v="3"/>
    <n v="0.2"/>
    <n v="3.5045999999999964"/>
  </r>
  <r>
    <x v="584"/>
    <x v="273"/>
    <x v="3"/>
    <x v="96"/>
    <d v="2014-12-06T00:00:00"/>
    <s v="Standard Class"/>
    <s v="DV-13465"/>
    <s v="Dianna Vittorini"/>
    <x v="0"/>
    <x v="0"/>
    <s v="Denver"/>
    <x v="22"/>
    <n v="80219"/>
    <x v="1"/>
    <s v="OFF-BI-10002764"/>
    <x v="1"/>
    <x v="8"/>
    <s v="Recycled Pressboard Report Cover with Reinforced Top Hinge"/>
    <n v="6.7830000000000004"/>
    <n v="7"/>
    <n v="0.7"/>
    <n v="-4.7480999999999973"/>
  </r>
  <r>
    <x v="585"/>
    <x v="273"/>
    <x v="3"/>
    <x v="96"/>
    <d v="2014-12-06T00:00:00"/>
    <s v="Standard Class"/>
    <s v="DV-13465"/>
    <s v="Dianna Vittorini"/>
    <x v="0"/>
    <x v="0"/>
    <s v="Denver"/>
    <x v="22"/>
    <n v="80219"/>
    <x v="1"/>
    <s v="TEC-PH-10001254"/>
    <x v="2"/>
    <x v="7"/>
    <s v="Jabra BIZ 2300 Duo QD Duo Corded Headset"/>
    <n v="406.36799999999999"/>
    <n v="4"/>
    <n v="0.2"/>
    <n v="30.477599999999981"/>
  </r>
  <r>
    <x v="586"/>
    <x v="274"/>
    <x v="1"/>
    <x v="230"/>
    <d v="2012-07-09T00:00:00"/>
    <s v="Standard Class"/>
    <s v="BD-11725"/>
    <s v="Bruce Degenhardt"/>
    <x v="0"/>
    <x v="0"/>
    <s v="Richmond"/>
    <x v="0"/>
    <n v="40475"/>
    <x v="0"/>
    <s v="FUR-CH-10003956"/>
    <x v="0"/>
    <x v="1"/>
    <s v="Novimex High-Tech Fabric Mesh Task Chair"/>
    <n v="70.98"/>
    <n v="1"/>
    <n v="0"/>
    <n v="4.968599999999995"/>
  </r>
  <r>
    <x v="587"/>
    <x v="274"/>
    <x v="1"/>
    <x v="230"/>
    <d v="2012-07-09T00:00:00"/>
    <s v="Standard Class"/>
    <s v="BD-11725"/>
    <s v="Bruce Degenhardt"/>
    <x v="0"/>
    <x v="0"/>
    <s v="Richmond"/>
    <x v="0"/>
    <n v="40475"/>
    <x v="0"/>
    <s v="OFF-LA-10003930"/>
    <x v="1"/>
    <x v="2"/>
    <s v="Dot Matrix Printer Tape Reel Labels, White, 5000/Box"/>
    <n v="294.93"/>
    <n v="3"/>
    <n v="0"/>
    <n v="144.51570000000001"/>
  </r>
  <r>
    <x v="588"/>
    <x v="275"/>
    <x v="0"/>
    <x v="231"/>
    <d v="2013-03-25T00:00:00"/>
    <s v="Standard Class"/>
    <s v="ZC-21910"/>
    <s v="Zuschuss Carroll"/>
    <x v="0"/>
    <x v="0"/>
    <s v="Salem"/>
    <x v="21"/>
    <n v="97301"/>
    <x v="1"/>
    <s v="TEC-PH-10003800"/>
    <x v="2"/>
    <x v="7"/>
    <s v="i.Sound Portable Power - 8000 mAh"/>
    <n v="84.784000000000006"/>
    <n v="2"/>
    <n v="0.2"/>
    <n v="-20.136200000000006"/>
  </r>
  <r>
    <x v="589"/>
    <x v="275"/>
    <x v="0"/>
    <x v="231"/>
    <d v="2013-03-25T00:00:00"/>
    <s v="Standard Class"/>
    <s v="ZC-21910"/>
    <s v="Zuschuss Carroll"/>
    <x v="0"/>
    <x v="0"/>
    <s v="Salem"/>
    <x v="21"/>
    <n v="97301"/>
    <x v="1"/>
    <s v="OFF-PA-10002005"/>
    <x v="1"/>
    <x v="10"/>
    <s v="Xerox 225"/>
    <n v="20.736000000000004"/>
    <n v="4"/>
    <n v="0.2"/>
    <n v="7.2576000000000001"/>
  </r>
  <r>
    <x v="590"/>
    <x v="275"/>
    <x v="0"/>
    <x v="231"/>
    <d v="2013-03-25T00:00:00"/>
    <s v="Standard Class"/>
    <s v="ZC-21910"/>
    <s v="Zuschuss Carroll"/>
    <x v="0"/>
    <x v="0"/>
    <s v="Salem"/>
    <x v="21"/>
    <n v="97301"/>
    <x v="1"/>
    <s v="OFF-BI-10002498"/>
    <x v="1"/>
    <x v="8"/>
    <s v="Clear Mylar Reinforcing Strips"/>
    <n v="16.821000000000005"/>
    <n v="3"/>
    <n v="0.7"/>
    <n v="-12.896100000000004"/>
  </r>
  <r>
    <x v="591"/>
    <x v="275"/>
    <x v="0"/>
    <x v="231"/>
    <d v="2013-03-25T00:00:00"/>
    <s v="Standard Class"/>
    <s v="ZC-21910"/>
    <s v="Zuschuss Carroll"/>
    <x v="0"/>
    <x v="0"/>
    <s v="Salem"/>
    <x v="21"/>
    <n v="97301"/>
    <x v="1"/>
    <s v="OFF-PA-10004101"/>
    <x v="1"/>
    <x v="10"/>
    <s v="Xerox 1894"/>
    <n v="10.368000000000002"/>
    <n v="2"/>
    <n v="0.2"/>
    <n v="3.6288"/>
  </r>
  <r>
    <x v="592"/>
    <x v="276"/>
    <x v="2"/>
    <x v="232"/>
    <d v="2011-01-14T00:00:00"/>
    <s v="Standard Class"/>
    <s v="MS-17830"/>
    <s v="Melanie Seite"/>
    <x v="0"/>
    <x v="0"/>
    <s v="Laredo"/>
    <x v="5"/>
    <n v="78041"/>
    <x v="2"/>
    <s v="OFF-AR-10004078"/>
    <x v="1"/>
    <x v="6"/>
    <s v="Newell 312"/>
    <n v="9.3439999999999994"/>
    <n v="2"/>
    <n v="0.2"/>
    <n v="1.1679999999999997"/>
  </r>
  <r>
    <x v="593"/>
    <x v="276"/>
    <x v="2"/>
    <x v="232"/>
    <d v="2011-01-14T00:00:00"/>
    <s v="Standard Class"/>
    <s v="MS-17830"/>
    <s v="Melanie Seite"/>
    <x v="0"/>
    <x v="0"/>
    <s v="Laredo"/>
    <x v="5"/>
    <n v="78041"/>
    <x v="2"/>
    <s v="TEC-AC-10001266"/>
    <x v="2"/>
    <x v="11"/>
    <s v="Memorex Micro Travel Drive 8 GB"/>
    <n v="31.200000000000003"/>
    <n v="3"/>
    <n v="0.2"/>
    <n v="9.7499999999999964"/>
  </r>
  <r>
    <x v="594"/>
    <x v="277"/>
    <x v="2"/>
    <x v="233"/>
    <d v="2011-08-15T00:00:00"/>
    <s v="Standard Class"/>
    <s v="LR-16915"/>
    <s v="Lena Radford"/>
    <x v="0"/>
    <x v="0"/>
    <s v="San Diego"/>
    <x v="1"/>
    <n v="92024"/>
    <x v="1"/>
    <s v="OFF-AP-10004708"/>
    <x v="1"/>
    <x v="9"/>
    <s v="Fellowes Superior 10 Outlet Split Surge Protector"/>
    <n v="76.12"/>
    <n v="2"/>
    <n v="0"/>
    <n v="22.074799999999996"/>
  </r>
  <r>
    <x v="595"/>
    <x v="277"/>
    <x v="2"/>
    <x v="233"/>
    <d v="2011-08-15T00:00:00"/>
    <s v="Standard Class"/>
    <s v="LR-16915"/>
    <s v="Lena Radford"/>
    <x v="0"/>
    <x v="0"/>
    <s v="San Diego"/>
    <x v="1"/>
    <n v="92024"/>
    <x v="1"/>
    <s v="TEC-CO-10004115"/>
    <x v="2"/>
    <x v="16"/>
    <s v="Sharp AL-1530CS Digital Copier"/>
    <n v="1199.9760000000001"/>
    <n v="3"/>
    <n v="0.2"/>
    <n v="434.99130000000002"/>
  </r>
  <r>
    <x v="596"/>
    <x v="277"/>
    <x v="2"/>
    <x v="233"/>
    <d v="2011-08-15T00:00:00"/>
    <s v="Standard Class"/>
    <s v="LR-16915"/>
    <s v="Lena Radford"/>
    <x v="0"/>
    <x v="0"/>
    <s v="San Diego"/>
    <x v="1"/>
    <n v="92024"/>
    <x v="1"/>
    <s v="TEC-PH-10002398"/>
    <x v="2"/>
    <x v="7"/>
    <s v="AT&amp;T 1070 Corded Phone"/>
    <n v="445.96000000000004"/>
    <n v="5"/>
    <n v="0.2"/>
    <n v="55.744999999999948"/>
  </r>
  <r>
    <x v="597"/>
    <x v="277"/>
    <x v="2"/>
    <x v="233"/>
    <d v="2011-08-15T00:00:00"/>
    <s v="Standard Class"/>
    <s v="LR-16915"/>
    <s v="Lena Radford"/>
    <x v="0"/>
    <x v="0"/>
    <s v="San Diego"/>
    <x v="1"/>
    <n v="92024"/>
    <x v="1"/>
    <s v="FUR-FU-10001979"/>
    <x v="0"/>
    <x v="5"/>
    <s v="Dana Halogen Swing-Arm Architect Lamp"/>
    <n v="327.76"/>
    <n v="8"/>
    <n v="0"/>
    <n v="91.772800000000018"/>
  </r>
  <r>
    <x v="598"/>
    <x v="278"/>
    <x v="0"/>
    <x v="216"/>
    <d v="2013-07-17T00:00:00"/>
    <s v="First Class"/>
    <s v="TP-21130"/>
    <s v="Theone Pippenger"/>
    <x v="0"/>
    <x v="0"/>
    <s v="Philadelphia"/>
    <x v="9"/>
    <n v="19134"/>
    <x v="3"/>
    <s v="OFF-SU-10004115"/>
    <x v="1"/>
    <x v="14"/>
    <s v="Acme Stainless Steel Office Snips"/>
    <n v="11.632"/>
    <n v="2"/>
    <n v="0.2"/>
    <n v="1.0178000000000007"/>
  </r>
  <r>
    <x v="599"/>
    <x v="279"/>
    <x v="0"/>
    <x v="87"/>
    <d v="2013-07-22T00:00:00"/>
    <s v="Standard Class"/>
    <s v="CK-12205"/>
    <s v="Chloris Kastensmidt"/>
    <x v="0"/>
    <x v="0"/>
    <s v="Philadelphia"/>
    <x v="9"/>
    <n v="19120"/>
    <x v="3"/>
    <s v="TEC-PH-10001425"/>
    <x v="2"/>
    <x v="7"/>
    <s v="Mophie Juice Pack Helium for iPhone"/>
    <n v="143.98199999999997"/>
    <n v="3"/>
    <n v="0.4"/>
    <n v="-28.796400000000006"/>
  </r>
  <r>
    <x v="600"/>
    <x v="279"/>
    <x v="0"/>
    <x v="87"/>
    <d v="2013-07-22T00:00:00"/>
    <s v="Standard Class"/>
    <s v="CK-12205"/>
    <s v="Chloris Kastensmidt"/>
    <x v="0"/>
    <x v="0"/>
    <s v="Philadelphia"/>
    <x v="9"/>
    <n v="19120"/>
    <x v="3"/>
    <s v="TEC-PH-10003963"/>
    <x v="2"/>
    <x v="7"/>
    <s v="GE 2-Jack Phone Line Splitter"/>
    <n v="494.37599999999998"/>
    <n v="4"/>
    <n v="0.4"/>
    <n v="-115.35440000000006"/>
  </r>
  <r>
    <x v="601"/>
    <x v="279"/>
    <x v="0"/>
    <x v="87"/>
    <d v="2013-07-22T00:00:00"/>
    <s v="Standard Class"/>
    <s v="CK-12205"/>
    <s v="Chloris Kastensmidt"/>
    <x v="0"/>
    <x v="0"/>
    <s v="Philadelphia"/>
    <x v="9"/>
    <n v="19120"/>
    <x v="3"/>
    <s v="OFF-SU-10001574"/>
    <x v="1"/>
    <x v="14"/>
    <s v="Acme Value Line Scissors"/>
    <n v="5.84"/>
    <n v="2"/>
    <n v="0.2"/>
    <n v="0.72999999999999954"/>
  </r>
  <r>
    <x v="602"/>
    <x v="280"/>
    <x v="2"/>
    <x v="234"/>
    <d v="2011-03-19T00:00:00"/>
    <s v="Standard Class"/>
    <s v="AS-10240"/>
    <s v="Alan Shonely"/>
    <x v="0"/>
    <x v="0"/>
    <s v="Tampa"/>
    <x v="2"/>
    <n v="33614"/>
    <x v="0"/>
    <s v="OFF-ST-10001490"/>
    <x v="1"/>
    <x v="4"/>
    <s v="Hot File 7-Pocket, Floor Stand"/>
    <n v="142.77600000000001"/>
    <n v="1"/>
    <n v="0.2"/>
    <n v="17.84699999999998"/>
  </r>
  <r>
    <x v="603"/>
    <x v="280"/>
    <x v="2"/>
    <x v="234"/>
    <d v="2011-03-19T00:00:00"/>
    <s v="Standard Class"/>
    <s v="AS-10240"/>
    <s v="Alan Shonely"/>
    <x v="0"/>
    <x v="0"/>
    <s v="Tampa"/>
    <x v="2"/>
    <n v="33614"/>
    <x v="0"/>
    <s v="FUR-FU-10001756"/>
    <x v="0"/>
    <x v="5"/>
    <s v="Eldon Expressions Desk Accessory, Wood Photo Frame, Mahogany"/>
    <n v="45.695999999999998"/>
    <n v="3"/>
    <n v="0.2"/>
    <n v="5.1407999999999916"/>
  </r>
  <r>
    <x v="604"/>
    <x v="280"/>
    <x v="2"/>
    <x v="234"/>
    <d v="2011-03-19T00:00:00"/>
    <s v="Standard Class"/>
    <s v="AS-10240"/>
    <s v="Alan Shonely"/>
    <x v="0"/>
    <x v="0"/>
    <s v="Tampa"/>
    <x v="2"/>
    <n v="33614"/>
    <x v="0"/>
    <s v="OFF-BI-10000773"/>
    <x v="1"/>
    <x v="8"/>
    <s v="Insertable Tab Post Binder Dividers"/>
    <n v="7.218"/>
    <n v="3"/>
    <n v="0.7"/>
    <n v="-5.5338000000000012"/>
  </r>
  <r>
    <x v="605"/>
    <x v="280"/>
    <x v="2"/>
    <x v="234"/>
    <d v="2011-03-19T00:00:00"/>
    <s v="Standard Class"/>
    <s v="AS-10240"/>
    <s v="Alan Shonely"/>
    <x v="0"/>
    <x v="0"/>
    <s v="Tampa"/>
    <x v="2"/>
    <n v="33614"/>
    <x v="0"/>
    <s v="OFF-BI-10001543"/>
    <x v="1"/>
    <x v="8"/>
    <s v="GBC VeloBinder Manual Binding System"/>
    <n v="43.188000000000009"/>
    <n v="4"/>
    <n v="0.7"/>
    <n v="-31.671199999999999"/>
  </r>
  <r>
    <x v="606"/>
    <x v="280"/>
    <x v="2"/>
    <x v="234"/>
    <d v="2011-03-19T00:00:00"/>
    <s v="Standard Class"/>
    <s v="AS-10240"/>
    <s v="Alan Shonely"/>
    <x v="0"/>
    <x v="0"/>
    <s v="Tampa"/>
    <x v="2"/>
    <n v="33614"/>
    <x v="0"/>
    <s v="OFF-PA-10002120"/>
    <x v="1"/>
    <x v="10"/>
    <s v="Xerox 1889"/>
    <n v="131.904"/>
    <n v="3"/>
    <n v="0.2"/>
    <n v="47.815200000000004"/>
  </r>
  <r>
    <x v="607"/>
    <x v="281"/>
    <x v="2"/>
    <x v="235"/>
    <d v="2011-05-27T00:00:00"/>
    <s v="Standard Class"/>
    <s v="AR-10510"/>
    <s v="Andrew Roberts"/>
    <x v="0"/>
    <x v="0"/>
    <s v="Philadelphia"/>
    <x v="9"/>
    <n v="19134"/>
    <x v="3"/>
    <s v="OFF-BI-10000848"/>
    <x v="1"/>
    <x v="8"/>
    <s v="Angle-D Ring Binders"/>
    <n v="3.2820000000000005"/>
    <n v="2"/>
    <n v="0.7"/>
    <n v="-2.6256000000000004"/>
  </r>
  <r>
    <x v="608"/>
    <x v="281"/>
    <x v="2"/>
    <x v="235"/>
    <d v="2011-05-27T00:00:00"/>
    <s v="Standard Class"/>
    <s v="AR-10510"/>
    <s v="Andrew Roberts"/>
    <x v="0"/>
    <x v="0"/>
    <s v="Philadelphia"/>
    <x v="9"/>
    <n v="19134"/>
    <x v="3"/>
    <s v="OFF-AR-10001246"/>
    <x v="1"/>
    <x v="6"/>
    <s v="Newell 317"/>
    <n v="21.167999999999999"/>
    <n v="9"/>
    <n v="0.2"/>
    <n v="2.3813999999999984"/>
  </r>
  <r>
    <x v="609"/>
    <x v="281"/>
    <x v="2"/>
    <x v="235"/>
    <d v="2011-05-27T00:00:00"/>
    <s v="Standard Class"/>
    <s v="AR-10510"/>
    <s v="Andrew Roberts"/>
    <x v="0"/>
    <x v="0"/>
    <s v="Philadelphia"/>
    <x v="9"/>
    <n v="19134"/>
    <x v="3"/>
    <s v="TEC-PH-10003092"/>
    <x v="2"/>
    <x v="7"/>
    <s v="Motorola L804"/>
    <n v="55.188000000000002"/>
    <n v="2"/>
    <n v="0.4"/>
    <n v="-10.117800000000003"/>
  </r>
  <r>
    <x v="610"/>
    <x v="282"/>
    <x v="0"/>
    <x v="236"/>
    <d v="2013-05-02T00:00:00"/>
    <s v="First Class"/>
    <s v="NB-18655"/>
    <s v="Nona Balk"/>
    <x v="1"/>
    <x v="0"/>
    <s v="Dallas"/>
    <x v="5"/>
    <n v="75217"/>
    <x v="2"/>
    <s v="TEC-PH-10003012"/>
    <x v="2"/>
    <x v="7"/>
    <s v="Nortel Meridian M3904 Professional Digital phone"/>
    <n v="369.57600000000002"/>
    <n v="3"/>
    <n v="0.2"/>
    <n v="41.577299999999951"/>
  </r>
  <r>
    <x v="611"/>
    <x v="282"/>
    <x v="0"/>
    <x v="236"/>
    <d v="2013-05-02T00:00:00"/>
    <s v="First Class"/>
    <s v="NB-18655"/>
    <s v="Nona Balk"/>
    <x v="1"/>
    <x v="0"/>
    <s v="Dallas"/>
    <x v="5"/>
    <n v="75217"/>
    <x v="2"/>
    <s v="OFF-LA-10004345"/>
    <x v="1"/>
    <x v="2"/>
    <s v="Avery 493"/>
    <n v="15.712000000000002"/>
    <n v="4"/>
    <n v="0.2"/>
    <n v="5.6955999999999989"/>
  </r>
  <r>
    <x v="612"/>
    <x v="283"/>
    <x v="0"/>
    <x v="108"/>
    <d v="2013-09-14T00:00:00"/>
    <s v="Second Class"/>
    <s v="GD-14590"/>
    <s v="Giulietta Dortch"/>
    <x v="1"/>
    <x v="0"/>
    <s v="Philadelphia"/>
    <x v="9"/>
    <n v="19143"/>
    <x v="3"/>
    <s v="OFF-PA-10001204"/>
    <x v="1"/>
    <x v="10"/>
    <s v="Xerox 1972"/>
    <n v="8.4480000000000004"/>
    <n v="2"/>
    <n v="0.2"/>
    <n v="2.6399999999999997"/>
  </r>
  <r>
    <x v="613"/>
    <x v="283"/>
    <x v="0"/>
    <x v="108"/>
    <d v="2013-09-14T00:00:00"/>
    <s v="Second Class"/>
    <s v="GD-14590"/>
    <s v="Giulietta Dortch"/>
    <x v="1"/>
    <x v="0"/>
    <s v="Philadelphia"/>
    <x v="9"/>
    <n v="19143"/>
    <x v="3"/>
    <s v="TEC-PH-10004667"/>
    <x v="2"/>
    <x v="7"/>
    <s v="Cisco 8x8 Inc. 6753i IP Business Phone System"/>
    <n v="728.94600000000003"/>
    <n v="9"/>
    <n v="0.4"/>
    <n v="-157.93830000000008"/>
  </r>
  <r>
    <x v="614"/>
    <x v="284"/>
    <x v="3"/>
    <x v="237"/>
    <d v="2014-11-18T00:00:00"/>
    <s v="Second Class"/>
    <s v="CK-12595"/>
    <s v="Clytie Kelty"/>
    <x v="0"/>
    <x v="0"/>
    <s v="Grove City"/>
    <x v="24"/>
    <n v="43123"/>
    <x v="3"/>
    <s v="TEC-PH-10000011"/>
    <x v="2"/>
    <x v="7"/>
    <s v="PureGear Roll-On Screen Protector"/>
    <n v="119.93999999999998"/>
    <n v="10"/>
    <n v="0.4"/>
    <n v="15.99199999999999"/>
  </r>
  <r>
    <x v="615"/>
    <x v="284"/>
    <x v="3"/>
    <x v="237"/>
    <d v="2014-11-18T00:00:00"/>
    <s v="Second Class"/>
    <s v="CK-12595"/>
    <s v="Clytie Kelty"/>
    <x v="0"/>
    <x v="0"/>
    <s v="Grove City"/>
    <x v="24"/>
    <n v="43123"/>
    <x v="3"/>
    <s v="OFF-BI-10002949"/>
    <x v="1"/>
    <x v="8"/>
    <s v="Prestige Round Ring Binders"/>
    <n v="3.6480000000000006"/>
    <n v="2"/>
    <n v="0.7"/>
    <n v="-2.7967999999999993"/>
  </r>
  <r>
    <x v="616"/>
    <x v="285"/>
    <x v="3"/>
    <x v="238"/>
    <d v="2014-08-24T00:00:00"/>
    <s v="Second Class"/>
    <s v="NG-18355"/>
    <s v="Nat Gilpin"/>
    <x v="1"/>
    <x v="0"/>
    <s v="New York City"/>
    <x v="15"/>
    <n v="10011"/>
    <x v="3"/>
    <s v="FUR-FU-10003849"/>
    <x v="0"/>
    <x v="5"/>
    <s v="DAX Metal Frame, Desktop, Stepped-Edge"/>
    <n v="40.479999999999997"/>
    <n v="2"/>
    <n v="0"/>
    <n v="15.787199999999999"/>
  </r>
  <r>
    <x v="617"/>
    <x v="285"/>
    <x v="3"/>
    <x v="238"/>
    <d v="2014-08-24T00:00:00"/>
    <s v="Second Class"/>
    <s v="NG-18355"/>
    <s v="Nat Gilpin"/>
    <x v="1"/>
    <x v="0"/>
    <s v="New York City"/>
    <x v="15"/>
    <n v="10011"/>
    <x v="3"/>
    <s v="FUR-FU-10000010"/>
    <x v="0"/>
    <x v="5"/>
    <s v="DAX Value U-Channel Document Frames, Easel Back"/>
    <n v="9.94"/>
    <n v="2"/>
    <n v="0"/>
    <n v="3.0813999999999995"/>
  </r>
  <r>
    <x v="618"/>
    <x v="285"/>
    <x v="3"/>
    <x v="238"/>
    <d v="2014-08-24T00:00:00"/>
    <s v="Second Class"/>
    <s v="NG-18355"/>
    <s v="Nat Gilpin"/>
    <x v="1"/>
    <x v="0"/>
    <s v="New York City"/>
    <x v="15"/>
    <n v="10011"/>
    <x v="3"/>
    <s v="OFF-BI-10002824"/>
    <x v="1"/>
    <x v="8"/>
    <s v="Recycled Easel Ring Binders"/>
    <n v="107.42400000000001"/>
    <n v="9"/>
    <n v="0.2"/>
    <n v="33.569999999999986"/>
  </r>
  <r>
    <x v="619"/>
    <x v="285"/>
    <x v="3"/>
    <x v="238"/>
    <d v="2014-08-24T00:00:00"/>
    <s v="Second Class"/>
    <s v="NG-18355"/>
    <s v="Nat Gilpin"/>
    <x v="1"/>
    <x v="0"/>
    <s v="New York City"/>
    <x v="15"/>
    <n v="10011"/>
    <x v="3"/>
    <s v="TEC-PH-10002538"/>
    <x v="2"/>
    <x v="7"/>
    <s v="Grandstream GXP1160 VoIP phone"/>
    <n v="37.909999999999997"/>
    <n v="1"/>
    <n v="0"/>
    <n v="10.993899999999996"/>
  </r>
  <r>
    <x v="620"/>
    <x v="285"/>
    <x v="3"/>
    <x v="238"/>
    <d v="2014-08-24T00:00:00"/>
    <s v="Second Class"/>
    <s v="NG-18355"/>
    <s v="Nat Gilpin"/>
    <x v="1"/>
    <x v="0"/>
    <s v="New York City"/>
    <x v="15"/>
    <n v="10011"/>
    <x v="3"/>
    <s v="FUR-FU-10000521"/>
    <x v="0"/>
    <x v="5"/>
    <s v="Seth Thomas 14&quot; Putty-Colored Wall Clock"/>
    <n v="88.02"/>
    <n v="3"/>
    <n v="0"/>
    <n v="27.286199999999994"/>
  </r>
  <r>
    <x v="621"/>
    <x v="286"/>
    <x v="2"/>
    <x v="58"/>
    <d v="2011-12-31T00:00:00"/>
    <s v="Standard Class"/>
    <s v="CA-12265"/>
    <s v="Christina Anderson"/>
    <x v="0"/>
    <x v="0"/>
    <s v="Chicago"/>
    <x v="10"/>
    <n v="60610"/>
    <x v="2"/>
    <s v="OFF-BI-10002103"/>
    <x v="1"/>
    <x v="8"/>
    <s v="Cardinal Slant-D Ring Binder, Heavy Gauge Vinyl"/>
    <n v="8.6899999999999977"/>
    <n v="5"/>
    <n v="0.8"/>
    <n v="-14.773"/>
  </r>
  <r>
    <x v="622"/>
    <x v="287"/>
    <x v="1"/>
    <x v="239"/>
    <d v="2012-12-03T00:00:00"/>
    <s v="Standard Class"/>
    <s v="SF-20965"/>
    <s v="Sylvia Foulston"/>
    <x v="1"/>
    <x v="0"/>
    <s v="Dearborn"/>
    <x v="12"/>
    <n v="48126"/>
    <x v="2"/>
    <s v="FUR-CH-10004853"/>
    <x v="0"/>
    <x v="1"/>
    <s v="Global Manager's Adjustable Task Chair, Storm"/>
    <n v="301.95999999999998"/>
    <n v="2"/>
    <n v="0"/>
    <n v="87.568399999999968"/>
  </r>
  <r>
    <x v="623"/>
    <x v="287"/>
    <x v="1"/>
    <x v="239"/>
    <d v="2012-12-03T00:00:00"/>
    <s v="Standard Class"/>
    <s v="SF-20965"/>
    <s v="Sylvia Foulston"/>
    <x v="1"/>
    <x v="0"/>
    <s v="Dearborn"/>
    <x v="12"/>
    <n v="48126"/>
    <x v="2"/>
    <s v="OFF-AP-10000179"/>
    <x v="1"/>
    <x v="9"/>
    <s v="Honeywell Enviracaire Portable HEPA Air Cleaner for up to 10 x 16 Room"/>
    <n v="555.21"/>
    <n v="5"/>
    <n v="0.1"/>
    <n v="178.90100000000001"/>
  </r>
  <r>
    <x v="624"/>
    <x v="287"/>
    <x v="1"/>
    <x v="239"/>
    <d v="2012-12-03T00:00:00"/>
    <s v="Standard Class"/>
    <s v="SF-20965"/>
    <s v="Sylvia Foulston"/>
    <x v="1"/>
    <x v="0"/>
    <s v="Dearborn"/>
    <x v="12"/>
    <n v="48126"/>
    <x v="2"/>
    <s v="OFF-ST-10001272"/>
    <x v="1"/>
    <x v="4"/>
    <s v="Mini 13-1/2 Capacity Data Binder Rack, Pearl"/>
    <n v="523.48"/>
    <n v="4"/>
    <n v="0"/>
    <n v="130.87"/>
  </r>
  <r>
    <x v="625"/>
    <x v="287"/>
    <x v="1"/>
    <x v="239"/>
    <d v="2012-12-03T00:00:00"/>
    <s v="Standard Class"/>
    <s v="SF-20965"/>
    <s v="Sylvia Foulston"/>
    <x v="1"/>
    <x v="0"/>
    <s v="Dearborn"/>
    <x v="12"/>
    <n v="48126"/>
    <x v="2"/>
    <s v="OFF-AR-10004042"/>
    <x v="1"/>
    <x v="6"/>
    <s v="BOSTON Model 1800 Electric Pencil Sharpeners, Putty/Woodgrain"/>
    <n v="161.82"/>
    <n v="9"/>
    <n v="0"/>
    <n v="46.927799999999984"/>
  </r>
  <r>
    <x v="626"/>
    <x v="288"/>
    <x v="3"/>
    <x v="175"/>
    <d v="2014-09-20T00:00:00"/>
    <s v="Standard Class"/>
    <s v="MO-17800"/>
    <s v="Meg O'Connel"/>
    <x v="2"/>
    <x v="0"/>
    <s v="New York City"/>
    <x v="15"/>
    <n v="10009"/>
    <x v="3"/>
    <s v="FUR-FU-10000221"/>
    <x v="0"/>
    <x v="5"/>
    <s v="Master Caster Door Stop, Brown"/>
    <n v="35.56"/>
    <n v="7"/>
    <n v="0"/>
    <n v="12.090399999999999"/>
  </r>
  <r>
    <x v="627"/>
    <x v="289"/>
    <x v="3"/>
    <x v="240"/>
    <d v="2014-05-24T00:00:00"/>
    <s v="Standard Class"/>
    <s v="AT-10735"/>
    <s v="Annie Thurman"/>
    <x v="0"/>
    <x v="0"/>
    <s v="Seattle"/>
    <x v="4"/>
    <n v="98115"/>
    <x v="1"/>
    <s v="OFF-AP-10001563"/>
    <x v="1"/>
    <x v="9"/>
    <s v="Belkin Premiere Surge Master II 8-outlet surge protector"/>
    <n v="97.16"/>
    <n v="2"/>
    <n v="0"/>
    <n v="28.176399999999987"/>
  </r>
  <r>
    <x v="628"/>
    <x v="290"/>
    <x v="3"/>
    <x v="94"/>
    <d v="2014-12-22T00:00:00"/>
    <s v="Standard Class"/>
    <s v="LC-17140"/>
    <s v="Logan Currie"/>
    <x v="0"/>
    <x v="0"/>
    <s v="San Francisco"/>
    <x v="1"/>
    <n v="94122"/>
    <x v="1"/>
    <s v="OFF-BI-10000605"/>
    <x v="1"/>
    <x v="8"/>
    <s v="Acco Pressboard Covers with Storage Hooks, 9 1/2&quot; x 11&quot;, Executive Red"/>
    <n v="15.24"/>
    <n v="5"/>
    <n v="0.2"/>
    <n v="5.1434999999999977"/>
  </r>
  <r>
    <x v="629"/>
    <x v="290"/>
    <x v="3"/>
    <x v="94"/>
    <d v="2014-12-22T00:00:00"/>
    <s v="Standard Class"/>
    <s v="LC-17140"/>
    <s v="Logan Currie"/>
    <x v="0"/>
    <x v="0"/>
    <s v="San Francisco"/>
    <x v="1"/>
    <n v="94122"/>
    <x v="1"/>
    <s v="OFF-PA-10002615"/>
    <x v="1"/>
    <x v="10"/>
    <s v="Ampad Gold Fibre Wirebound Steno Books, 6&quot; x 9&quot;, Gregg Ruled"/>
    <n v="13.23"/>
    <n v="3"/>
    <n v="0"/>
    <n v="6.0857999999999999"/>
  </r>
  <r>
    <x v="630"/>
    <x v="291"/>
    <x v="0"/>
    <x v="25"/>
    <d v="2013-12-14T00:00:00"/>
    <s v="Second Class"/>
    <s v="FM-14380"/>
    <s v="Fred McMath"/>
    <x v="0"/>
    <x v="0"/>
    <s v="Aurora"/>
    <x v="22"/>
    <n v="80013"/>
    <x v="1"/>
    <s v="OFF-ST-10001963"/>
    <x v="1"/>
    <x v="4"/>
    <s v="Tennsco Regal Shelving Units"/>
    <n v="243.38400000000001"/>
    <n v="3"/>
    <n v="0.2"/>
    <n v="-51.719100000000012"/>
  </r>
  <r>
    <x v="631"/>
    <x v="291"/>
    <x v="0"/>
    <x v="25"/>
    <d v="2013-12-14T00:00:00"/>
    <s v="Second Class"/>
    <s v="FM-14380"/>
    <s v="Fred McMath"/>
    <x v="0"/>
    <x v="0"/>
    <s v="Aurora"/>
    <x v="22"/>
    <n v="80013"/>
    <x v="1"/>
    <s v="TEC-AC-10001267"/>
    <x v="2"/>
    <x v="11"/>
    <s v="Imation 32GB Pocket Pro USB 3.0 Flash Drive - 32 GB - Black - 1 P ..."/>
    <n v="119.80000000000001"/>
    <n v="5"/>
    <n v="0.2"/>
    <n v="29.950000000000003"/>
  </r>
  <r>
    <x v="632"/>
    <x v="291"/>
    <x v="0"/>
    <x v="25"/>
    <d v="2013-12-14T00:00:00"/>
    <s v="Second Class"/>
    <s v="FM-14380"/>
    <s v="Fred McMath"/>
    <x v="0"/>
    <x v="0"/>
    <s v="Aurora"/>
    <x v="22"/>
    <n v="80013"/>
    <x v="1"/>
    <s v="TEC-PH-10002103"/>
    <x v="2"/>
    <x v="7"/>
    <s v="Jabra SPEAK 410"/>
    <n v="300.76799999999997"/>
    <n v="4"/>
    <n v="0.2"/>
    <n v="30.076800000000006"/>
  </r>
  <r>
    <x v="633"/>
    <x v="292"/>
    <x v="3"/>
    <x v="241"/>
    <d v="2014-09-27T00:00:00"/>
    <s v="Second Class"/>
    <s v="BD-11605"/>
    <s v="Brian Dahlen"/>
    <x v="0"/>
    <x v="0"/>
    <s v="Miami"/>
    <x v="2"/>
    <n v="33180"/>
    <x v="0"/>
    <s v="TEC-AC-10002857"/>
    <x v="2"/>
    <x v="11"/>
    <s v="Verbatim 25 GB 6x Blu-ray Single Layer Recordable Disc, 1/Pack"/>
    <n v="17.880000000000003"/>
    <n v="3"/>
    <n v="0.2"/>
    <n v="2.458499999999999"/>
  </r>
  <r>
    <x v="634"/>
    <x v="292"/>
    <x v="3"/>
    <x v="241"/>
    <d v="2014-09-27T00:00:00"/>
    <s v="Second Class"/>
    <s v="BD-11605"/>
    <s v="Brian Dahlen"/>
    <x v="0"/>
    <x v="0"/>
    <s v="Miami"/>
    <x v="2"/>
    <n v="33180"/>
    <x v="0"/>
    <s v="OFF-LA-10003930"/>
    <x v="1"/>
    <x v="2"/>
    <s v="Dot Matrix Printer Tape Reel Labels, White, 5000/Box"/>
    <n v="235.94400000000002"/>
    <n v="3"/>
    <n v="0.2"/>
    <n v="85.529700000000005"/>
  </r>
  <r>
    <x v="635"/>
    <x v="293"/>
    <x v="1"/>
    <x v="242"/>
    <d v="2012-10-09T00:00:00"/>
    <s v="Second Class"/>
    <s v="DJ-13420"/>
    <s v="Denny Joy"/>
    <x v="1"/>
    <x v="0"/>
    <s v="Warner Robins"/>
    <x v="32"/>
    <n v="31088"/>
    <x v="0"/>
    <s v="FUR-CH-10001482"/>
    <x v="0"/>
    <x v="1"/>
    <s v="Office Star - Mesh Screen back chair with Vinyl seat"/>
    <n v="392.93999999999994"/>
    <n v="3"/>
    <n v="0"/>
    <n v="43.223399999999984"/>
  </r>
  <r>
    <x v="636"/>
    <x v="294"/>
    <x v="0"/>
    <x v="243"/>
    <d v="2013-08-22T00:00:00"/>
    <s v="Standard Class"/>
    <s v="ME-17725"/>
    <s v="Max Engle"/>
    <x v="0"/>
    <x v="0"/>
    <s v="Aurora"/>
    <x v="22"/>
    <n v="80013"/>
    <x v="1"/>
    <s v="OFF-BI-10001989"/>
    <x v="1"/>
    <x v="8"/>
    <s v="Premium Transparent Presentation Covers by GBC"/>
    <n v="18.882000000000005"/>
    <n v="3"/>
    <n v="0.7"/>
    <n v="-13.846800000000002"/>
  </r>
  <r>
    <x v="637"/>
    <x v="294"/>
    <x v="0"/>
    <x v="243"/>
    <d v="2013-08-22T00:00:00"/>
    <s v="Standard Class"/>
    <s v="ME-17725"/>
    <s v="Max Engle"/>
    <x v="0"/>
    <x v="0"/>
    <s v="Aurora"/>
    <x v="22"/>
    <n v="80013"/>
    <x v="1"/>
    <s v="OFF-AP-10003287"/>
    <x v="1"/>
    <x v="9"/>
    <s v="Tripp Lite TLP810NET Broadband Surge for Modem/Fax"/>
    <n v="122.328"/>
    <n v="3"/>
    <n v="0.2"/>
    <n v="12.232799999999997"/>
  </r>
  <r>
    <x v="638"/>
    <x v="295"/>
    <x v="0"/>
    <x v="244"/>
    <d v="2013-05-26T00:00:00"/>
    <s v="Standard Class"/>
    <s v="RB-19465"/>
    <s v="Rick Bensley"/>
    <x v="2"/>
    <x v="0"/>
    <s v="Vallejo"/>
    <x v="1"/>
    <n v="94591"/>
    <x v="1"/>
    <s v="FUR-FU-10000576"/>
    <x v="0"/>
    <x v="5"/>
    <s v="Luxo Professional Fluorescent Magnifier Lamp with Clamp-Mount Base"/>
    <n v="1049.2"/>
    <n v="5"/>
    <n v="0"/>
    <n v="272.79200000000003"/>
  </r>
  <r>
    <x v="639"/>
    <x v="295"/>
    <x v="0"/>
    <x v="244"/>
    <d v="2013-05-26T00:00:00"/>
    <s v="Standard Class"/>
    <s v="RB-19465"/>
    <s v="Rick Bensley"/>
    <x v="2"/>
    <x v="0"/>
    <s v="Vallejo"/>
    <x v="1"/>
    <n v="94591"/>
    <x v="1"/>
    <s v="OFF-BI-10004728"/>
    <x v="1"/>
    <x v="8"/>
    <s v="Wilson Jones Turn Tabs Binder Tool for Ring Binders"/>
    <n v="15.424000000000001"/>
    <n v="4"/>
    <n v="0.2"/>
    <n v="5.0128000000000004"/>
  </r>
  <r>
    <x v="640"/>
    <x v="296"/>
    <x v="0"/>
    <x v="122"/>
    <d v="2013-12-23T00:00:00"/>
    <s v="Standard Class"/>
    <s v="JD-16150"/>
    <s v="Justin Deggeller"/>
    <x v="1"/>
    <x v="0"/>
    <s v="Minneapolis"/>
    <x v="11"/>
    <n v="55407"/>
    <x v="2"/>
    <s v="FUR-FU-10000732"/>
    <x v="0"/>
    <x v="5"/>
    <s v="Eldon 200 Class Desk Accessories"/>
    <n v="18.84"/>
    <n v="3"/>
    <n v="0"/>
    <n v="6.0287999999999995"/>
  </r>
  <r>
    <x v="641"/>
    <x v="297"/>
    <x v="3"/>
    <x v="245"/>
    <d v="2014-08-04T00:00:00"/>
    <s v="Second Class"/>
    <s v="JL-15835"/>
    <s v="John Lee"/>
    <x v="0"/>
    <x v="0"/>
    <s v="Mission Viejo"/>
    <x v="1"/>
    <n v="92691"/>
    <x v="1"/>
    <s v="OFF-ST-10000585"/>
    <x v="1"/>
    <x v="4"/>
    <s v="Economy Rollaway Files"/>
    <n v="330.4"/>
    <n v="2"/>
    <n v="0"/>
    <n v="85.903999999999996"/>
  </r>
  <r>
    <x v="642"/>
    <x v="297"/>
    <x v="3"/>
    <x v="245"/>
    <d v="2014-08-04T00:00:00"/>
    <s v="Second Class"/>
    <s v="JL-15835"/>
    <s v="John Lee"/>
    <x v="0"/>
    <x v="0"/>
    <s v="Mission Viejo"/>
    <x v="1"/>
    <n v="92691"/>
    <x v="1"/>
    <s v="OFF-LA-10002787"/>
    <x v="1"/>
    <x v="2"/>
    <s v="Avery 480"/>
    <n v="26.25"/>
    <n v="7"/>
    <n v="0"/>
    <n v="12.599999999999998"/>
  </r>
  <r>
    <x v="643"/>
    <x v="298"/>
    <x v="3"/>
    <x v="193"/>
    <d v="2014-06-16T00:00:00"/>
    <s v="Standard Class"/>
    <s v="SC-20305"/>
    <s v="Sean Christensen"/>
    <x v="0"/>
    <x v="0"/>
    <s v="Rochester Hills"/>
    <x v="12"/>
    <n v="48307"/>
    <x v="2"/>
    <s v="TEC-AC-10003832"/>
    <x v="2"/>
    <x v="11"/>
    <s v="Imation 16GB Mini TravelDrive USB 2.0 Flash Drive"/>
    <n v="132.52000000000001"/>
    <n v="4"/>
    <n v="0"/>
    <n v="54.333200000000005"/>
  </r>
  <r>
    <x v="644"/>
    <x v="299"/>
    <x v="3"/>
    <x v="246"/>
    <d v="2014-07-26T00:00:00"/>
    <s v="Standard Class"/>
    <s v="TW-21025"/>
    <s v="Tamara Willingham"/>
    <x v="2"/>
    <x v="0"/>
    <s v="Plainfield"/>
    <x v="30"/>
    <n v="7060"/>
    <x v="3"/>
    <s v="OFF-PA-10001934"/>
    <x v="1"/>
    <x v="10"/>
    <s v="Xerox 1993"/>
    <n v="6.48"/>
    <n v="1"/>
    <n v="0"/>
    <n v="3.1752000000000002"/>
  </r>
  <r>
    <x v="645"/>
    <x v="300"/>
    <x v="3"/>
    <x v="247"/>
    <d v="2015-01-06T00:00:00"/>
    <s v="Standard Class"/>
    <s v="CC-12430"/>
    <s v="Chuck Clark"/>
    <x v="2"/>
    <x v="0"/>
    <s v="Columbus"/>
    <x v="14"/>
    <n v="47201"/>
    <x v="2"/>
    <s v="OFF-AP-10002457"/>
    <x v="1"/>
    <x v="9"/>
    <s v="Eureka The Boss Plus 12-Amp Hard Box Upright Vacuum, Red"/>
    <n v="209.3"/>
    <n v="2"/>
    <n v="0"/>
    <n v="56.510999999999996"/>
  </r>
  <r>
    <x v="646"/>
    <x v="301"/>
    <x v="0"/>
    <x v="178"/>
    <d v="2013-04-09T00:00:00"/>
    <s v="Standard Class"/>
    <s v="BB-10990"/>
    <s v="Barry Blumstein"/>
    <x v="1"/>
    <x v="0"/>
    <s v="Sierra Vista"/>
    <x v="16"/>
    <n v="85635"/>
    <x v="1"/>
    <s v="OFF-FA-10003112"/>
    <x v="1"/>
    <x v="13"/>
    <s v="Staples"/>
    <n v="31.560000000000002"/>
    <n v="5"/>
    <n v="0.2"/>
    <n v="9.8624999999999972"/>
  </r>
  <r>
    <x v="647"/>
    <x v="301"/>
    <x v="0"/>
    <x v="178"/>
    <d v="2013-04-09T00:00:00"/>
    <s v="Standard Class"/>
    <s v="BB-10990"/>
    <s v="Barry Blumstein"/>
    <x v="1"/>
    <x v="0"/>
    <s v="Sierra Vista"/>
    <x v="16"/>
    <n v="85635"/>
    <x v="1"/>
    <s v="OFF-AP-10002350"/>
    <x v="1"/>
    <x v="9"/>
    <s v="Belkin F9H710-06 7 Outlet SurgeMaster Surge Protector"/>
    <n v="30.144000000000002"/>
    <n v="2"/>
    <n v="0.2"/>
    <n v="3.0143999999999993"/>
  </r>
  <r>
    <x v="648"/>
    <x v="302"/>
    <x v="0"/>
    <x v="25"/>
    <d v="2013-12-17T00:00:00"/>
    <s v="Second Class"/>
    <s v="AR-10825"/>
    <s v="Anthony Rawles"/>
    <x v="1"/>
    <x v="0"/>
    <s v="Vancouver"/>
    <x v="4"/>
    <n v="98661"/>
    <x v="1"/>
    <s v="FUR-FU-10001935"/>
    <x v="0"/>
    <x v="5"/>
    <s v="3M Hangers With Command Adhesive"/>
    <n v="14.8"/>
    <n v="4"/>
    <n v="0"/>
    <n v="6.0680000000000014"/>
  </r>
  <r>
    <x v="649"/>
    <x v="302"/>
    <x v="0"/>
    <x v="25"/>
    <d v="2013-12-17T00:00:00"/>
    <s v="Second Class"/>
    <s v="AR-10825"/>
    <s v="Anthony Rawles"/>
    <x v="1"/>
    <x v="0"/>
    <s v="Vancouver"/>
    <x v="4"/>
    <n v="98661"/>
    <x v="1"/>
    <s v="TEC-PH-10003273"/>
    <x v="2"/>
    <x v="7"/>
    <s v="AT&amp;T TR1909W"/>
    <n v="302.37599999999998"/>
    <n v="3"/>
    <n v="0.2"/>
    <n v="22.678200000000018"/>
  </r>
  <r>
    <x v="650"/>
    <x v="302"/>
    <x v="0"/>
    <x v="25"/>
    <d v="2013-12-17T00:00:00"/>
    <s v="Second Class"/>
    <s v="AR-10825"/>
    <s v="Anthony Rawles"/>
    <x v="1"/>
    <x v="0"/>
    <s v="Vancouver"/>
    <x v="4"/>
    <n v="98661"/>
    <x v="1"/>
    <s v="TEC-AC-10001142"/>
    <x v="2"/>
    <x v="11"/>
    <s v="First Data FD10 PIN Pad"/>
    <n v="316"/>
    <n v="4"/>
    <n v="0"/>
    <n v="31.599999999999966"/>
  </r>
  <r>
    <x v="651"/>
    <x v="303"/>
    <x v="0"/>
    <x v="248"/>
    <d v="2013-10-30T00:00:00"/>
    <s v="Standard Class"/>
    <s v="SR-20740"/>
    <s v="Steven Roelle"/>
    <x v="2"/>
    <x v="0"/>
    <s v="New York City"/>
    <x v="15"/>
    <n v="10024"/>
    <x v="3"/>
    <s v="OFF-PA-10000482"/>
    <x v="1"/>
    <x v="10"/>
    <s v="Snap-A-Way Black Print Carbonless Ruled Speed Letter, Triplicate"/>
    <n v="379.4"/>
    <n v="10"/>
    <n v="0"/>
    <n v="178.31799999999998"/>
  </r>
  <r>
    <x v="652"/>
    <x v="304"/>
    <x v="3"/>
    <x v="249"/>
    <d v="2014-06-24T00:00:00"/>
    <s v="Standard Class"/>
    <s v="AR-10405"/>
    <s v="Allen Rosenblatt"/>
    <x v="1"/>
    <x v="0"/>
    <s v="New York City"/>
    <x v="15"/>
    <n v="10035"/>
    <x v="3"/>
    <s v="OFF-PA-10003892"/>
    <x v="1"/>
    <x v="10"/>
    <s v="Xerox 1943"/>
    <n v="97.82"/>
    <n v="2"/>
    <n v="0"/>
    <n v="45.975399999999993"/>
  </r>
  <r>
    <x v="653"/>
    <x v="304"/>
    <x v="3"/>
    <x v="249"/>
    <d v="2014-06-24T00:00:00"/>
    <s v="Standard Class"/>
    <s v="AR-10405"/>
    <s v="Allen Rosenblatt"/>
    <x v="1"/>
    <x v="0"/>
    <s v="New York City"/>
    <x v="15"/>
    <n v="10035"/>
    <x v="3"/>
    <s v="TEC-AC-10001101"/>
    <x v="2"/>
    <x v="11"/>
    <s v="Sony 16GB Class 10 Micro SDHC R40 Memory Card"/>
    <n v="103.12"/>
    <n v="8"/>
    <n v="0"/>
    <n v="10.311999999999998"/>
  </r>
  <r>
    <x v="654"/>
    <x v="305"/>
    <x v="0"/>
    <x v="250"/>
    <d v="2013-08-29T00:00:00"/>
    <s v="Standard Class"/>
    <s v="CR-12730"/>
    <s v="Craig Reiter"/>
    <x v="0"/>
    <x v="0"/>
    <s v="Columbus"/>
    <x v="24"/>
    <n v="43229"/>
    <x v="3"/>
    <s v="OFF-AP-10002439"/>
    <x v="1"/>
    <x v="9"/>
    <s v="Tripp Lite Isotel 8 Ultra 8 Outlet Metal Surge"/>
    <n v="113.55200000000001"/>
    <n v="2"/>
    <n v="0.2"/>
    <n v="8.5163999999999938"/>
  </r>
  <r>
    <x v="655"/>
    <x v="305"/>
    <x v="0"/>
    <x v="250"/>
    <d v="2013-08-29T00:00:00"/>
    <s v="Standard Class"/>
    <s v="CR-12730"/>
    <s v="Craig Reiter"/>
    <x v="0"/>
    <x v="0"/>
    <s v="Columbus"/>
    <x v="24"/>
    <n v="43229"/>
    <x v="3"/>
    <s v="OFF-BI-10002827"/>
    <x v="1"/>
    <x v="8"/>
    <s v="Avery Durable Poly Binders"/>
    <n v="3.3180000000000005"/>
    <n v="2"/>
    <n v="0.7"/>
    <n v="-2.6543999999999999"/>
  </r>
  <r>
    <x v="656"/>
    <x v="305"/>
    <x v="0"/>
    <x v="250"/>
    <d v="2013-08-29T00:00:00"/>
    <s v="Standard Class"/>
    <s v="CR-12730"/>
    <s v="Craig Reiter"/>
    <x v="0"/>
    <x v="0"/>
    <s v="Columbus"/>
    <x v="24"/>
    <n v="43229"/>
    <x v="3"/>
    <s v="OFF-EN-10002230"/>
    <x v="1"/>
    <x v="12"/>
    <s v="Airmail Envelopes"/>
    <n v="134.28800000000001"/>
    <n v="2"/>
    <n v="0.2"/>
    <n v="45.322199999999995"/>
  </r>
  <r>
    <x v="657"/>
    <x v="306"/>
    <x v="0"/>
    <x v="251"/>
    <d v="2013-09-20T00:00:00"/>
    <s v="Same Day"/>
    <s v="EH-14125"/>
    <s v="Eugene Hildebrand"/>
    <x v="2"/>
    <x v="0"/>
    <s v="Aurora"/>
    <x v="10"/>
    <n v="60505"/>
    <x v="2"/>
    <s v="FUR-CH-10001215"/>
    <x v="0"/>
    <x v="1"/>
    <s v="Global Troy Executive Leather Low-Back Tilter"/>
    <n v="701.37199999999996"/>
    <n v="2"/>
    <n v="0.3"/>
    <n v="-50.098000000000013"/>
  </r>
  <r>
    <x v="658"/>
    <x v="306"/>
    <x v="0"/>
    <x v="251"/>
    <d v="2013-09-20T00:00:00"/>
    <s v="Same Day"/>
    <s v="EH-14125"/>
    <s v="Eugene Hildebrand"/>
    <x v="2"/>
    <x v="0"/>
    <s v="Aurora"/>
    <x v="10"/>
    <n v="60505"/>
    <x v="2"/>
    <s v="OFF-BI-10004654"/>
    <x v="1"/>
    <x v="8"/>
    <s v="Avery Binding System Hidden Tab Executive Style Index Sets"/>
    <n v="2.3079999999999994"/>
    <n v="2"/>
    <n v="0.8"/>
    <n v="-3.4619999999999997"/>
  </r>
  <r>
    <x v="659"/>
    <x v="307"/>
    <x v="1"/>
    <x v="252"/>
    <d v="2012-08-28T00:00:00"/>
    <s v="Standard Class"/>
    <s v="CB-12025"/>
    <s v="Cassandra Brandow"/>
    <x v="0"/>
    <x v="0"/>
    <s v="Arlington"/>
    <x v="5"/>
    <n v="76017"/>
    <x v="2"/>
    <s v="OFF-ST-10001490"/>
    <x v="1"/>
    <x v="4"/>
    <s v="Hot File 7-Pocket, Floor Stand"/>
    <n v="999.43200000000002"/>
    <n v="7"/>
    <n v="0.2"/>
    <n v="124.92899999999986"/>
  </r>
  <r>
    <x v="660"/>
    <x v="307"/>
    <x v="1"/>
    <x v="252"/>
    <d v="2012-08-28T00:00:00"/>
    <s v="Standard Class"/>
    <s v="CB-12025"/>
    <s v="Cassandra Brandow"/>
    <x v="0"/>
    <x v="0"/>
    <s v="Arlington"/>
    <x v="5"/>
    <n v="76017"/>
    <x v="2"/>
    <s v="OFF-ST-10001511"/>
    <x v="1"/>
    <x v="4"/>
    <s v="Space Solutions Commercial Steel Shelving"/>
    <n v="724.08"/>
    <n v="14"/>
    <n v="0.2"/>
    <n v="-135.7650000000001"/>
  </r>
  <r>
    <x v="661"/>
    <x v="307"/>
    <x v="1"/>
    <x v="252"/>
    <d v="2012-08-28T00:00:00"/>
    <s v="Standard Class"/>
    <s v="CB-12025"/>
    <s v="Cassandra Brandow"/>
    <x v="0"/>
    <x v="0"/>
    <s v="Arlington"/>
    <x v="5"/>
    <n v="76017"/>
    <x v="2"/>
    <s v="FUR-TA-10001768"/>
    <x v="0"/>
    <x v="3"/>
    <s v="Hon Racetrack Conference Tables"/>
    <n v="918.78499999999985"/>
    <n v="5"/>
    <n v="0.3"/>
    <n v="-118.12950000000006"/>
  </r>
  <r>
    <x v="662"/>
    <x v="307"/>
    <x v="1"/>
    <x v="252"/>
    <d v="2012-08-28T00:00:00"/>
    <s v="Standard Class"/>
    <s v="CB-12025"/>
    <s v="Cassandra Brandow"/>
    <x v="0"/>
    <x v="0"/>
    <s v="Arlington"/>
    <x v="5"/>
    <n v="76017"/>
    <x v="2"/>
    <s v="OFF-BI-10003981"/>
    <x v="1"/>
    <x v="8"/>
    <s v="Avery Durable Plastic 1&quot; Binders"/>
    <n v="2.7239999999999993"/>
    <n v="3"/>
    <n v="0.8"/>
    <n v="-4.2222000000000008"/>
  </r>
  <r>
    <x v="663"/>
    <x v="308"/>
    <x v="0"/>
    <x v="253"/>
    <d v="2013-03-31T00:00:00"/>
    <s v="Standard Class"/>
    <s v="SP-20545"/>
    <s v="Sibella Parks"/>
    <x v="1"/>
    <x v="0"/>
    <s v="New York City"/>
    <x v="15"/>
    <n v="10011"/>
    <x v="3"/>
    <s v="OFF-ST-10001522"/>
    <x v="1"/>
    <x v="4"/>
    <s v="Gould Plastics 18-Pocket Panel Bin, 34w x 5-1/4d x 20-1/2h"/>
    <n v="459.95"/>
    <n v="5"/>
    <n v="0"/>
    <n v="18.397999999999968"/>
  </r>
  <r>
    <x v="664"/>
    <x v="309"/>
    <x v="0"/>
    <x v="254"/>
    <d v="2013-11-05T00:00:00"/>
    <s v="Same Day"/>
    <s v="RC-19825"/>
    <s v="Roy Collins"/>
    <x v="0"/>
    <x v="0"/>
    <s v="Louisville"/>
    <x v="0"/>
    <n v="40214"/>
    <x v="0"/>
    <s v="OFF-FA-10000621"/>
    <x v="1"/>
    <x v="13"/>
    <s v="OIC Colored Binder Clips, Assorted Sizes"/>
    <n v="10.74"/>
    <n v="3"/>
    <n v="0"/>
    <n v="5.2625999999999999"/>
  </r>
  <r>
    <x v="665"/>
    <x v="310"/>
    <x v="3"/>
    <x v="110"/>
    <d v="2014-06-11T00:00:00"/>
    <s v="Second Class"/>
    <s v="TH-21235"/>
    <s v="Tiffany House"/>
    <x v="1"/>
    <x v="0"/>
    <s v="Dallas"/>
    <x v="5"/>
    <n v="75081"/>
    <x v="2"/>
    <s v="OFF-SU-10004231"/>
    <x v="1"/>
    <x v="14"/>
    <s v="Acme Tagit Stainless Steel Antibacterial Scissors"/>
    <n v="23.76"/>
    <n v="3"/>
    <n v="0.2"/>
    <n v="2.0789999999999997"/>
  </r>
  <r>
    <x v="666"/>
    <x v="310"/>
    <x v="3"/>
    <x v="110"/>
    <d v="2014-06-11T00:00:00"/>
    <s v="Second Class"/>
    <s v="TH-21235"/>
    <s v="Tiffany House"/>
    <x v="1"/>
    <x v="0"/>
    <s v="Dallas"/>
    <x v="5"/>
    <n v="75081"/>
    <x v="2"/>
    <s v="OFF-PA-10000474"/>
    <x v="1"/>
    <x v="10"/>
    <s v="Staples"/>
    <n v="85.055999999999997"/>
    <n v="3"/>
    <n v="0.2"/>
    <n v="28.706399999999991"/>
  </r>
  <r>
    <x v="667"/>
    <x v="310"/>
    <x v="3"/>
    <x v="110"/>
    <d v="2014-06-11T00:00:00"/>
    <s v="Second Class"/>
    <s v="TH-21235"/>
    <s v="Tiffany House"/>
    <x v="1"/>
    <x v="0"/>
    <s v="Dallas"/>
    <x v="5"/>
    <n v="75081"/>
    <x v="2"/>
    <s v="TEC-PH-10004042"/>
    <x v="2"/>
    <x v="7"/>
    <s v="ClearOne Communications CHAT 70 OC Speaker Phone"/>
    <n v="381.57600000000002"/>
    <n v="3"/>
    <n v="0.2"/>
    <n v="28.618200000000002"/>
  </r>
  <r>
    <x v="668"/>
    <x v="311"/>
    <x v="2"/>
    <x v="163"/>
    <d v="2011-12-26T00:00:00"/>
    <s v="First Class"/>
    <s v="RP-19390"/>
    <s v="Resi Pölking"/>
    <x v="0"/>
    <x v="0"/>
    <s v="Cleveland"/>
    <x v="24"/>
    <n v="44105"/>
    <x v="3"/>
    <s v="FUR-FU-10003096"/>
    <x v="0"/>
    <x v="5"/>
    <s v="Master Giant Foot Doorstop, Safety Yellow"/>
    <n v="30.36"/>
    <n v="5"/>
    <n v="0.2"/>
    <n v="8.7285000000000004"/>
  </r>
  <r>
    <x v="669"/>
    <x v="312"/>
    <x v="3"/>
    <x v="255"/>
    <d v="2014-06-14T00:00:00"/>
    <s v="Standard Class"/>
    <s v="MO-17800"/>
    <s v="Meg O'Connel"/>
    <x v="2"/>
    <x v="0"/>
    <s v="Chicago"/>
    <x v="10"/>
    <n v="60653"/>
    <x v="2"/>
    <s v="FUR-FU-10002759"/>
    <x v="0"/>
    <x v="5"/>
    <s v="12-1/2 Diameter Round Wall Clock"/>
    <n v="23.976000000000003"/>
    <n v="3"/>
    <n v="0.6"/>
    <n v="-14.385599999999997"/>
  </r>
  <r>
    <x v="670"/>
    <x v="312"/>
    <x v="3"/>
    <x v="255"/>
    <d v="2014-06-14T00:00:00"/>
    <s v="Standard Class"/>
    <s v="MO-17800"/>
    <s v="Meg O'Connel"/>
    <x v="2"/>
    <x v="0"/>
    <s v="Chicago"/>
    <x v="10"/>
    <n v="60653"/>
    <x v="2"/>
    <s v="FUR-TA-10000688"/>
    <x v="0"/>
    <x v="3"/>
    <s v="Chromcraft Bull-Nose Wood Round Conference Table Top, Wood Base"/>
    <n v="108.925"/>
    <n v="1"/>
    <n v="0.5"/>
    <n v="-71.890500000000017"/>
  </r>
  <r>
    <x v="671"/>
    <x v="312"/>
    <x v="3"/>
    <x v="255"/>
    <d v="2014-06-14T00:00:00"/>
    <s v="Standard Class"/>
    <s v="MO-17800"/>
    <s v="Meg O'Connel"/>
    <x v="2"/>
    <x v="0"/>
    <s v="Chicago"/>
    <x v="10"/>
    <n v="60653"/>
    <x v="2"/>
    <s v="OFF-PA-10002377"/>
    <x v="1"/>
    <x v="10"/>
    <s v="Adams Telephone Message Book W/Dividers/Space For Phone Numbers, 5 1/4&quot;X8 1/2&quot;, 200/Messages"/>
    <n v="36.351999999999997"/>
    <n v="8"/>
    <n v="0.2"/>
    <n v="11.359999999999998"/>
  </r>
  <r>
    <x v="672"/>
    <x v="313"/>
    <x v="3"/>
    <x v="140"/>
    <d v="2014-06-23T00:00:00"/>
    <s v="Standard Class"/>
    <s v="TD-20995"/>
    <s v="Tamara Dahlen"/>
    <x v="0"/>
    <x v="0"/>
    <s v="Quincy"/>
    <x v="10"/>
    <n v="62301"/>
    <x v="2"/>
    <s v="OFF-AR-10001954"/>
    <x v="1"/>
    <x v="6"/>
    <s v="Newell 331"/>
    <n v="19.559999999999999"/>
    <n v="5"/>
    <n v="0.2"/>
    <n v="1.7115"/>
  </r>
  <r>
    <x v="673"/>
    <x v="314"/>
    <x v="3"/>
    <x v="256"/>
    <d v="2014-12-09T00:00:00"/>
    <s v="First Class"/>
    <s v="RB-19570"/>
    <s v="Rob Beeghly"/>
    <x v="0"/>
    <x v="0"/>
    <s v="Columbus"/>
    <x v="14"/>
    <n v="47201"/>
    <x v="2"/>
    <s v="OFF-AP-10004532"/>
    <x v="1"/>
    <x v="9"/>
    <s v="Kensington 6 Outlet Guardian Standard Surge Protector"/>
    <n v="61.44"/>
    <n v="3"/>
    <n v="0"/>
    <n v="16.588799999999999"/>
  </r>
  <r>
    <x v="674"/>
    <x v="314"/>
    <x v="3"/>
    <x v="256"/>
    <d v="2014-12-09T00:00:00"/>
    <s v="First Class"/>
    <s v="RB-19570"/>
    <s v="Rob Beeghly"/>
    <x v="0"/>
    <x v="0"/>
    <s v="Columbus"/>
    <x v="14"/>
    <n v="47201"/>
    <x v="2"/>
    <s v="OFF-PA-10002137"/>
    <x v="1"/>
    <x v="10"/>
    <s v="Southworth 100% Résumé Paper, 24lb."/>
    <n v="38.9"/>
    <n v="5"/>
    <n v="0"/>
    <n v="17.504999999999995"/>
  </r>
  <r>
    <x v="675"/>
    <x v="314"/>
    <x v="3"/>
    <x v="256"/>
    <d v="2014-12-09T00:00:00"/>
    <s v="First Class"/>
    <s v="RB-19570"/>
    <s v="Rob Beeghly"/>
    <x v="0"/>
    <x v="0"/>
    <s v="Columbus"/>
    <x v="14"/>
    <n v="47201"/>
    <x v="2"/>
    <s v="TEC-AC-10003832"/>
    <x v="2"/>
    <x v="11"/>
    <s v="Imation 16GB Mini TravelDrive USB 2.0 Flash Drive"/>
    <n v="99.390000000000015"/>
    <n v="3"/>
    <n v="0"/>
    <n v="40.749900000000004"/>
  </r>
  <r>
    <x v="676"/>
    <x v="315"/>
    <x v="3"/>
    <x v="257"/>
    <d v="2014-03-24T00:00:00"/>
    <s v="Standard Class"/>
    <s v="CD-11980"/>
    <s v="Carol Darley"/>
    <x v="0"/>
    <x v="0"/>
    <s v="Tyler"/>
    <x v="5"/>
    <n v="75701"/>
    <x v="2"/>
    <s v="OFF-AP-10000804"/>
    <x v="1"/>
    <x v="9"/>
    <s v="Hoover Portapower Portable Vacuum"/>
    <n v="2.6879999999999997"/>
    <n v="3"/>
    <n v="0.8"/>
    <n v="-7.3920000000000021"/>
  </r>
  <r>
    <x v="677"/>
    <x v="315"/>
    <x v="3"/>
    <x v="257"/>
    <d v="2014-03-24T00:00:00"/>
    <s v="Standard Class"/>
    <s v="CD-11980"/>
    <s v="Carol Darley"/>
    <x v="0"/>
    <x v="0"/>
    <s v="Tyler"/>
    <x v="5"/>
    <n v="75701"/>
    <x v="2"/>
    <s v="TEC-AC-10003614"/>
    <x v="2"/>
    <x v="11"/>
    <s v="Verbatim 25 GB 6x Blu-ray Single Layer Recordable Disc, 10/Pack"/>
    <n v="27.816000000000003"/>
    <n v="3"/>
    <n v="0.2"/>
    <n v="4.5200999999999958"/>
  </r>
  <r>
    <x v="678"/>
    <x v="315"/>
    <x v="3"/>
    <x v="257"/>
    <d v="2014-03-24T00:00:00"/>
    <s v="Standard Class"/>
    <s v="CD-11980"/>
    <s v="Carol Darley"/>
    <x v="0"/>
    <x v="0"/>
    <s v="Tyler"/>
    <x v="5"/>
    <n v="75701"/>
    <x v="2"/>
    <s v="FUR-FU-10003553"/>
    <x v="0"/>
    <x v="5"/>
    <s v="Howard Miller 13-1/2&quot; Diameter Rosebrook Wall Clock"/>
    <n v="82.524000000000001"/>
    <n v="3"/>
    <n v="0.6"/>
    <n v="-41.261999999999972"/>
  </r>
  <r>
    <x v="679"/>
    <x v="315"/>
    <x v="3"/>
    <x v="257"/>
    <d v="2014-03-24T00:00:00"/>
    <s v="Standard Class"/>
    <s v="CD-11980"/>
    <s v="Carol Darley"/>
    <x v="0"/>
    <x v="0"/>
    <s v="Tyler"/>
    <x v="5"/>
    <n v="75701"/>
    <x v="2"/>
    <s v="OFF-BI-10004632"/>
    <x v="1"/>
    <x v="8"/>
    <s v="Ibico Hi-Tech Manual Binding System"/>
    <n v="182.99399999999997"/>
    <n v="3"/>
    <n v="0.8"/>
    <n v="-320.23950000000013"/>
  </r>
  <r>
    <x v="680"/>
    <x v="316"/>
    <x v="0"/>
    <x v="258"/>
    <d v="2013-11-25T00:00:00"/>
    <s v="Standard Class"/>
    <s v="DJ-13630"/>
    <s v="Doug Jacobs"/>
    <x v="0"/>
    <x v="0"/>
    <s v="New York City"/>
    <x v="15"/>
    <n v="10024"/>
    <x v="3"/>
    <s v="OFF-BI-10003305"/>
    <x v="1"/>
    <x v="8"/>
    <s v="Avery Hanging File Binders"/>
    <n v="14.352000000000002"/>
    <n v="3"/>
    <n v="0.2"/>
    <n v="4.6643999999999988"/>
  </r>
  <r>
    <x v="681"/>
    <x v="316"/>
    <x v="0"/>
    <x v="258"/>
    <d v="2013-11-25T00:00:00"/>
    <s v="Standard Class"/>
    <s v="DJ-13630"/>
    <s v="Doug Jacobs"/>
    <x v="0"/>
    <x v="0"/>
    <s v="New York City"/>
    <x v="15"/>
    <n v="10024"/>
    <x v="3"/>
    <s v="OFF-ST-10002583"/>
    <x v="1"/>
    <x v="4"/>
    <s v="Fellowes Neat Ideas Storage Cubes"/>
    <n v="64.959999999999994"/>
    <n v="2"/>
    <n v="0"/>
    <n v="2.598399999999998"/>
  </r>
  <r>
    <x v="682"/>
    <x v="316"/>
    <x v="0"/>
    <x v="258"/>
    <d v="2013-11-25T00:00:00"/>
    <s v="Standard Class"/>
    <s v="DJ-13630"/>
    <s v="Doug Jacobs"/>
    <x v="0"/>
    <x v="0"/>
    <s v="New York City"/>
    <x v="15"/>
    <n v="10024"/>
    <x v="3"/>
    <s v="OFF-ST-10004507"/>
    <x v="1"/>
    <x v="4"/>
    <s v="Advantus Rolling Storage Box"/>
    <n v="68.599999999999994"/>
    <n v="4"/>
    <n v="0"/>
    <n v="18.521999999999998"/>
  </r>
  <r>
    <x v="683"/>
    <x v="317"/>
    <x v="3"/>
    <x v="259"/>
    <d v="2014-11-05T00:00:00"/>
    <s v="Same Day"/>
    <s v="GT-14635"/>
    <s v="Grant Thornton"/>
    <x v="1"/>
    <x v="0"/>
    <s v="Burlington"/>
    <x v="3"/>
    <n v="27217"/>
    <x v="0"/>
    <s v="TEC-MA-10004125"/>
    <x v="2"/>
    <x v="15"/>
    <s v="Cubify CubeX 3D Printer Triple Head Print"/>
    <n v="7999.98"/>
    <n v="4"/>
    <n v="0.5"/>
    <n v="-3839.9903999999988"/>
  </r>
  <r>
    <x v="684"/>
    <x v="317"/>
    <x v="3"/>
    <x v="259"/>
    <d v="2014-11-05T00:00:00"/>
    <s v="Same Day"/>
    <s v="GT-14635"/>
    <s v="Grant Thornton"/>
    <x v="1"/>
    <x v="0"/>
    <s v="Burlington"/>
    <x v="3"/>
    <n v="27217"/>
    <x v="0"/>
    <s v="OFF-AP-10002457"/>
    <x v="1"/>
    <x v="9"/>
    <s v="Eureka The Boss Plus 12-Amp Hard Box Upright Vacuum, Red"/>
    <n v="167.44000000000003"/>
    <n v="2"/>
    <n v="0.2"/>
    <n v="14.650999999999989"/>
  </r>
  <r>
    <x v="685"/>
    <x v="318"/>
    <x v="2"/>
    <x v="260"/>
    <d v="2011-07-08T00:00:00"/>
    <s v="First Class"/>
    <s v="MC-17845"/>
    <s v="Michael Chen"/>
    <x v="0"/>
    <x v="0"/>
    <s v="Jackson"/>
    <x v="35"/>
    <n v="39212"/>
    <x v="0"/>
    <s v="TEC-AC-10003911"/>
    <x v="2"/>
    <x v="11"/>
    <s v="NETGEAR AC1750 Dual Band Gigabit Smart WiFi Router"/>
    <n v="479.97"/>
    <n v="3"/>
    <n v="0"/>
    <n v="163.18979999999999"/>
  </r>
  <r>
    <x v="686"/>
    <x v="318"/>
    <x v="2"/>
    <x v="260"/>
    <d v="2011-07-08T00:00:00"/>
    <s v="First Class"/>
    <s v="MC-17845"/>
    <s v="Michael Chen"/>
    <x v="0"/>
    <x v="0"/>
    <s v="Jackson"/>
    <x v="35"/>
    <n v="39212"/>
    <x v="0"/>
    <s v="OFF-LA-10001934"/>
    <x v="1"/>
    <x v="2"/>
    <s v="Avery 516"/>
    <n v="14.62"/>
    <n v="2"/>
    <n v="0"/>
    <n v="6.8713999999999995"/>
  </r>
  <r>
    <x v="687"/>
    <x v="318"/>
    <x v="2"/>
    <x v="260"/>
    <d v="2011-07-08T00:00:00"/>
    <s v="First Class"/>
    <s v="MC-17845"/>
    <s v="Michael Chen"/>
    <x v="0"/>
    <x v="0"/>
    <s v="Jackson"/>
    <x v="35"/>
    <n v="39212"/>
    <x v="0"/>
    <s v="OFF-PA-10000304"/>
    <x v="1"/>
    <x v="10"/>
    <s v="Xerox 1995"/>
    <n v="19.440000000000001"/>
    <n v="3"/>
    <n v="0"/>
    <n v="9.3312000000000008"/>
  </r>
  <r>
    <x v="688"/>
    <x v="319"/>
    <x v="3"/>
    <x v="53"/>
    <d v="2014-12-30T00:00:00"/>
    <s v="Standard Class"/>
    <s v="RA-19285"/>
    <s v="Ralph Arnett"/>
    <x v="0"/>
    <x v="0"/>
    <s v="New York City"/>
    <x v="15"/>
    <n v="10035"/>
    <x v="3"/>
    <s v="FUR-BO-10004015"/>
    <x v="0"/>
    <x v="0"/>
    <s v="Bush Andora Bookcase, Maple/Graphite Gray Finish"/>
    <n v="191.98400000000001"/>
    <n v="2"/>
    <n v="0.2"/>
    <n v="4.7995999999999768"/>
  </r>
  <r>
    <x v="689"/>
    <x v="320"/>
    <x v="2"/>
    <x v="261"/>
    <d v="2011-06-23T00:00:00"/>
    <s v="Second Class"/>
    <s v="NP-18325"/>
    <s v="Naresj Patel"/>
    <x v="0"/>
    <x v="0"/>
    <s v="Waynesboro"/>
    <x v="17"/>
    <n v="22980"/>
    <x v="0"/>
    <s v="FUR-FU-10004071"/>
    <x v="0"/>
    <x v="5"/>
    <s v="Luxo Professional Magnifying Clamp-On Fluorescent Lamps"/>
    <n v="104.01"/>
    <n v="1"/>
    <n v="0"/>
    <n v="14.561400000000006"/>
  </r>
  <r>
    <x v="690"/>
    <x v="320"/>
    <x v="2"/>
    <x v="261"/>
    <d v="2011-06-23T00:00:00"/>
    <s v="Second Class"/>
    <s v="NP-18325"/>
    <s v="Naresj Patel"/>
    <x v="0"/>
    <x v="0"/>
    <s v="Waynesboro"/>
    <x v="17"/>
    <n v="22980"/>
    <x v="0"/>
    <s v="TEC-PH-10002033"/>
    <x v="2"/>
    <x v="7"/>
    <s v="Konftel 250 Conference phone - Charcoal black"/>
    <n v="284.82"/>
    <n v="1"/>
    <n v="0"/>
    <n v="74.053200000000004"/>
  </r>
  <r>
    <x v="691"/>
    <x v="320"/>
    <x v="2"/>
    <x v="261"/>
    <d v="2011-06-23T00:00:00"/>
    <s v="Second Class"/>
    <s v="NP-18325"/>
    <s v="Naresj Patel"/>
    <x v="0"/>
    <x v="0"/>
    <s v="Waynesboro"/>
    <x v="17"/>
    <n v="22980"/>
    <x v="0"/>
    <s v="OFF-ST-10002444"/>
    <x v="1"/>
    <x v="4"/>
    <s v="Recycled Eldon Regeneration Jumbo File"/>
    <n v="36.839999999999996"/>
    <n v="3"/>
    <n v="0"/>
    <n v="10.315199999999999"/>
  </r>
  <r>
    <x v="692"/>
    <x v="321"/>
    <x v="1"/>
    <x v="262"/>
    <d v="2012-04-02T00:00:00"/>
    <s v="Standard Class"/>
    <s v="AB-10165"/>
    <s v="Alan Barnes"/>
    <x v="0"/>
    <x v="0"/>
    <s v="Los Angeles"/>
    <x v="1"/>
    <n v="90036"/>
    <x v="1"/>
    <s v="TEC-AC-10002253"/>
    <x v="2"/>
    <x v="11"/>
    <s v="Imation Bio 8GB USB Flash Drive Imation Corp"/>
    <n v="166.24"/>
    <n v="1"/>
    <n v="0"/>
    <n v="24.936000000000007"/>
  </r>
  <r>
    <x v="693"/>
    <x v="321"/>
    <x v="1"/>
    <x v="262"/>
    <d v="2012-04-02T00:00:00"/>
    <s v="Standard Class"/>
    <s v="AB-10165"/>
    <s v="Alan Barnes"/>
    <x v="0"/>
    <x v="0"/>
    <s v="Los Angeles"/>
    <x v="1"/>
    <n v="90036"/>
    <x v="1"/>
    <s v="OFF-PA-10000743"/>
    <x v="1"/>
    <x v="10"/>
    <s v="Xerox 1977"/>
    <n v="33.4"/>
    <n v="5"/>
    <n v="0"/>
    <n v="16.032"/>
  </r>
  <r>
    <x v="694"/>
    <x v="322"/>
    <x v="1"/>
    <x v="263"/>
    <d v="2012-05-17T00:00:00"/>
    <s v="First Class"/>
    <s v="JO-15550"/>
    <s v="Jesus Ocampo"/>
    <x v="2"/>
    <x v="0"/>
    <s v="Chester"/>
    <x v="9"/>
    <n v="19013"/>
    <x v="3"/>
    <s v="OFF-AR-10003373"/>
    <x v="1"/>
    <x v="6"/>
    <s v="Boston School Pro Electric Pencil Sharpener, 1670"/>
    <n v="198.27200000000002"/>
    <n v="8"/>
    <n v="0.2"/>
    <n v="17.34879999999999"/>
  </r>
  <r>
    <x v="695"/>
    <x v="322"/>
    <x v="1"/>
    <x v="263"/>
    <d v="2012-05-17T00:00:00"/>
    <s v="First Class"/>
    <s v="JO-15550"/>
    <s v="Jesus Ocampo"/>
    <x v="2"/>
    <x v="0"/>
    <s v="Chester"/>
    <x v="9"/>
    <n v="19013"/>
    <x v="3"/>
    <s v="OFF-LA-10002312"/>
    <x v="1"/>
    <x v="2"/>
    <s v="Avery 490"/>
    <n v="47.360000000000007"/>
    <n v="4"/>
    <n v="0.2"/>
    <n v="17.759999999999998"/>
  </r>
  <r>
    <x v="696"/>
    <x v="322"/>
    <x v="1"/>
    <x v="263"/>
    <d v="2012-05-17T00:00:00"/>
    <s v="First Class"/>
    <s v="JO-15550"/>
    <s v="Jesus Ocampo"/>
    <x v="2"/>
    <x v="0"/>
    <s v="Chester"/>
    <x v="9"/>
    <n v="19013"/>
    <x v="3"/>
    <s v="OFF-EN-10000927"/>
    <x v="1"/>
    <x v="12"/>
    <s v="Jet-Pak Recycled Peel 'N' Seal Padded Mailers"/>
    <n v="200.98400000000004"/>
    <n v="7"/>
    <n v="0.2"/>
    <n v="62.807499999999976"/>
  </r>
  <r>
    <x v="697"/>
    <x v="322"/>
    <x v="1"/>
    <x v="263"/>
    <d v="2012-05-17T00:00:00"/>
    <s v="First Class"/>
    <s v="JO-15550"/>
    <s v="Jesus Ocampo"/>
    <x v="2"/>
    <x v="0"/>
    <s v="Chester"/>
    <x v="9"/>
    <n v="19013"/>
    <x v="3"/>
    <s v="OFF-LA-10003510"/>
    <x v="1"/>
    <x v="2"/>
    <s v="Avery 4027 File Folder Labels for Dot Matrix Printers, 5000 Labels per Box, White"/>
    <n v="97.696000000000012"/>
    <n v="4"/>
    <n v="0.2"/>
    <n v="31.751200000000001"/>
  </r>
  <r>
    <x v="698"/>
    <x v="322"/>
    <x v="1"/>
    <x v="263"/>
    <d v="2012-05-17T00:00:00"/>
    <s v="First Class"/>
    <s v="JO-15550"/>
    <s v="Jesus Ocampo"/>
    <x v="2"/>
    <x v="0"/>
    <s v="Chester"/>
    <x v="9"/>
    <n v="19013"/>
    <x v="3"/>
    <s v="OFF-AR-10001118"/>
    <x v="1"/>
    <x v="6"/>
    <s v="Binney &amp; Smith Crayola Metallic Crayons, 16-Color Pack"/>
    <n v="2.6960000000000002"/>
    <n v="1"/>
    <n v="0.2"/>
    <n v="0.8088000000000003"/>
  </r>
  <r>
    <x v="699"/>
    <x v="322"/>
    <x v="1"/>
    <x v="263"/>
    <d v="2012-05-17T00:00:00"/>
    <s v="First Class"/>
    <s v="JO-15550"/>
    <s v="Jesus Ocampo"/>
    <x v="2"/>
    <x v="0"/>
    <s v="Chester"/>
    <x v="9"/>
    <n v="19013"/>
    <x v="3"/>
    <s v="OFF-BI-10001575"/>
    <x v="1"/>
    <x v="8"/>
    <s v="GBC Linen Binding Covers"/>
    <n v="18.588000000000005"/>
    <n v="2"/>
    <n v="0.7"/>
    <n v="-13.6312"/>
  </r>
  <r>
    <x v="700"/>
    <x v="322"/>
    <x v="1"/>
    <x v="263"/>
    <d v="2012-05-17T00:00:00"/>
    <s v="First Class"/>
    <s v="JO-15550"/>
    <s v="Jesus Ocampo"/>
    <x v="2"/>
    <x v="0"/>
    <s v="Chester"/>
    <x v="9"/>
    <n v="19013"/>
    <x v="3"/>
    <s v="OFF-BI-10001982"/>
    <x v="1"/>
    <x v="8"/>
    <s v="Wilson Jones Custom Binder Spines &amp; Labels"/>
    <n v="4.8960000000000008"/>
    <n v="3"/>
    <n v="0.7"/>
    <n v="-3.4271999999999991"/>
  </r>
  <r>
    <x v="701"/>
    <x v="323"/>
    <x v="3"/>
    <x v="264"/>
    <d v="2014-09-09T00:00:00"/>
    <s v="Standard Class"/>
    <s v="Dl-13600"/>
    <s v="Dorris liebe"/>
    <x v="1"/>
    <x v="0"/>
    <s v="Cleveland"/>
    <x v="24"/>
    <n v="44105"/>
    <x v="3"/>
    <s v="FUR-FU-10002960"/>
    <x v="0"/>
    <x v="5"/>
    <s v="Eldon 200 Class Desk Accessories, Burgundy"/>
    <n v="15.072000000000003"/>
    <n v="3"/>
    <n v="0.2"/>
    <n v="4.1448"/>
  </r>
  <r>
    <x v="702"/>
    <x v="324"/>
    <x v="0"/>
    <x v="254"/>
    <d v="2013-11-09T00:00:00"/>
    <s v="Second Class"/>
    <s v="AS-10285"/>
    <s v="Alejandro Savely"/>
    <x v="1"/>
    <x v="0"/>
    <s v="Seattle"/>
    <x v="4"/>
    <n v="98103"/>
    <x v="1"/>
    <s v="FUR-FU-10003394"/>
    <x v="0"/>
    <x v="5"/>
    <s v="Tenex &quot;The Solids&quot; Textured Chair Mats"/>
    <n v="209.88"/>
    <n v="3"/>
    <n v="0"/>
    <n v="35.679599999999979"/>
  </r>
  <r>
    <x v="703"/>
    <x v="325"/>
    <x v="1"/>
    <x v="265"/>
    <d v="2012-04-14T00:00:00"/>
    <s v="Standard Class"/>
    <s v="JK-15370"/>
    <s v="Jay Kimmel"/>
    <x v="0"/>
    <x v="0"/>
    <s v="Long Beach"/>
    <x v="1"/>
    <n v="90805"/>
    <x v="1"/>
    <s v="FUR-TA-10002774"/>
    <x v="0"/>
    <x v="3"/>
    <s v="Laminate Occasional Tables"/>
    <n v="369.91200000000003"/>
    <n v="3"/>
    <n v="0.2"/>
    <n v="-13.871700000000047"/>
  </r>
  <r>
    <x v="704"/>
    <x v="326"/>
    <x v="2"/>
    <x v="171"/>
    <d v="2011-09-17T00:00:00"/>
    <s v="Standard Class"/>
    <s v="BN-11470"/>
    <s v="Brad Norvell"/>
    <x v="1"/>
    <x v="0"/>
    <s v="Cary"/>
    <x v="3"/>
    <n v="27511"/>
    <x v="0"/>
    <s v="OFF-PA-10001800"/>
    <x v="1"/>
    <x v="10"/>
    <s v="Xerox 220"/>
    <n v="10.368000000000002"/>
    <n v="2"/>
    <n v="0.2"/>
    <n v="3.6288"/>
  </r>
  <r>
    <x v="705"/>
    <x v="326"/>
    <x v="2"/>
    <x v="171"/>
    <d v="2011-09-17T00:00:00"/>
    <s v="Standard Class"/>
    <s v="BN-11470"/>
    <s v="Brad Norvell"/>
    <x v="1"/>
    <x v="0"/>
    <s v="Cary"/>
    <x v="3"/>
    <n v="27511"/>
    <x v="0"/>
    <s v="OFF-AP-10001469"/>
    <x v="1"/>
    <x v="9"/>
    <s v="Fellowes 8 Outlet Superior Workstation Surge Protector"/>
    <n v="166.84"/>
    <n v="5"/>
    <n v="0.2"/>
    <n v="18.769499999999987"/>
  </r>
  <r>
    <x v="706"/>
    <x v="326"/>
    <x v="2"/>
    <x v="171"/>
    <d v="2011-09-17T00:00:00"/>
    <s v="Standard Class"/>
    <s v="BN-11470"/>
    <s v="Brad Norvell"/>
    <x v="1"/>
    <x v="0"/>
    <s v="Cary"/>
    <x v="3"/>
    <n v="27511"/>
    <x v="0"/>
    <s v="TEC-AC-10002399"/>
    <x v="2"/>
    <x v="11"/>
    <s v="SanDisk Cruzer 32 GB USB Flash Drive"/>
    <n v="15.216000000000001"/>
    <n v="1"/>
    <n v="0.2"/>
    <n v="2.2823999999999991"/>
  </r>
  <r>
    <x v="707"/>
    <x v="327"/>
    <x v="2"/>
    <x v="266"/>
    <d v="2011-12-04T00:00:00"/>
    <s v="First Class"/>
    <s v="DP-13165"/>
    <s v="David Philippe"/>
    <x v="0"/>
    <x v="0"/>
    <s v="New York City"/>
    <x v="15"/>
    <n v="10035"/>
    <x v="3"/>
    <s v="TEC-AC-10003628"/>
    <x v="2"/>
    <x v="11"/>
    <s v="Logitech 910-002974 M325 Wireless Mouse for Web Scrolling"/>
    <n v="119.96"/>
    <n v="4"/>
    <n v="0"/>
    <n v="52.78240000000001"/>
  </r>
  <r>
    <x v="708"/>
    <x v="327"/>
    <x v="2"/>
    <x v="266"/>
    <d v="2011-12-04T00:00:00"/>
    <s v="First Class"/>
    <s v="DP-13165"/>
    <s v="David Philippe"/>
    <x v="0"/>
    <x v="0"/>
    <s v="New York City"/>
    <x v="15"/>
    <n v="10035"/>
    <x v="3"/>
    <s v="FUR-BO-10003272"/>
    <x v="0"/>
    <x v="0"/>
    <s v="O'Sullivan Living Dimensions 5-Shelf Bookcases"/>
    <n v="883.92"/>
    <n v="5"/>
    <n v="0.2"/>
    <n v="-110.49000000000007"/>
  </r>
  <r>
    <x v="709"/>
    <x v="327"/>
    <x v="2"/>
    <x v="266"/>
    <d v="2011-12-04T00:00:00"/>
    <s v="First Class"/>
    <s v="DP-13165"/>
    <s v="David Philippe"/>
    <x v="0"/>
    <x v="0"/>
    <s v="New York City"/>
    <x v="15"/>
    <n v="10035"/>
    <x v="3"/>
    <s v="OFF-BI-10000050"/>
    <x v="1"/>
    <x v="8"/>
    <s v="Angle-D Binders with Locking Rings, Label Holders"/>
    <n v="46.72"/>
    <n v="8"/>
    <n v="0.2"/>
    <n v="15.767999999999997"/>
  </r>
  <r>
    <x v="710"/>
    <x v="328"/>
    <x v="2"/>
    <x v="267"/>
    <d v="2011-04-07T00:00:00"/>
    <s v="First Class"/>
    <s v="TH-21550"/>
    <s v="Tracy Hopkins"/>
    <x v="2"/>
    <x v="0"/>
    <s v="New York City"/>
    <x v="15"/>
    <n v="10035"/>
    <x v="3"/>
    <s v="OFF-PA-10004071"/>
    <x v="1"/>
    <x v="10"/>
    <s v="Eaton Premium Continuous-Feed Paper, 25% Cotton, Letter Size, White, 1000 Shts/Box"/>
    <n v="55.48"/>
    <n v="1"/>
    <n v="0"/>
    <n v="26.630399999999998"/>
  </r>
  <r>
    <x v="711"/>
    <x v="329"/>
    <x v="3"/>
    <x v="213"/>
    <d v="2014-09-08T00:00:00"/>
    <s v="Standard Class"/>
    <s v="AP-10915"/>
    <s v="Arthur Prichep"/>
    <x v="0"/>
    <x v="0"/>
    <s v="Palm Coast"/>
    <x v="2"/>
    <n v="32137"/>
    <x v="0"/>
    <s v="OFF-EN-10001219"/>
    <x v="1"/>
    <x v="12"/>
    <s v="#10- 4 1/8&quot; x 9 1/2&quot; Security-Tint Envelopes"/>
    <n v="24.448"/>
    <n v="4"/>
    <n v="0.2"/>
    <n v="8.8623999999999992"/>
  </r>
  <r>
    <x v="712"/>
    <x v="330"/>
    <x v="3"/>
    <x v="240"/>
    <d v="2014-05-25T00:00:00"/>
    <s v="Standard Class"/>
    <s v="RS-19765"/>
    <s v="Roland Schwarz"/>
    <x v="1"/>
    <x v="0"/>
    <s v="Mount Vernon"/>
    <x v="15"/>
    <n v="10550"/>
    <x v="3"/>
    <s v="OFF-AP-10001154"/>
    <x v="1"/>
    <x v="9"/>
    <s v="Bionaire Personal Warm Mist Humidifier/Vaporizer"/>
    <n v="281.34000000000003"/>
    <n v="6"/>
    <n v="0"/>
    <n v="109.72260000000001"/>
  </r>
  <r>
    <x v="713"/>
    <x v="330"/>
    <x v="3"/>
    <x v="240"/>
    <d v="2014-05-25T00:00:00"/>
    <s v="Standard Class"/>
    <s v="RS-19765"/>
    <s v="Roland Schwarz"/>
    <x v="1"/>
    <x v="0"/>
    <s v="Mount Vernon"/>
    <x v="15"/>
    <n v="10550"/>
    <x v="3"/>
    <s v="TEC-PH-10003012"/>
    <x v="2"/>
    <x v="7"/>
    <s v="Nortel Meridian M3904 Professional Digital phone"/>
    <n v="307.98"/>
    <n v="2"/>
    <n v="0"/>
    <n v="89.314199999999971"/>
  </r>
  <r>
    <x v="714"/>
    <x v="330"/>
    <x v="3"/>
    <x v="240"/>
    <d v="2014-05-25T00:00:00"/>
    <s v="Standard Class"/>
    <s v="RS-19765"/>
    <s v="Roland Schwarz"/>
    <x v="1"/>
    <x v="0"/>
    <s v="Mount Vernon"/>
    <x v="15"/>
    <n v="10550"/>
    <x v="3"/>
    <s v="TEC-AC-10001606"/>
    <x v="2"/>
    <x v="11"/>
    <s v="Logitech Wireless Performance Mouse MX for PC and Mac"/>
    <n v="299.96999999999997"/>
    <n v="3"/>
    <n v="0"/>
    <n v="113.98860000000001"/>
  </r>
  <r>
    <x v="715"/>
    <x v="331"/>
    <x v="2"/>
    <x v="268"/>
    <d v="2011-07-06T00:00:00"/>
    <s v="Second Class"/>
    <s v="Dl-13600"/>
    <s v="Dorris liebe"/>
    <x v="1"/>
    <x v="0"/>
    <s v="Seattle"/>
    <x v="4"/>
    <n v="98105"/>
    <x v="1"/>
    <s v="OFF-BI-10003355"/>
    <x v="1"/>
    <x v="8"/>
    <s v="Cardinal Holdit Business Card Pockets"/>
    <n v="19.920000000000002"/>
    <n v="5"/>
    <n v="0.2"/>
    <n v="6.9719999999999995"/>
  </r>
  <r>
    <x v="716"/>
    <x v="332"/>
    <x v="2"/>
    <x v="269"/>
    <d v="2011-01-15T00:00:00"/>
    <s v="First Class"/>
    <s v="SV-20365"/>
    <s v="Seth Vernon"/>
    <x v="0"/>
    <x v="0"/>
    <s v="Dover"/>
    <x v="13"/>
    <n v="19901"/>
    <x v="3"/>
    <s v="FUR-FU-10000010"/>
    <x v="0"/>
    <x v="5"/>
    <s v="DAX Value U-Channel Document Frames, Easel Back"/>
    <n v="9.94"/>
    <n v="2"/>
    <n v="0"/>
    <n v="3.0813999999999995"/>
  </r>
  <r>
    <x v="717"/>
    <x v="333"/>
    <x v="3"/>
    <x v="241"/>
    <d v="2014-09-30T00:00:00"/>
    <s v="Standard Class"/>
    <s v="KC-16540"/>
    <s v="Kelly Collister"/>
    <x v="0"/>
    <x v="0"/>
    <s v="Newark"/>
    <x v="24"/>
    <n v="43055"/>
    <x v="3"/>
    <s v="FUR-FU-10002253"/>
    <x v="0"/>
    <x v="5"/>
    <s v="Howard Miller 13&quot; Diameter Pewter Finish Round Wall Clock"/>
    <n v="103.05599999999998"/>
    <n v="3"/>
    <n v="0.2"/>
    <n v="24.475800000000007"/>
  </r>
  <r>
    <x v="718"/>
    <x v="334"/>
    <x v="2"/>
    <x v="270"/>
    <d v="2011-06-07T00:00:00"/>
    <s v="Standard Class"/>
    <s v="CK-12325"/>
    <s v="Christine Kargatis"/>
    <x v="2"/>
    <x v="0"/>
    <s v="Orem"/>
    <x v="7"/>
    <n v="84057"/>
    <x v="1"/>
    <s v="OFF-BI-10001658"/>
    <x v="1"/>
    <x v="8"/>
    <s v="GBC Standard Therm-A-Bind Covers"/>
    <n v="59.808000000000007"/>
    <n v="3"/>
    <n v="0.2"/>
    <n v="19.4376"/>
  </r>
  <r>
    <x v="719"/>
    <x v="334"/>
    <x v="2"/>
    <x v="270"/>
    <d v="2011-06-07T00:00:00"/>
    <s v="Standard Class"/>
    <s v="CK-12325"/>
    <s v="Christine Kargatis"/>
    <x v="2"/>
    <x v="0"/>
    <s v="Orem"/>
    <x v="7"/>
    <n v="84057"/>
    <x v="1"/>
    <s v="FUR-FU-10000246"/>
    <x v="0"/>
    <x v="5"/>
    <s v="Aluminum Document Frame"/>
    <n v="73.320000000000007"/>
    <n v="6"/>
    <n v="0"/>
    <n v="21.995999999999992"/>
  </r>
  <r>
    <x v="720"/>
    <x v="335"/>
    <x v="0"/>
    <x v="271"/>
    <d v="2013-02-18T00:00:00"/>
    <s v="Standard Class"/>
    <s v="RD-19810"/>
    <s v="Ross DeVincentis"/>
    <x v="2"/>
    <x v="0"/>
    <s v="Los Angeles"/>
    <x v="1"/>
    <n v="90045"/>
    <x v="1"/>
    <s v="OFF-PA-10004092"/>
    <x v="1"/>
    <x v="10"/>
    <s v="Tops Green Bar Computer Printout Paper"/>
    <n v="146.82"/>
    <n v="3"/>
    <n v="0"/>
    <n v="73.41"/>
  </r>
  <r>
    <x v="721"/>
    <x v="336"/>
    <x v="0"/>
    <x v="272"/>
    <d v="2013-12-20T00:00:00"/>
    <s v="Standard Class"/>
    <s v="MP-17965"/>
    <s v="Michael Paige"/>
    <x v="1"/>
    <x v="0"/>
    <s v="Detroit"/>
    <x v="12"/>
    <n v="48205"/>
    <x v="2"/>
    <s v="FUR-TA-10000198"/>
    <x v="0"/>
    <x v="3"/>
    <s v="Chromcraft Bull-Nose Wood Oval Conference Tables &amp; Bases"/>
    <n v="1652.94"/>
    <n v="3"/>
    <n v="0"/>
    <n v="231.41160000000002"/>
  </r>
  <r>
    <x v="722"/>
    <x v="336"/>
    <x v="0"/>
    <x v="272"/>
    <d v="2013-12-20T00:00:00"/>
    <s v="Standard Class"/>
    <s v="MP-17965"/>
    <s v="Michael Paige"/>
    <x v="1"/>
    <x v="0"/>
    <s v="Detroit"/>
    <x v="12"/>
    <n v="48205"/>
    <x v="2"/>
    <s v="OFF-ST-10000036"/>
    <x v="1"/>
    <x v="4"/>
    <s v="Recycled Data-Pak for Archival Bound Computer Printouts, 12-1/2 x 12-1/2 x 16"/>
    <n v="296.37"/>
    <n v="3"/>
    <n v="0"/>
    <n v="80.019899999999993"/>
  </r>
  <r>
    <x v="723"/>
    <x v="337"/>
    <x v="2"/>
    <x v="273"/>
    <d v="2011-10-13T00:00:00"/>
    <s v="Standard Class"/>
    <s v="MR-17545"/>
    <s v="Mathew Reese"/>
    <x v="2"/>
    <x v="0"/>
    <s v="Philadelphia"/>
    <x v="9"/>
    <n v="19140"/>
    <x v="3"/>
    <s v="FUR-FU-10000222"/>
    <x v="0"/>
    <x v="5"/>
    <s v="Seth Thomas 16&quot; Steel Case Clock"/>
    <n v="129.91999999999999"/>
    <n v="5"/>
    <n v="0.2"/>
    <n v="21.112000000000002"/>
  </r>
  <r>
    <x v="724"/>
    <x v="338"/>
    <x v="0"/>
    <x v="274"/>
    <d v="2013-07-13T00:00:00"/>
    <s v="Standard Class"/>
    <s v="SC-20695"/>
    <s v="Steve Chapman"/>
    <x v="1"/>
    <x v="0"/>
    <s v="Hialeah"/>
    <x v="2"/>
    <n v="33012"/>
    <x v="0"/>
    <s v="OFF-SU-10004664"/>
    <x v="1"/>
    <x v="14"/>
    <s v="Acme Softgrip Scissors"/>
    <n v="45.584000000000003"/>
    <n v="7"/>
    <n v="0.2"/>
    <n v="5.1281999999999996"/>
  </r>
  <r>
    <x v="725"/>
    <x v="339"/>
    <x v="3"/>
    <x v="118"/>
    <d v="2014-09-21T00:00:00"/>
    <s v="Standard Class"/>
    <s v="JF-15355"/>
    <s v="Jay Fein"/>
    <x v="0"/>
    <x v="0"/>
    <s v="Austin"/>
    <x v="5"/>
    <n v="78745"/>
    <x v="2"/>
    <s v="OFF-EN-10001141"/>
    <x v="1"/>
    <x v="12"/>
    <s v="Manila Recycled Extra-Heavyweight Clasp Envelopes, 6&quot; x 9&quot;"/>
    <n v="17.568000000000001"/>
    <n v="2"/>
    <n v="0.2"/>
    <n v="6.3684000000000003"/>
  </r>
  <r>
    <x v="726"/>
    <x v="339"/>
    <x v="3"/>
    <x v="118"/>
    <d v="2014-09-21T00:00:00"/>
    <s v="Standard Class"/>
    <s v="JF-15355"/>
    <s v="Jay Fein"/>
    <x v="0"/>
    <x v="0"/>
    <s v="Austin"/>
    <x v="5"/>
    <n v="78745"/>
    <x v="2"/>
    <s v="TEC-PH-10002170"/>
    <x v="2"/>
    <x v="7"/>
    <s v="ClearSounds CSC500 Amplified Spirit Phone Corded phone"/>
    <n v="55.991999999999997"/>
    <n v="1"/>
    <n v="0.2"/>
    <n v="5.5992000000000015"/>
  </r>
  <r>
    <x v="727"/>
    <x v="340"/>
    <x v="0"/>
    <x v="275"/>
    <d v="2013-12-07T00:00:00"/>
    <s v="First Class"/>
    <s v="EG-13900"/>
    <s v="Emily Grady"/>
    <x v="0"/>
    <x v="0"/>
    <s v="Oceanside"/>
    <x v="15"/>
    <n v="11572"/>
    <x v="3"/>
    <s v="OFF-PA-10001954"/>
    <x v="1"/>
    <x v="10"/>
    <s v="Xerox 1964"/>
    <n v="182.72"/>
    <n v="8"/>
    <n v="0"/>
    <n v="84.051199999999994"/>
  </r>
  <r>
    <x v="728"/>
    <x v="340"/>
    <x v="0"/>
    <x v="275"/>
    <d v="2013-12-07T00:00:00"/>
    <s v="First Class"/>
    <s v="EG-13900"/>
    <s v="Emily Grady"/>
    <x v="0"/>
    <x v="0"/>
    <s v="Oceanside"/>
    <x v="15"/>
    <n v="11572"/>
    <x v="3"/>
    <s v="FUR-TA-10002228"/>
    <x v="0"/>
    <x v="3"/>
    <s v="Bevis Traditional Conference Table Top, Plinth Base"/>
    <n v="400.03199999999998"/>
    <n v="2"/>
    <n v="0.4"/>
    <n v="-153.34560000000005"/>
  </r>
  <r>
    <x v="729"/>
    <x v="340"/>
    <x v="0"/>
    <x v="275"/>
    <d v="2013-12-07T00:00:00"/>
    <s v="First Class"/>
    <s v="EG-13900"/>
    <s v="Emily Grady"/>
    <x v="0"/>
    <x v="0"/>
    <s v="Oceanside"/>
    <x v="15"/>
    <n v="11572"/>
    <x v="3"/>
    <s v="OFF-ST-10004634"/>
    <x v="1"/>
    <x v="4"/>
    <s v="Personal Folder Holder, Ebony"/>
    <n v="33.630000000000003"/>
    <n v="3"/>
    <n v="0"/>
    <n v="10.088999999999999"/>
  </r>
  <r>
    <x v="730"/>
    <x v="340"/>
    <x v="0"/>
    <x v="275"/>
    <d v="2013-12-07T00:00:00"/>
    <s v="First Class"/>
    <s v="EG-13900"/>
    <s v="Emily Grady"/>
    <x v="0"/>
    <x v="0"/>
    <s v="Oceanside"/>
    <x v="15"/>
    <n v="11572"/>
    <x v="3"/>
    <s v="FUR-CH-10002965"/>
    <x v="0"/>
    <x v="1"/>
    <s v="Global Leather Highback Executive Chair with Pneumatic Height Adjustment, Black"/>
    <n v="542.64599999999996"/>
    <n v="3"/>
    <n v="0.1"/>
    <n v="102.49980000000001"/>
  </r>
  <r>
    <x v="731"/>
    <x v="340"/>
    <x v="0"/>
    <x v="275"/>
    <d v="2013-12-07T00:00:00"/>
    <s v="First Class"/>
    <s v="EG-13900"/>
    <s v="Emily Grady"/>
    <x v="0"/>
    <x v="0"/>
    <s v="Oceanside"/>
    <x v="15"/>
    <n v="11572"/>
    <x v="3"/>
    <s v="OFF-LA-10001317"/>
    <x v="1"/>
    <x v="2"/>
    <s v="Avery 520"/>
    <n v="6.3"/>
    <n v="2"/>
    <n v="0"/>
    <n v="3.024"/>
  </r>
  <r>
    <x v="732"/>
    <x v="341"/>
    <x v="3"/>
    <x v="276"/>
    <d v="2014-01-26T00:00:00"/>
    <s v="Standard Class"/>
    <s v="DS-13030"/>
    <s v="Darrin Sayre"/>
    <x v="2"/>
    <x v="0"/>
    <s v="Seattle"/>
    <x v="4"/>
    <n v="98115"/>
    <x v="1"/>
    <s v="OFF-ST-10000736"/>
    <x v="1"/>
    <x v="4"/>
    <s v="Carina Double Wide Media Storage Towers in Natural &amp; Black"/>
    <n v="242.94"/>
    <n v="3"/>
    <n v="0"/>
    <n v="9.7175999999999902"/>
  </r>
  <r>
    <x v="733"/>
    <x v="341"/>
    <x v="3"/>
    <x v="276"/>
    <d v="2014-01-26T00:00:00"/>
    <s v="Standard Class"/>
    <s v="DS-13030"/>
    <s v="Darrin Sayre"/>
    <x v="2"/>
    <x v="0"/>
    <s v="Seattle"/>
    <x v="4"/>
    <n v="98115"/>
    <x v="1"/>
    <s v="TEC-AC-10003610"/>
    <x v="2"/>
    <x v="11"/>
    <s v="Logitech Illuminated - Keyboard"/>
    <n v="179.97"/>
    <n v="3"/>
    <n v="0"/>
    <n v="86.385600000000011"/>
  </r>
  <r>
    <x v="734"/>
    <x v="341"/>
    <x v="3"/>
    <x v="276"/>
    <d v="2014-01-26T00:00:00"/>
    <s v="Standard Class"/>
    <s v="DS-13030"/>
    <s v="Darrin Sayre"/>
    <x v="2"/>
    <x v="0"/>
    <s v="Seattle"/>
    <x v="4"/>
    <n v="98115"/>
    <x v="1"/>
    <s v="OFF-BI-10003982"/>
    <x v="1"/>
    <x v="8"/>
    <s v="Wilson Jones Century Plastic Molded Ring Binders"/>
    <n v="99.695999999999998"/>
    <n v="6"/>
    <n v="0.2"/>
    <n v="33.647399999999998"/>
  </r>
  <r>
    <x v="735"/>
    <x v="341"/>
    <x v="3"/>
    <x v="276"/>
    <d v="2014-01-26T00:00:00"/>
    <s v="Standard Class"/>
    <s v="DS-13030"/>
    <s v="Darrin Sayre"/>
    <x v="2"/>
    <x v="0"/>
    <s v="Seattle"/>
    <x v="4"/>
    <n v="98115"/>
    <x v="1"/>
    <s v="OFF-BI-10003291"/>
    <x v="1"/>
    <x v="8"/>
    <s v="Wilson Jones Leather-Like Binders with DublLock Round Rings"/>
    <n v="27.936000000000003"/>
    <n v="4"/>
    <n v="0.2"/>
    <n v="9.4283999999999963"/>
  </r>
  <r>
    <x v="736"/>
    <x v="341"/>
    <x v="3"/>
    <x v="276"/>
    <d v="2014-01-26T00:00:00"/>
    <s v="Standard Class"/>
    <s v="DS-13030"/>
    <s v="Darrin Sayre"/>
    <x v="2"/>
    <x v="0"/>
    <s v="Seattle"/>
    <x v="4"/>
    <n v="98115"/>
    <x v="1"/>
    <s v="FUR-BO-10001619"/>
    <x v="0"/>
    <x v="0"/>
    <s v="O'Sullivan Cherrywood Estates Traditional Bookcase"/>
    <n v="84.98"/>
    <n v="1"/>
    <n v="0"/>
    <n v="18.695599999999999"/>
  </r>
  <r>
    <x v="737"/>
    <x v="341"/>
    <x v="3"/>
    <x v="276"/>
    <d v="2014-01-26T00:00:00"/>
    <s v="Standard Class"/>
    <s v="DS-13030"/>
    <s v="Darrin Sayre"/>
    <x v="2"/>
    <x v="0"/>
    <s v="Seattle"/>
    <x v="4"/>
    <n v="98115"/>
    <x v="1"/>
    <s v="OFF-BI-10000138"/>
    <x v="1"/>
    <x v="8"/>
    <s v="Acco Translucent Poly Ring Binders"/>
    <n v="18.72"/>
    <n v="5"/>
    <n v="0.2"/>
    <n v="6.5519999999999996"/>
  </r>
  <r>
    <x v="738"/>
    <x v="342"/>
    <x v="2"/>
    <x v="78"/>
    <d v="2011-09-12T00:00:00"/>
    <s v="Standard Class"/>
    <s v="GZ-14470"/>
    <s v="Gary Zandusky"/>
    <x v="0"/>
    <x v="0"/>
    <s v="San Francisco"/>
    <x v="1"/>
    <n v="94110"/>
    <x v="1"/>
    <s v="TEC-AC-10001383"/>
    <x v="2"/>
    <x v="11"/>
    <s v="Logitech Wireless Touch Keyboard K400"/>
    <n v="49.98"/>
    <n v="2"/>
    <n v="0"/>
    <n v="8.4965999999999937"/>
  </r>
  <r>
    <x v="739"/>
    <x v="343"/>
    <x v="2"/>
    <x v="277"/>
    <d v="2011-01-09T00:00:00"/>
    <s v="Standard Class"/>
    <s v="PO-19195"/>
    <s v="Phillina Ober"/>
    <x v="2"/>
    <x v="0"/>
    <s v="Naperville"/>
    <x v="10"/>
    <n v="60540"/>
    <x v="2"/>
    <s v="OFF-LA-10003223"/>
    <x v="1"/>
    <x v="2"/>
    <s v="Avery 508"/>
    <n v="11.784000000000001"/>
    <n v="3"/>
    <n v="0.2"/>
    <n v="4.2716999999999992"/>
  </r>
  <r>
    <x v="740"/>
    <x v="343"/>
    <x v="2"/>
    <x v="277"/>
    <d v="2011-01-09T00:00:00"/>
    <s v="Standard Class"/>
    <s v="PO-19195"/>
    <s v="Phillina Ober"/>
    <x v="2"/>
    <x v="0"/>
    <s v="Naperville"/>
    <x v="10"/>
    <n v="60540"/>
    <x v="2"/>
    <s v="OFF-ST-10002743"/>
    <x v="1"/>
    <x v="4"/>
    <s v="SAFCO Boltless Steel Shelving"/>
    <n v="272.73599999999999"/>
    <n v="3"/>
    <n v="0.2"/>
    <n v="-64.774800000000013"/>
  </r>
  <r>
    <x v="741"/>
    <x v="343"/>
    <x v="2"/>
    <x v="277"/>
    <d v="2011-01-09T00:00:00"/>
    <s v="Standard Class"/>
    <s v="PO-19195"/>
    <s v="Phillina Ober"/>
    <x v="2"/>
    <x v="0"/>
    <s v="Naperville"/>
    <x v="10"/>
    <n v="60540"/>
    <x v="2"/>
    <s v="OFF-BI-10004094"/>
    <x v="1"/>
    <x v="8"/>
    <s v="GBC Standard Plastic Binding Systems Combs"/>
    <n v="3.5399999999999991"/>
    <n v="2"/>
    <n v="0.8"/>
    <n v="-5.4870000000000001"/>
  </r>
  <r>
    <x v="742"/>
    <x v="344"/>
    <x v="0"/>
    <x v="278"/>
    <d v="2013-09-02T00:00:00"/>
    <s v="Standard Class"/>
    <s v="SS-20875"/>
    <s v="Sung Shariari"/>
    <x v="0"/>
    <x v="0"/>
    <s v="Dallas"/>
    <x v="5"/>
    <n v="75220"/>
    <x v="2"/>
    <s v="OFF-SU-10004498"/>
    <x v="1"/>
    <x v="14"/>
    <s v="Martin-Yale Premier Letter Opener"/>
    <n v="51.52000000000001"/>
    <n v="5"/>
    <n v="0.2"/>
    <n v="-10.948000000000002"/>
  </r>
  <r>
    <x v="743"/>
    <x v="344"/>
    <x v="0"/>
    <x v="278"/>
    <d v="2013-09-02T00:00:00"/>
    <s v="Standard Class"/>
    <s v="SS-20875"/>
    <s v="Sung Shariari"/>
    <x v="0"/>
    <x v="0"/>
    <s v="Dallas"/>
    <x v="5"/>
    <n v="75220"/>
    <x v="2"/>
    <s v="OFF-PA-10002615"/>
    <x v="1"/>
    <x v="10"/>
    <s v="Ampad Gold Fibre Wirebound Steno Books, 6&quot; x 9&quot;, Gregg Ruled"/>
    <n v="3.5280000000000005"/>
    <n v="1"/>
    <n v="0.2"/>
    <n v="1.1465999999999998"/>
  </r>
  <r>
    <x v="744"/>
    <x v="344"/>
    <x v="0"/>
    <x v="278"/>
    <d v="2013-09-02T00:00:00"/>
    <s v="Standard Class"/>
    <s v="SS-20875"/>
    <s v="Sung Shariari"/>
    <x v="0"/>
    <x v="0"/>
    <s v="Dallas"/>
    <x v="5"/>
    <n v="75220"/>
    <x v="2"/>
    <s v="OFF-PA-10004971"/>
    <x v="1"/>
    <x v="10"/>
    <s v="Xerox 196"/>
    <n v="4.6240000000000006"/>
    <n v="1"/>
    <n v="0.2"/>
    <n v="1.6762000000000001"/>
  </r>
  <r>
    <x v="745"/>
    <x v="344"/>
    <x v="0"/>
    <x v="278"/>
    <d v="2013-09-02T00:00:00"/>
    <s v="Standard Class"/>
    <s v="SS-20875"/>
    <s v="Sung Shariari"/>
    <x v="0"/>
    <x v="0"/>
    <s v="Dallas"/>
    <x v="5"/>
    <n v="75220"/>
    <x v="2"/>
    <s v="OFF-SU-10004261"/>
    <x v="1"/>
    <x v="14"/>
    <s v="Fiskars 8&quot; Scissors, 2/Pack"/>
    <n v="55.167999999999999"/>
    <n v="4"/>
    <n v="0.2"/>
    <n v="6.2063999999999897"/>
  </r>
  <r>
    <x v="746"/>
    <x v="345"/>
    <x v="2"/>
    <x v="279"/>
    <d v="2011-05-27T00:00:00"/>
    <s v="Same Day"/>
    <s v="MH-17785"/>
    <s v="Maya Herman"/>
    <x v="1"/>
    <x v="0"/>
    <s v="San Diego"/>
    <x v="1"/>
    <n v="92105"/>
    <x v="1"/>
    <s v="FUR-TA-10002607"/>
    <x v="0"/>
    <x v="3"/>
    <s v="KI Conference Tables"/>
    <n v="567.12"/>
    <n v="10"/>
    <n v="0.2"/>
    <n v="-28.355999999999952"/>
  </r>
  <r>
    <x v="747"/>
    <x v="345"/>
    <x v="2"/>
    <x v="279"/>
    <d v="2011-05-27T00:00:00"/>
    <s v="Same Day"/>
    <s v="MH-17785"/>
    <s v="Maya Herman"/>
    <x v="1"/>
    <x v="0"/>
    <s v="San Diego"/>
    <x v="1"/>
    <n v="92105"/>
    <x v="1"/>
    <s v="OFF-ST-10001809"/>
    <x v="1"/>
    <x v="4"/>
    <s v="Fellowes Officeware Wire Shelving"/>
    <n v="359.32"/>
    <n v="4"/>
    <n v="0"/>
    <n v="7.1863999999999919"/>
  </r>
  <r>
    <x v="748"/>
    <x v="346"/>
    <x v="0"/>
    <x v="231"/>
    <d v="2013-03-23T00:00:00"/>
    <s v="Second Class"/>
    <s v="PB-19105"/>
    <s v="Peter Bühler"/>
    <x v="0"/>
    <x v="0"/>
    <s v="Evanston"/>
    <x v="10"/>
    <n v="60201"/>
    <x v="2"/>
    <s v="TEC-PH-10000004"/>
    <x v="2"/>
    <x v="7"/>
    <s v="Belkin iPhone and iPad Lightning Cable"/>
    <n v="11.992000000000001"/>
    <n v="1"/>
    <n v="0.2"/>
    <n v="0.89939999999999909"/>
  </r>
  <r>
    <x v="749"/>
    <x v="347"/>
    <x v="3"/>
    <x v="280"/>
    <d v="2014-10-07T00:00:00"/>
    <s v="Standard Class"/>
    <s v="RF-19735"/>
    <s v="Roland Fjeld"/>
    <x v="0"/>
    <x v="0"/>
    <s v="Trenton"/>
    <x v="12"/>
    <n v="48183"/>
    <x v="2"/>
    <s v="OFF-BI-10003638"/>
    <x v="1"/>
    <x v="8"/>
    <s v="GBC Durable Plastic Covers"/>
    <n v="58.050000000000004"/>
    <n v="3"/>
    <n v="0"/>
    <n v="26.702999999999999"/>
  </r>
  <r>
    <x v="750"/>
    <x v="347"/>
    <x v="3"/>
    <x v="280"/>
    <d v="2014-10-07T00:00:00"/>
    <s v="Standard Class"/>
    <s v="RF-19735"/>
    <s v="Roland Fjeld"/>
    <x v="0"/>
    <x v="0"/>
    <s v="Trenton"/>
    <x v="12"/>
    <n v="48183"/>
    <x v="2"/>
    <s v="FUR-FU-10003577"/>
    <x v="0"/>
    <x v="5"/>
    <s v="Nu-Dell Leatherette Frames"/>
    <n v="157.74"/>
    <n v="11"/>
    <n v="0"/>
    <n v="56.7864"/>
  </r>
  <r>
    <x v="751"/>
    <x v="347"/>
    <x v="3"/>
    <x v="280"/>
    <d v="2014-10-07T00:00:00"/>
    <s v="Standard Class"/>
    <s v="RF-19735"/>
    <s v="Roland Fjeld"/>
    <x v="0"/>
    <x v="0"/>
    <s v="Trenton"/>
    <x v="12"/>
    <n v="48183"/>
    <x v="2"/>
    <s v="OFF-AR-10003478"/>
    <x v="1"/>
    <x v="6"/>
    <s v="Avery Hi-Liter EverBold Pen Style Fluorescent Highlighters, 4/Pack"/>
    <n v="56.980000000000004"/>
    <n v="7"/>
    <n v="0"/>
    <n v="22.792000000000002"/>
  </r>
  <r>
    <x v="752"/>
    <x v="347"/>
    <x v="3"/>
    <x v="280"/>
    <d v="2014-10-07T00:00:00"/>
    <s v="Standard Class"/>
    <s v="RF-19735"/>
    <s v="Roland Fjeld"/>
    <x v="0"/>
    <x v="0"/>
    <s v="Trenton"/>
    <x v="12"/>
    <n v="48183"/>
    <x v="2"/>
    <s v="OFF-BI-10000546"/>
    <x v="1"/>
    <x v="8"/>
    <s v="Avery Durable Binders"/>
    <n v="2.88"/>
    <n v="1"/>
    <n v="0"/>
    <n v="1.4112"/>
  </r>
  <r>
    <x v="753"/>
    <x v="348"/>
    <x v="0"/>
    <x v="281"/>
    <d v="2013-04-10T00:00:00"/>
    <s v="First Class"/>
    <s v="YC-21895"/>
    <s v="Yoseph Carroll"/>
    <x v="1"/>
    <x v="0"/>
    <s v="San Francisco"/>
    <x v="1"/>
    <n v="94110"/>
    <x v="1"/>
    <s v="TEC-CO-10002095"/>
    <x v="2"/>
    <x v="16"/>
    <s v="Hewlett Packard 610 Color Digital Copier / Printer"/>
    <n v="1199.9760000000001"/>
    <n v="3"/>
    <n v="0.2"/>
    <n v="374.99249999999995"/>
  </r>
  <r>
    <x v="754"/>
    <x v="349"/>
    <x v="1"/>
    <x v="214"/>
    <d v="2012-12-12T00:00:00"/>
    <s v="Standard Class"/>
    <s v="MS-17830"/>
    <s v="Melanie Seite"/>
    <x v="0"/>
    <x v="0"/>
    <s v="Los Angeles"/>
    <x v="1"/>
    <n v="90036"/>
    <x v="1"/>
    <s v="FUR-FU-10002759"/>
    <x v="0"/>
    <x v="5"/>
    <s v="12-1/2 Diameter Round Wall Clock"/>
    <n v="79.92"/>
    <n v="4"/>
    <n v="0"/>
    <n v="28.7712"/>
  </r>
  <r>
    <x v="755"/>
    <x v="350"/>
    <x v="0"/>
    <x v="31"/>
    <d v="2013-09-23T00:00:00"/>
    <s v="Standard Class"/>
    <s v="NB-18655"/>
    <s v="Nona Balk"/>
    <x v="1"/>
    <x v="0"/>
    <s v="Jacksonville"/>
    <x v="2"/>
    <n v="32216"/>
    <x v="0"/>
    <s v="FUR-TA-10001095"/>
    <x v="0"/>
    <x v="3"/>
    <s v="Chromcraft Round Conference Tables"/>
    <n v="383.43799999999999"/>
    <n v="4"/>
    <n v="0.45"/>
    <n v="-167.3184"/>
  </r>
  <r>
    <x v="756"/>
    <x v="351"/>
    <x v="2"/>
    <x v="282"/>
    <d v="2012-01-02T00:00:00"/>
    <s v="Standard Class"/>
    <s v="DC-13285"/>
    <s v="Debra Catini"/>
    <x v="0"/>
    <x v="0"/>
    <s v="Cottage Grove"/>
    <x v="11"/>
    <n v="55016"/>
    <x v="2"/>
    <s v="OFF-ST-10002444"/>
    <x v="1"/>
    <x v="4"/>
    <s v="Recycled Eldon Regeneration Jumbo File"/>
    <n v="24.56"/>
    <n v="2"/>
    <n v="0"/>
    <n v="6.8767999999999994"/>
  </r>
  <r>
    <x v="757"/>
    <x v="351"/>
    <x v="2"/>
    <x v="282"/>
    <d v="2012-01-02T00:00:00"/>
    <s v="Standard Class"/>
    <s v="DC-13285"/>
    <s v="Debra Catini"/>
    <x v="0"/>
    <x v="0"/>
    <s v="Cottage Grove"/>
    <x v="11"/>
    <n v="55016"/>
    <x v="2"/>
    <s v="TEC-AC-10001267"/>
    <x v="2"/>
    <x v="11"/>
    <s v="Imation 32GB Pocket Pro USB 3.0 Flash Drive - 32 GB - Black - 1 P ..."/>
    <n v="119.8"/>
    <n v="4"/>
    <n v="0"/>
    <n v="47.92"/>
  </r>
  <r>
    <x v="758"/>
    <x v="352"/>
    <x v="3"/>
    <x v="283"/>
    <d v="2014-07-29T00:00:00"/>
    <s v="Standard Class"/>
    <s v="CP-12340"/>
    <s v="Christine Phan"/>
    <x v="1"/>
    <x v="0"/>
    <s v="New York City"/>
    <x v="15"/>
    <n v="10009"/>
    <x v="3"/>
    <s v="OFF-BI-10000848"/>
    <x v="1"/>
    <x v="8"/>
    <s v="Angle-D Ring Binders"/>
    <n v="13.128"/>
    <n v="3"/>
    <n v="0.2"/>
    <n v="4.2665999999999986"/>
  </r>
  <r>
    <x v="759"/>
    <x v="353"/>
    <x v="3"/>
    <x v="65"/>
    <d v="2014-09-23T00:00:00"/>
    <s v="Standard Class"/>
    <s v="BF-11020"/>
    <s v="Barry Französisch"/>
    <x v="1"/>
    <x v="0"/>
    <s v="Green Bay"/>
    <x v="6"/>
    <n v="54302"/>
    <x v="2"/>
    <s v="OFF-PA-10002377"/>
    <x v="1"/>
    <x v="10"/>
    <s v="Adams Telephone Message Book W/Dividers/Space For Phone Numbers, 5 1/4&quot;X8 1/2&quot;, 200/Messages"/>
    <n v="22.72"/>
    <n v="4"/>
    <n v="0"/>
    <n v="10.223999999999998"/>
  </r>
  <r>
    <x v="760"/>
    <x v="354"/>
    <x v="1"/>
    <x v="284"/>
    <d v="2012-09-05T00:00:00"/>
    <s v="Standard Class"/>
    <s v="AR-10510"/>
    <s v="Andrew Roberts"/>
    <x v="0"/>
    <x v="0"/>
    <s v="Los Angeles"/>
    <x v="1"/>
    <n v="90004"/>
    <x v="1"/>
    <s v="OFF-PA-10003441"/>
    <x v="1"/>
    <x v="10"/>
    <s v="Xerox 226"/>
    <n v="58.320000000000007"/>
    <n v="9"/>
    <n v="0"/>
    <n v="27.993600000000001"/>
  </r>
  <r>
    <x v="761"/>
    <x v="355"/>
    <x v="3"/>
    <x v="132"/>
    <d v="2014-11-08T00:00:00"/>
    <s v="Standard Class"/>
    <s v="JC-16105"/>
    <s v="Julie Creighton"/>
    <x v="1"/>
    <x v="0"/>
    <s v="Atlanta"/>
    <x v="32"/>
    <n v="30318"/>
    <x v="0"/>
    <s v="OFF-LA-10004484"/>
    <x v="1"/>
    <x v="2"/>
    <s v="Avery 476"/>
    <n v="12.39"/>
    <n v="3"/>
    <n v="0"/>
    <n v="5.6993999999999998"/>
  </r>
  <r>
    <x v="762"/>
    <x v="356"/>
    <x v="1"/>
    <x v="285"/>
    <d v="2012-02-13T00:00:00"/>
    <s v="Standard Class"/>
    <s v="LH-17020"/>
    <s v="Lisa Hazard"/>
    <x v="0"/>
    <x v="0"/>
    <s v="Columbus"/>
    <x v="24"/>
    <n v="43229"/>
    <x v="3"/>
    <s v="TEC-PH-10003931"/>
    <x v="2"/>
    <x v="7"/>
    <s v="JBL Micro Wireless Portable Bluetooth Speaker"/>
    <n v="107.982"/>
    <n v="3"/>
    <n v="0.4"/>
    <n v="-26.995499999999993"/>
  </r>
  <r>
    <x v="763"/>
    <x v="357"/>
    <x v="2"/>
    <x v="286"/>
    <d v="2011-01-16T00:00:00"/>
    <s v="Second Class"/>
    <s v="CS-12250"/>
    <s v="Chris Selesnick"/>
    <x v="1"/>
    <x v="0"/>
    <s v="Bossier City"/>
    <x v="28"/>
    <n v="71111"/>
    <x v="0"/>
    <s v="OFF-EN-10001990"/>
    <x v="1"/>
    <x v="12"/>
    <s v="Staples"/>
    <n v="11.36"/>
    <n v="2"/>
    <n v="0"/>
    <n v="5.3391999999999991"/>
  </r>
  <r>
    <x v="764"/>
    <x v="357"/>
    <x v="2"/>
    <x v="286"/>
    <d v="2011-01-16T00:00:00"/>
    <s v="Second Class"/>
    <s v="CS-12250"/>
    <s v="Chris Selesnick"/>
    <x v="1"/>
    <x v="0"/>
    <s v="Bossier City"/>
    <x v="28"/>
    <n v="71111"/>
    <x v="0"/>
    <s v="OFF-EN-10001532"/>
    <x v="1"/>
    <x v="12"/>
    <s v="Brown Kraft Recycled Envelopes"/>
    <n v="50.94"/>
    <n v="3"/>
    <n v="0"/>
    <n v="25.47"/>
  </r>
  <r>
    <x v="765"/>
    <x v="357"/>
    <x v="2"/>
    <x v="286"/>
    <d v="2011-01-16T00:00:00"/>
    <s v="Second Class"/>
    <s v="CS-12250"/>
    <s v="Chris Selesnick"/>
    <x v="1"/>
    <x v="0"/>
    <s v="Bossier City"/>
    <x v="28"/>
    <n v="71111"/>
    <x v="0"/>
    <s v="TEC-AC-10003174"/>
    <x v="2"/>
    <x v="11"/>
    <s v="Plantronics S12 Corded Telephone Headset System"/>
    <n v="646.74"/>
    <n v="6"/>
    <n v="0"/>
    <n v="258.69600000000003"/>
  </r>
  <r>
    <x v="766"/>
    <x v="357"/>
    <x v="2"/>
    <x v="286"/>
    <d v="2011-01-16T00:00:00"/>
    <s v="Second Class"/>
    <s v="CS-12250"/>
    <s v="Chris Selesnick"/>
    <x v="1"/>
    <x v="0"/>
    <s v="Bossier City"/>
    <x v="28"/>
    <n v="71111"/>
    <x v="0"/>
    <s v="OFF-BI-10004187"/>
    <x v="1"/>
    <x v="8"/>
    <s v="Staples"/>
    <n v="5.64"/>
    <n v="3"/>
    <n v="0"/>
    <n v="2.7071999999999994"/>
  </r>
  <r>
    <x v="767"/>
    <x v="357"/>
    <x v="2"/>
    <x v="286"/>
    <d v="2011-01-16T00:00:00"/>
    <s v="Second Class"/>
    <s v="CS-12250"/>
    <s v="Chris Selesnick"/>
    <x v="1"/>
    <x v="0"/>
    <s v="Bossier City"/>
    <x v="28"/>
    <n v="71111"/>
    <x v="0"/>
    <s v="OFF-ST-10000025"/>
    <x v="1"/>
    <x v="4"/>
    <s v="Fellowes Stor/Drawer Steel Plus Storage Drawers"/>
    <n v="572.58000000000004"/>
    <n v="6"/>
    <n v="0"/>
    <n v="34.354799999999955"/>
  </r>
  <r>
    <x v="768"/>
    <x v="358"/>
    <x v="2"/>
    <x v="287"/>
    <d v="2011-05-20T00:00:00"/>
    <s v="Standard Class"/>
    <s v="AJ-10795"/>
    <s v="Anthony Johnson"/>
    <x v="1"/>
    <x v="0"/>
    <s v="Saint Petersburg"/>
    <x v="2"/>
    <n v="33710"/>
    <x v="0"/>
    <s v="FUR-FU-10004306"/>
    <x v="0"/>
    <x v="5"/>
    <s v="Electrix Halogen Magnifier Lamp"/>
    <n v="310.88000000000005"/>
    <n v="2"/>
    <n v="0.2"/>
    <n v="23.315999999999988"/>
  </r>
  <r>
    <x v="769"/>
    <x v="359"/>
    <x v="0"/>
    <x v="288"/>
    <d v="2013-05-25T00:00:00"/>
    <s v="Standard Class"/>
    <s v="LE-16810"/>
    <s v="Laurel Elliston"/>
    <x v="0"/>
    <x v="0"/>
    <s v="Arlington"/>
    <x v="17"/>
    <n v="22204"/>
    <x v="0"/>
    <s v="FUR-CH-10003746"/>
    <x v="0"/>
    <x v="1"/>
    <s v="Hon 4070 Series Pagoda Round Back Stacking Chairs"/>
    <n v="641.96"/>
    <n v="2"/>
    <n v="0"/>
    <n v="179.74880000000002"/>
  </r>
  <r>
    <x v="770"/>
    <x v="360"/>
    <x v="3"/>
    <x v="289"/>
    <d v="2014-02-06T00:00:00"/>
    <s v="Standard Class"/>
    <s v="BV-11245"/>
    <s v="Benjamin Venier"/>
    <x v="1"/>
    <x v="0"/>
    <s v="Des Moines"/>
    <x v="23"/>
    <n v="50315"/>
    <x v="2"/>
    <s v="OFF-BI-10001036"/>
    <x v="1"/>
    <x v="8"/>
    <s v="Cardinal EasyOpen D-Ring Binders"/>
    <n v="18.28"/>
    <n v="2"/>
    <n v="0"/>
    <n v="9.14"/>
  </r>
  <r>
    <x v="771"/>
    <x v="360"/>
    <x v="3"/>
    <x v="289"/>
    <d v="2014-02-06T00:00:00"/>
    <s v="Standard Class"/>
    <s v="BV-11245"/>
    <s v="Benjamin Venier"/>
    <x v="1"/>
    <x v="0"/>
    <s v="Des Moines"/>
    <x v="23"/>
    <n v="50315"/>
    <x v="2"/>
    <s v="TEC-PH-10004614"/>
    <x v="2"/>
    <x v="7"/>
    <s v="AT&amp;T 841000 Phone"/>
    <n v="207"/>
    <n v="3"/>
    <n v="0"/>
    <n v="51.75"/>
  </r>
  <r>
    <x v="772"/>
    <x v="360"/>
    <x v="3"/>
    <x v="289"/>
    <d v="2014-02-06T00:00:00"/>
    <s v="Standard Class"/>
    <s v="BV-11245"/>
    <s v="Benjamin Venier"/>
    <x v="1"/>
    <x v="0"/>
    <s v="Des Moines"/>
    <x v="23"/>
    <n v="50315"/>
    <x v="2"/>
    <s v="OFF-BI-10000301"/>
    <x v="1"/>
    <x v="8"/>
    <s v="GBC Instant Report Kit"/>
    <n v="32.35"/>
    <n v="5"/>
    <n v="0"/>
    <n v="16.175000000000001"/>
  </r>
  <r>
    <x v="773"/>
    <x v="360"/>
    <x v="3"/>
    <x v="289"/>
    <d v="2014-02-06T00:00:00"/>
    <s v="Standard Class"/>
    <s v="BV-11245"/>
    <s v="Benjamin Venier"/>
    <x v="1"/>
    <x v="0"/>
    <s v="Des Moines"/>
    <x v="23"/>
    <n v="50315"/>
    <x v="2"/>
    <s v="OFF-BI-10003910"/>
    <x v="1"/>
    <x v="8"/>
    <s v="DXL Angle-View Binders with Locking Rings by Samsill"/>
    <n v="7.71"/>
    <n v="1"/>
    <n v="0"/>
    <n v="3.4695"/>
  </r>
  <r>
    <x v="774"/>
    <x v="360"/>
    <x v="3"/>
    <x v="289"/>
    <d v="2014-02-06T00:00:00"/>
    <s v="Standard Class"/>
    <s v="BV-11245"/>
    <s v="Benjamin Venier"/>
    <x v="1"/>
    <x v="0"/>
    <s v="Des Moines"/>
    <x v="23"/>
    <n v="50315"/>
    <x v="2"/>
    <s v="OFF-AR-10004648"/>
    <x v="1"/>
    <x v="6"/>
    <s v="Boston 19500 Mighty Mite Electric Pencil Sharpener"/>
    <n v="40.299999999999997"/>
    <n v="2"/>
    <n v="0"/>
    <n v="10.881"/>
  </r>
  <r>
    <x v="775"/>
    <x v="360"/>
    <x v="3"/>
    <x v="289"/>
    <d v="2014-02-06T00:00:00"/>
    <s v="Standard Class"/>
    <s v="BV-11245"/>
    <s v="Benjamin Venier"/>
    <x v="1"/>
    <x v="0"/>
    <s v="Des Moines"/>
    <x v="23"/>
    <n v="50315"/>
    <x v="2"/>
    <s v="FUR-FU-10002597"/>
    <x v="0"/>
    <x v="5"/>
    <s v="C-Line Magnetic Cubicle Keepers, Clear Polypropylene"/>
    <n v="34.580000000000005"/>
    <n v="7"/>
    <n v="0"/>
    <n v="14.523600000000002"/>
  </r>
  <r>
    <x v="776"/>
    <x v="361"/>
    <x v="2"/>
    <x v="290"/>
    <d v="2011-07-06T00:00:00"/>
    <s v="Standard Class"/>
    <s v="DL-12865"/>
    <s v="Dan Lawera"/>
    <x v="0"/>
    <x v="0"/>
    <s v="Cincinnati"/>
    <x v="24"/>
    <n v="45231"/>
    <x v="3"/>
    <s v="OFF-AR-10003405"/>
    <x v="1"/>
    <x v="6"/>
    <s v="Dixon My First Ticonderoga Pencil, #2"/>
    <n v="32.76"/>
    <n v="7"/>
    <n v="0.2"/>
    <n v="3.6854999999999958"/>
  </r>
  <r>
    <x v="777"/>
    <x v="362"/>
    <x v="1"/>
    <x v="291"/>
    <d v="2012-08-23T00:00:00"/>
    <s v="First Class"/>
    <s v="NZ-18565"/>
    <s v="Nick Zandusky"/>
    <x v="2"/>
    <x v="0"/>
    <s v="San Francisco"/>
    <x v="1"/>
    <n v="94110"/>
    <x v="1"/>
    <s v="FUR-CH-10002335"/>
    <x v="0"/>
    <x v="1"/>
    <s v="Hon GuestStacker Chair"/>
    <n v="544.00800000000004"/>
    <n v="3"/>
    <n v="0.2"/>
    <n v="40.800600000000003"/>
  </r>
  <r>
    <x v="778"/>
    <x v="362"/>
    <x v="1"/>
    <x v="291"/>
    <d v="2012-08-23T00:00:00"/>
    <s v="First Class"/>
    <s v="NZ-18565"/>
    <s v="Nick Zandusky"/>
    <x v="2"/>
    <x v="0"/>
    <s v="San Francisco"/>
    <x v="1"/>
    <n v="94110"/>
    <x v="1"/>
    <s v="OFF-PA-10000157"/>
    <x v="1"/>
    <x v="10"/>
    <s v="Xerox 191"/>
    <n v="59.94"/>
    <n v="3"/>
    <n v="0"/>
    <n v="28.171799999999998"/>
  </r>
  <r>
    <x v="779"/>
    <x v="362"/>
    <x v="1"/>
    <x v="291"/>
    <d v="2012-08-23T00:00:00"/>
    <s v="First Class"/>
    <s v="NZ-18565"/>
    <s v="Nick Zandusky"/>
    <x v="2"/>
    <x v="0"/>
    <s v="San Francisco"/>
    <x v="1"/>
    <n v="94110"/>
    <x v="1"/>
    <s v="OFF-PA-10001947"/>
    <x v="1"/>
    <x v="10"/>
    <s v="Xerox 1974"/>
    <n v="23.92"/>
    <n v="4"/>
    <n v="0"/>
    <n v="11.720800000000001"/>
  </r>
  <r>
    <x v="780"/>
    <x v="362"/>
    <x v="1"/>
    <x v="291"/>
    <d v="2012-08-23T00:00:00"/>
    <s v="First Class"/>
    <s v="NZ-18565"/>
    <s v="Nick Zandusky"/>
    <x v="2"/>
    <x v="0"/>
    <s v="San Francisco"/>
    <x v="1"/>
    <n v="94110"/>
    <x v="1"/>
    <s v="OFF-PA-10003657"/>
    <x v="1"/>
    <x v="10"/>
    <s v="Xerox 1927"/>
    <n v="4.28"/>
    <n v="1"/>
    <n v="0"/>
    <n v="1.9259999999999997"/>
  </r>
  <r>
    <x v="781"/>
    <x v="363"/>
    <x v="1"/>
    <x v="292"/>
    <d v="2012-10-06T00:00:00"/>
    <s v="Second Class"/>
    <s v="BM-11785"/>
    <s v="Bryan Mills"/>
    <x v="0"/>
    <x v="0"/>
    <s v="Columbus"/>
    <x v="24"/>
    <n v="43229"/>
    <x v="3"/>
    <s v="OFF-BI-10001098"/>
    <x v="1"/>
    <x v="8"/>
    <s v="Acco D-Ring Binder w/DublLock"/>
    <n v="32.07"/>
    <n v="5"/>
    <n v="0.7"/>
    <n v="-22.448999999999991"/>
  </r>
  <r>
    <x v="782"/>
    <x v="363"/>
    <x v="1"/>
    <x v="292"/>
    <d v="2012-10-06T00:00:00"/>
    <s v="Second Class"/>
    <s v="BM-11785"/>
    <s v="Bryan Mills"/>
    <x v="0"/>
    <x v="0"/>
    <s v="Columbus"/>
    <x v="24"/>
    <n v="43229"/>
    <x v="3"/>
    <s v="TEC-AC-10002167"/>
    <x v="2"/>
    <x v="11"/>
    <s v="Imation 8gb Micro Traveldrive Usb 2.0 Flash Drive"/>
    <n v="24"/>
    <n v="2"/>
    <n v="0.2"/>
    <n v="-2.6999999999999993"/>
  </r>
  <r>
    <x v="783"/>
    <x v="363"/>
    <x v="1"/>
    <x v="292"/>
    <d v="2012-10-06T00:00:00"/>
    <s v="Second Class"/>
    <s v="BM-11785"/>
    <s v="Bryan Mills"/>
    <x v="0"/>
    <x v="0"/>
    <s v="Columbus"/>
    <x v="24"/>
    <n v="43229"/>
    <x v="3"/>
    <s v="FUR-BO-10004409"/>
    <x v="0"/>
    <x v="0"/>
    <s v="Safco Value Mate Series Steel Bookcases, Baked Enamel Finish on Steel, Gray"/>
    <n v="35.49"/>
    <n v="1"/>
    <n v="0.5"/>
    <n v="-15.615600000000001"/>
  </r>
  <r>
    <x v="784"/>
    <x v="363"/>
    <x v="1"/>
    <x v="292"/>
    <d v="2012-10-06T00:00:00"/>
    <s v="Second Class"/>
    <s v="BM-11785"/>
    <s v="Bryan Mills"/>
    <x v="0"/>
    <x v="0"/>
    <s v="Columbus"/>
    <x v="24"/>
    <n v="43229"/>
    <x v="3"/>
    <s v="TEC-AC-10000057"/>
    <x v="2"/>
    <x v="11"/>
    <s v="Microsoft Natural Ergonomic Keyboard 4000"/>
    <n v="47.984000000000002"/>
    <n v="2"/>
    <n v="0.2"/>
    <n v="0.59979999999999656"/>
  </r>
  <r>
    <x v="785"/>
    <x v="364"/>
    <x v="1"/>
    <x v="293"/>
    <d v="2012-05-28T00:00:00"/>
    <s v="Standard Class"/>
    <s v="EA-14035"/>
    <s v="Erin Ashbrook"/>
    <x v="1"/>
    <x v="0"/>
    <s v="Columbia"/>
    <x v="20"/>
    <n v="29203"/>
    <x v="0"/>
    <s v="OFF-EN-10000056"/>
    <x v="1"/>
    <x v="12"/>
    <s v="Cameo Buff Policy Envelopes"/>
    <n v="186.69"/>
    <n v="3"/>
    <n v="0"/>
    <n v="87.744299999999981"/>
  </r>
  <r>
    <x v="786"/>
    <x v="365"/>
    <x v="3"/>
    <x v="294"/>
    <d v="2014-03-22T00:00:00"/>
    <s v="Second Class"/>
    <s v="CL-12565"/>
    <s v="Clay Ludtke"/>
    <x v="0"/>
    <x v="0"/>
    <s v="Lancaster"/>
    <x v="1"/>
    <n v="93534"/>
    <x v="1"/>
    <s v="OFF-BI-10000014"/>
    <x v="1"/>
    <x v="8"/>
    <s v="Heavy-Duty E-Z-D Binders"/>
    <n v="17.456"/>
    <n v="2"/>
    <n v="0.2"/>
    <n v="5.8914"/>
  </r>
  <r>
    <x v="787"/>
    <x v="366"/>
    <x v="1"/>
    <x v="295"/>
    <d v="2012-12-16T00:00:00"/>
    <s v="Standard Class"/>
    <s v="LT-17110"/>
    <s v="Liz Thompson"/>
    <x v="0"/>
    <x v="0"/>
    <s v="Lancaster"/>
    <x v="1"/>
    <n v="93534"/>
    <x v="1"/>
    <s v="FUR-CH-10004675"/>
    <x v="0"/>
    <x v="1"/>
    <s v="Lifetime Advantage Folding Chairs, 4/Carton"/>
    <n v="348.92800000000005"/>
    <n v="2"/>
    <n v="0.2"/>
    <n v="34.89279999999998"/>
  </r>
  <r>
    <x v="788"/>
    <x v="367"/>
    <x v="1"/>
    <x v="153"/>
    <d v="2012-06-30T00:00:00"/>
    <s v="Standard Class"/>
    <s v="SA-20830"/>
    <s v="Sue Ann Reed"/>
    <x v="0"/>
    <x v="0"/>
    <s v="Richmond"/>
    <x v="17"/>
    <n v="23223"/>
    <x v="0"/>
    <s v="OFF-BI-10001543"/>
    <x v="1"/>
    <x v="8"/>
    <s v="GBC VeloBinder Manual Binding System"/>
    <n v="143.96"/>
    <n v="4"/>
    <n v="0"/>
    <n v="69.100800000000007"/>
  </r>
  <r>
    <x v="789"/>
    <x v="367"/>
    <x v="1"/>
    <x v="153"/>
    <d v="2012-06-30T00:00:00"/>
    <s v="Standard Class"/>
    <s v="SA-20830"/>
    <s v="Sue Ann Reed"/>
    <x v="0"/>
    <x v="0"/>
    <s v="Richmond"/>
    <x v="17"/>
    <n v="23223"/>
    <x v="0"/>
    <s v="OFF-ST-10001321"/>
    <x v="1"/>
    <x v="4"/>
    <s v="Decoflex Hanging Personal Folder File, Blue"/>
    <n v="15.42"/>
    <n v="1"/>
    <n v="0"/>
    <n v="4.1634000000000011"/>
  </r>
  <r>
    <x v="790"/>
    <x v="367"/>
    <x v="1"/>
    <x v="153"/>
    <d v="2012-06-30T00:00:00"/>
    <s v="Standard Class"/>
    <s v="SA-20830"/>
    <s v="Sue Ann Reed"/>
    <x v="0"/>
    <x v="0"/>
    <s v="Richmond"/>
    <x v="17"/>
    <n v="23223"/>
    <x v="0"/>
    <s v="OFF-BI-10001132"/>
    <x v="1"/>
    <x v="8"/>
    <s v="Acco PRESSTEX Data Binder with Storage Hooks, Dark Blue, 9 1/2&quot; X 11&quot;"/>
    <n v="43.04"/>
    <n v="8"/>
    <n v="0"/>
    <n v="21.089600000000001"/>
  </r>
  <r>
    <x v="791"/>
    <x v="367"/>
    <x v="1"/>
    <x v="153"/>
    <d v="2012-06-30T00:00:00"/>
    <s v="Standard Class"/>
    <s v="SA-20830"/>
    <s v="Sue Ann Reed"/>
    <x v="0"/>
    <x v="0"/>
    <s v="Richmond"/>
    <x v="17"/>
    <n v="23223"/>
    <x v="0"/>
    <s v="FUR-CH-10003199"/>
    <x v="0"/>
    <x v="1"/>
    <s v="Office Star - Contemporary Task Swivel Chair"/>
    <n v="332.94"/>
    <n v="3"/>
    <n v="0"/>
    <n v="79.905599999999993"/>
  </r>
  <r>
    <x v="792"/>
    <x v="368"/>
    <x v="0"/>
    <x v="244"/>
    <d v="2013-05-21T00:00:00"/>
    <s v="Same Day"/>
    <s v="JK-15730"/>
    <s v="Joe Kamberova"/>
    <x v="0"/>
    <x v="0"/>
    <s v="Asheville"/>
    <x v="3"/>
    <n v="28806"/>
    <x v="0"/>
    <s v="TEC-PH-10001530"/>
    <x v="2"/>
    <x v="7"/>
    <s v="Cisco Unified IP Phone 7945G VoIP phone"/>
    <n v="1363.96"/>
    <n v="5"/>
    <n v="0.2"/>
    <n v="85.247500000000002"/>
  </r>
  <r>
    <x v="793"/>
    <x v="369"/>
    <x v="2"/>
    <x v="59"/>
    <d v="2011-09-26T00:00:00"/>
    <s v="Standard Class"/>
    <s v="ES-14020"/>
    <s v="Erica Smith"/>
    <x v="0"/>
    <x v="0"/>
    <s v="San Francisco"/>
    <x v="1"/>
    <n v="94110"/>
    <x v="1"/>
    <s v="OFF-LA-10001569"/>
    <x v="1"/>
    <x v="2"/>
    <s v="Avery 499"/>
    <n v="9.9600000000000009"/>
    <n v="2"/>
    <n v="0"/>
    <n v="4.5815999999999999"/>
  </r>
  <r>
    <x v="794"/>
    <x v="369"/>
    <x v="2"/>
    <x v="59"/>
    <d v="2011-09-26T00:00:00"/>
    <s v="Standard Class"/>
    <s v="ES-14020"/>
    <s v="Erica Smith"/>
    <x v="0"/>
    <x v="0"/>
    <s v="San Francisco"/>
    <x v="1"/>
    <n v="94110"/>
    <x v="1"/>
    <s v="OFF-PA-10003724"/>
    <x v="1"/>
    <x v="10"/>
    <s v="Wirebound Message Book, 4 per Page"/>
    <n v="21.72"/>
    <n v="4"/>
    <n v="0"/>
    <n v="10.642799999999999"/>
  </r>
  <r>
    <x v="795"/>
    <x v="370"/>
    <x v="3"/>
    <x v="296"/>
    <d v="2014-09-27T00:00:00"/>
    <s v="Standard Class"/>
    <s v="RH-19495"/>
    <s v="Rick Hansen"/>
    <x v="0"/>
    <x v="0"/>
    <s v="Rochester"/>
    <x v="11"/>
    <n v="55901"/>
    <x v="2"/>
    <s v="OFF-BI-10000546"/>
    <x v="1"/>
    <x v="8"/>
    <s v="Avery Durable Binders"/>
    <n v="20.16"/>
    <n v="7"/>
    <n v="0"/>
    <n v="9.8783999999999992"/>
  </r>
  <r>
    <x v="796"/>
    <x v="371"/>
    <x v="1"/>
    <x v="100"/>
    <d v="2012-12-26T00:00:00"/>
    <s v="First Class"/>
    <s v="DB-13120"/>
    <s v="David Bremer"/>
    <x v="1"/>
    <x v="0"/>
    <s v="Rochester"/>
    <x v="15"/>
    <n v="14609"/>
    <x v="3"/>
    <s v="OFF-PA-10000176"/>
    <x v="1"/>
    <x v="10"/>
    <s v="Xerox 1887"/>
    <n v="132.79"/>
    <n v="7"/>
    <n v="0"/>
    <n v="63.739199999999997"/>
  </r>
  <r>
    <x v="797"/>
    <x v="371"/>
    <x v="1"/>
    <x v="100"/>
    <d v="2012-12-26T00:00:00"/>
    <s v="First Class"/>
    <s v="DB-13120"/>
    <s v="David Bremer"/>
    <x v="1"/>
    <x v="0"/>
    <s v="Rochester"/>
    <x v="15"/>
    <n v="14609"/>
    <x v="3"/>
    <s v="OFF-PA-10002365"/>
    <x v="1"/>
    <x v="10"/>
    <s v="Xerox 1967"/>
    <n v="12.96"/>
    <n v="2"/>
    <n v="0"/>
    <n v="6.2208000000000006"/>
  </r>
  <r>
    <x v="798"/>
    <x v="371"/>
    <x v="1"/>
    <x v="100"/>
    <d v="2012-12-26T00:00:00"/>
    <s v="First Class"/>
    <s v="DB-13120"/>
    <s v="David Bremer"/>
    <x v="1"/>
    <x v="0"/>
    <s v="Rochester"/>
    <x v="15"/>
    <n v="14609"/>
    <x v="3"/>
    <s v="OFF-LA-10002271"/>
    <x v="1"/>
    <x v="2"/>
    <s v="Smead Alpha-Z Color-Coded Second Alphabetical Labels and Starter Set"/>
    <n v="21.560000000000002"/>
    <n v="7"/>
    <n v="0"/>
    <n v="10.348799999999999"/>
  </r>
  <r>
    <x v="799"/>
    <x v="372"/>
    <x v="1"/>
    <x v="154"/>
    <d v="2012-12-03T00:00:00"/>
    <s v="Standard Class"/>
    <s v="CD-11920"/>
    <s v="Carlos Daly"/>
    <x v="0"/>
    <x v="0"/>
    <s v="Lake Elsinore"/>
    <x v="1"/>
    <n v="92530"/>
    <x v="1"/>
    <s v="FUR-CH-10002647"/>
    <x v="0"/>
    <x v="1"/>
    <s v="Situations Contoured Folding Chairs, 4/Set"/>
    <n v="283.92"/>
    <n v="5"/>
    <n v="0.2"/>
    <n v="17.745000000000019"/>
  </r>
  <r>
    <x v="800"/>
    <x v="373"/>
    <x v="3"/>
    <x v="297"/>
    <d v="2014-02-24T00:00:00"/>
    <s v="First Class"/>
    <s v="HW-14935"/>
    <s v="Helen Wasserman"/>
    <x v="1"/>
    <x v="0"/>
    <s v="San Diego"/>
    <x v="1"/>
    <n v="92105"/>
    <x v="1"/>
    <s v="FUR-FU-10004090"/>
    <x v="0"/>
    <x v="5"/>
    <s v="Executive Impressions 14&quot; Contract Wall Clock"/>
    <n v="22.23"/>
    <n v="1"/>
    <n v="0"/>
    <n v="7.3358999999999988"/>
  </r>
  <r>
    <x v="801"/>
    <x v="373"/>
    <x v="3"/>
    <x v="297"/>
    <d v="2014-02-24T00:00:00"/>
    <s v="First Class"/>
    <s v="HW-14935"/>
    <s v="Helen Wasserman"/>
    <x v="1"/>
    <x v="0"/>
    <s v="San Diego"/>
    <x v="1"/>
    <n v="92105"/>
    <x v="1"/>
    <s v="TEC-PH-10001580"/>
    <x v="2"/>
    <x v="7"/>
    <s v="Logitech Mobile Speakerphone P710e - speaker phone"/>
    <n v="215.96799999999999"/>
    <n v="2"/>
    <n v="0.2"/>
    <n v="18.897199999999991"/>
  </r>
  <r>
    <x v="802"/>
    <x v="374"/>
    <x v="0"/>
    <x v="298"/>
    <d v="2013-08-24T00:00:00"/>
    <s v="Second Class"/>
    <s v="HW-14935"/>
    <s v="Helen Wasserman"/>
    <x v="1"/>
    <x v="0"/>
    <s v="New York City"/>
    <x v="15"/>
    <n v="10024"/>
    <x v="3"/>
    <s v="OFF-AP-10000576"/>
    <x v="1"/>
    <x v="9"/>
    <s v="Belkin 7 Outlet SurgeMaster II"/>
    <n v="355.32"/>
    <n v="9"/>
    <n v="0"/>
    <n v="99.48960000000001"/>
  </r>
  <r>
    <x v="803"/>
    <x v="375"/>
    <x v="0"/>
    <x v="299"/>
    <d v="2013-03-18T00:00:00"/>
    <s v="Standard Class"/>
    <s v="MC-18130"/>
    <s v="Mike Caudle"/>
    <x v="1"/>
    <x v="0"/>
    <s v="Monroe"/>
    <x v="28"/>
    <n v="71203"/>
    <x v="0"/>
    <s v="OFF-PA-10003953"/>
    <x v="1"/>
    <x v="10"/>
    <s v="Xerox 218"/>
    <n v="12.96"/>
    <n v="2"/>
    <n v="0"/>
    <n v="6.2208000000000006"/>
  </r>
  <r>
    <x v="804"/>
    <x v="376"/>
    <x v="3"/>
    <x v="300"/>
    <d v="2014-04-25T00:00:00"/>
    <s v="First Class"/>
    <s v="GM-14440"/>
    <s v="Gary McGarr"/>
    <x v="0"/>
    <x v="0"/>
    <s v="San Francisco"/>
    <x v="1"/>
    <n v="94122"/>
    <x v="1"/>
    <s v="FUR-FU-10000794"/>
    <x v="0"/>
    <x v="5"/>
    <s v="Eldon Stackable Tray, Side-Load, Legal, Smoke"/>
    <n v="18.28"/>
    <n v="2"/>
    <n v="0"/>
    <n v="6.2151999999999994"/>
  </r>
  <r>
    <x v="805"/>
    <x v="377"/>
    <x v="2"/>
    <x v="301"/>
    <d v="2011-11-07T00:00:00"/>
    <s v="Standard Class"/>
    <s v="RA-19915"/>
    <s v="Russell Applegate"/>
    <x v="0"/>
    <x v="0"/>
    <s v="Denver"/>
    <x v="22"/>
    <n v="80219"/>
    <x v="1"/>
    <s v="OFF-AR-10001897"/>
    <x v="1"/>
    <x v="6"/>
    <s v="Model L Table or Wall-Mount Pencil Sharpener"/>
    <n v="43.176000000000002"/>
    <n v="3"/>
    <n v="0.2"/>
    <n v="4.3176000000000005"/>
  </r>
  <r>
    <x v="806"/>
    <x v="377"/>
    <x v="2"/>
    <x v="301"/>
    <d v="2011-11-07T00:00:00"/>
    <s v="Standard Class"/>
    <s v="RA-19915"/>
    <s v="Russell Applegate"/>
    <x v="0"/>
    <x v="0"/>
    <s v="Denver"/>
    <x v="22"/>
    <n v="80219"/>
    <x v="1"/>
    <s v="TEC-PH-10001795"/>
    <x v="2"/>
    <x v="7"/>
    <s v="ClearOne CHATAttach 160 - speaker phone"/>
    <n v="1983.9680000000001"/>
    <n v="4"/>
    <n v="0.2"/>
    <n v="247.99599999999981"/>
  </r>
  <r>
    <x v="807"/>
    <x v="378"/>
    <x v="1"/>
    <x v="302"/>
    <d v="2012-02-05T00:00:00"/>
    <s v="First Class"/>
    <s v="AA-10375"/>
    <s v="Allen Armold"/>
    <x v="0"/>
    <x v="0"/>
    <s v="Omaha"/>
    <x v="8"/>
    <n v="68104"/>
    <x v="2"/>
    <s v="FUR-FU-10003347"/>
    <x v="0"/>
    <x v="5"/>
    <s v="Coloredge Poster Frame"/>
    <n v="28.4"/>
    <n v="2"/>
    <n v="0"/>
    <n v="11.076000000000001"/>
  </r>
  <r>
    <x v="808"/>
    <x v="378"/>
    <x v="1"/>
    <x v="302"/>
    <d v="2012-02-05T00:00:00"/>
    <s v="First Class"/>
    <s v="AA-10375"/>
    <s v="Allen Armold"/>
    <x v="0"/>
    <x v="0"/>
    <s v="Omaha"/>
    <x v="8"/>
    <n v="68104"/>
    <x v="2"/>
    <s v="TEC-AC-10004901"/>
    <x v="2"/>
    <x v="11"/>
    <s v="Kensington SlimBlade Notebook Wireless Mouse with Nano Receiver "/>
    <n v="149.97"/>
    <n v="3"/>
    <n v="0"/>
    <n v="50.989800000000002"/>
  </r>
  <r>
    <x v="809"/>
    <x v="379"/>
    <x v="2"/>
    <x v="303"/>
    <d v="2011-10-15T00:00:00"/>
    <s v="First Class"/>
    <s v="ZC-21910"/>
    <s v="Zuschuss Carroll"/>
    <x v="0"/>
    <x v="0"/>
    <s v="Edmonds"/>
    <x v="4"/>
    <n v="98026"/>
    <x v="1"/>
    <s v="OFF-AR-10003190"/>
    <x v="1"/>
    <x v="6"/>
    <s v="Newell 32"/>
    <n v="11.52"/>
    <n v="4"/>
    <n v="0"/>
    <n v="3.2256"/>
  </r>
  <r>
    <x v="810"/>
    <x v="379"/>
    <x v="2"/>
    <x v="303"/>
    <d v="2011-10-15T00:00:00"/>
    <s v="First Class"/>
    <s v="ZC-21910"/>
    <s v="Zuschuss Carroll"/>
    <x v="0"/>
    <x v="0"/>
    <s v="Edmonds"/>
    <x v="4"/>
    <n v="98026"/>
    <x v="1"/>
    <s v="FUR-TA-10002903"/>
    <x v="0"/>
    <x v="3"/>
    <s v="Bevis Round Bullnose 29&quot; High Table Top"/>
    <n v="1298.55"/>
    <n v="5"/>
    <n v="0"/>
    <n v="311.65199999999999"/>
  </r>
  <r>
    <x v="811"/>
    <x v="379"/>
    <x v="2"/>
    <x v="303"/>
    <d v="2011-10-15T00:00:00"/>
    <s v="First Class"/>
    <s v="ZC-21910"/>
    <s v="Zuschuss Carroll"/>
    <x v="0"/>
    <x v="0"/>
    <s v="Edmonds"/>
    <x v="4"/>
    <n v="98026"/>
    <x v="1"/>
    <s v="OFF-AP-10000240"/>
    <x v="1"/>
    <x v="9"/>
    <s v="Belkin F9G930V10-GRY 9 Outlet Surge"/>
    <n v="213.92"/>
    <n v="4"/>
    <n v="0"/>
    <n v="62.036799999999971"/>
  </r>
  <r>
    <x v="812"/>
    <x v="379"/>
    <x v="2"/>
    <x v="303"/>
    <d v="2011-10-15T00:00:00"/>
    <s v="First Class"/>
    <s v="ZC-21910"/>
    <s v="Zuschuss Carroll"/>
    <x v="0"/>
    <x v="0"/>
    <s v="Edmonds"/>
    <x v="4"/>
    <n v="98026"/>
    <x v="1"/>
    <s v="TEC-AC-10001101"/>
    <x v="2"/>
    <x v="11"/>
    <s v="Sony 16GB Class 10 Micro SDHC R40 Memory Card"/>
    <n v="25.78"/>
    <n v="2"/>
    <n v="0"/>
    <n v="2.5779999999999994"/>
  </r>
  <r>
    <x v="813"/>
    <x v="380"/>
    <x v="3"/>
    <x v="304"/>
    <d v="2014-05-15T00:00:00"/>
    <s v="Same Day"/>
    <s v="PJ-19015"/>
    <s v="Pauline Johnson"/>
    <x v="0"/>
    <x v="0"/>
    <s v="Santa Ana"/>
    <x v="1"/>
    <n v="92704"/>
    <x v="1"/>
    <s v="FUR-FU-10000794"/>
    <x v="0"/>
    <x v="5"/>
    <s v="Eldon Stackable Tray, Side-Load, Legal, Smoke"/>
    <n v="18.28"/>
    <n v="2"/>
    <n v="0"/>
    <n v="6.2151999999999994"/>
  </r>
  <r>
    <x v="814"/>
    <x v="380"/>
    <x v="3"/>
    <x v="304"/>
    <d v="2014-05-15T00:00:00"/>
    <s v="Same Day"/>
    <s v="PJ-19015"/>
    <s v="Pauline Johnson"/>
    <x v="0"/>
    <x v="0"/>
    <s v="Santa Ana"/>
    <x v="1"/>
    <n v="92704"/>
    <x v="1"/>
    <s v="TEC-AC-10001838"/>
    <x v="2"/>
    <x v="11"/>
    <s v="Razer Tiamat Over Ear 7.1 Surround Sound PC Gaming Headset"/>
    <n v="1399.93"/>
    <n v="7"/>
    <n v="0"/>
    <n v="601.96990000000005"/>
  </r>
  <r>
    <x v="815"/>
    <x v="381"/>
    <x v="1"/>
    <x v="305"/>
    <d v="2012-03-23T00:00:00"/>
    <s v="First Class"/>
    <s v="BW-11110"/>
    <s v="Bart Watters"/>
    <x v="1"/>
    <x v="0"/>
    <s v="Milwaukee"/>
    <x v="6"/>
    <n v="53209"/>
    <x v="2"/>
    <s v="OFF-PA-10000061"/>
    <x v="1"/>
    <x v="10"/>
    <s v="Xerox 205"/>
    <n v="51.84"/>
    <n v="8"/>
    <n v="0"/>
    <n v="24.883200000000002"/>
  </r>
  <r>
    <x v="816"/>
    <x v="382"/>
    <x v="0"/>
    <x v="306"/>
    <d v="2013-09-20T00:00:00"/>
    <s v="Standard Class"/>
    <s v="DB-13210"/>
    <s v="Dean Braden"/>
    <x v="0"/>
    <x v="0"/>
    <s v="Philadelphia"/>
    <x v="9"/>
    <n v="19140"/>
    <x v="3"/>
    <s v="OFF-PA-10003651"/>
    <x v="1"/>
    <x v="10"/>
    <s v="Xerox 1968"/>
    <n v="5.3440000000000003"/>
    <n v="1"/>
    <n v="0.2"/>
    <n v="1.8703999999999998"/>
  </r>
  <r>
    <x v="817"/>
    <x v="383"/>
    <x v="2"/>
    <x v="307"/>
    <d v="2011-07-02T00:00:00"/>
    <s v="Standard Class"/>
    <s v="CA-12775"/>
    <s v="Cynthia Arntzen"/>
    <x v="0"/>
    <x v="0"/>
    <s v="Philadelphia"/>
    <x v="9"/>
    <n v="19140"/>
    <x v="3"/>
    <s v="OFF-PA-10000304"/>
    <x v="1"/>
    <x v="10"/>
    <s v="Xerox 1995"/>
    <n v="41.472000000000008"/>
    <n v="8"/>
    <n v="0.2"/>
    <n v="14.5152"/>
  </r>
  <r>
    <x v="818"/>
    <x v="383"/>
    <x v="2"/>
    <x v="307"/>
    <d v="2011-07-02T00:00:00"/>
    <s v="Standard Class"/>
    <s v="CA-12775"/>
    <s v="Cynthia Arntzen"/>
    <x v="0"/>
    <x v="0"/>
    <s v="Philadelphia"/>
    <x v="9"/>
    <n v="19140"/>
    <x v="3"/>
    <s v="OFF-BI-10003094"/>
    <x v="1"/>
    <x v="8"/>
    <s v="Self-Adhesive Ring Binder Labels"/>
    <n v="3.168000000000001"/>
    <n v="3"/>
    <n v="0.7"/>
    <n v="-2.4287999999999998"/>
  </r>
  <r>
    <x v="819"/>
    <x v="383"/>
    <x v="2"/>
    <x v="307"/>
    <d v="2011-07-02T00:00:00"/>
    <s v="Standard Class"/>
    <s v="CA-12775"/>
    <s v="Cynthia Arntzen"/>
    <x v="0"/>
    <x v="0"/>
    <s v="Philadelphia"/>
    <x v="9"/>
    <n v="19140"/>
    <x v="3"/>
    <s v="FUR-CH-10001394"/>
    <x v="0"/>
    <x v="1"/>
    <s v="Global Leather Executive Chair"/>
    <n v="1228.4649999999999"/>
    <n v="5"/>
    <n v="0.3"/>
    <n v="0"/>
  </r>
  <r>
    <x v="820"/>
    <x v="383"/>
    <x v="2"/>
    <x v="307"/>
    <d v="2011-07-02T00:00:00"/>
    <s v="Standard Class"/>
    <s v="CA-12775"/>
    <s v="Cynthia Arntzen"/>
    <x v="0"/>
    <x v="0"/>
    <s v="Philadelphia"/>
    <x v="9"/>
    <n v="19140"/>
    <x v="3"/>
    <s v="OFF-BI-10004230"/>
    <x v="1"/>
    <x v="8"/>
    <s v="GBC Recycled Grain Textured Covers"/>
    <n v="31.086000000000006"/>
    <n v="3"/>
    <n v="0.7"/>
    <n v="-22.796399999999991"/>
  </r>
  <r>
    <x v="821"/>
    <x v="383"/>
    <x v="2"/>
    <x v="307"/>
    <d v="2011-07-02T00:00:00"/>
    <s v="Standard Class"/>
    <s v="CA-12775"/>
    <s v="Cynthia Arntzen"/>
    <x v="0"/>
    <x v="0"/>
    <s v="Philadelphia"/>
    <x v="9"/>
    <n v="19140"/>
    <x v="3"/>
    <s v="OFF-PA-10003395"/>
    <x v="1"/>
    <x v="10"/>
    <s v="Xerox 1941"/>
    <n v="335.52"/>
    <n v="4"/>
    <n v="0.2"/>
    <n v="117.43199999999999"/>
  </r>
  <r>
    <x v="822"/>
    <x v="384"/>
    <x v="3"/>
    <x v="308"/>
    <d v="2014-06-28T00:00:00"/>
    <s v="Standard Class"/>
    <s v="TR-21325"/>
    <s v="Toby Ritter"/>
    <x v="0"/>
    <x v="0"/>
    <s v="Belleville"/>
    <x v="30"/>
    <n v="7109"/>
    <x v="3"/>
    <s v="TEC-AC-10002402"/>
    <x v="2"/>
    <x v="11"/>
    <s v="Razer Kraken PRO Over Ear PC and Music Headset"/>
    <n v="239.96999999999997"/>
    <n v="3"/>
    <n v="0"/>
    <n v="71.990999999999985"/>
  </r>
  <r>
    <x v="823"/>
    <x v="384"/>
    <x v="3"/>
    <x v="308"/>
    <d v="2014-06-28T00:00:00"/>
    <s v="Standard Class"/>
    <s v="TR-21325"/>
    <s v="Toby Ritter"/>
    <x v="0"/>
    <x v="0"/>
    <s v="Belleville"/>
    <x v="30"/>
    <n v="7109"/>
    <x v="3"/>
    <s v="OFF-LA-10003223"/>
    <x v="1"/>
    <x v="2"/>
    <s v="Avery 508"/>
    <n v="9.82"/>
    <n v="2"/>
    <n v="0"/>
    <n v="4.8117999999999999"/>
  </r>
  <r>
    <x v="824"/>
    <x v="385"/>
    <x v="2"/>
    <x v="309"/>
    <d v="2011-05-15T00:00:00"/>
    <s v="Standard Class"/>
    <s v="PG-18820"/>
    <s v="Patrick Gardner"/>
    <x v="0"/>
    <x v="0"/>
    <s v="San Francisco"/>
    <x v="1"/>
    <n v="94110"/>
    <x v="1"/>
    <s v="TEC-AC-10003441"/>
    <x v="2"/>
    <x v="11"/>
    <s v="Kingston Digital DataTraveler 32GB USB 2.0"/>
    <n v="67.8"/>
    <n v="4"/>
    <n v="0"/>
    <n v="4.0679999999999978"/>
  </r>
  <r>
    <x v="825"/>
    <x v="385"/>
    <x v="2"/>
    <x v="309"/>
    <d v="2011-05-15T00:00:00"/>
    <s v="Standard Class"/>
    <s v="PG-18820"/>
    <s v="Patrick Gardner"/>
    <x v="0"/>
    <x v="0"/>
    <s v="San Francisco"/>
    <x v="1"/>
    <n v="94110"/>
    <x v="1"/>
    <s v="TEC-AC-10000109"/>
    <x v="2"/>
    <x v="11"/>
    <s v="Sony Micro Vault Click 16 GB USB 2.0 Flash Drive"/>
    <n v="167.97"/>
    <n v="3"/>
    <n v="0"/>
    <n v="40.31280000000001"/>
  </r>
  <r>
    <x v="826"/>
    <x v="386"/>
    <x v="3"/>
    <x v="170"/>
    <d v="2014-08-29T00:00:00"/>
    <s v="Standard Class"/>
    <s v="GT-14710"/>
    <s v="Greg Tran"/>
    <x v="0"/>
    <x v="0"/>
    <s v="Lakeville"/>
    <x v="11"/>
    <n v="55044"/>
    <x v="2"/>
    <s v="OFF-FA-10002280"/>
    <x v="1"/>
    <x v="13"/>
    <s v="Advantus Plastic Paper Clips"/>
    <n v="35"/>
    <n v="7"/>
    <n v="0"/>
    <n v="16.8"/>
  </r>
  <r>
    <x v="827"/>
    <x v="386"/>
    <x v="3"/>
    <x v="170"/>
    <d v="2014-08-29T00:00:00"/>
    <s v="Standard Class"/>
    <s v="GT-14710"/>
    <s v="Greg Tran"/>
    <x v="0"/>
    <x v="0"/>
    <s v="Lakeville"/>
    <x v="11"/>
    <n v="55044"/>
    <x v="2"/>
    <s v="OFF-SU-10000381"/>
    <x v="1"/>
    <x v="14"/>
    <s v="Acme Forged Steel Scissors with Black Enamel Handles"/>
    <n v="37.24"/>
    <n v="4"/>
    <n v="0"/>
    <n v="10.799599999999998"/>
  </r>
  <r>
    <x v="828"/>
    <x v="386"/>
    <x v="3"/>
    <x v="170"/>
    <d v="2014-08-29T00:00:00"/>
    <s v="Standard Class"/>
    <s v="GT-14710"/>
    <s v="Greg Tran"/>
    <x v="0"/>
    <x v="0"/>
    <s v="Lakeville"/>
    <x v="11"/>
    <n v="55044"/>
    <x v="2"/>
    <s v="OFF-EN-10004459"/>
    <x v="1"/>
    <x v="12"/>
    <s v="Security-Tint Envelopes"/>
    <n v="15.28"/>
    <n v="2"/>
    <n v="0"/>
    <n v="7.4871999999999996"/>
  </r>
  <r>
    <x v="829"/>
    <x v="387"/>
    <x v="3"/>
    <x v="114"/>
    <d v="2014-06-22T00:00:00"/>
    <s v="Second Class"/>
    <s v="JE-15745"/>
    <s v="Joel Eaton"/>
    <x v="0"/>
    <x v="0"/>
    <s v="Florence"/>
    <x v="0"/>
    <n v="41042"/>
    <x v="0"/>
    <s v="FUR-CH-10000665"/>
    <x v="0"/>
    <x v="1"/>
    <s v="Global Airflow Leather Mesh Back Chair, Black"/>
    <n v="301.95999999999998"/>
    <n v="2"/>
    <n v="0"/>
    <n v="90.587999999999965"/>
  </r>
  <r>
    <x v="830"/>
    <x v="387"/>
    <x v="3"/>
    <x v="114"/>
    <d v="2014-06-22T00:00:00"/>
    <s v="Second Class"/>
    <s v="JE-15745"/>
    <s v="Joel Eaton"/>
    <x v="0"/>
    <x v="0"/>
    <s v="Florence"/>
    <x v="0"/>
    <n v="41042"/>
    <x v="0"/>
    <s v="OFF-AP-10003884"/>
    <x v="1"/>
    <x v="9"/>
    <s v="Fellowes Smart Surge Ten-Outlet Protector, Platinum"/>
    <n v="180.66"/>
    <n v="3"/>
    <n v="0"/>
    <n v="50.584800000000008"/>
  </r>
  <r>
    <x v="831"/>
    <x v="387"/>
    <x v="3"/>
    <x v="114"/>
    <d v="2014-06-22T00:00:00"/>
    <s v="Second Class"/>
    <s v="JE-15745"/>
    <s v="Joel Eaton"/>
    <x v="0"/>
    <x v="0"/>
    <s v="Florence"/>
    <x v="0"/>
    <n v="41042"/>
    <x v="0"/>
    <s v="TEC-PH-10001557"/>
    <x v="2"/>
    <x v="7"/>
    <s v="Pyle PMP37LED"/>
    <n v="191.98"/>
    <n v="2"/>
    <n v="0"/>
    <n v="51.834599999999995"/>
  </r>
  <r>
    <x v="832"/>
    <x v="387"/>
    <x v="3"/>
    <x v="114"/>
    <d v="2014-06-22T00:00:00"/>
    <s v="Second Class"/>
    <s v="JE-15745"/>
    <s v="Joel Eaton"/>
    <x v="0"/>
    <x v="0"/>
    <s v="Florence"/>
    <x v="0"/>
    <n v="41042"/>
    <x v="0"/>
    <s v="TEC-PH-10002085"/>
    <x v="2"/>
    <x v="7"/>
    <s v="Clarity 53712"/>
    <n v="65.989999999999995"/>
    <n v="1"/>
    <n v="0"/>
    <n v="17.157400000000003"/>
  </r>
  <r>
    <x v="833"/>
    <x v="388"/>
    <x v="0"/>
    <x v="310"/>
    <d v="2013-07-28T00:00:00"/>
    <s v="Standard Class"/>
    <s v="JB-15400"/>
    <s v="Jennifer Braxton"/>
    <x v="1"/>
    <x v="0"/>
    <s v="Tampa"/>
    <x v="2"/>
    <n v="33614"/>
    <x v="0"/>
    <s v="OFF-AR-10002956"/>
    <x v="1"/>
    <x v="6"/>
    <s v="Boston 16801 Nautilus Battery Pencil Sharpener"/>
    <n v="35.216000000000001"/>
    <n v="2"/>
    <n v="0.2"/>
    <n v="2.6411999999999995"/>
  </r>
  <r>
    <x v="834"/>
    <x v="388"/>
    <x v="0"/>
    <x v="310"/>
    <d v="2013-07-28T00:00:00"/>
    <s v="Standard Class"/>
    <s v="JB-15400"/>
    <s v="Jennifer Braxton"/>
    <x v="1"/>
    <x v="0"/>
    <s v="Tampa"/>
    <x v="2"/>
    <n v="33614"/>
    <x v="0"/>
    <s v="OFF-AP-10003266"/>
    <x v="1"/>
    <x v="9"/>
    <s v="Holmes Replacement Filter for HEPA Air Cleaner, Large Room"/>
    <n v="23.696000000000002"/>
    <n v="2"/>
    <n v="0.2"/>
    <n v="6.5164"/>
  </r>
  <r>
    <x v="835"/>
    <x v="388"/>
    <x v="0"/>
    <x v="310"/>
    <d v="2013-07-28T00:00:00"/>
    <s v="Standard Class"/>
    <s v="JB-15400"/>
    <s v="Jennifer Braxton"/>
    <x v="1"/>
    <x v="0"/>
    <s v="Tampa"/>
    <x v="2"/>
    <n v="33614"/>
    <x v="0"/>
    <s v="TEC-MA-10004002"/>
    <x v="2"/>
    <x v="15"/>
    <s v="Zebra GX420t Direct Thermal/Thermal Transfer Printer"/>
    <n v="265.47500000000002"/>
    <n v="1"/>
    <n v="0.5"/>
    <n v="-111.49950000000007"/>
  </r>
  <r>
    <x v="836"/>
    <x v="389"/>
    <x v="2"/>
    <x v="78"/>
    <d v="2011-09-13T00:00:00"/>
    <s v="Second Class"/>
    <s v="LH-17020"/>
    <s v="Lisa Hazard"/>
    <x v="0"/>
    <x v="0"/>
    <s v="Tyler"/>
    <x v="5"/>
    <n v="75701"/>
    <x v="2"/>
    <s v="OFF-BI-10001071"/>
    <x v="1"/>
    <x v="8"/>
    <s v="GBC ProClick Punch Binding System"/>
    <n v="51.183999999999983"/>
    <n v="4"/>
    <n v="0.8"/>
    <n v="-79.335199999999986"/>
  </r>
  <r>
    <x v="837"/>
    <x v="390"/>
    <x v="3"/>
    <x v="259"/>
    <d v="2014-11-12T00:00:00"/>
    <s v="Standard Class"/>
    <s v="JL-15175"/>
    <s v="James Lanier"/>
    <x v="2"/>
    <x v="0"/>
    <s v="Columbia"/>
    <x v="18"/>
    <n v="38401"/>
    <x v="0"/>
    <s v="OFF-PA-10001560"/>
    <x v="1"/>
    <x v="10"/>
    <s v="Adams Telephone Message Books, 5 1/4” x 11”"/>
    <n v="9.6640000000000015"/>
    <n v="2"/>
    <n v="0.2"/>
    <n v="3.2615999999999996"/>
  </r>
  <r>
    <x v="838"/>
    <x v="391"/>
    <x v="0"/>
    <x v="311"/>
    <d v="2013-03-13T00:00:00"/>
    <s v="Standard Class"/>
    <s v="EB-13705"/>
    <s v="Ed Braxton"/>
    <x v="1"/>
    <x v="0"/>
    <s v="Fort Worth"/>
    <x v="5"/>
    <n v="76106"/>
    <x v="2"/>
    <s v="TEC-PH-10002365"/>
    <x v="2"/>
    <x v="7"/>
    <s v="Belkin Grip Candy Sheer Case / Cover for iPhone 5 and 5S"/>
    <n v="21.071999999999999"/>
    <n v="3"/>
    <n v="0.2"/>
    <n v="1.5804"/>
  </r>
  <r>
    <x v="839"/>
    <x v="392"/>
    <x v="1"/>
    <x v="312"/>
    <d v="2012-11-25T00:00:00"/>
    <s v="Standard Class"/>
    <s v="BM-11650"/>
    <s v="Brian Moss"/>
    <x v="1"/>
    <x v="0"/>
    <s v="New York City"/>
    <x v="15"/>
    <n v="10035"/>
    <x v="3"/>
    <s v="OFF-AR-10004648"/>
    <x v="1"/>
    <x v="6"/>
    <s v="Boston 19500 Mighty Mite Electric Pencil Sharpener"/>
    <n v="60.449999999999996"/>
    <n v="3"/>
    <n v="0"/>
    <n v="16.3215"/>
  </r>
  <r>
    <x v="840"/>
    <x v="392"/>
    <x v="1"/>
    <x v="312"/>
    <d v="2012-11-25T00:00:00"/>
    <s v="Standard Class"/>
    <s v="BM-11650"/>
    <s v="Brian Moss"/>
    <x v="1"/>
    <x v="0"/>
    <s v="New York City"/>
    <x v="15"/>
    <n v="10035"/>
    <x v="3"/>
    <s v="OFF-AR-10002578"/>
    <x v="1"/>
    <x v="6"/>
    <s v="Newell 335"/>
    <n v="11.52"/>
    <n v="4"/>
    <n v="0"/>
    <n v="3.3407999999999998"/>
  </r>
  <r>
    <x v="841"/>
    <x v="392"/>
    <x v="1"/>
    <x v="312"/>
    <d v="2012-11-25T00:00:00"/>
    <s v="Standard Class"/>
    <s v="BM-11650"/>
    <s v="Brian Moss"/>
    <x v="1"/>
    <x v="0"/>
    <s v="New York City"/>
    <x v="15"/>
    <n v="10035"/>
    <x v="3"/>
    <s v="FUR-BO-10001519"/>
    <x v="0"/>
    <x v="0"/>
    <s v="O'Sullivan 3-Shelf Heavy-Duty Bookcases"/>
    <n v="186.048"/>
    <n v="4"/>
    <n v="0.2"/>
    <n v="9.3024000000000058"/>
  </r>
  <r>
    <x v="842"/>
    <x v="393"/>
    <x v="0"/>
    <x v="77"/>
    <d v="2013-11-10T00:00:00"/>
    <s v="First Class"/>
    <s v="EM-14095"/>
    <s v="Eudokia Martin"/>
    <x v="1"/>
    <x v="0"/>
    <s v="Los Angeles"/>
    <x v="1"/>
    <n v="90036"/>
    <x v="1"/>
    <s v="OFF-BI-10001294"/>
    <x v="1"/>
    <x v="8"/>
    <s v="Fellowes Binding Cases"/>
    <n v="37.44"/>
    <n v="4"/>
    <n v="0.2"/>
    <n v="11.699999999999996"/>
  </r>
  <r>
    <x v="843"/>
    <x v="393"/>
    <x v="0"/>
    <x v="77"/>
    <d v="2013-11-10T00:00:00"/>
    <s v="First Class"/>
    <s v="EM-14095"/>
    <s v="Eudokia Martin"/>
    <x v="1"/>
    <x v="0"/>
    <s v="Los Angeles"/>
    <x v="1"/>
    <n v="90036"/>
    <x v="1"/>
    <s v="OFF-BI-10001636"/>
    <x v="1"/>
    <x v="8"/>
    <s v="Ibico Plastic and Wire Spiral Binding Combs"/>
    <n v="26.975999999999999"/>
    <n v="4"/>
    <n v="0.2"/>
    <n v="8.767199999999999"/>
  </r>
  <r>
    <x v="844"/>
    <x v="393"/>
    <x v="0"/>
    <x v="77"/>
    <d v="2013-11-10T00:00:00"/>
    <s v="First Class"/>
    <s v="EM-14095"/>
    <s v="Eudokia Martin"/>
    <x v="1"/>
    <x v="0"/>
    <s v="Los Angeles"/>
    <x v="1"/>
    <n v="90036"/>
    <x v="1"/>
    <s v="OFF-SU-10002503"/>
    <x v="1"/>
    <x v="14"/>
    <s v="Acme Preferred Stainless Steel Scissors"/>
    <n v="11.36"/>
    <n v="2"/>
    <n v="0"/>
    <n v="3.2943999999999996"/>
  </r>
  <r>
    <x v="845"/>
    <x v="393"/>
    <x v="0"/>
    <x v="77"/>
    <d v="2013-11-10T00:00:00"/>
    <s v="First Class"/>
    <s v="EM-14095"/>
    <s v="Eudokia Martin"/>
    <x v="1"/>
    <x v="0"/>
    <s v="Los Angeles"/>
    <x v="1"/>
    <n v="90036"/>
    <x v="1"/>
    <s v="OFF-LA-10004093"/>
    <x v="1"/>
    <x v="2"/>
    <s v="Avery 486"/>
    <n v="14.62"/>
    <n v="2"/>
    <n v="0"/>
    <n v="6.8713999999999995"/>
  </r>
  <r>
    <x v="846"/>
    <x v="394"/>
    <x v="1"/>
    <x v="313"/>
    <d v="2012-10-17T00:00:00"/>
    <s v="Standard Class"/>
    <s v="AF-10885"/>
    <s v="Art Foster"/>
    <x v="0"/>
    <x v="0"/>
    <s v="Louisville"/>
    <x v="0"/>
    <n v="40214"/>
    <x v="0"/>
    <s v="TEC-PH-10001552"/>
    <x v="2"/>
    <x v="7"/>
    <s v="I Need's 3d Hello Kitty Hybrid Silicone Case Cover for HTC One X 4g with 3d Hello Kitty Stylus Pen Green/pink"/>
    <n v="83.72"/>
    <n v="7"/>
    <n v="0"/>
    <n v="23.441600000000005"/>
  </r>
  <r>
    <x v="847"/>
    <x v="394"/>
    <x v="1"/>
    <x v="313"/>
    <d v="2012-10-17T00:00:00"/>
    <s v="Standard Class"/>
    <s v="AF-10885"/>
    <s v="Art Foster"/>
    <x v="0"/>
    <x v="0"/>
    <s v="Louisville"/>
    <x v="0"/>
    <n v="40214"/>
    <x v="0"/>
    <s v="FUR-CH-10001891"/>
    <x v="0"/>
    <x v="1"/>
    <s v="Global Deluxe Office Fabric Chairs"/>
    <n v="287.94"/>
    <n v="3"/>
    <n v="0"/>
    <n v="77.743800000000022"/>
  </r>
  <r>
    <x v="848"/>
    <x v="395"/>
    <x v="3"/>
    <x v="314"/>
    <d v="2014-01-07T00:00:00"/>
    <s v="Standard Class"/>
    <s v="GA-14725"/>
    <s v="Guy Armstrong"/>
    <x v="0"/>
    <x v="0"/>
    <s v="Lorain"/>
    <x v="24"/>
    <n v="44052"/>
    <x v="3"/>
    <s v="FUR-FU-10003878"/>
    <x v="0"/>
    <x v="5"/>
    <s v="Linden 10&quot; Round Wall Clock, Black"/>
    <n v="48.896000000000001"/>
    <n v="4"/>
    <n v="0.2"/>
    <n v="8.5567999999999991"/>
  </r>
  <r>
    <x v="849"/>
    <x v="396"/>
    <x v="2"/>
    <x v="315"/>
    <d v="2011-02-13T00:00:00"/>
    <s v="Standard Class"/>
    <s v="CK-12760"/>
    <s v="Cyma Kinney"/>
    <x v="1"/>
    <x v="0"/>
    <s v="Linden"/>
    <x v="30"/>
    <n v="7036"/>
    <x v="3"/>
    <s v="TEC-AC-10000710"/>
    <x v="2"/>
    <x v="11"/>
    <s v="Maxell DVD-RAM Discs"/>
    <n v="115.36"/>
    <n v="7"/>
    <n v="0"/>
    <n v="49.604800000000012"/>
  </r>
  <r>
    <x v="850"/>
    <x v="397"/>
    <x v="0"/>
    <x v="23"/>
    <d v="2013-06-26T00:00:00"/>
    <s v="Second Class"/>
    <s v="DP-13105"/>
    <s v="Dave Poirier"/>
    <x v="1"/>
    <x v="0"/>
    <s v="Salinas"/>
    <x v="1"/>
    <n v="93905"/>
    <x v="1"/>
    <s v="OFF-AR-10002335"/>
    <x v="1"/>
    <x v="6"/>
    <s v="DIXON Oriole Pencils"/>
    <n v="5.16"/>
    <n v="2"/>
    <n v="0"/>
    <n v="1.3416000000000001"/>
  </r>
  <r>
    <x v="851"/>
    <x v="397"/>
    <x v="0"/>
    <x v="23"/>
    <d v="2013-06-26T00:00:00"/>
    <s v="Second Class"/>
    <s v="DP-13105"/>
    <s v="Dave Poirier"/>
    <x v="1"/>
    <x v="0"/>
    <s v="Salinas"/>
    <x v="1"/>
    <n v="93905"/>
    <x v="1"/>
    <s v="OFF-PA-10001870"/>
    <x v="1"/>
    <x v="10"/>
    <s v="Xerox 202"/>
    <n v="38.880000000000003"/>
    <n v="6"/>
    <n v="0"/>
    <n v="18.662400000000002"/>
  </r>
  <r>
    <x v="852"/>
    <x v="398"/>
    <x v="0"/>
    <x v="316"/>
    <d v="2013-06-05T00:00:00"/>
    <s v="Standard Class"/>
    <s v="VD-21670"/>
    <s v="Valerie Dominguez"/>
    <x v="0"/>
    <x v="0"/>
    <s v="Jackson"/>
    <x v="35"/>
    <n v="39212"/>
    <x v="0"/>
    <s v="OFF-AR-10003373"/>
    <x v="1"/>
    <x v="6"/>
    <s v="Boston School Pro Electric Pencil Sharpener, 1670"/>
    <n v="185.88"/>
    <n v="6"/>
    <n v="0"/>
    <n v="50.187599999999996"/>
  </r>
  <r>
    <x v="853"/>
    <x v="399"/>
    <x v="0"/>
    <x v="317"/>
    <d v="2013-02-24T00:00:00"/>
    <s v="Standard Class"/>
    <s v="GT-14710"/>
    <s v="Greg Tran"/>
    <x v="0"/>
    <x v="0"/>
    <s v="New York City"/>
    <x v="15"/>
    <n v="10035"/>
    <x v="3"/>
    <s v="FUR-FU-10004090"/>
    <x v="0"/>
    <x v="5"/>
    <s v="Executive Impressions 14&quot; Contract Wall Clock"/>
    <n v="44.46"/>
    <n v="2"/>
    <n v="0"/>
    <n v="14.671799999999998"/>
  </r>
  <r>
    <x v="854"/>
    <x v="399"/>
    <x v="0"/>
    <x v="317"/>
    <d v="2013-02-24T00:00:00"/>
    <s v="Standard Class"/>
    <s v="GT-14710"/>
    <s v="Greg Tran"/>
    <x v="0"/>
    <x v="0"/>
    <s v="New York City"/>
    <x v="15"/>
    <n v="10035"/>
    <x v="3"/>
    <s v="OFF-ST-10000736"/>
    <x v="1"/>
    <x v="4"/>
    <s v="Carina Double Wide Media Storage Towers in Natural &amp; Black"/>
    <n v="242.94"/>
    <n v="3"/>
    <n v="0"/>
    <n v="9.7175999999999902"/>
  </r>
  <r>
    <x v="855"/>
    <x v="400"/>
    <x v="2"/>
    <x v="93"/>
    <d v="2011-08-08T00:00:00"/>
    <s v="Standard Class"/>
    <s v="BK-11260"/>
    <s v="Berenike Kampe"/>
    <x v="0"/>
    <x v="0"/>
    <s v="New York City"/>
    <x v="15"/>
    <n v="10035"/>
    <x v="3"/>
    <s v="OFF-PA-10001019"/>
    <x v="1"/>
    <x v="10"/>
    <s v="Xerox 1884"/>
    <n v="39.96"/>
    <n v="2"/>
    <n v="0"/>
    <n v="18.781199999999998"/>
  </r>
  <r>
    <x v="856"/>
    <x v="400"/>
    <x v="2"/>
    <x v="93"/>
    <d v="2011-08-08T00:00:00"/>
    <s v="Standard Class"/>
    <s v="BK-11260"/>
    <s v="Berenike Kampe"/>
    <x v="0"/>
    <x v="0"/>
    <s v="New York City"/>
    <x v="15"/>
    <n v="10035"/>
    <x v="3"/>
    <s v="OFF-SU-10002537"/>
    <x v="1"/>
    <x v="14"/>
    <s v="Acme Box Cutter Scissors"/>
    <n v="102.30000000000001"/>
    <n v="10"/>
    <n v="0"/>
    <n v="26.598000000000006"/>
  </r>
  <r>
    <x v="857"/>
    <x v="400"/>
    <x v="2"/>
    <x v="93"/>
    <d v="2011-08-08T00:00:00"/>
    <s v="Standard Class"/>
    <s v="BK-11260"/>
    <s v="Berenike Kampe"/>
    <x v="0"/>
    <x v="0"/>
    <s v="New York City"/>
    <x v="15"/>
    <n v="10035"/>
    <x v="3"/>
    <s v="OFF-ST-10003221"/>
    <x v="1"/>
    <x v="4"/>
    <s v="Staples"/>
    <n v="21.36"/>
    <n v="2"/>
    <n v="0"/>
    <n v="5.7672000000000008"/>
  </r>
  <r>
    <x v="858"/>
    <x v="401"/>
    <x v="3"/>
    <x v="318"/>
    <d v="2014-04-16T00:00:00"/>
    <s v="Standard Class"/>
    <s v="SJ-20125"/>
    <s v="Sanjit Jacobs"/>
    <x v="2"/>
    <x v="0"/>
    <s v="New Brunswick"/>
    <x v="30"/>
    <n v="8901"/>
    <x v="3"/>
    <s v="OFF-PA-10004569"/>
    <x v="1"/>
    <x v="10"/>
    <s v="Wirebound Message Books, Two 4 1/4&quot; x 5&quot; Forms per Page"/>
    <n v="7.61"/>
    <n v="1"/>
    <n v="0"/>
    <n v="3.5766999999999998"/>
  </r>
  <r>
    <x v="859"/>
    <x v="401"/>
    <x v="3"/>
    <x v="318"/>
    <d v="2014-04-16T00:00:00"/>
    <s v="Standard Class"/>
    <s v="SJ-20125"/>
    <s v="Sanjit Jacobs"/>
    <x v="2"/>
    <x v="0"/>
    <s v="New Brunswick"/>
    <x v="30"/>
    <n v="8901"/>
    <x v="3"/>
    <s v="OFF-FA-10000624"/>
    <x v="1"/>
    <x v="13"/>
    <s v="OIC Binder Clips"/>
    <n v="7.16"/>
    <n v="2"/>
    <n v="0"/>
    <n v="3.58"/>
  </r>
  <r>
    <x v="860"/>
    <x v="402"/>
    <x v="2"/>
    <x v="3"/>
    <d v="2011-06-16T00:00:00"/>
    <s v="Standard Class"/>
    <s v="CM-12445"/>
    <s v="Chuck Magee"/>
    <x v="0"/>
    <x v="0"/>
    <s v="San Francisco"/>
    <x v="1"/>
    <n v="94122"/>
    <x v="1"/>
    <s v="OFF-SU-10001225"/>
    <x v="1"/>
    <x v="14"/>
    <s v="Staples"/>
    <n v="7.36"/>
    <n v="2"/>
    <n v="0"/>
    <n v="0.14719999999999978"/>
  </r>
  <r>
    <x v="861"/>
    <x v="402"/>
    <x v="2"/>
    <x v="3"/>
    <d v="2011-06-16T00:00:00"/>
    <s v="Standard Class"/>
    <s v="CM-12445"/>
    <s v="Chuck Magee"/>
    <x v="0"/>
    <x v="0"/>
    <s v="San Francisco"/>
    <x v="1"/>
    <n v="94122"/>
    <x v="1"/>
    <s v="OFF-AR-10003752"/>
    <x v="1"/>
    <x v="6"/>
    <s v="Deluxe Chalkboard Eraser Cleaner"/>
    <n v="23.1"/>
    <n v="2"/>
    <n v="0"/>
    <n v="10.625999999999999"/>
  </r>
  <r>
    <x v="862"/>
    <x v="403"/>
    <x v="0"/>
    <x v="319"/>
    <d v="2013-01-07T00:00:00"/>
    <s v="Second Class"/>
    <s v="AJ-10795"/>
    <s v="Anthony Johnson"/>
    <x v="1"/>
    <x v="0"/>
    <s v="Jacksonville"/>
    <x v="2"/>
    <n v="32216"/>
    <x v="0"/>
    <s v="TEC-AC-10001714"/>
    <x v="2"/>
    <x v="11"/>
    <s v="Logitech MX Performance Wireless Mouse"/>
    <n v="191.47200000000001"/>
    <n v="6"/>
    <n v="0.2"/>
    <n v="40.687800000000003"/>
  </r>
  <r>
    <x v="863"/>
    <x v="403"/>
    <x v="0"/>
    <x v="319"/>
    <d v="2013-01-07T00:00:00"/>
    <s v="Second Class"/>
    <s v="AJ-10795"/>
    <s v="Anthony Johnson"/>
    <x v="1"/>
    <x v="0"/>
    <s v="Jacksonville"/>
    <x v="2"/>
    <n v="32216"/>
    <x v="0"/>
    <s v="OFF-AR-10003958"/>
    <x v="1"/>
    <x v="6"/>
    <s v="Newell 337"/>
    <n v="5.2480000000000002"/>
    <n v="2"/>
    <n v="0.2"/>
    <n v="0.59039999999999915"/>
  </r>
  <r>
    <x v="864"/>
    <x v="403"/>
    <x v="0"/>
    <x v="319"/>
    <d v="2013-01-07T00:00:00"/>
    <s v="Second Class"/>
    <s v="AJ-10795"/>
    <s v="Anthony Johnson"/>
    <x v="1"/>
    <x v="0"/>
    <s v="Jacksonville"/>
    <x v="2"/>
    <n v="32216"/>
    <x v="0"/>
    <s v="TEC-PH-10002923"/>
    <x v="2"/>
    <x v="7"/>
    <s v="Logitech B530 USB Headset - headset - Full size, Binaural"/>
    <n v="59.184000000000005"/>
    <n v="2"/>
    <n v="0.2"/>
    <n v="5.1786000000000012"/>
  </r>
  <r>
    <x v="865"/>
    <x v="404"/>
    <x v="2"/>
    <x v="320"/>
    <d v="2011-01-16T00:00:00"/>
    <s v="Standard Class"/>
    <s v="AJ-10780"/>
    <s v="Anthony Jacobs"/>
    <x v="1"/>
    <x v="0"/>
    <s v="Springfield"/>
    <x v="17"/>
    <n v="22153"/>
    <x v="0"/>
    <s v="OFF-LA-10004272"/>
    <x v="1"/>
    <x v="2"/>
    <s v="Avery 482"/>
    <n v="2.89"/>
    <n v="1"/>
    <n v="0"/>
    <n v="1.3583000000000001"/>
  </r>
  <r>
    <x v="866"/>
    <x v="404"/>
    <x v="2"/>
    <x v="320"/>
    <d v="2011-01-16T00:00:00"/>
    <s v="Standard Class"/>
    <s v="AJ-10780"/>
    <s v="Anthony Jacobs"/>
    <x v="1"/>
    <x v="0"/>
    <s v="Springfield"/>
    <x v="17"/>
    <n v="22153"/>
    <x v="0"/>
    <s v="FUR-FU-10000965"/>
    <x v="0"/>
    <x v="5"/>
    <s v="Howard Miller 11-1/2&quot; Diameter Ridgewood Wall Clock"/>
    <n v="51.94"/>
    <n v="1"/>
    <n v="0"/>
    <n v="21.295400000000001"/>
  </r>
  <r>
    <x v="867"/>
    <x v="405"/>
    <x v="0"/>
    <x v="321"/>
    <d v="2013-10-03T00:00:00"/>
    <s v="First Class"/>
    <s v="LS-16945"/>
    <s v="Linda Southworth"/>
    <x v="1"/>
    <x v="0"/>
    <s v="Philadelphia"/>
    <x v="9"/>
    <n v="19140"/>
    <x v="3"/>
    <s v="OFF-LA-10004853"/>
    <x v="1"/>
    <x v="2"/>
    <s v="Avery 483"/>
    <n v="15.936000000000002"/>
    <n v="4"/>
    <n v="0.2"/>
    <n v="5.1791999999999998"/>
  </r>
  <r>
    <x v="868"/>
    <x v="406"/>
    <x v="2"/>
    <x v="322"/>
    <d v="2011-04-10T00:00:00"/>
    <s v="Standard Class"/>
    <s v="GP-14740"/>
    <s v="Guy Phonely"/>
    <x v="1"/>
    <x v="0"/>
    <s v="Lancaster"/>
    <x v="9"/>
    <n v="17602"/>
    <x v="3"/>
    <s v="OFF-BI-10003719"/>
    <x v="1"/>
    <x v="8"/>
    <s v="Large Capacity Hanging Post Binders"/>
    <n v="44.910000000000011"/>
    <n v="6"/>
    <n v="0.7"/>
    <n v="-35.927999999999997"/>
  </r>
  <r>
    <x v="869"/>
    <x v="407"/>
    <x v="0"/>
    <x v="323"/>
    <d v="2013-09-06T00:00:00"/>
    <s v="First Class"/>
    <s v="PK-18910"/>
    <s v="Paul Knutson"/>
    <x v="2"/>
    <x v="0"/>
    <s v="Philadelphia"/>
    <x v="9"/>
    <n v="19143"/>
    <x v="3"/>
    <s v="OFF-BI-10000545"/>
    <x v="1"/>
    <x v="8"/>
    <s v="GBC Ibimaster 500 Manual ProClick Binding System"/>
    <n v="1141.4700000000003"/>
    <n v="5"/>
    <n v="0.7"/>
    <n v="-760.98000000000025"/>
  </r>
  <r>
    <x v="870"/>
    <x v="407"/>
    <x v="0"/>
    <x v="323"/>
    <d v="2013-09-06T00:00:00"/>
    <s v="First Class"/>
    <s v="PK-18910"/>
    <s v="Paul Knutson"/>
    <x v="2"/>
    <x v="0"/>
    <s v="Philadelphia"/>
    <x v="9"/>
    <n v="19143"/>
    <x v="3"/>
    <s v="TEC-PH-10002496"/>
    <x v="2"/>
    <x v="7"/>
    <s v="Cisco SPA301"/>
    <n v="280.78200000000004"/>
    <n v="3"/>
    <n v="0.4"/>
    <n v="-46.797000000000025"/>
  </r>
  <r>
    <x v="871"/>
    <x v="408"/>
    <x v="1"/>
    <x v="324"/>
    <d v="2012-10-20T00:00:00"/>
    <s v="First Class"/>
    <s v="TB-21520"/>
    <s v="Tracy Blumstein"/>
    <x v="0"/>
    <x v="0"/>
    <s v="Concord"/>
    <x v="38"/>
    <n v="3301"/>
    <x v="3"/>
    <s v="OFF-PA-10003591"/>
    <x v="1"/>
    <x v="10"/>
    <s v="Southworth 100% Cotton The Best Paper"/>
    <n v="34.44"/>
    <n v="3"/>
    <n v="0"/>
    <n v="17.22"/>
  </r>
  <r>
    <x v="872"/>
    <x v="409"/>
    <x v="2"/>
    <x v="325"/>
    <d v="2011-12-15T00:00:00"/>
    <s v="Standard Class"/>
    <s v="SM-20005"/>
    <s v="Sally Matthias"/>
    <x v="0"/>
    <x v="0"/>
    <s v="New York City"/>
    <x v="15"/>
    <n v="10009"/>
    <x v="3"/>
    <s v="OFF-PA-10004470"/>
    <x v="1"/>
    <x v="10"/>
    <s v="Adams Write n' Stick Phone Message Book, 11&quot; X 5 1/4&quot;, 200 Messages"/>
    <n v="11.36"/>
    <n v="2"/>
    <n v="0"/>
    <n v="5.2255999999999991"/>
  </r>
  <r>
    <x v="873"/>
    <x v="409"/>
    <x v="2"/>
    <x v="325"/>
    <d v="2011-12-15T00:00:00"/>
    <s v="Standard Class"/>
    <s v="SM-20005"/>
    <s v="Sally Matthias"/>
    <x v="0"/>
    <x v="0"/>
    <s v="New York City"/>
    <x v="15"/>
    <n v="10009"/>
    <x v="3"/>
    <s v="OFF-BI-10000315"/>
    <x v="1"/>
    <x v="8"/>
    <s v="Poly Designer Cover &amp; Back"/>
    <n v="106.34399999999999"/>
    <n v="7"/>
    <n v="0.2"/>
    <n v="37.220399999999998"/>
  </r>
  <r>
    <x v="874"/>
    <x v="410"/>
    <x v="3"/>
    <x v="326"/>
    <d v="2014-08-30T00:00:00"/>
    <s v="Standard Class"/>
    <s v="GA-14725"/>
    <s v="Guy Armstrong"/>
    <x v="0"/>
    <x v="0"/>
    <s v="Charlotte"/>
    <x v="3"/>
    <n v="28205"/>
    <x v="0"/>
    <s v="OFF-PA-10001790"/>
    <x v="1"/>
    <x v="10"/>
    <s v="Xerox 1910"/>
    <n v="192.16000000000003"/>
    <n v="5"/>
    <n v="0.2"/>
    <n v="67.255999999999986"/>
  </r>
  <r>
    <x v="875"/>
    <x v="411"/>
    <x v="0"/>
    <x v="327"/>
    <d v="2013-01-21T00:00:00"/>
    <s v="Standard Class"/>
    <s v="CC-12430"/>
    <s v="Chuck Clark"/>
    <x v="2"/>
    <x v="0"/>
    <s v="Concord"/>
    <x v="38"/>
    <n v="3301"/>
    <x v="3"/>
    <s v="FUR-FU-10004017"/>
    <x v="0"/>
    <x v="5"/>
    <s v="Tenex Contemporary Contur Chairmats for Low and Medium Pile Carpet, Computer, 39&quot; x 49&quot;"/>
    <n v="322.59000000000003"/>
    <n v="3"/>
    <n v="0"/>
    <n v="64.518000000000001"/>
  </r>
  <r>
    <x v="876"/>
    <x v="411"/>
    <x v="0"/>
    <x v="327"/>
    <d v="2013-01-21T00:00:00"/>
    <s v="Standard Class"/>
    <s v="CC-12430"/>
    <s v="Chuck Clark"/>
    <x v="2"/>
    <x v="0"/>
    <s v="Concord"/>
    <x v="38"/>
    <n v="3301"/>
    <x v="3"/>
    <s v="TEC-AC-10003628"/>
    <x v="2"/>
    <x v="11"/>
    <s v="Logitech 910-002974 M325 Wireless Mouse for Web Scrolling"/>
    <n v="29.99"/>
    <n v="1"/>
    <n v="0"/>
    <n v="13.195600000000002"/>
  </r>
  <r>
    <x v="877"/>
    <x v="411"/>
    <x v="0"/>
    <x v="327"/>
    <d v="2013-01-21T00:00:00"/>
    <s v="Standard Class"/>
    <s v="CC-12430"/>
    <s v="Chuck Clark"/>
    <x v="2"/>
    <x v="0"/>
    <s v="Concord"/>
    <x v="38"/>
    <n v="3301"/>
    <x v="3"/>
    <s v="TEC-AC-10002049"/>
    <x v="2"/>
    <x v="11"/>
    <s v="Logitech G19 Programmable Gaming Keyboard"/>
    <n v="371.96999999999997"/>
    <n v="3"/>
    <n v="0"/>
    <n v="66.954599999999971"/>
  </r>
  <r>
    <x v="878"/>
    <x v="412"/>
    <x v="2"/>
    <x v="328"/>
    <d v="2011-09-21T00:00:00"/>
    <s v="Standard Class"/>
    <s v="AG-10765"/>
    <s v="Anthony Garverick"/>
    <x v="2"/>
    <x v="0"/>
    <s v="Philadelphia"/>
    <x v="9"/>
    <n v="19120"/>
    <x v="3"/>
    <s v="OFF-BI-10003712"/>
    <x v="1"/>
    <x v="8"/>
    <s v="Acco Pressboard Covers with Storage Hooks, 14 7/8&quot; x 11&quot;, Light Blue"/>
    <n v="5.8920000000000012"/>
    <n v="4"/>
    <n v="0.7"/>
    <n v="-4.1243999999999996"/>
  </r>
  <r>
    <x v="879"/>
    <x v="413"/>
    <x v="3"/>
    <x v="329"/>
    <d v="2014-12-03T00:00:00"/>
    <s v="Second Class"/>
    <s v="HP-14815"/>
    <s v="Harold Pawlan"/>
    <x v="2"/>
    <x v="0"/>
    <s v="New York City"/>
    <x v="15"/>
    <n v="10024"/>
    <x v="3"/>
    <s v="OFF-BI-10003984"/>
    <x v="1"/>
    <x v="8"/>
    <s v="Lock-Up Easel 'Spel-Binder'"/>
    <n v="68.472000000000008"/>
    <n v="3"/>
    <n v="0.2"/>
    <n v="23.109299999999998"/>
  </r>
  <r>
    <x v="880"/>
    <x v="413"/>
    <x v="3"/>
    <x v="329"/>
    <d v="2014-12-03T00:00:00"/>
    <s v="Second Class"/>
    <s v="HP-14815"/>
    <s v="Harold Pawlan"/>
    <x v="2"/>
    <x v="0"/>
    <s v="New York City"/>
    <x v="15"/>
    <n v="10024"/>
    <x v="3"/>
    <s v="FUR-CH-10004287"/>
    <x v="0"/>
    <x v="1"/>
    <s v="SAFCO Arco Folding Chair"/>
    <n v="1242.8999999999999"/>
    <n v="5"/>
    <n v="0.1"/>
    <n v="262.38999999999987"/>
  </r>
  <r>
    <x v="881"/>
    <x v="414"/>
    <x v="1"/>
    <x v="330"/>
    <d v="2012-10-13T00:00:00"/>
    <s v="Standard Class"/>
    <s v="DK-13090"/>
    <s v="Dave Kipp"/>
    <x v="0"/>
    <x v="0"/>
    <s v="Springfield"/>
    <x v="17"/>
    <n v="22153"/>
    <x v="0"/>
    <s v="OFF-ST-10001321"/>
    <x v="1"/>
    <x v="4"/>
    <s v="Decoflex Hanging Personal Folder File, Blue"/>
    <n v="30.84"/>
    <n v="2"/>
    <n v="0"/>
    <n v="8.3268000000000022"/>
  </r>
  <r>
    <x v="882"/>
    <x v="415"/>
    <x v="3"/>
    <x v="331"/>
    <d v="2014-12-24T00:00:00"/>
    <s v="Same Day"/>
    <s v="GZ-14470"/>
    <s v="Gary Zandusky"/>
    <x v="0"/>
    <x v="0"/>
    <s v="San Francisco"/>
    <x v="1"/>
    <n v="94109"/>
    <x v="1"/>
    <s v="OFF-AR-10001118"/>
    <x v="1"/>
    <x v="6"/>
    <s v="Binney &amp; Smith Crayola Metallic Crayons, 16-Color Pack"/>
    <n v="13.48"/>
    <n v="4"/>
    <n v="0"/>
    <n v="5.9312000000000014"/>
  </r>
  <r>
    <x v="883"/>
    <x v="416"/>
    <x v="0"/>
    <x v="332"/>
    <d v="2013-10-25T00:00:00"/>
    <s v="First Class"/>
    <s v="PM-19135"/>
    <s v="Peter McVee"/>
    <x v="2"/>
    <x v="0"/>
    <s v="Detroit"/>
    <x v="12"/>
    <n v="48227"/>
    <x v="2"/>
    <s v="FUR-FU-10000732"/>
    <x v="0"/>
    <x v="5"/>
    <s v="Eldon 200 Class Desk Accessories"/>
    <n v="31.400000000000002"/>
    <n v="5"/>
    <n v="0"/>
    <n v="10.047999999999998"/>
  </r>
  <r>
    <x v="884"/>
    <x v="417"/>
    <x v="2"/>
    <x v="333"/>
    <d v="2011-05-04T00:00:00"/>
    <s v="Standard Class"/>
    <s v="LL-16840"/>
    <s v="Lauren Leatherbury"/>
    <x v="0"/>
    <x v="0"/>
    <s v="Rochester"/>
    <x v="15"/>
    <n v="14609"/>
    <x v="3"/>
    <s v="FUR-FU-10001424"/>
    <x v="0"/>
    <x v="5"/>
    <s v="Dax Clear Box Frame"/>
    <n v="17.46"/>
    <n v="2"/>
    <n v="0"/>
    <n v="5.936399999999999"/>
  </r>
  <r>
    <x v="885"/>
    <x v="418"/>
    <x v="1"/>
    <x v="334"/>
    <d v="2012-04-28T00:00:00"/>
    <s v="Second Class"/>
    <s v="JS-15595"/>
    <s v="Jill Stevenson"/>
    <x v="1"/>
    <x v="0"/>
    <s v="Los Angeles"/>
    <x v="1"/>
    <n v="90045"/>
    <x v="1"/>
    <s v="OFF-BI-10002071"/>
    <x v="1"/>
    <x v="8"/>
    <s v="Fellowes Black Plastic Comb Bindings"/>
    <n v="13.943999999999999"/>
    <n v="3"/>
    <n v="0.2"/>
    <n v="4.5317999999999996"/>
  </r>
  <r>
    <x v="886"/>
    <x v="419"/>
    <x v="3"/>
    <x v="335"/>
    <d v="2014-07-03T00:00:00"/>
    <s v="Standard Class"/>
    <s v="OT-18730"/>
    <s v="Olvera Toch"/>
    <x v="0"/>
    <x v="0"/>
    <s v="San Diego"/>
    <x v="1"/>
    <n v="92105"/>
    <x v="1"/>
    <s v="OFF-ST-10002486"/>
    <x v="1"/>
    <x v="4"/>
    <s v="Eldon Shelf Savers Cubes and Bins"/>
    <n v="83.76"/>
    <n v="12"/>
    <n v="0"/>
    <n v="1.6751999999999967"/>
  </r>
  <r>
    <x v="887"/>
    <x v="420"/>
    <x v="3"/>
    <x v="336"/>
    <d v="2014-10-20T00:00:00"/>
    <s v="Standard Class"/>
    <s v="EL-13735"/>
    <s v="Ed Ludwig"/>
    <x v="2"/>
    <x v="0"/>
    <s v="Columbia"/>
    <x v="39"/>
    <n v="21044"/>
    <x v="3"/>
    <s v="OFF-BI-10001078"/>
    <x v="1"/>
    <x v="8"/>
    <s v="Acco PRESSTEX Data Binder with Storage Hooks, Dark Blue, 14 7/8&quot; X 11&quot;"/>
    <n v="37.659999999999997"/>
    <n v="7"/>
    <n v="0"/>
    <n v="18.453400000000002"/>
  </r>
  <r>
    <x v="888"/>
    <x v="421"/>
    <x v="2"/>
    <x v="337"/>
    <d v="2011-12-16T00:00:00"/>
    <s v="Standard Class"/>
    <s v="CK-12760"/>
    <s v="Cyma Kinney"/>
    <x v="1"/>
    <x v="0"/>
    <s v="San Francisco"/>
    <x v="1"/>
    <n v="94122"/>
    <x v="1"/>
    <s v="OFF-PA-10003845"/>
    <x v="1"/>
    <x v="10"/>
    <s v="Xerox 1987"/>
    <n v="34.68"/>
    <n v="6"/>
    <n v="0"/>
    <n v="16.993200000000002"/>
  </r>
  <r>
    <x v="889"/>
    <x v="422"/>
    <x v="3"/>
    <x v="308"/>
    <d v="2014-06-27T00:00:00"/>
    <s v="Standard Class"/>
    <s v="JE-15475"/>
    <s v="Jeremy Ellison"/>
    <x v="0"/>
    <x v="0"/>
    <s v="New Rochelle"/>
    <x v="15"/>
    <n v="10801"/>
    <x v="3"/>
    <s v="TEC-AC-10000927"/>
    <x v="2"/>
    <x v="11"/>
    <s v="Anker Ultrathin Bluetooth Wireless Keyboard Aluminum Cover with Stand "/>
    <n v="149.94999999999999"/>
    <n v="5"/>
    <n v="0"/>
    <n v="14.994999999999994"/>
  </r>
  <r>
    <x v="890"/>
    <x v="422"/>
    <x v="3"/>
    <x v="308"/>
    <d v="2014-06-27T00:00:00"/>
    <s v="Standard Class"/>
    <s v="JE-15475"/>
    <s v="Jeremy Ellison"/>
    <x v="0"/>
    <x v="0"/>
    <s v="New Rochelle"/>
    <x v="15"/>
    <n v="10801"/>
    <x v="3"/>
    <s v="OFF-BI-10001098"/>
    <x v="1"/>
    <x v="8"/>
    <s v="Acco D-Ring Binder w/DublLock"/>
    <n v="51.311999999999998"/>
    <n v="3"/>
    <n v="0.2"/>
    <n v="18.600599999999996"/>
  </r>
  <r>
    <x v="891"/>
    <x v="423"/>
    <x v="3"/>
    <x v="335"/>
    <d v="2014-06-28T00:00:00"/>
    <s v="First Class"/>
    <s v="TH-21550"/>
    <s v="Tracy Hopkins"/>
    <x v="2"/>
    <x v="0"/>
    <s v="Detroit"/>
    <x v="12"/>
    <n v="48227"/>
    <x v="2"/>
    <s v="OFF-PA-10001622"/>
    <x v="1"/>
    <x v="10"/>
    <s v="Ampad Poly Cover Wirebound Steno Book, 6&quot; x 9&quot; Assorted Colors, Gregg Ruled"/>
    <n v="4.54"/>
    <n v="1"/>
    <n v="0"/>
    <n v="2.0429999999999997"/>
  </r>
  <r>
    <x v="892"/>
    <x v="423"/>
    <x v="3"/>
    <x v="335"/>
    <d v="2014-06-28T00:00:00"/>
    <s v="First Class"/>
    <s v="TH-21550"/>
    <s v="Tracy Hopkins"/>
    <x v="2"/>
    <x v="0"/>
    <s v="Detroit"/>
    <x v="12"/>
    <n v="48227"/>
    <x v="2"/>
    <s v="OFF-AR-10003158"/>
    <x v="1"/>
    <x v="6"/>
    <s v="Fluorescent Highlighters by Dixon"/>
    <n v="15.92"/>
    <n v="4"/>
    <n v="0"/>
    <n v="5.4127999999999989"/>
  </r>
  <r>
    <x v="893"/>
    <x v="423"/>
    <x v="3"/>
    <x v="335"/>
    <d v="2014-06-28T00:00:00"/>
    <s v="First Class"/>
    <s v="TH-21550"/>
    <s v="Tracy Hopkins"/>
    <x v="2"/>
    <x v="0"/>
    <s v="Detroit"/>
    <x v="12"/>
    <n v="48227"/>
    <x v="2"/>
    <s v="TEC-PH-10002660"/>
    <x v="2"/>
    <x v="7"/>
    <s v="Nortel Networks T7316 E Nt8 B27"/>
    <n v="543.91999999999996"/>
    <n v="8"/>
    <n v="0"/>
    <n v="135.98000000000002"/>
  </r>
  <r>
    <x v="894"/>
    <x v="424"/>
    <x v="0"/>
    <x v="338"/>
    <d v="2013-11-13T00:00:00"/>
    <s v="First Class"/>
    <s v="PC-18745"/>
    <s v="Pamela Coakley"/>
    <x v="1"/>
    <x v="0"/>
    <s v="San Francisco"/>
    <x v="1"/>
    <n v="94122"/>
    <x v="1"/>
    <s v="OFF-ST-10002205"/>
    <x v="1"/>
    <x v="4"/>
    <s v="File Shuttle I and Handi-File"/>
    <n v="155.82000000000002"/>
    <n v="7"/>
    <n v="0"/>
    <n v="42.071400000000011"/>
  </r>
  <r>
    <x v="895"/>
    <x v="424"/>
    <x v="0"/>
    <x v="338"/>
    <d v="2013-11-13T00:00:00"/>
    <s v="First Class"/>
    <s v="PC-18745"/>
    <s v="Pamela Coakley"/>
    <x v="1"/>
    <x v="0"/>
    <s v="San Francisco"/>
    <x v="1"/>
    <n v="94122"/>
    <x v="1"/>
    <s v="OFF-BI-10003364"/>
    <x v="1"/>
    <x v="8"/>
    <s v="Binding Machine Supplies"/>
    <n v="70.00800000000001"/>
    <n v="3"/>
    <n v="0.2"/>
    <n v="24.502800000000001"/>
  </r>
  <r>
    <x v="896"/>
    <x v="425"/>
    <x v="0"/>
    <x v="339"/>
    <d v="2013-10-07T00:00:00"/>
    <s v="Second Class"/>
    <s v="HL-15040"/>
    <s v="Hunter Lopez"/>
    <x v="0"/>
    <x v="0"/>
    <s v="Houston"/>
    <x v="5"/>
    <n v="77095"/>
    <x v="2"/>
    <s v="OFF-EN-10001099"/>
    <x v="1"/>
    <x v="12"/>
    <s v="Staples"/>
    <n v="15.648"/>
    <n v="2"/>
    <n v="0.2"/>
    <n v="5.0855999999999986"/>
  </r>
  <r>
    <x v="897"/>
    <x v="426"/>
    <x v="2"/>
    <x v="340"/>
    <d v="2011-09-15T00:00:00"/>
    <s v="Standard Class"/>
    <s v="MS-17365"/>
    <s v="Maribeth Schnelling"/>
    <x v="0"/>
    <x v="0"/>
    <s v="Detroit"/>
    <x v="12"/>
    <n v="48227"/>
    <x v="2"/>
    <s v="OFF-LA-10003923"/>
    <x v="1"/>
    <x v="2"/>
    <s v="Alphabetical Labels for Top Tab Filing"/>
    <n v="103.60000000000001"/>
    <n v="7"/>
    <n v="0"/>
    <n v="51.800000000000004"/>
  </r>
  <r>
    <x v="898"/>
    <x v="427"/>
    <x v="3"/>
    <x v="341"/>
    <d v="2014-11-01T00:00:00"/>
    <s v="Second Class"/>
    <s v="GB-14530"/>
    <s v="George Bell"/>
    <x v="1"/>
    <x v="0"/>
    <s v="Auburn"/>
    <x v="15"/>
    <n v="13021"/>
    <x v="3"/>
    <s v="OFF-PA-10002250"/>
    <x v="1"/>
    <x v="10"/>
    <s v="Things To Do Today Pad"/>
    <n v="46.96"/>
    <n v="8"/>
    <n v="0"/>
    <n v="22.540800000000001"/>
  </r>
  <r>
    <x v="899"/>
    <x v="428"/>
    <x v="0"/>
    <x v="342"/>
    <d v="2013-04-13T00:00:00"/>
    <s v="First Class"/>
    <s v="JR-16210"/>
    <s v="Justin Ritter"/>
    <x v="1"/>
    <x v="0"/>
    <s v="Springfield"/>
    <x v="24"/>
    <n v="45503"/>
    <x v="3"/>
    <s v="OFF-BI-10004716"/>
    <x v="1"/>
    <x v="8"/>
    <s v="Wilson Jones Hanging Recycled Pressboard Data Binders"/>
    <n v="8.9040000000000017"/>
    <n v="2"/>
    <n v="0.7"/>
    <n v="-6.5296000000000003"/>
  </r>
  <r>
    <x v="900"/>
    <x v="429"/>
    <x v="3"/>
    <x v="343"/>
    <d v="2014-11-14T00:00:00"/>
    <s v="First Class"/>
    <s v="TD-20995"/>
    <s v="Tamara Dahlen"/>
    <x v="0"/>
    <x v="0"/>
    <s v="Garland"/>
    <x v="5"/>
    <n v="75043"/>
    <x v="2"/>
    <s v="OFF-LA-10001045"/>
    <x v="1"/>
    <x v="2"/>
    <s v="Permanent Self-Adhesive File Folder Labels for Typewriters by Universal"/>
    <n v="10.440000000000001"/>
    <n v="5"/>
    <n v="0.2"/>
    <n v="3.3929999999999989"/>
  </r>
  <r>
    <x v="901"/>
    <x v="429"/>
    <x v="3"/>
    <x v="343"/>
    <d v="2014-11-14T00:00:00"/>
    <s v="First Class"/>
    <s v="TD-20995"/>
    <s v="Tamara Dahlen"/>
    <x v="0"/>
    <x v="0"/>
    <s v="Garland"/>
    <x v="5"/>
    <n v="75043"/>
    <x v="2"/>
    <s v="OFF-BI-10001510"/>
    <x v="1"/>
    <x v="8"/>
    <s v="Deluxe Heavy-Duty Vinyl Round Ring Binder"/>
    <n v="18.335999999999999"/>
    <n v="4"/>
    <n v="0.8"/>
    <n v="-32.088000000000008"/>
  </r>
  <r>
    <x v="902"/>
    <x v="430"/>
    <x v="3"/>
    <x v="175"/>
    <d v="2014-09-18T00:00:00"/>
    <s v="First Class"/>
    <s v="DB-13060"/>
    <s v="Dave Brooks"/>
    <x v="0"/>
    <x v="0"/>
    <s v="Chicago"/>
    <x v="10"/>
    <n v="60653"/>
    <x v="2"/>
    <s v="TEC-PH-10004536"/>
    <x v="2"/>
    <x v="7"/>
    <s v="Avaya 5420 Digital phone"/>
    <n v="323.97600000000006"/>
    <n v="3"/>
    <n v="0.2"/>
    <n v="20.248499999999993"/>
  </r>
  <r>
    <x v="903"/>
    <x v="431"/>
    <x v="0"/>
    <x v="143"/>
    <d v="2013-04-13T00:00:00"/>
    <s v="Standard Class"/>
    <s v="LC-17140"/>
    <s v="Logan Currie"/>
    <x v="0"/>
    <x v="0"/>
    <s v="Los Angeles"/>
    <x v="1"/>
    <n v="90032"/>
    <x v="1"/>
    <s v="OFF-PA-10002947"/>
    <x v="1"/>
    <x v="10"/>
    <s v="Xerox 1923"/>
    <n v="20.04"/>
    <n v="3"/>
    <n v="0"/>
    <n v="9.6191999999999993"/>
  </r>
  <r>
    <x v="904"/>
    <x v="431"/>
    <x v="0"/>
    <x v="143"/>
    <d v="2013-04-13T00:00:00"/>
    <s v="Standard Class"/>
    <s v="LC-17140"/>
    <s v="Logan Currie"/>
    <x v="0"/>
    <x v="0"/>
    <s v="Los Angeles"/>
    <x v="1"/>
    <n v="90032"/>
    <x v="1"/>
    <s v="OFF-ST-10002583"/>
    <x v="1"/>
    <x v="4"/>
    <s v="Fellowes Neat Ideas Storage Cubes"/>
    <n v="64.959999999999994"/>
    <n v="2"/>
    <n v="0"/>
    <n v="2.598399999999998"/>
  </r>
  <r>
    <x v="905"/>
    <x v="431"/>
    <x v="0"/>
    <x v="143"/>
    <d v="2013-04-13T00:00:00"/>
    <s v="Standard Class"/>
    <s v="LC-17140"/>
    <s v="Logan Currie"/>
    <x v="0"/>
    <x v="0"/>
    <s v="Los Angeles"/>
    <x v="1"/>
    <n v="90032"/>
    <x v="1"/>
    <s v="OFF-PA-10000019"/>
    <x v="1"/>
    <x v="10"/>
    <s v="Xerox 1931"/>
    <n v="12.96"/>
    <n v="2"/>
    <n v="0"/>
    <n v="6.2208000000000006"/>
  </r>
  <r>
    <x v="906"/>
    <x v="432"/>
    <x v="3"/>
    <x v="247"/>
    <d v="2015-01-04T00:00:00"/>
    <s v="Standard Class"/>
    <s v="PO-18865"/>
    <s v="Patrick O'Donnell"/>
    <x v="0"/>
    <x v="0"/>
    <s v="New York City"/>
    <x v="15"/>
    <n v="10009"/>
    <x v="3"/>
    <s v="FUR-BO-10003441"/>
    <x v="0"/>
    <x v="0"/>
    <s v="Bush Westfield Collection Bookcases, Fully Assembled"/>
    <n v="323.13600000000002"/>
    <n v="4"/>
    <n v="0.2"/>
    <n v="12.117599999999968"/>
  </r>
  <r>
    <x v="907"/>
    <x v="432"/>
    <x v="3"/>
    <x v="247"/>
    <d v="2015-01-04T00:00:00"/>
    <s v="Standard Class"/>
    <s v="PO-18865"/>
    <s v="Patrick O'Donnell"/>
    <x v="0"/>
    <x v="0"/>
    <s v="New York City"/>
    <x v="15"/>
    <n v="10009"/>
    <x v="3"/>
    <s v="TEC-PH-10004774"/>
    <x v="2"/>
    <x v="7"/>
    <s v="Gear Head AU3700S Headset"/>
    <n v="90.93"/>
    <n v="7"/>
    <n v="0"/>
    <n v="2.7278999999999964"/>
  </r>
  <r>
    <x v="908"/>
    <x v="432"/>
    <x v="3"/>
    <x v="247"/>
    <d v="2015-01-04T00:00:00"/>
    <s v="Standard Class"/>
    <s v="PO-18865"/>
    <s v="Patrick O'Donnell"/>
    <x v="0"/>
    <x v="0"/>
    <s v="New York City"/>
    <x v="15"/>
    <n v="10009"/>
    <x v="3"/>
    <s v="OFF-BI-10003684"/>
    <x v="1"/>
    <x v="8"/>
    <s v="Wilson Jones Legal Size Ring Binders"/>
    <n v="52.775999999999996"/>
    <n v="3"/>
    <n v="0.2"/>
    <n v="19.791"/>
  </r>
  <r>
    <x v="909"/>
    <x v="433"/>
    <x v="3"/>
    <x v="264"/>
    <d v="2014-09-08T00:00:00"/>
    <s v="Standard Class"/>
    <s v="BE-11335"/>
    <s v="Bill Eplett"/>
    <x v="2"/>
    <x v="0"/>
    <s v="Jackson"/>
    <x v="12"/>
    <n v="49201"/>
    <x v="2"/>
    <s v="TEC-PH-10001494"/>
    <x v="2"/>
    <x v="7"/>
    <s v="Polycom CX600 IP Phone VoIP phone"/>
    <n v="1199.8"/>
    <n v="4"/>
    <n v="0"/>
    <n v="323.94600000000003"/>
  </r>
  <r>
    <x v="910"/>
    <x v="433"/>
    <x v="3"/>
    <x v="264"/>
    <d v="2014-09-08T00:00:00"/>
    <s v="Standard Class"/>
    <s v="BE-11335"/>
    <s v="Bill Eplett"/>
    <x v="2"/>
    <x v="0"/>
    <s v="Jackson"/>
    <x v="12"/>
    <n v="49201"/>
    <x v="2"/>
    <s v="TEC-AC-10004666"/>
    <x v="2"/>
    <x v="11"/>
    <s v="Maxell iVDR EX 500GB Cartridge"/>
    <n v="1928.7800000000002"/>
    <n v="7"/>
    <n v="0"/>
    <n v="829.37540000000024"/>
  </r>
  <r>
    <x v="911"/>
    <x v="433"/>
    <x v="3"/>
    <x v="264"/>
    <d v="2014-09-08T00:00:00"/>
    <s v="Standard Class"/>
    <s v="BE-11335"/>
    <s v="Bill Eplett"/>
    <x v="2"/>
    <x v="0"/>
    <s v="Jackson"/>
    <x v="12"/>
    <n v="49201"/>
    <x v="2"/>
    <s v="OFF-ST-10003816"/>
    <x v="1"/>
    <x v="4"/>
    <s v="Fellowes High-Stak Drawer Files"/>
    <n v="352.38"/>
    <n v="2"/>
    <n v="0"/>
    <n v="81.047399999999982"/>
  </r>
  <r>
    <x v="912"/>
    <x v="434"/>
    <x v="1"/>
    <x v="70"/>
    <d v="2012-06-07T00:00:00"/>
    <s v="Standard Class"/>
    <s v="SC-20050"/>
    <s v="Sample Company A"/>
    <x v="2"/>
    <x v="0"/>
    <s v="Norwich"/>
    <x v="29"/>
    <n v="6360"/>
    <x v="3"/>
    <s v="FUR-FU-10001935"/>
    <x v="0"/>
    <x v="5"/>
    <s v="3M Hangers With Command Adhesive"/>
    <n v="22.200000000000003"/>
    <n v="6"/>
    <n v="0"/>
    <n v="9.1020000000000021"/>
  </r>
  <r>
    <x v="913"/>
    <x v="435"/>
    <x v="3"/>
    <x v="344"/>
    <d v="2014-11-30T00:00:00"/>
    <s v="First Class"/>
    <s v="BM-11650"/>
    <s v="Brian Moss"/>
    <x v="1"/>
    <x v="0"/>
    <s v="Milwaukee"/>
    <x v="6"/>
    <n v="53209"/>
    <x v="2"/>
    <s v="FUR-FU-10004091"/>
    <x v="0"/>
    <x v="5"/>
    <s v="Howard Miller 13&quot; Diameter Goldtone Round Wall Clock"/>
    <n v="46.94"/>
    <n v="1"/>
    <n v="0"/>
    <n v="19.2454"/>
  </r>
  <r>
    <x v="914"/>
    <x v="435"/>
    <x v="3"/>
    <x v="344"/>
    <d v="2014-11-30T00:00:00"/>
    <s v="First Class"/>
    <s v="BM-11650"/>
    <s v="Brian Moss"/>
    <x v="1"/>
    <x v="0"/>
    <s v="Milwaukee"/>
    <x v="6"/>
    <n v="53209"/>
    <x v="2"/>
    <s v="TEC-AC-10001772"/>
    <x v="2"/>
    <x v="11"/>
    <s v="Memorex Mini Travel Drive 16 GB USB 2.0 Flash Drive"/>
    <n v="143.73000000000002"/>
    <n v="9"/>
    <n v="0"/>
    <n v="56.054700000000011"/>
  </r>
  <r>
    <x v="915"/>
    <x v="436"/>
    <x v="2"/>
    <x v="345"/>
    <d v="2011-06-21T00:00:00"/>
    <s v="Standard Class"/>
    <s v="KL-16555"/>
    <s v="Kelly Lampkin"/>
    <x v="1"/>
    <x v="0"/>
    <s v="San Antonio"/>
    <x v="5"/>
    <n v="78207"/>
    <x v="2"/>
    <s v="FUR-TA-10001520"/>
    <x v="0"/>
    <x v="3"/>
    <s v="Lesro Sheffield Collection Coffee Table, End Table, Center Table, Corner Table"/>
    <n v="99.918000000000006"/>
    <n v="2"/>
    <n v="0.3"/>
    <n v="-18.556200000000018"/>
  </r>
  <r>
    <x v="916"/>
    <x v="436"/>
    <x v="2"/>
    <x v="345"/>
    <d v="2011-06-21T00:00:00"/>
    <s v="Standard Class"/>
    <s v="KL-16555"/>
    <s v="Kelly Lampkin"/>
    <x v="1"/>
    <x v="0"/>
    <s v="San Antonio"/>
    <x v="5"/>
    <n v="78207"/>
    <x v="2"/>
    <s v="FUR-CH-10003379"/>
    <x v="0"/>
    <x v="1"/>
    <s v="Global Commerce Series High-Back Swivel/Tilt Chairs"/>
    <n v="797.94399999999996"/>
    <n v="4"/>
    <n v="0.3"/>
    <n v="-56.995999999999981"/>
  </r>
  <r>
    <x v="917"/>
    <x v="436"/>
    <x v="2"/>
    <x v="345"/>
    <d v="2011-06-21T00:00:00"/>
    <s v="Standard Class"/>
    <s v="KL-16555"/>
    <s v="Kelly Lampkin"/>
    <x v="1"/>
    <x v="0"/>
    <s v="San Antonio"/>
    <x v="5"/>
    <n v="78207"/>
    <x v="2"/>
    <s v="OFF-BI-10002706"/>
    <x v="1"/>
    <x v="8"/>
    <s v="Avery Premier Heavy-Duty Binder with Round Locking Rings"/>
    <n v="8.5679999999999978"/>
    <n v="3"/>
    <n v="0.8"/>
    <n v="-14.5656"/>
  </r>
  <r>
    <x v="918"/>
    <x v="437"/>
    <x v="0"/>
    <x v="346"/>
    <d v="2013-03-12T00:00:00"/>
    <s v="Standard Class"/>
    <s v="RW-19630"/>
    <s v="Rob Williams"/>
    <x v="1"/>
    <x v="0"/>
    <s v="Dallas"/>
    <x v="5"/>
    <n v="75220"/>
    <x v="2"/>
    <s v="OFF-EN-10000056"/>
    <x v="1"/>
    <x v="12"/>
    <s v="Cameo Buff Policy Envelopes"/>
    <n v="149.352"/>
    <n v="3"/>
    <n v="0.2"/>
    <n v="50.40629999999998"/>
  </r>
  <r>
    <x v="919"/>
    <x v="437"/>
    <x v="0"/>
    <x v="346"/>
    <d v="2013-03-12T00:00:00"/>
    <s v="Standard Class"/>
    <s v="RW-19630"/>
    <s v="Rob Williams"/>
    <x v="1"/>
    <x v="0"/>
    <s v="Dallas"/>
    <x v="5"/>
    <n v="75220"/>
    <x v="2"/>
    <s v="OFF-ST-10001558"/>
    <x v="1"/>
    <x v="4"/>
    <s v="Acco Perma 4000 Stacking Storage Drawers"/>
    <n v="12.991999999999999"/>
    <n v="1"/>
    <n v="0.2"/>
    <n v="-0.81199999999999983"/>
  </r>
  <r>
    <x v="920"/>
    <x v="438"/>
    <x v="2"/>
    <x v="29"/>
    <d v="2011-12-12T00:00:00"/>
    <s v="Standard Class"/>
    <s v="RC-19825"/>
    <s v="Roy Collins"/>
    <x v="0"/>
    <x v="0"/>
    <s v="Alexandria"/>
    <x v="17"/>
    <n v="22304"/>
    <x v="0"/>
    <s v="OFF-ST-10002444"/>
    <x v="1"/>
    <x v="4"/>
    <s v="Recycled Eldon Regeneration Jumbo File"/>
    <n v="24.56"/>
    <n v="2"/>
    <n v="0"/>
    <n v="6.8767999999999994"/>
  </r>
  <r>
    <x v="921"/>
    <x v="439"/>
    <x v="1"/>
    <x v="347"/>
    <d v="2012-04-15T00:00:00"/>
    <s v="Standard Class"/>
    <s v="SE-20110"/>
    <s v="Sanjit Engle"/>
    <x v="0"/>
    <x v="0"/>
    <s v="New York City"/>
    <x v="15"/>
    <n v="10009"/>
    <x v="3"/>
    <s v="TEC-AC-10002473"/>
    <x v="2"/>
    <x v="11"/>
    <s v="Maxell 4.7GB DVD-R"/>
    <n v="85.14"/>
    <n v="3"/>
    <n v="0"/>
    <n v="34.907399999999996"/>
  </r>
  <r>
    <x v="922"/>
    <x v="439"/>
    <x v="1"/>
    <x v="347"/>
    <d v="2012-04-15T00:00:00"/>
    <s v="Standard Class"/>
    <s v="SE-20110"/>
    <s v="Sanjit Engle"/>
    <x v="0"/>
    <x v="0"/>
    <s v="New York City"/>
    <x v="15"/>
    <n v="10009"/>
    <x v="3"/>
    <s v="TEC-PH-10004531"/>
    <x v="2"/>
    <x v="7"/>
    <s v="OtterBox Commuter Series Case - iPhone 5 &amp; 5s"/>
    <n v="21.99"/>
    <n v="1"/>
    <n v="0"/>
    <n v="10.555199999999999"/>
  </r>
  <r>
    <x v="923"/>
    <x v="439"/>
    <x v="1"/>
    <x v="347"/>
    <d v="2012-04-15T00:00:00"/>
    <s v="Standard Class"/>
    <s v="SE-20110"/>
    <s v="Sanjit Engle"/>
    <x v="0"/>
    <x v="0"/>
    <s v="New York City"/>
    <x v="15"/>
    <n v="10009"/>
    <x v="3"/>
    <s v="OFF-AP-10004487"/>
    <x v="1"/>
    <x v="9"/>
    <s v="Kensington 4 Outlet MasterPiece Compact Power Control Center"/>
    <n v="406.59999999999997"/>
    <n v="5"/>
    <n v="0"/>
    <n v="113.84799999999998"/>
  </r>
  <r>
    <x v="924"/>
    <x v="440"/>
    <x v="0"/>
    <x v="306"/>
    <d v="2013-09-21T00:00:00"/>
    <s v="Standard Class"/>
    <s v="AH-10075"/>
    <s v="Adam Hart"/>
    <x v="1"/>
    <x v="0"/>
    <s v="New York City"/>
    <x v="15"/>
    <n v="10011"/>
    <x v="3"/>
    <s v="OFF-BI-10003650"/>
    <x v="1"/>
    <x v="8"/>
    <s v="GBC DocuBind 300 Electric Binding Machine"/>
    <n v="841.5680000000001"/>
    <n v="2"/>
    <n v="0.2"/>
    <n v="294.54879999999991"/>
  </r>
  <r>
    <x v="925"/>
    <x v="441"/>
    <x v="2"/>
    <x v="103"/>
    <d v="2011-09-16T00:00:00"/>
    <s v="First Class"/>
    <s v="JM-15535"/>
    <s v="Jessica Myrick"/>
    <x v="0"/>
    <x v="0"/>
    <s v="Philadelphia"/>
    <x v="9"/>
    <n v="19143"/>
    <x v="3"/>
    <s v="OFF-PA-10003543"/>
    <x v="1"/>
    <x v="10"/>
    <s v="Xerox 1985"/>
    <n v="15.552000000000003"/>
    <n v="3"/>
    <n v="0.2"/>
    <n v="5.4432"/>
  </r>
  <r>
    <x v="926"/>
    <x v="441"/>
    <x v="2"/>
    <x v="103"/>
    <d v="2011-09-16T00:00:00"/>
    <s v="First Class"/>
    <s v="JM-15535"/>
    <s v="Jessica Myrick"/>
    <x v="0"/>
    <x v="0"/>
    <s v="Philadelphia"/>
    <x v="9"/>
    <n v="19143"/>
    <x v="3"/>
    <s v="TEC-AC-10004353"/>
    <x v="2"/>
    <x v="11"/>
    <s v="Hypercom P1300 Pinpad"/>
    <n v="252.00000000000003"/>
    <n v="5"/>
    <n v="0.2"/>
    <n v="53.550000000000004"/>
  </r>
  <r>
    <x v="927"/>
    <x v="442"/>
    <x v="1"/>
    <x v="348"/>
    <d v="2012-10-09T00:00:00"/>
    <s v="Standard Class"/>
    <s v="JJ-15760"/>
    <s v="Joel Jenkins"/>
    <x v="2"/>
    <x v="0"/>
    <s v="Springfield"/>
    <x v="17"/>
    <n v="22153"/>
    <x v="0"/>
    <s v="OFF-AR-10000658"/>
    <x v="1"/>
    <x v="6"/>
    <s v="Newell 324"/>
    <n v="46.2"/>
    <n v="4"/>
    <n v="0"/>
    <n v="12.936"/>
  </r>
  <r>
    <x v="928"/>
    <x v="442"/>
    <x v="1"/>
    <x v="348"/>
    <d v="2012-10-09T00:00:00"/>
    <s v="Standard Class"/>
    <s v="JJ-15760"/>
    <s v="Joel Jenkins"/>
    <x v="2"/>
    <x v="0"/>
    <s v="Springfield"/>
    <x v="17"/>
    <n v="22153"/>
    <x v="0"/>
    <s v="OFF-AP-10000696"/>
    <x v="1"/>
    <x v="9"/>
    <s v="Holmes Odor Grabber"/>
    <n v="28.84"/>
    <n v="2"/>
    <n v="0"/>
    <n v="9.517199999999999"/>
  </r>
  <r>
    <x v="929"/>
    <x v="443"/>
    <x v="3"/>
    <x v="349"/>
    <d v="2014-04-18T00:00:00"/>
    <s v="First Class"/>
    <s v="AB-10165"/>
    <s v="Alan Barnes"/>
    <x v="0"/>
    <x v="0"/>
    <s v="Toledo"/>
    <x v="24"/>
    <n v="43615"/>
    <x v="3"/>
    <s v="OFF-AR-10003560"/>
    <x v="1"/>
    <x v="6"/>
    <s v="Zebra Zazzle Fluorescent Highlighters"/>
    <n v="14.592000000000002"/>
    <n v="3"/>
    <n v="0.2"/>
    <n v="2.5535999999999985"/>
  </r>
  <r>
    <x v="930"/>
    <x v="443"/>
    <x v="3"/>
    <x v="349"/>
    <d v="2014-04-18T00:00:00"/>
    <s v="First Class"/>
    <s v="AB-10165"/>
    <s v="Alan Barnes"/>
    <x v="0"/>
    <x v="0"/>
    <s v="Toledo"/>
    <x v="24"/>
    <n v="43615"/>
    <x v="3"/>
    <s v="OFF-AR-10001468"/>
    <x v="1"/>
    <x v="6"/>
    <s v="Sanford Prismacolor Professional Thick Lead Art Pencils, 36-Color Set"/>
    <n v="89.855999999999995"/>
    <n v="3"/>
    <n v="0.2"/>
    <n v="21.340800000000002"/>
  </r>
  <r>
    <x v="931"/>
    <x v="443"/>
    <x v="3"/>
    <x v="349"/>
    <d v="2014-04-18T00:00:00"/>
    <s v="First Class"/>
    <s v="AB-10165"/>
    <s v="Alan Barnes"/>
    <x v="0"/>
    <x v="0"/>
    <s v="Toledo"/>
    <x v="24"/>
    <n v="43615"/>
    <x v="3"/>
    <s v="OFF-PA-10004971"/>
    <x v="1"/>
    <x v="10"/>
    <s v="Xerox 196"/>
    <n v="13.872000000000002"/>
    <n v="3"/>
    <n v="0.2"/>
    <n v="5.0286000000000008"/>
  </r>
  <r>
    <x v="932"/>
    <x v="444"/>
    <x v="3"/>
    <x v="264"/>
    <d v="2014-09-07T00:00:00"/>
    <s v="Standard Class"/>
    <s v="RK-19300"/>
    <s v="Ralph Kennedy"/>
    <x v="0"/>
    <x v="0"/>
    <s v="Philadelphia"/>
    <x v="9"/>
    <n v="19140"/>
    <x v="3"/>
    <s v="OFF-PA-10002195"/>
    <x v="1"/>
    <x v="10"/>
    <s v="RSVP Cards &amp; Envelopes, Blank White, 8-1/2&quot; X 11&quot;, 24 Cards/25 Envelopes/Set"/>
    <n v="12.192"/>
    <n v="3"/>
    <n v="0.2"/>
    <n v="4.1147999999999998"/>
  </r>
  <r>
    <x v="933"/>
    <x v="445"/>
    <x v="0"/>
    <x v="23"/>
    <d v="2013-06-25T00:00:00"/>
    <s v="Standard Class"/>
    <s v="CG-12040"/>
    <s v="Catherine Glotzbach"/>
    <x v="2"/>
    <x v="0"/>
    <s v="Philadelphia"/>
    <x v="9"/>
    <n v="19120"/>
    <x v="3"/>
    <s v="OFF-PA-10001745"/>
    <x v="1"/>
    <x v="10"/>
    <s v="Wirebound Message Books, 2 7/8&quot; x 5&quot;, 3 Forms per Page"/>
    <n v="45.056000000000004"/>
    <n v="8"/>
    <n v="0.2"/>
    <n v="15.206399999999997"/>
  </r>
  <r>
    <x v="934"/>
    <x v="445"/>
    <x v="0"/>
    <x v="23"/>
    <d v="2013-06-25T00:00:00"/>
    <s v="Standard Class"/>
    <s v="CG-12040"/>
    <s v="Catherine Glotzbach"/>
    <x v="2"/>
    <x v="0"/>
    <s v="Philadelphia"/>
    <x v="9"/>
    <n v="19120"/>
    <x v="3"/>
    <s v="OFF-BI-10004826"/>
    <x v="1"/>
    <x v="8"/>
    <s v="JM Magazine Binder"/>
    <n v="29.718000000000007"/>
    <n v="6"/>
    <n v="0.7"/>
    <n v="-21.793199999999992"/>
  </r>
  <r>
    <x v="935"/>
    <x v="445"/>
    <x v="0"/>
    <x v="23"/>
    <d v="2013-06-25T00:00:00"/>
    <s v="Standard Class"/>
    <s v="CG-12040"/>
    <s v="Catherine Glotzbach"/>
    <x v="2"/>
    <x v="0"/>
    <s v="Philadelphia"/>
    <x v="9"/>
    <n v="19120"/>
    <x v="3"/>
    <s v="OFF-PA-10001870"/>
    <x v="1"/>
    <x v="10"/>
    <s v="Xerox 202"/>
    <n v="15.552000000000003"/>
    <n v="3"/>
    <n v="0.2"/>
    <n v="5.4432"/>
  </r>
  <r>
    <x v="936"/>
    <x v="445"/>
    <x v="0"/>
    <x v="23"/>
    <d v="2013-06-25T00:00:00"/>
    <s v="Standard Class"/>
    <s v="CG-12040"/>
    <s v="Catherine Glotzbach"/>
    <x v="2"/>
    <x v="0"/>
    <s v="Philadelphia"/>
    <x v="9"/>
    <n v="19120"/>
    <x v="3"/>
    <s v="OFF-AP-10001058"/>
    <x v="1"/>
    <x v="9"/>
    <s v="Sanyo 2.5 Cubic Foot Mid-Size Office Refrigerators"/>
    <n v="447.69600000000003"/>
    <n v="2"/>
    <n v="0.2"/>
    <n v="33.577199999999976"/>
  </r>
  <r>
    <x v="937"/>
    <x v="446"/>
    <x v="3"/>
    <x v="60"/>
    <d v="2014-11-07T00:00:00"/>
    <s v="First Class"/>
    <s v="RA-19885"/>
    <s v="Ruben Ausman"/>
    <x v="1"/>
    <x v="0"/>
    <s v="Farmington"/>
    <x v="27"/>
    <n v="87401"/>
    <x v="1"/>
    <s v="TEC-AC-10003911"/>
    <x v="2"/>
    <x v="11"/>
    <s v="NETGEAR AC1750 Dual Band Gigabit Smart WiFi Router"/>
    <n v="159.99"/>
    <n v="1"/>
    <n v="0"/>
    <n v="54.396599999999992"/>
  </r>
  <r>
    <x v="938"/>
    <x v="447"/>
    <x v="1"/>
    <x v="350"/>
    <d v="2012-12-17T00:00:00"/>
    <s v="Standard Class"/>
    <s v="RP-19270"/>
    <s v="Rachel Payne"/>
    <x v="1"/>
    <x v="0"/>
    <s v="Riverside"/>
    <x v="1"/>
    <n v="92503"/>
    <x v="1"/>
    <s v="OFF-PA-10000289"/>
    <x v="1"/>
    <x v="10"/>
    <s v="Xerox 213"/>
    <n v="12.96"/>
    <n v="2"/>
    <n v="0"/>
    <n v="6.2208000000000006"/>
  </r>
  <r>
    <x v="939"/>
    <x v="447"/>
    <x v="1"/>
    <x v="350"/>
    <d v="2012-12-17T00:00:00"/>
    <s v="Standard Class"/>
    <s v="RP-19270"/>
    <s v="Rachel Payne"/>
    <x v="1"/>
    <x v="0"/>
    <s v="Riverside"/>
    <x v="1"/>
    <n v="92503"/>
    <x v="1"/>
    <s v="OFF-AP-10003040"/>
    <x v="1"/>
    <x v="9"/>
    <s v="Fellowes 8 Outlet Superior Workstation Surge Protector w/o Phone/Fax/Modem Protection"/>
    <n v="134.47999999999999"/>
    <n v="4"/>
    <n v="0"/>
    <n v="34.964799999999997"/>
  </r>
  <r>
    <x v="940"/>
    <x v="448"/>
    <x v="0"/>
    <x v="351"/>
    <d v="2013-06-21T00:00:00"/>
    <s v="First Class"/>
    <s v="KC-16255"/>
    <s v="Karen Carlisle"/>
    <x v="1"/>
    <x v="0"/>
    <s v="San Francisco"/>
    <x v="1"/>
    <n v="94110"/>
    <x v="1"/>
    <s v="OFF-PA-10000350"/>
    <x v="1"/>
    <x v="10"/>
    <s v="Message Book, Standard Line &quot;While You Were Out&quot;, 5 1/2&quot; X 4&quot;, 200 Sets/Book"/>
    <n v="17.12"/>
    <n v="2"/>
    <n v="0"/>
    <n v="8.0464000000000002"/>
  </r>
  <r>
    <x v="941"/>
    <x v="449"/>
    <x v="0"/>
    <x v="180"/>
    <d v="2013-12-21T00:00:00"/>
    <s v="Standard Class"/>
    <s v="RW-19630"/>
    <s v="Rob Williams"/>
    <x v="1"/>
    <x v="0"/>
    <s v="Torrance"/>
    <x v="1"/>
    <n v="90503"/>
    <x v="1"/>
    <s v="OFF-BI-10001759"/>
    <x v="1"/>
    <x v="8"/>
    <s v="Acco Pressboard Covers with Storage Hooks, 14 7/8&quot; x 11&quot;, Dark Blue"/>
    <n v="6.0960000000000001"/>
    <n v="2"/>
    <n v="0.2"/>
    <n v="2.2098"/>
  </r>
  <r>
    <x v="942"/>
    <x v="449"/>
    <x v="0"/>
    <x v="180"/>
    <d v="2013-12-21T00:00:00"/>
    <s v="Standard Class"/>
    <s v="RW-19630"/>
    <s v="Rob Williams"/>
    <x v="1"/>
    <x v="0"/>
    <s v="Torrance"/>
    <x v="1"/>
    <n v="90503"/>
    <x v="1"/>
    <s v="FUR-TA-10000577"/>
    <x v="0"/>
    <x v="3"/>
    <s v="Bretford CR4500 Series Slim Rectangular Table"/>
    <n v="1114.2719999999999"/>
    <n v="4"/>
    <n v="0.2"/>
    <n v="41.785200000000032"/>
  </r>
  <r>
    <x v="943"/>
    <x v="450"/>
    <x v="1"/>
    <x v="352"/>
    <d v="2012-06-03T00:00:00"/>
    <s v="Standard Class"/>
    <s v="JL-15850"/>
    <s v="John Lucas"/>
    <x v="0"/>
    <x v="0"/>
    <s v="Seattle"/>
    <x v="4"/>
    <n v="98105"/>
    <x v="1"/>
    <s v="OFF-PA-10004101"/>
    <x v="1"/>
    <x v="10"/>
    <s v="Xerox 1894"/>
    <n v="32.400000000000006"/>
    <n v="5"/>
    <n v="0"/>
    <n v="15.552000000000001"/>
  </r>
  <r>
    <x v="944"/>
    <x v="450"/>
    <x v="1"/>
    <x v="352"/>
    <d v="2012-06-03T00:00:00"/>
    <s v="Standard Class"/>
    <s v="JL-15850"/>
    <s v="John Lucas"/>
    <x v="0"/>
    <x v="0"/>
    <s v="Seattle"/>
    <x v="4"/>
    <n v="98105"/>
    <x v="1"/>
    <s v="OFF-ST-10001496"/>
    <x v="1"/>
    <x v="4"/>
    <s v="Standard Rollaway File with Lock"/>
    <n v="540.56999999999994"/>
    <n v="3"/>
    <n v="0"/>
    <n v="140.54820000000001"/>
  </r>
  <r>
    <x v="945"/>
    <x v="450"/>
    <x v="1"/>
    <x v="352"/>
    <d v="2012-06-03T00:00:00"/>
    <s v="Standard Class"/>
    <s v="JL-15850"/>
    <s v="John Lucas"/>
    <x v="0"/>
    <x v="0"/>
    <s v="Seattle"/>
    <x v="4"/>
    <n v="98105"/>
    <x v="1"/>
    <s v="OFF-BI-10002931"/>
    <x v="1"/>
    <x v="8"/>
    <s v="Avery Trapezoid Extra Heavy Duty 4&quot; Binders"/>
    <n v="167.76"/>
    <n v="5"/>
    <n v="0.2"/>
    <n v="62.91"/>
  </r>
  <r>
    <x v="946"/>
    <x v="451"/>
    <x v="1"/>
    <x v="353"/>
    <d v="2012-07-28T00:00:00"/>
    <s v="First Class"/>
    <s v="CA-12775"/>
    <s v="Cynthia Arntzen"/>
    <x v="0"/>
    <x v="0"/>
    <s v="Mesa"/>
    <x v="16"/>
    <n v="85204"/>
    <x v="1"/>
    <s v="FUR-TA-10002356"/>
    <x v="0"/>
    <x v="3"/>
    <s v="Bevis Boat-Shaped Conference Table"/>
    <n v="393.16500000000002"/>
    <n v="3"/>
    <n v="0.5"/>
    <n v="-204.44580000000005"/>
  </r>
  <r>
    <x v="947"/>
    <x v="452"/>
    <x v="3"/>
    <x v="354"/>
    <d v="2014-12-03T00:00:00"/>
    <s v="Standard Class"/>
    <s v="RB-19795"/>
    <s v="Ross Baird"/>
    <x v="2"/>
    <x v="0"/>
    <s v="Philadelphia"/>
    <x v="9"/>
    <n v="19120"/>
    <x v="3"/>
    <s v="FUR-FU-10003601"/>
    <x v="0"/>
    <x v="5"/>
    <s v="Deflect-o RollaMat Studded, Beveled Mat for Medium Pile Carpeting"/>
    <n v="516.48800000000006"/>
    <n v="7"/>
    <n v="0.2"/>
    <n v="-12.912200000000027"/>
  </r>
  <r>
    <x v="948"/>
    <x v="452"/>
    <x v="3"/>
    <x v="354"/>
    <d v="2014-12-03T00:00:00"/>
    <s v="Standard Class"/>
    <s v="RB-19795"/>
    <s v="Ross Baird"/>
    <x v="2"/>
    <x v="0"/>
    <s v="Philadelphia"/>
    <x v="9"/>
    <n v="19120"/>
    <x v="3"/>
    <s v="FUR-FU-10000576"/>
    <x v="0"/>
    <x v="5"/>
    <s v="Luxo Professional Fluorescent Magnifier Lamp with Clamp-Mount Base"/>
    <n v="1007.2320000000001"/>
    <n v="6"/>
    <n v="0.2"/>
    <n v="75.542400000000015"/>
  </r>
  <r>
    <x v="949"/>
    <x v="452"/>
    <x v="3"/>
    <x v="354"/>
    <d v="2014-12-03T00:00:00"/>
    <s v="Standard Class"/>
    <s v="RB-19795"/>
    <s v="Ross Baird"/>
    <x v="2"/>
    <x v="0"/>
    <s v="Philadelphia"/>
    <x v="9"/>
    <n v="19120"/>
    <x v="3"/>
    <s v="FUR-TA-10004154"/>
    <x v="0"/>
    <x v="3"/>
    <s v="Riverside Furniture Oval Coffee Table, Oval End Table, End Table with Drawer"/>
    <n v="2065.3200000000002"/>
    <n v="12"/>
    <n v="0.4"/>
    <n v="-619.59600000000012"/>
  </r>
  <r>
    <x v="950"/>
    <x v="452"/>
    <x v="3"/>
    <x v="354"/>
    <d v="2014-12-03T00:00:00"/>
    <s v="Standard Class"/>
    <s v="RB-19795"/>
    <s v="Ross Baird"/>
    <x v="2"/>
    <x v="0"/>
    <s v="Philadelphia"/>
    <x v="9"/>
    <n v="19120"/>
    <x v="3"/>
    <s v="OFF-PA-10000788"/>
    <x v="1"/>
    <x v="10"/>
    <s v="Xerox 210"/>
    <n v="15.552000000000003"/>
    <n v="3"/>
    <n v="0.2"/>
    <n v="5.4432"/>
  </r>
  <r>
    <x v="951"/>
    <x v="452"/>
    <x v="3"/>
    <x v="354"/>
    <d v="2014-12-03T00:00:00"/>
    <s v="Standard Class"/>
    <s v="RB-19795"/>
    <s v="Ross Baird"/>
    <x v="2"/>
    <x v="0"/>
    <s v="Philadelphia"/>
    <x v="9"/>
    <n v="19120"/>
    <x v="3"/>
    <s v="OFF-PA-10002479"/>
    <x v="1"/>
    <x v="10"/>
    <s v="Xerox 4200 Series MultiUse Premium Copy Paper (20Lb. and 84 Bright)"/>
    <n v="25.344000000000001"/>
    <n v="6"/>
    <n v="0.2"/>
    <n v="7.92"/>
  </r>
  <r>
    <x v="952"/>
    <x v="453"/>
    <x v="3"/>
    <x v="355"/>
    <d v="2014-04-08T00:00:00"/>
    <s v="Standard Class"/>
    <s v="KH-16360"/>
    <s v="Katherine Hughes"/>
    <x v="0"/>
    <x v="0"/>
    <s v="Philadelphia"/>
    <x v="9"/>
    <n v="19143"/>
    <x v="3"/>
    <s v="FUR-FU-10001940"/>
    <x v="0"/>
    <x v="5"/>
    <s v="Staples"/>
    <n v="25.472000000000001"/>
    <n v="4"/>
    <n v="0.2"/>
    <n v="7.6416000000000022"/>
  </r>
  <r>
    <x v="953"/>
    <x v="454"/>
    <x v="3"/>
    <x v="116"/>
    <d v="2015-01-02T00:00:00"/>
    <s v="Standard Class"/>
    <s v="GH-14665"/>
    <s v="Greg Hansen"/>
    <x v="0"/>
    <x v="0"/>
    <s v="Round Rock"/>
    <x v="5"/>
    <n v="78664"/>
    <x v="2"/>
    <s v="OFF-AR-10001958"/>
    <x v="1"/>
    <x v="6"/>
    <s v="Stanley Bostitch Contemporary Electric Pencil Sharpeners"/>
    <n v="27.168000000000003"/>
    <n v="2"/>
    <n v="0.2"/>
    <n v="2.7168000000000001"/>
  </r>
  <r>
    <x v="954"/>
    <x v="454"/>
    <x v="3"/>
    <x v="116"/>
    <d v="2015-01-02T00:00:00"/>
    <s v="Standard Class"/>
    <s v="GH-14665"/>
    <s v="Greg Hansen"/>
    <x v="0"/>
    <x v="0"/>
    <s v="Round Rock"/>
    <x v="5"/>
    <n v="78664"/>
    <x v="2"/>
    <s v="FUR-BO-10004709"/>
    <x v="0"/>
    <x v="0"/>
    <s v="Bush Westfield Collection Bookcases, Medium Cherry Finish"/>
    <n v="78.852799999999988"/>
    <n v="2"/>
    <n v="0.32"/>
    <n v="-11.595999999999997"/>
  </r>
  <r>
    <x v="955"/>
    <x v="455"/>
    <x v="3"/>
    <x v="329"/>
    <d v="2014-12-05T00:00:00"/>
    <s v="Standard Class"/>
    <s v="SW-20275"/>
    <s v="Scott Williamson"/>
    <x v="0"/>
    <x v="0"/>
    <s v="Jackson"/>
    <x v="35"/>
    <n v="39212"/>
    <x v="0"/>
    <s v="OFF-ST-10000604"/>
    <x v="1"/>
    <x v="4"/>
    <s v="Home/Office Personal File Carts"/>
    <n v="173.79999999999998"/>
    <n v="5"/>
    <n v="0"/>
    <n v="43.449999999999989"/>
  </r>
  <r>
    <x v="956"/>
    <x v="456"/>
    <x v="3"/>
    <x v="356"/>
    <d v="2014-05-19T00:00:00"/>
    <s v="Second Class"/>
    <s v="JA-15970"/>
    <s v="Joseph Airdo"/>
    <x v="0"/>
    <x v="0"/>
    <s v="Phoenix"/>
    <x v="16"/>
    <n v="85023"/>
    <x v="1"/>
    <s v="TEC-PH-10002923"/>
    <x v="2"/>
    <x v="7"/>
    <s v="Logitech B530 USB Headset - headset - Full size, Binaural"/>
    <n v="29.592000000000002"/>
    <n v="1"/>
    <n v="0.2"/>
    <n v="2.5893000000000006"/>
  </r>
  <r>
    <x v="957"/>
    <x v="456"/>
    <x v="3"/>
    <x v="356"/>
    <d v="2014-05-19T00:00:00"/>
    <s v="Second Class"/>
    <s v="JA-15970"/>
    <s v="Joseph Airdo"/>
    <x v="0"/>
    <x v="0"/>
    <s v="Phoenix"/>
    <x v="16"/>
    <n v="85023"/>
    <x v="1"/>
    <s v="OFF-BI-10004465"/>
    <x v="1"/>
    <x v="8"/>
    <s v="Avery Durable Slant Ring Binders"/>
    <n v="4.7520000000000007"/>
    <n v="2"/>
    <n v="0.7"/>
    <n v="-3.1679999999999993"/>
  </r>
  <r>
    <x v="958"/>
    <x v="456"/>
    <x v="3"/>
    <x v="356"/>
    <d v="2014-05-19T00:00:00"/>
    <s v="Second Class"/>
    <s v="JA-15970"/>
    <s v="Joseph Airdo"/>
    <x v="0"/>
    <x v="0"/>
    <s v="Phoenix"/>
    <x v="16"/>
    <n v="85023"/>
    <x v="1"/>
    <s v="OFF-PA-10002333"/>
    <x v="1"/>
    <x v="10"/>
    <s v="Universal Ultra Bright White Copier/Laser Paper, 8 1/2&quot; x 11&quot;, Ream"/>
    <n v="15.552000000000003"/>
    <n v="3"/>
    <n v="0.2"/>
    <n v="5.6375999999999999"/>
  </r>
  <r>
    <x v="959"/>
    <x v="457"/>
    <x v="1"/>
    <x v="357"/>
    <d v="2012-09-22T00:00:00"/>
    <s v="Same Day"/>
    <s v="DL-12925"/>
    <s v="Daniel Lacy"/>
    <x v="0"/>
    <x v="0"/>
    <s v="Oceanside"/>
    <x v="1"/>
    <n v="92054"/>
    <x v="1"/>
    <s v="FUR-FU-10004188"/>
    <x v="0"/>
    <x v="5"/>
    <s v="Luxo Professional Combination Clamp-On Lamps"/>
    <n v="204.6"/>
    <n v="2"/>
    <n v="0"/>
    <n v="53.195999999999998"/>
  </r>
  <r>
    <x v="960"/>
    <x v="458"/>
    <x v="3"/>
    <x v="237"/>
    <d v="2014-11-20T00:00:00"/>
    <s v="Standard Class"/>
    <s v="LW-16990"/>
    <s v="Lindsay Williams"/>
    <x v="1"/>
    <x v="0"/>
    <s v="San Francisco"/>
    <x v="1"/>
    <n v="94110"/>
    <x v="1"/>
    <s v="FUR-CH-10002965"/>
    <x v="0"/>
    <x v="1"/>
    <s v="Global Leather Highback Executive Chair with Pneumatic Height Adjustment, Black"/>
    <n v="321.56799999999998"/>
    <n v="2"/>
    <n v="0.2"/>
    <n v="28.137200000000007"/>
  </r>
  <r>
    <x v="961"/>
    <x v="459"/>
    <x v="1"/>
    <x v="154"/>
    <d v="2012-12-01T00:00:00"/>
    <s v="Standard Class"/>
    <s v="TB-21190"/>
    <s v="Thomas Brumley"/>
    <x v="2"/>
    <x v="0"/>
    <s v="Fayetteville"/>
    <x v="36"/>
    <n v="72701"/>
    <x v="0"/>
    <s v="OFF-BI-10000145"/>
    <x v="1"/>
    <x v="8"/>
    <s v="Zipper Ring Binder Pockets"/>
    <n v="6.24"/>
    <n v="2"/>
    <n v="0"/>
    <n v="3.0575999999999999"/>
  </r>
  <r>
    <x v="962"/>
    <x v="460"/>
    <x v="0"/>
    <x v="142"/>
    <d v="2013-09-05T00:00:00"/>
    <s v="First Class"/>
    <s v="CV-12805"/>
    <s v="Cynthia Voltz"/>
    <x v="1"/>
    <x v="0"/>
    <s v="San Francisco"/>
    <x v="1"/>
    <n v="94110"/>
    <x v="1"/>
    <s v="OFF-EN-10001335"/>
    <x v="1"/>
    <x v="12"/>
    <s v="White Business Envelopes with Contemporary Seam, Recycled White Business Envelopes"/>
    <n v="21.88"/>
    <n v="2"/>
    <n v="0"/>
    <n v="10.94"/>
  </r>
  <r>
    <x v="963"/>
    <x v="461"/>
    <x v="2"/>
    <x v="358"/>
    <d v="2011-09-24T00:00:00"/>
    <s v="Second Class"/>
    <s v="MS-17365"/>
    <s v="Maribeth Schnelling"/>
    <x v="0"/>
    <x v="0"/>
    <s v="Boca Raton"/>
    <x v="2"/>
    <n v="33433"/>
    <x v="0"/>
    <s v="OFF-LA-10001613"/>
    <x v="1"/>
    <x v="2"/>
    <s v="Avery File Folder Labels"/>
    <n v="4.6079999999999997"/>
    <n v="2"/>
    <n v="0.2"/>
    <n v="1.6704000000000001"/>
  </r>
  <r>
    <x v="964"/>
    <x v="462"/>
    <x v="3"/>
    <x v="359"/>
    <d v="2014-04-12T00:00:00"/>
    <s v="First Class"/>
    <s v="BS-11800"/>
    <s v="Bryan Spruell"/>
    <x v="2"/>
    <x v="0"/>
    <s v="New York City"/>
    <x v="15"/>
    <n v="10011"/>
    <x v="3"/>
    <s v="OFF-LA-10004055"/>
    <x v="1"/>
    <x v="2"/>
    <s v="Color-Coded Legal Exhibit Labels"/>
    <n v="9.82"/>
    <n v="2"/>
    <n v="0"/>
    <n v="4.8117999999999999"/>
  </r>
  <r>
    <x v="965"/>
    <x v="462"/>
    <x v="3"/>
    <x v="359"/>
    <d v="2014-04-12T00:00:00"/>
    <s v="First Class"/>
    <s v="BS-11800"/>
    <s v="Bryan Spruell"/>
    <x v="2"/>
    <x v="0"/>
    <s v="New York City"/>
    <x v="15"/>
    <n v="10011"/>
    <x v="3"/>
    <s v="OFF-AR-10004344"/>
    <x v="1"/>
    <x v="6"/>
    <s v="Bulldog Vacuum Base Pencil Sharpener"/>
    <n v="35.97"/>
    <n v="3"/>
    <n v="0"/>
    <n v="9.7118999999999982"/>
  </r>
  <r>
    <x v="966"/>
    <x v="462"/>
    <x v="3"/>
    <x v="359"/>
    <d v="2014-04-12T00:00:00"/>
    <s v="First Class"/>
    <s v="BS-11800"/>
    <s v="Bryan Spruell"/>
    <x v="2"/>
    <x v="0"/>
    <s v="New York City"/>
    <x v="15"/>
    <n v="10011"/>
    <x v="3"/>
    <s v="OFF-PA-10004621"/>
    <x v="1"/>
    <x v="10"/>
    <s v="Xerox 212"/>
    <n v="12.96"/>
    <n v="2"/>
    <n v="0"/>
    <n v="6.2208000000000006"/>
  </r>
  <r>
    <x v="967"/>
    <x v="462"/>
    <x v="3"/>
    <x v="359"/>
    <d v="2014-04-12T00:00:00"/>
    <s v="First Class"/>
    <s v="BS-11800"/>
    <s v="Bryan Spruell"/>
    <x v="2"/>
    <x v="0"/>
    <s v="New York City"/>
    <x v="15"/>
    <n v="10011"/>
    <x v="3"/>
    <s v="OFF-PA-10001281"/>
    <x v="1"/>
    <x v="10"/>
    <s v="Computer Printout Paper with Letter-Trim Fine Perforations"/>
    <n v="191.6"/>
    <n v="4"/>
    <n v="0"/>
    <n v="91.967999999999989"/>
  </r>
  <r>
    <x v="968"/>
    <x v="462"/>
    <x v="3"/>
    <x v="359"/>
    <d v="2014-04-12T00:00:00"/>
    <s v="First Class"/>
    <s v="BS-11800"/>
    <s v="Bryan Spruell"/>
    <x v="2"/>
    <x v="0"/>
    <s v="New York City"/>
    <x v="15"/>
    <n v="10011"/>
    <x v="3"/>
    <s v="OFF-LA-10001613"/>
    <x v="1"/>
    <x v="2"/>
    <s v="Avery File Folder Labels"/>
    <n v="8.64"/>
    <n v="3"/>
    <n v="0"/>
    <n v="4.2336"/>
  </r>
  <r>
    <x v="969"/>
    <x v="462"/>
    <x v="3"/>
    <x v="359"/>
    <d v="2014-04-12T00:00:00"/>
    <s v="First Class"/>
    <s v="BS-11800"/>
    <s v="Bryan Spruell"/>
    <x v="2"/>
    <x v="0"/>
    <s v="New York City"/>
    <x v="15"/>
    <n v="10011"/>
    <x v="3"/>
    <s v="OFF-ST-10001097"/>
    <x v="1"/>
    <x v="4"/>
    <s v="Office Impressions Heavy Duty Welded Shelving &amp; Multimedia Storage Drawers"/>
    <n v="501.81000000000006"/>
    <n v="3"/>
    <n v="0"/>
    <n v="0"/>
  </r>
  <r>
    <x v="970"/>
    <x v="463"/>
    <x v="2"/>
    <x v="360"/>
    <d v="2011-01-19T00:00:00"/>
    <s v="Second Class"/>
    <s v="DL-13315"/>
    <s v="Delfina Latchford"/>
    <x v="0"/>
    <x v="0"/>
    <s v="Philadelphia"/>
    <x v="9"/>
    <n v="19134"/>
    <x v="3"/>
    <s v="FUR-FU-10001095"/>
    <x v="0"/>
    <x v="5"/>
    <s v="DAX Black Cherry Wood-Tone Poster Frame"/>
    <n v="127.10400000000001"/>
    <n v="6"/>
    <n v="0.2"/>
    <n v="28.598399999999998"/>
  </r>
  <r>
    <x v="971"/>
    <x v="463"/>
    <x v="2"/>
    <x v="360"/>
    <d v="2011-01-19T00:00:00"/>
    <s v="Second Class"/>
    <s v="DL-13315"/>
    <s v="Delfina Latchford"/>
    <x v="0"/>
    <x v="0"/>
    <s v="Philadelphia"/>
    <x v="9"/>
    <n v="19134"/>
    <x v="3"/>
    <s v="TEC-PH-10004614"/>
    <x v="2"/>
    <x v="7"/>
    <s v="AT&amp;T 841000 Phone"/>
    <n v="124.19999999999999"/>
    <n v="3"/>
    <n v="0.4"/>
    <n v="-31.050000000000011"/>
  </r>
  <r>
    <x v="972"/>
    <x v="463"/>
    <x v="2"/>
    <x v="360"/>
    <d v="2011-01-19T00:00:00"/>
    <s v="Second Class"/>
    <s v="DL-13315"/>
    <s v="Delfina Latchford"/>
    <x v="0"/>
    <x v="0"/>
    <s v="Philadelphia"/>
    <x v="9"/>
    <n v="19134"/>
    <x v="3"/>
    <s v="OFF-BI-10001575"/>
    <x v="1"/>
    <x v="8"/>
    <s v="GBC Linen Binding Covers"/>
    <n v="18.588000000000005"/>
    <n v="2"/>
    <n v="0.7"/>
    <n v="-13.6312"/>
  </r>
  <r>
    <x v="973"/>
    <x v="463"/>
    <x v="2"/>
    <x v="360"/>
    <d v="2011-01-19T00:00:00"/>
    <s v="Second Class"/>
    <s v="DL-13315"/>
    <s v="Delfina Latchford"/>
    <x v="0"/>
    <x v="0"/>
    <s v="Philadelphia"/>
    <x v="9"/>
    <n v="19134"/>
    <x v="3"/>
    <s v="OFF-LA-10001074"/>
    <x v="1"/>
    <x v="2"/>
    <s v="Round Specialty Laser Printer Labels"/>
    <n v="30.072000000000003"/>
    <n v="3"/>
    <n v="0.2"/>
    <n v="10.149299999999997"/>
  </r>
  <r>
    <x v="974"/>
    <x v="464"/>
    <x v="3"/>
    <x v="361"/>
    <d v="2014-10-09T00:00:00"/>
    <s v="Second Class"/>
    <s v="PO-19195"/>
    <s v="Phillina Ober"/>
    <x v="2"/>
    <x v="0"/>
    <s v="New York City"/>
    <x v="15"/>
    <n v="10011"/>
    <x v="3"/>
    <s v="TEC-PH-10003555"/>
    <x v="2"/>
    <x v="7"/>
    <s v="Motorola HK250 Universal Bluetooth Headset"/>
    <n v="160.92999999999998"/>
    <n v="7"/>
    <n v="0"/>
    <n v="3.2186000000000092"/>
  </r>
  <r>
    <x v="975"/>
    <x v="464"/>
    <x v="3"/>
    <x v="361"/>
    <d v="2014-10-09T00:00:00"/>
    <s v="Second Class"/>
    <s v="PO-19195"/>
    <s v="Phillina Ober"/>
    <x v="2"/>
    <x v="0"/>
    <s v="New York City"/>
    <x v="15"/>
    <n v="10011"/>
    <x v="3"/>
    <s v="OFF-BI-10004492"/>
    <x v="1"/>
    <x v="8"/>
    <s v="Tuf-Vin Binders"/>
    <n v="75.792000000000002"/>
    <n v="3"/>
    <n v="0.2"/>
    <n v="25.579799999999992"/>
  </r>
  <r>
    <x v="976"/>
    <x v="465"/>
    <x v="3"/>
    <x v="362"/>
    <d v="2014-07-16T00:00:00"/>
    <s v="Standard Class"/>
    <s v="TD-20995"/>
    <s v="Tamara Dahlen"/>
    <x v="0"/>
    <x v="0"/>
    <s v="Portland"/>
    <x v="21"/>
    <n v="97206"/>
    <x v="1"/>
    <s v="OFF-BI-10002012"/>
    <x v="1"/>
    <x v="8"/>
    <s v="Wilson Jones Easy Flow II Sheet Lifters"/>
    <n v="1.0800000000000003"/>
    <n v="2"/>
    <n v="0.7"/>
    <n v="-0.79200000000000004"/>
  </r>
  <r>
    <x v="977"/>
    <x v="466"/>
    <x v="3"/>
    <x v="363"/>
    <d v="2014-01-11T00:00:00"/>
    <s v="First Class"/>
    <s v="BW-11110"/>
    <s v="Bart Watters"/>
    <x v="1"/>
    <x v="0"/>
    <s v="Detroit"/>
    <x v="12"/>
    <n v="48205"/>
    <x v="2"/>
    <s v="TEC-MA-10000822"/>
    <x v="2"/>
    <x v="15"/>
    <s v="Lexmark MX611dhe Monochrome Laser Printer"/>
    <n v="3059.982"/>
    <n v="2"/>
    <n v="0.1"/>
    <n v="679.99599999999964"/>
  </r>
  <r>
    <x v="978"/>
    <x v="467"/>
    <x v="0"/>
    <x v="198"/>
    <d v="2013-06-01T00:00:00"/>
    <s v="First Class"/>
    <s v="RW-19690"/>
    <s v="Robert Waldorf"/>
    <x v="0"/>
    <x v="0"/>
    <s v="Wilmington"/>
    <x v="3"/>
    <n v="28403"/>
    <x v="0"/>
    <s v="OFF-BI-10000848"/>
    <x v="1"/>
    <x v="8"/>
    <s v="Angle-D Ring Binders"/>
    <n v="3.2820000000000005"/>
    <n v="2"/>
    <n v="0.7"/>
    <n v="-2.6256000000000004"/>
  </r>
  <r>
    <x v="979"/>
    <x v="468"/>
    <x v="1"/>
    <x v="364"/>
    <d v="2012-12-12T00:00:00"/>
    <s v="First Class"/>
    <s v="KB-16600"/>
    <s v="Ken Brennan"/>
    <x v="1"/>
    <x v="0"/>
    <s v="Columbus"/>
    <x v="14"/>
    <n v="47201"/>
    <x v="2"/>
    <s v="OFF-PA-10004156"/>
    <x v="1"/>
    <x v="10"/>
    <s v="Xerox 188"/>
    <n v="34.019999999999996"/>
    <n v="3"/>
    <n v="0"/>
    <n v="16.669799999999999"/>
  </r>
  <r>
    <x v="980"/>
    <x v="469"/>
    <x v="0"/>
    <x v="339"/>
    <d v="2013-10-09T00:00:00"/>
    <s v="Standard Class"/>
    <s v="EB-13870"/>
    <s v="Emily Burns"/>
    <x v="0"/>
    <x v="0"/>
    <s v="New York City"/>
    <x v="15"/>
    <n v="10035"/>
    <x v="3"/>
    <s v="FUR-CH-10003199"/>
    <x v="0"/>
    <x v="1"/>
    <s v="Office Star - Contemporary Task Swivel Chair"/>
    <n v="599.29200000000003"/>
    <n v="6"/>
    <n v="0.1"/>
    <n v="93.223199999999977"/>
  </r>
  <r>
    <x v="981"/>
    <x v="470"/>
    <x v="2"/>
    <x v="7"/>
    <d v="2011-11-14T00:00:00"/>
    <s v="Second Class"/>
    <s v="TZ-21580"/>
    <s v="Tracy Zic"/>
    <x v="0"/>
    <x v="0"/>
    <s v="Louisville"/>
    <x v="22"/>
    <n v="80027"/>
    <x v="1"/>
    <s v="OFF-AR-10000034"/>
    <x v="1"/>
    <x v="6"/>
    <s v="BIC Brite Liner Grip Highlighters, Assorted, 5/Pack"/>
    <n v="3.3920000000000003"/>
    <n v="1"/>
    <n v="0.2"/>
    <n v="0.80559999999999987"/>
  </r>
  <r>
    <x v="982"/>
    <x v="470"/>
    <x v="2"/>
    <x v="7"/>
    <d v="2011-11-14T00:00:00"/>
    <s v="Second Class"/>
    <s v="TZ-21580"/>
    <s v="Tracy Zic"/>
    <x v="0"/>
    <x v="0"/>
    <s v="Louisville"/>
    <x v="22"/>
    <n v="80027"/>
    <x v="1"/>
    <s v="TEC-PH-10000560"/>
    <x v="2"/>
    <x v="7"/>
    <s v="Samsung Galaxy S III - 16GB - pebble blue (T-Mobile)"/>
    <n v="559.98400000000004"/>
    <n v="2"/>
    <n v="0.2"/>
    <n v="55.998400000000032"/>
  </r>
  <r>
    <x v="983"/>
    <x v="470"/>
    <x v="2"/>
    <x v="7"/>
    <d v="2011-11-14T00:00:00"/>
    <s v="Second Class"/>
    <s v="TZ-21580"/>
    <s v="Tracy Zic"/>
    <x v="0"/>
    <x v="0"/>
    <s v="Louisville"/>
    <x v="22"/>
    <n v="80027"/>
    <x v="1"/>
    <s v="FUR-CH-10000665"/>
    <x v="0"/>
    <x v="1"/>
    <s v="Global Airflow Leather Mesh Back Chair, Black"/>
    <n v="603.91999999999996"/>
    <n v="5"/>
    <n v="0.2"/>
    <n v="75.489999999999924"/>
  </r>
  <r>
    <x v="984"/>
    <x v="471"/>
    <x v="3"/>
    <x v="365"/>
    <d v="2014-10-06T00:00:00"/>
    <s v="Standard Class"/>
    <s v="AS-10630"/>
    <s v="Ann Steele"/>
    <x v="2"/>
    <x v="0"/>
    <s v="Pasadena"/>
    <x v="5"/>
    <n v="77506"/>
    <x v="2"/>
    <s v="OFF-LA-10001569"/>
    <x v="1"/>
    <x v="2"/>
    <s v="Avery 499"/>
    <n v="7.9680000000000009"/>
    <n v="2"/>
    <n v="0.2"/>
    <n v="2.5895999999999999"/>
  </r>
  <r>
    <x v="985"/>
    <x v="471"/>
    <x v="3"/>
    <x v="365"/>
    <d v="2014-10-06T00:00:00"/>
    <s v="Standard Class"/>
    <s v="AS-10630"/>
    <s v="Ann Steele"/>
    <x v="2"/>
    <x v="0"/>
    <s v="Pasadena"/>
    <x v="5"/>
    <n v="77506"/>
    <x v="2"/>
    <s v="OFF-EN-10000461"/>
    <x v="1"/>
    <x v="12"/>
    <s v="#10- 4 1/8&quot; x 9 1/2&quot; Recycled Envelopes"/>
    <n v="27.968000000000004"/>
    <n v="4"/>
    <n v="0.2"/>
    <n v="9.4391999999999996"/>
  </r>
  <r>
    <x v="986"/>
    <x v="471"/>
    <x v="3"/>
    <x v="365"/>
    <d v="2014-10-06T00:00:00"/>
    <s v="Standard Class"/>
    <s v="AS-10630"/>
    <s v="Ann Steele"/>
    <x v="2"/>
    <x v="0"/>
    <s v="Pasadena"/>
    <x v="5"/>
    <n v="77506"/>
    <x v="2"/>
    <s v="TEC-MA-10003066"/>
    <x v="2"/>
    <x v="15"/>
    <s v="Wasp CCD Handheld Bar Code Reader"/>
    <n v="336.51"/>
    <n v="3"/>
    <n v="0.4"/>
    <n v="44.867999999999967"/>
  </r>
  <r>
    <x v="987"/>
    <x v="472"/>
    <x v="1"/>
    <x v="366"/>
    <d v="2012-03-10T00:00:00"/>
    <s v="Same Day"/>
    <s v="TS-21340"/>
    <s v="Toby Swindell"/>
    <x v="0"/>
    <x v="0"/>
    <s v="Houston"/>
    <x v="5"/>
    <n v="77041"/>
    <x v="2"/>
    <s v="OFF-BI-10004022"/>
    <x v="1"/>
    <x v="8"/>
    <s v="Acco Suede Grain Vinyl Round Ring Binder"/>
    <n v="1.1119999999999997"/>
    <n v="2"/>
    <n v="0.8"/>
    <n v="-1.8904000000000001"/>
  </r>
  <r>
    <x v="988"/>
    <x v="473"/>
    <x v="3"/>
    <x v="367"/>
    <d v="2014-05-27T00:00:00"/>
    <s v="Standard Class"/>
    <s v="JG-15805"/>
    <s v="John Grady"/>
    <x v="1"/>
    <x v="0"/>
    <s v="Auburn"/>
    <x v="15"/>
    <n v="13021"/>
    <x v="3"/>
    <s v="FUR-FU-10004071"/>
    <x v="0"/>
    <x v="5"/>
    <s v="Luxo Professional Magnifying Clamp-On Fluorescent Lamps"/>
    <n v="520.05000000000007"/>
    <n v="5"/>
    <n v="0"/>
    <n v="72.807000000000031"/>
  </r>
  <r>
    <x v="989"/>
    <x v="473"/>
    <x v="3"/>
    <x v="367"/>
    <d v="2014-05-27T00:00:00"/>
    <s v="Standard Class"/>
    <s v="JG-15805"/>
    <s v="John Grady"/>
    <x v="1"/>
    <x v="0"/>
    <s v="Auburn"/>
    <x v="15"/>
    <n v="13021"/>
    <x v="3"/>
    <s v="OFF-AR-10001988"/>
    <x v="1"/>
    <x v="6"/>
    <s v="Bulldog Table or Wall-Mount Pencil Sharpener"/>
    <n v="17.97"/>
    <n v="3"/>
    <n v="0"/>
    <n v="5.2112999999999996"/>
  </r>
  <r>
    <x v="990"/>
    <x v="474"/>
    <x v="1"/>
    <x v="368"/>
    <d v="2012-03-31T00:00:00"/>
    <s v="Second Class"/>
    <s v="SL-20155"/>
    <s v="Sara Luxemburg"/>
    <x v="2"/>
    <x v="0"/>
    <s v="Jacksonville"/>
    <x v="2"/>
    <n v="32216"/>
    <x v="0"/>
    <s v="FUR-CH-10004086"/>
    <x v="0"/>
    <x v="1"/>
    <s v="Hon 4070 Series Pagoda Armless Upholstered Stacking Chairs"/>
    <n v="1166.92"/>
    <n v="5"/>
    <n v="0.2"/>
    <n v="131.27849999999995"/>
  </r>
  <r>
    <x v="991"/>
    <x v="475"/>
    <x v="0"/>
    <x v="369"/>
    <d v="2013-09-12T00:00:00"/>
    <s v="First Class"/>
    <s v="TS-21610"/>
    <s v="Troy Staebel"/>
    <x v="0"/>
    <x v="0"/>
    <s v="New York City"/>
    <x v="15"/>
    <n v="10024"/>
    <x v="3"/>
    <s v="OFF-BI-10001036"/>
    <x v="1"/>
    <x v="8"/>
    <s v="Cardinal EasyOpen D-Ring Binders"/>
    <n v="14.624000000000002"/>
    <n v="2"/>
    <n v="0.2"/>
    <n v="5.484"/>
  </r>
  <r>
    <x v="992"/>
    <x v="476"/>
    <x v="0"/>
    <x v="370"/>
    <d v="2013-08-28T00:00:00"/>
    <s v="First Class"/>
    <s v="RF-19735"/>
    <s v="Roland Fjeld"/>
    <x v="0"/>
    <x v="0"/>
    <s v="San Jose"/>
    <x v="1"/>
    <n v="95123"/>
    <x v="1"/>
    <s v="OFF-FA-10002983"/>
    <x v="1"/>
    <x v="13"/>
    <s v="Advantus SlideClip Paper Clips"/>
    <n v="10.23"/>
    <n v="3"/>
    <n v="0"/>
    <n v="4.9104000000000001"/>
  </r>
  <r>
    <x v="993"/>
    <x v="476"/>
    <x v="0"/>
    <x v="370"/>
    <d v="2013-08-28T00:00:00"/>
    <s v="First Class"/>
    <s v="RF-19735"/>
    <s v="Roland Fjeld"/>
    <x v="0"/>
    <x v="0"/>
    <s v="San Jose"/>
    <x v="1"/>
    <n v="95123"/>
    <x v="1"/>
    <s v="OFF-PA-10003625"/>
    <x v="1"/>
    <x v="10"/>
    <s v="Xerox 1979"/>
    <n v="154.9"/>
    <n v="5"/>
    <n v="0"/>
    <n v="69.704999999999998"/>
  </r>
  <r>
    <x v="994"/>
    <x v="477"/>
    <x v="2"/>
    <x v="371"/>
    <d v="2011-05-25T00:00:00"/>
    <s v="Standard Class"/>
    <s v="MW-18235"/>
    <s v="Mitch Willingham"/>
    <x v="1"/>
    <x v="0"/>
    <s v="Virginia Beach"/>
    <x v="17"/>
    <n v="23464"/>
    <x v="0"/>
    <s v="OFF-BI-10003925"/>
    <x v="1"/>
    <x v="8"/>
    <s v="Fellowes PB300 Plastic Comb Binding Machine"/>
    <n v="2715.9300000000003"/>
    <n v="7"/>
    <n v="0"/>
    <n v="1276.4871000000001"/>
  </r>
  <r>
    <x v="995"/>
    <x v="477"/>
    <x v="2"/>
    <x v="371"/>
    <d v="2011-05-25T00:00:00"/>
    <s v="Standard Class"/>
    <s v="MW-18235"/>
    <s v="Mitch Willingham"/>
    <x v="1"/>
    <x v="0"/>
    <s v="Virginia Beach"/>
    <x v="17"/>
    <n v="23464"/>
    <x v="0"/>
    <s v="TEC-PH-10001530"/>
    <x v="2"/>
    <x v="7"/>
    <s v="Plantronics Voyager Pro Legend"/>
    <n v="617.97"/>
    <n v="3"/>
    <n v="0"/>
    <n v="173.0316"/>
  </r>
  <r>
    <x v="996"/>
    <x v="478"/>
    <x v="1"/>
    <x v="372"/>
    <d v="2012-11-03T00:00:00"/>
    <s v="Standard Class"/>
    <s v="RD-19585"/>
    <s v="Rob Dowd"/>
    <x v="0"/>
    <x v="0"/>
    <s v="Henderson"/>
    <x v="0"/>
    <n v="42420"/>
    <x v="0"/>
    <s v="OFF-EN-10003862"/>
    <x v="1"/>
    <x v="12"/>
    <s v="Laser &amp; Ink Jet Business Envelopes"/>
    <n v="10.67"/>
    <n v="1"/>
    <n v="0"/>
    <n v="4.9081999999999999"/>
  </r>
  <r>
    <x v="997"/>
    <x v="478"/>
    <x v="1"/>
    <x v="372"/>
    <d v="2012-11-03T00:00:00"/>
    <s v="Standard Class"/>
    <s v="RD-19585"/>
    <s v="Rob Dowd"/>
    <x v="0"/>
    <x v="0"/>
    <s v="Henderson"/>
    <x v="0"/>
    <n v="42420"/>
    <x v="0"/>
    <s v="OFF-ST-10004258"/>
    <x v="1"/>
    <x v="4"/>
    <s v="Portable Personal File Box"/>
    <n v="36.630000000000003"/>
    <n v="3"/>
    <n v="0"/>
    <n v="9.8901000000000039"/>
  </r>
  <r>
    <x v="998"/>
    <x v="478"/>
    <x v="1"/>
    <x v="372"/>
    <d v="2012-11-03T00:00:00"/>
    <s v="Standard Class"/>
    <s v="RD-19585"/>
    <s v="Rob Dowd"/>
    <x v="0"/>
    <x v="0"/>
    <s v="Henderson"/>
    <x v="0"/>
    <n v="42420"/>
    <x v="0"/>
    <s v="FUR-FU-10002885"/>
    <x v="0"/>
    <x v="5"/>
    <s v="Magna Visual Magnetic Picture Hangers"/>
    <n v="24.1"/>
    <n v="5"/>
    <n v="0"/>
    <n v="9.1580000000000013"/>
  </r>
  <r>
    <x v="999"/>
    <x v="478"/>
    <x v="1"/>
    <x v="372"/>
    <d v="2012-11-03T00:00:00"/>
    <s v="Standard Class"/>
    <s v="RD-19585"/>
    <s v="Rob Dowd"/>
    <x v="0"/>
    <x v="0"/>
    <s v="Henderson"/>
    <x v="0"/>
    <n v="42420"/>
    <x v="0"/>
    <s v="FUR-FU-10001918"/>
    <x v="0"/>
    <x v="5"/>
    <s v="C-Line Cubicle Keepers Polyproplyene Holder With Velcro Backings"/>
    <n v="33.11"/>
    <n v="7"/>
    <n v="0"/>
    <n v="12.912900000000004"/>
  </r>
  <r>
    <x v="1000"/>
    <x v="479"/>
    <x v="0"/>
    <x v="373"/>
    <d v="2013-11-18T00:00:00"/>
    <s v="Standard Class"/>
    <s v="FM-14290"/>
    <s v="Frank Merwin"/>
    <x v="2"/>
    <x v="0"/>
    <s v="Vancouver"/>
    <x v="4"/>
    <n v="98661"/>
    <x v="1"/>
    <s v="OFF-AR-10002956"/>
    <x v="1"/>
    <x v="6"/>
    <s v="Boston 16801 Nautilus Battery Pencil Sharpener"/>
    <n v="44.02"/>
    <n v="2"/>
    <n v="0"/>
    <n v="11.4452"/>
  </r>
  <r>
    <x v="1001"/>
    <x v="480"/>
    <x v="1"/>
    <x v="374"/>
    <d v="2012-07-31T00:00:00"/>
    <s v="Same Day"/>
    <s v="RH-19495"/>
    <s v="Rick Hansen"/>
    <x v="0"/>
    <x v="0"/>
    <s v="New York City"/>
    <x v="15"/>
    <n v="10024"/>
    <x v="3"/>
    <s v="TEC-AC-10003033"/>
    <x v="2"/>
    <x v="11"/>
    <s v="Plantronics CS510 - Over-the-Head monaural Wireless Headset System"/>
    <n v="2309.65"/>
    <n v="7"/>
    <n v="0"/>
    <n v="762.18449999999984"/>
  </r>
  <r>
    <x v="1002"/>
    <x v="480"/>
    <x v="1"/>
    <x v="374"/>
    <d v="2012-07-31T00:00:00"/>
    <s v="Same Day"/>
    <s v="RH-19495"/>
    <s v="Rick Hansen"/>
    <x v="0"/>
    <x v="0"/>
    <s v="New York City"/>
    <x v="15"/>
    <n v="10024"/>
    <x v="3"/>
    <s v="FUR-TA-10002903"/>
    <x v="0"/>
    <x v="3"/>
    <s v="Bevis Round Bullnose 29&quot; High Table Top"/>
    <n v="1090.7819999999999"/>
    <n v="7"/>
    <n v="0.4"/>
    <n v="-290.87520000000001"/>
  </r>
  <r>
    <x v="1003"/>
    <x v="480"/>
    <x v="1"/>
    <x v="374"/>
    <d v="2012-07-31T00:00:00"/>
    <s v="Same Day"/>
    <s v="RH-19495"/>
    <s v="Rick Hansen"/>
    <x v="0"/>
    <x v="0"/>
    <s v="New York City"/>
    <x v="15"/>
    <n v="10024"/>
    <x v="3"/>
    <s v="OFF-PA-10004621"/>
    <x v="1"/>
    <x v="10"/>
    <s v="Xerox 212"/>
    <n v="19.440000000000001"/>
    <n v="3"/>
    <n v="0"/>
    <n v="9.3312000000000008"/>
  </r>
  <r>
    <x v="1004"/>
    <x v="481"/>
    <x v="1"/>
    <x v="375"/>
    <d v="2012-08-31T00:00:00"/>
    <s v="Standard Class"/>
    <s v="RA-19945"/>
    <s v="Ryan Akin"/>
    <x v="0"/>
    <x v="0"/>
    <s v="Murrieta"/>
    <x v="1"/>
    <n v="92563"/>
    <x v="1"/>
    <s v="OFF-ST-10000046"/>
    <x v="1"/>
    <x v="4"/>
    <s v="Fellowes Super Stor/Drawer Files"/>
    <n v="484.65000000000003"/>
    <n v="3"/>
    <n v="0"/>
    <n v="92.083500000000015"/>
  </r>
  <r>
    <x v="1005"/>
    <x v="482"/>
    <x v="1"/>
    <x v="50"/>
    <d v="2012-11-17T00:00:00"/>
    <s v="Standard Class"/>
    <s v="JK-15730"/>
    <s v="Joe Kamberova"/>
    <x v="0"/>
    <x v="0"/>
    <s v="Jacksonville"/>
    <x v="3"/>
    <n v="28540"/>
    <x v="0"/>
    <s v="OFF-PA-10001790"/>
    <x v="1"/>
    <x v="10"/>
    <s v="Xerox 1910"/>
    <n v="115.29600000000001"/>
    <n v="3"/>
    <n v="0.2"/>
    <n v="40.353599999999986"/>
  </r>
  <r>
    <x v="1006"/>
    <x v="483"/>
    <x v="1"/>
    <x v="376"/>
    <d v="2012-11-09T00:00:00"/>
    <s v="First Class"/>
    <s v="MT-17815"/>
    <s v="Meg Tillman"/>
    <x v="0"/>
    <x v="0"/>
    <s v="Scottsdale"/>
    <x v="16"/>
    <n v="85254"/>
    <x v="1"/>
    <s v="OFF-EN-10002600"/>
    <x v="1"/>
    <x v="12"/>
    <s v="Redi-Strip #10 Envelopes, 4 1/8 x 9 1/2"/>
    <n v="7.080000000000001"/>
    <n v="3"/>
    <n v="0.2"/>
    <n v="2.4779999999999989"/>
  </r>
  <r>
    <x v="1007"/>
    <x v="483"/>
    <x v="1"/>
    <x v="376"/>
    <d v="2012-11-09T00:00:00"/>
    <s v="First Class"/>
    <s v="MT-17815"/>
    <s v="Meg Tillman"/>
    <x v="0"/>
    <x v="0"/>
    <s v="Scottsdale"/>
    <x v="16"/>
    <n v="85254"/>
    <x v="1"/>
    <s v="OFF-BI-10002049"/>
    <x v="1"/>
    <x v="8"/>
    <s v="UniKeep View Case Binders"/>
    <n v="4.4009999999999998"/>
    <n v="3"/>
    <n v="0.7"/>
    <n v="-3.5207999999999995"/>
  </r>
  <r>
    <x v="1008"/>
    <x v="484"/>
    <x v="3"/>
    <x v="377"/>
    <d v="2015-01-02T00:00:00"/>
    <s v="Standard Class"/>
    <s v="PO-18850"/>
    <s v="Patrick O'Brill"/>
    <x v="0"/>
    <x v="0"/>
    <s v="Burlington"/>
    <x v="23"/>
    <n v="52601"/>
    <x v="2"/>
    <s v="OFF-PA-10001509"/>
    <x v="1"/>
    <x v="10"/>
    <s v="Recycled Desk Saver Line &quot;While You Were Out&quot; Book, 5 1/2&quot; X 4&quot;"/>
    <n v="44.75"/>
    <n v="5"/>
    <n v="0"/>
    <n v="20.584999999999994"/>
  </r>
  <r>
    <x v="1009"/>
    <x v="485"/>
    <x v="3"/>
    <x v="378"/>
    <d v="2014-08-04T00:00:00"/>
    <s v="First Class"/>
    <s v="AT-10735"/>
    <s v="Annie Thurman"/>
    <x v="0"/>
    <x v="0"/>
    <s v="Chicago"/>
    <x v="10"/>
    <n v="60653"/>
    <x v="2"/>
    <s v="TEC-PH-10003931"/>
    <x v="2"/>
    <x v="7"/>
    <s v="JBL Micro Wireless Portable Bluetooth Speaker"/>
    <n v="95.984000000000009"/>
    <n v="2"/>
    <n v="0.2"/>
    <n v="5.9990000000000023"/>
  </r>
  <r>
    <x v="1010"/>
    <x v="486"/>
    <x v="2"/>
    <x v="156"/>
    <d v="2011-11-26T00:00:00"/>
    <s v="First Class"/>
    <s v="VG-21790"/>
    <s v="Vivek Gonzalez"/>
    <x v="0"/>
    <x v="0"/>
    <s v="San Diego"/>
    <x v="1"/>
    <n v="92037"/>
    <x v="1"/>
    <s v="FUR-FU-10001602"/>
    <x v="0"/>
    <x v="5"/>
    <s v="Eldon Delta Triangular Chair Mat, 52&quot; x 58&quot;, Clear"/>
    <n v="151.72"/>
    <n v="4"/>
    <n v="0"/>
    <n v="27.309599999999989"/>
  </r>
  <r>
    <x v="1011"/>
    <x v="487"/>
    <x v="3"/>
    <x v="46"/>
    <d v="2014-06-22T00:00:00"/>
    <s v="Second Class"/>
    <s v="PF-19165"/>
    <s v="Philip Fox"/>
    <x v="0"/>
    <x v="0"/>
    <s v="Olympia"/>
    <x v="4"/>
    <n v="98502"/>
    <x v="1"/>
    <s v="FUR-FU-10004848"/>
    <x v="0"/>
    <x v="5"/>
    <s v="Howard Miller 13-3/4&quot; Diameter Brushed Chrome Round Wall Clock"/>
    <n v="155.25"/>
    <n v="3"/>
    <n v="0"/>
    <n v="46.574999999999996"/>
  </r>
  <r>
    <x v="1012"/>
    <x v="487"/>
    <x v="3"/>
    <x v="46"/>
    <d v="2014-06-22T00:00:00"/>
    <s v="Second Class"/>
    <s v="PF-19165"/>
    <s v="Philip Fox"/>
    <x v="0"/>
    <x v="0"/>
    <s v="Olympia"/>
    <x v="4"/>
    <n v="98502"/>
    <x v="1"/>
    <s v="OFF-ST-10003722"/>
    <x v="1"/>
    <x v="4"/>
    <s v="Project Tote Personal File"/>
    <n v="14.03"/>
    <n v="1"/>
    <n v="0"/>
    <n v="4.068699999999998"/>
  </r>
  <r>
    <x v="1013"/>
    <x v="488"/>
    <x v="1"/>
    <x v="379"/>
    <d v="2012-12-24T00:00:00"/>
    <s v="Second Class"/>
    <s v="JS-15880"/>
    <s v="John Stevenson"/>
    <x v="0"/>
    <x v="0"/>
    <s v="Seattle"/>
    <x v="4"/>
    <n v="98103"/>
    <x v="1"/>
    <s v="FUR-TA-10003748"/>
    <x v="0"/>
    <x v="3"/>
    <s v="Bevis 36 x 72 Conference Tables"/>
    <n v="1618.37"/>
    <n v="13"/>
    <n v="0"/>
    <n v="356.04139999999995"/>
  </r>
  <r>
    <x v="1014"/>
    <x v="488"/>
    <x v="1"/>
    <x v="379"/>
    <d v="2012-12-24T00:00:00"/>
    <s v="Second Class"/>
    <s v="JS-15880"/>
    <s v="John Stevenson"/>
    <x v="0"/>
    <x v="0"/>
    <s v="Seattle"/>
    <x v="4"/>
    <n v="98103"/>
    <x v="1"/>
    <s v="TEC-AC-10003198"/>
    <x v="2"/>
    <x v="11"/>
    <s v="Enermax Acrylux Wireless Keyboard"/>
    <n v="99.6"/>
    <n v="1"/>
    <n v="0"/>
    <n v="36.851999999999997"/>
  </r>
  <r>
    <x v="1015"/>
    <x v="489"/>
    <x v="1"/>
    <x v="14"/>
    <d v="2012-09-19T00:00:00"/>
    <s v="Second Class"/>
    <s v="MO-17800"/>
    <s v="Meg O'Connel"/>
    <x v="2"/>
    <x v="0"/>
    <s v="Los Angeles"/>
    <x v="1"/>
    <n v="90036"/>
    <x v="1"/>
    <s v="OFF-PA-10004100"/>
    <x v="1"/>
    <x v="10"/>
    <s v="Xerox 216"/>
    <n v="32.400000000000006"/>
    <n v="5"/>
    <n v="0"/>
    <n v="15.552000000000001"/>
  </r>
  <r>
    <x v="1016"/>
    <x v="490"/>
    <x v="1"/>
    <x v="380"/>
    <d v="2012-07-10T00:00:00"/>
    <s v="Standard Class"/>
    <s v="KM-16225"/>
    <s v="Kalyca Meade"/>
    <x v="1"/>
    <x v="0"/>
    <s v="New York City"/>
    <x v="15"/>
    <n v="10011"/>
    <x v="3"/>
    <s v="FUR-FU-10002191"/>
    <x v="0"/>
    <x v="5"/>
    <s v="G.E. Halogen Desk Lamp Bulbs"/>
    <n v="13.96"/>
    <n v="2"/>
    <n v="0"/>
    <n v="6.7008000000000001"/>
  </r>
  <r>
    <x v="1017"/>
    <x v="490"/>
    <x v="1"/>
    <x v="380"/>
    <d v="2012-07-10T00:00:00"/>
    <s v="Standard Class"/>
    <s v="KM-16225"/>
    <s v="Kalyca Meade"/>
    <x v="1"/>
    <x v="0"/>
    <s v="New York City"/>
    <x v="15"/>
    <n v="10011"/>
    <x v="3"/>
    <s v="FUR-FU-10000965"/>
    <x v="0"/>
    <x v="5"/>
    <s v="Howard Miller 11-1/2&quot; Diameter Ridgewood Wall Clock"/>
    <n v="155.82"/>
    <n v="3"/>
    <n v="0"/>
    <n v="63.886200000000002"/>
  </r>
  <r>
    <x v="1018"/>
    <x v="490"/>
    <x v="1"/>
    <x v="380"/>
    <d v="2012-07-10T00:00:00"/>
    <s v="Standard Class"/>
    <s v="KM-16225"/>
    <s v="Kalyca Meade"/>
    <x v="1"/>
    <x v="0"/>
    <s v="New York City"/>
    <x v="15"/>
    <n v="10011"/>
    <x v="3"/>
    <s v="TEC-PH-10004188"/>
    <x v="2"/>
    <x v="7"/>
    <s v="OtterBox Commuter Series Case - Samsung Galaxy S4"/>
    <n v="124.94999999999999"/>
    <n v="5"/>
    <n v="0"/>
    <n v="2.4990000000000023"/>
  </r>
  <r>
    <x v="1019"/>
    <x v="490"/>
    <x v="1"/>
    <x v="380"/>
    <d v="2012-07-10T00:00:00"/>
    <s v="Standard Class"/>
    <s v="KM-16225"/>
    <s v="Kalyca Meade"/>
    <x v="1"/>
    <x v="0"/>
    <s v="New York City"/>
    <x v="15"/>
    <n v="10011"/>
    <x v="3"/>
    <s v="OFF-ST-10001526"/>
    <x v="1"/>
    <x v="4"/>
    <s v="Iceberg Mobile Mega Data/Printer Cart "/>
    <n v="601.65"/>
    <n v="5"/>
    <n v="0"/>
    <n v="156.42899999999997"/>
  </r>
  <r>
    <x v="1020"/>
    <x v="491"/>
    <x v="1"/>
    <x v="381"/>
    <d v="2012-05-03T00:00:00"/>
    <s v="Standard Class"/>
    <s v="GT-14710"/>
    <s v="Greg Tran"/>
    <x v="0"/>
    <x v="0"/>
    <s v="Washington"/>
    <x v="40"/>
    <n v="20016"/>
    <x v="3"/>
    <s v="OFF-AR-10001166"/>
    <x v="1"/>
    <x v="6"/>
    <s v="Staples"/>
    <n v="22.740000000000002"/>
    <n v="3"/>
    <n v="0"/>
    <n v="8.8686000000000007"/>
  </r>
  <r>
    <x v="1021"/>
    <x v="491"/>
    <x v="1"/>
    <x v="381"/>
    <d v="2012-05-03T00:00:00"/>
    <s v="Standard Class"/>
    <s v="GT-14710"/>
    <s v="Greg Tran"/>
    <x v="0"/>
    <x v="0"/>
    <s v="Washington"/>
    <x v="40"/>
    <n v="20016"/>
    <x v="3"/>
    <s v="FUR-CH-10000309"/>
    <x v="0"/>
    <x v="1"/>
    <s v="Global Comet Stacking Arm Chair"/>
    <n v="1267.53"/>
    <n v="3"/>
    <n v="0"/>
    <n v="316.88249999999999"/>
  </r>
  <r>
    <x v="1022"/>
    <x v="491"/>
    <x v="1"/>
    <x v="381"/>
    <d v="2012-05-03T00:00:00"/>
    <s v="Standard Class"/>
    <s v="GT-14710"/>
    <s v="Greg Tran"/>
    <x v="0"/>
    <x v="0"/>
    <s v="Washington"/>
    <x v="40"/>
    <n v="20016"/>
    <x v="3"/>
    <s v="TEC-MA-10004212"/>
    <x v="2"/>
    <x v="15"/>
    <s v="Cisco SPA525G2 5-Line IP Phone"/>
    <n v="1379.92"/>
    <n v="8"/>
    <n v="0"/>
    <n v="648.56240000000003"/>
  </r>
  <r>
    <x v="1023"/>
    <x v="492"/>
    <x v="1"/>
    <x v="382"/>
    <d v="2012-06-20T00:00:00"/>
    <s v="Standard Class"/>
    <s v="PB-19150"/>
    <s v="Philip Brown"/>
    <x v="0"/>
    <x v="0"/>
    <s v="Philadelphia"/>
    <x v="9"/>
    <n v="19134"/>
    <x v="3"/>
    <s v="OFF-EN-10003072"/>
    <x v="1"/>
    <x v="12"/>
    <s v="Peel &amp; Seel Envelopes"/>
    <n v="6.2080000000000002"/>
    <n v="2"/>
    <n v="0.2"/>
    <n v="2.1728000000000001"/>
  </r>
  <r>
    <x v="1024"/>
    <x v="493"/>
    <x v="3"/>
    <x v="94"/>
    <d v="2014-12-21T00:00:00"/>
    <s v="First Class"/>
    <s v="HR-14770"/>
    <s v="Hallie Redmond"/>
    <x v="2"/>
    <x v="0"/>
    <s v="Los Angeles"/>
    <x v="1"/>
    <n v="90045"/>
    <x v="1"/>
    <s v="OFF-BI-10000320"/>
    <x v="1"/>
    <x v="8"/>
    <s v="GBC Plastic Binding Combs"/>
    <n v="11.808"/>
    <n v="2"/>
    <n v="0.2"/>
    <n v="4.2804000000000002"/>
  </r>
  <r>
    <x v="1025"/>
    <x v="494"/>
    <x v="0"/>
    <x v="383"/>
    <d v="2013-01-13T00:00:00"/>
    <s v="Second Class"/>
    <s v="DE-13255"/>
    <s v="Deanra Eno"/>
    <x v="2"/>
    <x v="0"/>
    <s v="Springfield"/>
    <x v="24"/>
    <n v="45503"/>
    <x v="3"/>
    <s v="OFF-PA-10001166"/>
    <x v="1"/>
    <x v="10"/>
    <s v="Xerox 2"/>
    <n v="15.552000000000003"/>
    <n v="3"/>
    <n v="0.2"/>
    <n v="5.4432"/>
  </r>
  <r>
    <x v="1026"/>
    <x v="494"/>
    <x v="0"/>
    <x v="383"/>
    <d v="2013-01-13T00:00:00"/>
    <s v="Second Class"/>
    <s v="DE-13255"/>
    <s v="Deanra Eno"/>
    <x v="2"/>
    <x v="0"/>
    <s v="Springfield"/>
    <x v="24"/>
    <n v="45503"/>
    <x v="3"/>
    <s v="OFF-PA-10003656"/>
    <x v="1"/>
    <x v="10"/>
    <s v="Xerox 1935"/>
    <n v="63.311999999999998"/>
    <n v="3"/>
    <n v="0.2"/>
    <n v="20.576399999999996"/>
  </r>
  <r>
    <x v="1027"/>
    <x v="494"/>
    <x v="0"/>
    <x v="383"/>
    <d v="2013-01-13T00:00:00"/>
    <s v="Second Class"/>
    <s v="DE-13255"/>
    <s v="Deanra Eno"/>
    <x v="2"/>
    <x v="0"/>
    <s v="Springfield"/>
    <x v="24"/>
    <n v="45503"/>
    <x v="3"/>
    <s v="TEC-PH-10000148"/>
    <x v="2"/>
    <x v="7"/>
    <s v="Cyber Acoustics AC-202b Speech Recognition Stereo Headset"/>
    <n v="15.587999999999999"/>
    <n v="2"/>
    <n v="0.4"/>
    <n v="-9.8724000000000007"/>
  </r>
  <r>
    <x v="1028"/>
    <x v="495"/>
    <x v="2"/>
    <x v="384"/>
    <d v="2011-07-15T00:00:00"/>
    <s v="Standard Class"/>
    <s v="LA-16780"/>
    <s v="Laura Armstrong"/>
    <x v="1"/>
    <x v="0"/>
    <s v="Hackensack"/>
    <x v="30"/>
    <n v="7601"/>
    <x v="3"/>
    <s v="OFF-PA-10000474"/>
    <x v="1"/>
    <x v="10"/>
    <s v="Staples"/>
    <n v="177.2"/>
    <n v="5"/>
    <n v="0"/>
    <n v="83.283999999999992"/>
  </r>
  <r>
    <x v="1029"/>
    <x v="495"/>
    <x v="2"/>
    <x v="384"/>
    <d v="2011-07-15T00:00:00"/>
    <s v="Standard Class"/>
    <s v="LA-16780"/>
    <s v="Laura Armstrong"/>
    <x v="1"/>
    <x v="0"/>
    <s v="Hackensack"/>
    <x v="30"/>
    <n v="7601"/>
    <x v="3"/>
    <s v="TEC-PH-10003885"/>
    <x v="2"/>
    <x v="7"/>
    <s v="Cisco SPA508G"/>
    <n v="197.96999999999997"/>
    <n v="3"/>
    <n v="0"/>
    <n v="57.41129999999999"/>
  </r>
  <r>
    <x v="1030"/>
    <x v="495"/>
    <x v="2"/>
    <x v="384"/>
    <d v="2011-07-15T00:00:00"/>
    <s v="Standard Class"/>
    <s v="LA-16780"/>
    <s v="Laura Armstrong"/>
    <x v="1"/>
    <x v="0"/>
    <s v="Hackensack"/>
    <x v="30"/>
    <n v="7601"/>
    <x v="3"/>
    <s v="FUR-CH-10003379"/>
    <x v="0"/>
    <x v="1"/>
    <s v="Global Commerce Series High-Back Swivel/Tilt Chairs"/>
    <n v="854.94"/>
    <n v="3"/>
    <n v="0"/>
    <n v="213.73500000000001"/>
  </r>
  <r>
    <x v="1031"/>
    <x v="495"/>
    <x v="2"/>
    <x v="384"/>
    <d v="2011-07-15T00:00:00"/>
    <s v="Standard Class"/>
    <s v="LA-16780"/>
    <s v="Laura Armstrong"/>
    <x v="1"/>
    <x v="0"/>
    <s v="Hackensack"/>
    <x v="30"/>
    <n v="7601"/>
    <x v="3"/>
    <s v="FUR-FU-10000629"/>
    <x v="0"/>
    <x v="5"/>
    <s v="9-3/4 Diameter Round Wall Clock"/>
    <n v="124.10999999999999"/>
    <n v="9"/>
    <n v="0"/>
    <n v="52.126200000000004"/>
  </r>
  <r>
    <x v="1032"/>
    <x v="495"/>
    <x v="2"/>
    <x v="384"/>
    <d v="2011-07-15T00:00:00"/>
    <s v="Standard Class"/>
    <s v="LA-16780"/>
    <s v="Laura Armstrong"/>
    <x v="1"/>
    <x v="0"/>
    <s v="Hackensack"/>
    <x v="30"/>
    <n v="7601"/>
    <x v="3"/>
    <s v="OFF-LA-10001175"/>
    <x v="1"/>
    <x v="2"/>
    <s v="Avery 514"/>
    <n v="14.399999999999999"/>
    <n v="5"/>
    <n v="0"/>
    <n v="7.056"/>
  </r>
  <r>
    <x v="1033"/>
    <x v="496"/>
    <x v="0"/>
    <x v="73"/>
    <d v="2013-11-23T00:00:00"/>
    <s v="First Class"/>
    <s v="AG-10390"/>
    <s v="Allen Goldenen"/>
    <x v="0"/>
    <x v="0"/>
    <s v="Cincinnati"/>
    <x v="24"/>
    <n v="45231"/>
    <x v="3"/>
    <s v="OFF-PA-10000955"/>
    <x v="1"/>
    <x v="10"/>
    <s v="Southworth 25% Cotton Granite Paper &amp; Envelopes"/>
    <n v="15.696000000000002"/>
    <n v="3"/>
    <n v="0.2"/>
    <n v="5.1011999999999995"/>
  </r>
  <r>
    <x v="1034"/>
    <x v="496"/>
    <x v="0"/>
    <x v="73"/>
    <d v="2013-11-23T00:00:00"/>
    <s v="First Class"/>
    <s v="AG-10390"/>
    <s v="Allen Goldenen"/>
    <x v="0"/>
    <x v="0"/>
    <s v="Cincinnati"/>
    <x v="24"/>
    <n v="45231"/>
    <x v="3"/>
    <s v="OFF-BI-10003460"/>
    <x v="1"/>
    <x v="8"/>
    <s v="Acco 3-Hole Punch"/>
    <n v="2.6280000000000001"/>
    <n v="2"/>
    <n v="0.7"/>
    <n v="-1.9272"/>
  </r>
  <r>
    <x v="1035"/>
    <x v="496"/>
    <x v="0"/>
    <x v="73"/>
    <d v="2013-11-23T00:00:00"/>
    <s v="First Class"/>
    <s v="AG-10390"/>
    <s v="Allen Goldenen"/>
    <x v="0"/>
    <x v="0"/>
    <s v="Cincinnati"/>
    <x v="24"/>
    <n v="45231"/>
    <x v="3"/>
    <s v="OFF-BI-10000474"/>
    <x v="1"/>
    <x v="8"/>
    <s v="Avery Recycled Flexi-View Covers for Binding Systems"/>
    <n v="14.427000000000003"/>
    <n v="3"/>
    <n v="0.7"/>
    <n v="-10.579799999999999"/>
  </r>
  <r>
    <x v="1036"/>
    <x v="497"/>
    <x v="0"/>
    <x v="183"/>
    <d v="2013-04-27T00:00:00"/>
    <s v="Standard Class"/>
    <s v="EL-13735"/>
    <s v="Ed Ludwig"/>
    <x v="2"/>
    <x v="0"/>
    <s v="Jefferson City"/>
    <x v="25"/>
    <n v="65109"/>
    <x v="2"/>
    <s v="FUR-FU-10003975"/>
    <x v="0"/>
    <x v="5"/>
    <s v="Eldon Advantage Chair Mats for Low to Medium Pile Carpets"/>
    <n v="86.62"/>
    <n v="2"/>
    <n v="0"/>
    <n v="8.6619999999999919"/>
  </r>
  <r>
    <x v="1037"/>
    <x v="498"/>
    <x v="1"/>
    <x v="385"/>
    <d v="2012-06-14T00:00:00"/>
    <s v="First Class"/>
    <s v="JJ-15445"/>
    <s v="Jennifer Jackson"/>
    <x v="0"/>
    <x v="0"/>
    <s v="Los Angeles"/>
    <x v="1"/>
    <n v="90004"/>
    <x v="1"/>
    <s v="OFF-BI-10003707"/>
    <x v="1"/>
    <x v="8"/>
    <s v="Aluminum Screw Posts"/>
    <n v="36.624000000000002"/>
    <n v="3"/>
    <n v="0.2"/>
    <n v="13.734"/>
  </r>
  <r>
    <x v="1038"/>
    <x v="499"/>
    <x v="3"/>
    <x v="225"/>
    <d v="2014-11-22T00:00:00"/>
    <s v="First Class"/>
    <s v="JH-15430"/>
    <s v="Jennifer Halladay"/>
    <x v="0"/>
    <x v="0"/>
    <s v="Burlington"/>
    <x v="3"/>
    <n v="27217"/>
    <x v="0"/>
    <s v="OFF-AR-10000203"/>
    <x v="1"/>
    <x v="6"/>
    <s v="Newell 336"/>
    <n v="23.968000000000004"/>
    <n v="7"/>
    <n v="0.2"/>
    <n v="2.696399999999997"/>
  </r>
  <r>
    <x v="1039"/>
    <x v="499"/>
    <x v="3"/>
    <x v="225"/>
    <d v="2014-11-22T00:00:00"/>
    <s v="First Class"/>
    <s v="JH-15430"/>
    <s v="Jennifer Halladay"/>
    <x v="0"/>
    <x v="0"/>
    <s v="Burlington"/>
    <x v="3"/>
    <n v="27217"/>
    <x v="0"/>
    <s v="OFF-AR-10004790"/>
    <x v="1"/>
    <x v="6"/>
    <s v="Staples"/>
    <n v="28.728000000000002"/>
    <n v="3"/>
    <n v="0.2"/>
    <n v="1.7954999999999988"/>
  </r>
  <r>
    <x v="1040"/>
    <x v="500"/>
    <x v="0"/>
    <x v="231"/>
    <d v="2013-03-25T00:00:00"/>
    <s v="Standard Class"/>
    <s v="RD-19660"/>
    <s v="Robert Dilbeck"/>
    <x v="2"/>
    <x v="0"/>
    <s v="Saint Peters"/>
    <x v="25"/>
    <n v="63376"/>
    <x v="2"/>
    <s v="FUR-TA-10001095"/>
    <x v="0"/>
    <x v="3"/>
    <s v="Chromcraft Round Conference Tables"/>
    <n v="697.16"/>
    <n v="4"/>
    <n v="0"/>
    <n v="146.40359999999998"/>
  </r>
  <r>
    <x v="1041"/>
    <x v="501"/>
    <x v="0"/>
    <x v="47"/>
    <d v="2013-09-10T00:00:00"/>
    <s v="Second Class"/>
    <s v="MO-17500"/>
    <s v="Mary O'Rourke"/>
    <x v="0"/>
    <x v="0"/>
    <s v="New York City"/>
    <x v="15"/>
    <n v="10035"/>
    <x v="3"/>
    <s v="TEC-AC-10004761"/>
    <x v="2"/>
    <x v="11"/>
    <s v="Maxell 4.7GB DVD+RW 3/Pack"/>
    <n v="31.86"/>
    <n v="2"/>
    <n v="0"/>
    <n v="11.151"/>
  </r>
  <r>
    <x v="1042"/>
    <x v="501"/>
    <x v="0"/>
    <x v="47"/>
    <d v="2013-09-10T00:00:00"/>
    <s v="Second Class"/>
    <s v="MO-17500"/>
    <s v="Mary O'Rourke"/>
    <x v="0"/>
    <x v="0"/>
    <s v="New York City"/>
    <x v="15"/>
    <n v="10035"/>
    <x v="3"/>
    <s v="FUR-BO-10001811"/>
    <x v="0"/>
    <x v="0"/>
    <s v="Atlantic Metals Mobile 5-Shelf Bookcases, Custom Colors"/>
    <n v="722.35200000000009"/>
    <n v="3"/>
    <n v="0.2"/>
    <n v="90.293999999999926"/>
  </r>
  <r>
    <x v="1043"/>
    <x v="502"/>
    <x v="3"/>
    <x v="362"/>
    <d v="2014-07-13T00:00:00"/>
    <s v="First Class"/>
    <s v="NS-18640"/>
    <s v="Noel Staavos"/>
    <x v="1"/>
    <x v="0"/>
    <s v="Chicago"/>
    <x v="10"/>
    <n v="60610"/>
    <x v="2"/>
    <s v="OFF-AR-10001130"/>
    <x v="1"/>
    <x v="6"/>
    <s v="Quartet Alpha White Chalk, 12/Pack"/>
    <n v="8.84"/>
    <n v="5"/>
    <n v="0.2"/>
    <n v="2.9835000000000003"/>
  </r>
  <r>
    <x v="1044"/>
    <x v="502"/>
    <x v="3"/>
    <x v="362"/>
    <d v="2014-07-13T00:00:00"/>
    <s v="First Class"/>
    <s v="NS-18640"/>
    <s v="Noel Staavos"/>
    <x v="1"/>
    <x v="0"/>
    <s v="Chicago"/>
    <x v="10"/>
    <n v="60610"/>
    <x v="2"/>
    <s v="OFF-AP-10000055"/>
    <x v="1"/>
    <x v="9"/>
    <s v="Belkin F9S820V06 8 Outlet Surge"/>
    <n v="58.463999999999977"/>
    <n v="9"/>
    <n v="0.8"/>
    <n v="-146.16000000000003"/>
  </r>
  <r>
    <x v="1045"/>
    <x v="503"/>
    <x v="3"/>
    <x v="386"/>
    <d v="2014-10-17T00:00:00"/>
    <s v="Standard Class"/>
    <s v="SN-20710"/>
    <s v="Steve Nguyen"/>
    <x v="2"/>
    <x v="0"/>
    <s v="Rockford"/>
    <x v="10"/>
    <n v="61107"/>
    <x v="2"/>
    <s v="FUR-CH-10002304"/>
    <x v="0"/>
    <x v="1"/>
    <s v="Global Stack Chair without Arms, Black"/>
    <n v="254.60399999999998"/>
    <n v="14"/>
    <n v="0.3"/>
    <n v="-18.185999999999993"/>
  </r>
  <r>
    <x v="1046"/>
    <x v="504"/>
    <x v="0"/>
    <x v="387"/>
    <d v="2013-03-14T00:00:00"/>
    <s v="Standard Class"/>
    <s v="ZC-21910"/>
    <s v="Zuschuss Carroll"/>
    <x v="0"/>
    <x v="0"/>
    <s v="Miami"/>
    <x v="2"/>
    <n v="33142"/>
    <x v="0"/>
    <s v="TEC-PH-10001530"/>
    <x v="2"/>
    <x v="7"/>
    <s v="Cisco Unified IP Phone 7945G VoIP phone"/>
    <n v="1363.96"/>
    <n v="5"/>
    <n v="0.2"/>
    <n v="85.247500000000002"/>
  </r>
  <r>
    <x v="1047"/>
    <x v="504"/>
    <x v="0"/>
    <x v="387"/>
    <d v="2013-03-14T00:00:00"/>
    <s v="Standard Class"/>
    <s v="ZC-21910"/>
    <s v="Zuschuss Carroll"/>
    <x v="0"/>
    <x v="0"/>
    <s v="Miami"/>
    <x v="2"/>
    <n v="33142"/>
    <x v="0"/>
    <s v="FUR-FU-10004006"/>
    <x v="0"/>
    <x v="5"/>
    <s v="Deflect-o DuraMat Lighweight, Studded, Beveled Mat for Low Pile Carpeting"/>
    <n v="102.35999999999999"/>
    <n v="3"/>
    <n v="0.2"/>
    <n v="-3.8385000000000105"/>
  </r>
  <r>
    <x v="1048"/>
    <x v="505"/>
    <x v="2"/>
    <x v="279"/>
    <d v="2011-06-01T00:00:00"/>
    <s v="Second Class"/>
    <s v="LC-16885"/>
    <s v="Lena Creighton"/>
    <x v="0"/>
    <x v="0"/>
    <s v="San Francisco"/>
    <x v="1"/>
    <n v="94109"/>
    <x v="1"/>
    <s v="TEC-PH-10000486"/>
    <x v="2"/>
    <x v="7"/>
    <s v="Plantronics HL10 Handset Lifter"/>
    <n v="1113.5039999999999"/>
    <n v="12"/>
    <n v="0.2"/>
    <n v="125.2691999999999"/>
  </r>
  <r>
    <x v="1049"/>
    <x v="505"/>
    <x v="2"/>
    <x v="279"/>
    <d v="2011-06-01T00:00:00"/>
    <s v="Second Class"/>
    <s v="LC-16885"/>
    <s v="Lena Creighton"/>
    <x v="0"/>
    <x v="0"/>
    <s v="San Francisco"/>
    <x v="1"/>
    <n v="94109"/>
    <x v="1"/>
    <s v="TEC-AC-10001606"/>
    <x v="2"/>
    <x v="11"/>
    <s v="Logitech Wireless Performance Mouse MX for PC and Mac"/>
    <n v="99.99"/>
    <n v="1"/>
    <n v="0"/>
    <n v="37.996200000000002"/>
  </r>
  <r>
    <x v="1050"/>
    <x v="506"/>
    <x v="1"/>
    <x v="230"/>
    <d v="2012-07-05T00:00:00"/>
    <s v="First Class"/>
    <s v="DG-13300"/>
    <s v="Deirdre Greer"/>
    <x v="1"/>
    <x v="0"/>
    <s v="Philadelphia"/>
    <x v="9"/>
    <n v="19134"/>
    <x v="3"/>
    <s v="FUR-FU-10000293"/>
    <x v="0"/>
    <x v="5"/>
    <s v="Eldon Antistatic Chair Mats for Low to Medium Pile Carpets"/>
    <n v="168.46400000000003"/>
    <n v="2"/>
    <n v="0.2"/>
    <n v="-29.481200000000022"/>
  </r>
  <r>
    <x v="1051"/>
    <x v="506"/>
    <x v="1"/>
    <x v="230"/>
    <d v="2012-07-05T00:00:00"/>
    <s v="First Class"/>
    <s v="DG-13300"/>
    <s v="Deirdre Greer"/>
    <x v="1"/>
    <x v="0"/>
    <s v="Philadelphia"/>
    <x v="9"/>
    <n v="19134"/>
    <x v="3"/>
    <s v="OFF-PA-10001307"/>
    <x v="1"/>
    <x v="10"/>
    <s v="Important Message Pads, 50 4-1/4 x 5-1/2 Forms per Pad"/>
    <n v="6.7200000000000006"/>
    <n v="2"/>
    <n v="0.2"/>
    <n v="2.4359999999999995"/>
  </r>
  <r>
    <x v="1052"/>
    <x v="506"/>
    <x v="1"/>
    <x v="230"/>
    <d v="2012-07-05T00:00:00"/>
    <s v="First Class"/>
    <s v="DG-13300"/>
    <s v="Deirdre Greer"/>
    <x v="1"/>
    <x v="0"/>
    <s v="Philadelphia"/>
    <x v="9"/>
    <n v="19134"/>
    <x v="3"/>
    <s v="FUR-FU-10004460"/>
    <x v="0"/>
    <x v="5"/>
    <s v="Howard Miller 12&quot; Round Wall Clock"/>
    <n v="282.88800000000003"/>
    <n v="9"/>
    <n v="0.2"/>
    <n v="56.577599999999961"/>
  </r>
  <r>
    <x v="1053"/>
    <x v="507"/>
    <x v="1"/>
    <x v="388"/>
    <d v="2012-04-08T00:00:00"/>
    <s v="Standard Class"/>
    <s v="NF-18595"/>
    <s v="Nicole Fjeld"/>
    <x v="2"/>
    <x v="0"/>
    <s v="New York City"/>
    <x v="15"/>
    <n v="10009"/>
    <x v="3"/>
    <s v="OFF-AR-10000716"/>
    <x v="1"/>
    <x v="6"/>
    <s v="DIXON Ticonderoga Erasable Checking Pencils"/>
    <n v="11.16"/>
    <n v="2"/>
    <n v="0"/>
    <n v="4.3524000000000003"/>
  </r>
  <r>
    <x v="1054"/>
    <x v="507"/>
    <x v="1"/>
    <x v="388"/>
    <d v="2012-04-08T00:00:00"/>
    <s v="Standard Class"/>
    <s v="NF-18595"/>
    <s v="Nicole Fjeld"/>
    <x v="2"/>
    <x v="0"/>
    <s v="New York City"/>
    <x v="15"/>
    <n v="10009"/>
    <x v="3"/>
    <s v="FUR-FU-10004622"/>
    <x v="0"/>
    <x v="5"/>
    <s v="Eldon Advantage Foldable Chair Mats for Low Pile Carpets"/>
    <n v="108.4"/>
    <n v="2"/>
    <n v="0"/>
    <n v="22.763999999999996"/>
  </r>
  <r>
    <x v="1055"/>
    <x v="507"/>
    <x v="1"/>
    <x v="388"/>
    <d v="2012-04-08T00:00:00"/>
    <s v="Standard Class"/>
    <s v="NF-18595"/>
    <s v="Nicole Fjeld"/>
    <x v="2"/>
    <x v="0"/>
    <s v="New York City"/>
    <x v="15"/>
    <n v="10009"/>
    <x v="3"/>
    <s v="OFF-BI-10002735"/>
    <x v="1"/>
    <x v="8"/>
    <s v="GBC Prestige Therm-A-Bind Covers"/>
    <n v="82.344000000000008"/>
    <n v="3"/>
    <n v="0.2"/>
    <n v="27.791100000000004"/>
  </r>
  <r>
    <x v="1056"/>
    <x v="507"/>
    <x v="1"/>
    <x v="388"/>
    <d v="2012-04-08T00:00:00"/>
    <s v="Standard Class"/>
    <s v="NF-18595"/>
    <s v="Nicole Fjeld"/>
    <x v="2"/>
    <x v="0"/>
    <s v="New York City"/>
    <x v="15"/>
    <n v="10009"/>
    <x v="3"/>
    <s v="OFF-BI-10003529"/>
    <x v="1"/>
    <x v="8"/>
    <s v="Avery Round Ring Poly Binders"/>
    <n v="9.0879999999999992"/>
    <n v="4"/>
    <n v="0.2"/>
    <n v="3.2944"/>
  </r>
  <r>
    <x v="1057"/>
    <x v="508"/>
    <x v="3"/>
    <x v="389"/>
    <d v="2014-12-18T00:00:00"/>
    <s v="Standard Class"/>
    <s v="BP-11185"/>
    <s v="Ben Peterman"/>
    <x v="1"/>
    <x v="0"/>
    <s v="San Diego"/>
    <x v="1"/>
    <n v="92037"/>
    <x v="1"/>
    <s v="OFF-BI-10001097"/>
    <x v="1"/>
    <x v="8"/>
    <s v="Avery Hole Reinforcements"/>
    <n v="19.936000000000003"/>
    <n v="4"/>
    <n v="0.2"/>
    <n v="7.2267999999999999"/>
  </r>
  <r>
    <x v="1058"/>
    <x v="508"/>
    <x v="3"/>
    <x v="389"/>
    <d v="2014-12-18T00:00:00"/>
    <s v="Standard Class"/>
    <s v="BP-11185"/>
    <s v="Ben Peterman"/>
    <x v="1"/>
    <x v="0"/>
    <s v="San Diego"/>
    <x v="1"/>
    <n v="92037"/>
    <x v="1"/>
    <s v="OFF-BI-10001597"/>
    <x v="1"/>
    <x v="8"/>
    <s v="Wilson Jones Ledger-Size, Piano-Hinge Binder, 2&quot;, Blue"/>
    <n v="65.567999999999998"/>
    <n v="2"/>
    <n v="0.2"/>
    <n v="22.948799999999995"/>
  </r>
  <r>
    <x v="1059"/>
    <x v="509"/>
    <x v="0"/>
    <x v="390"/>
    <d v="2013-12-02T00:00:00"/>
    <s v="Standard Class"/>
    <s v="MG-17650"/>
    <s v="Matthew Grinstein"/>
    <x v="2"/>
    <x v="0"/>
    <s v="Philadelphia"/>
    <x v="9"/>
    <n v="19143"/>
    <x v="3"/>
    <s v="OFF-FA-10001754"/>
    <x v="1"/>
    <x v="13"/>
    <s v="Stockwell Gold Paper Clips"/>
    <n v="4.4160000000000004"/>
    <n v="3"/>
    <n v="0.2"/>
    <n v="1.6008"/>
  </r>
  <r>
    <x v="1060"/>
    <x v="510"/>
    <x v="1"/>
    <x v="391"/>
    <d v="2012-03-29T00:00:00"/>
    <s v="Standard Class"/>
    <s v="JD-16060"/>
    <s v="Julia Dunbar"/>
    <x v="0"/>
    <x v="0"/>
    <s v="Houston"/>
    <x v="5"/>
    <n v="77095"/>
    <x v="2"/>
    <s v="FUR-CH-10003396"/>
    <x v="0"/>
    <x v="1"/>
    <s v="Global Deluxe Steno Chair"/>
    <n v="107.77200000000001"/>
    <n v="2"/>
    <n v="0.3"/>
    <n v="-29.252400000000009"/>
  </r>
  <r>
    <x v="1061"/>
    <x v="511"/>
    <x v="1"/>
    <x v="392"/>
    <d v="2012-04-21T00:00:00"/>
    <s v="Standard Class"/>
    <s v="TS-21160"/>
    <s v="Theresa Swint"/>
    <x v="1"/>
    <x v="0"/>
    <s v="Toledo"/>
    <x v="24"/>
    <n v="43615"/>
    <x v="3"/>
    <s v="OFF-AP-10002350"/>
    <x v="1"/>
    <x v="9"/>
    <s v="Belkin F9H710-06 7 Outlet SurgeMaster Surge Protector"/>
    <n v="45.216000000000001"/>
    <n v="3"/>
    <n v="0.2"/>
    <n v="4.5215999999999994"/>
  </r>
  <r>
    <x v="1062"/>
    <x v="511"/>
    <x v="1"/>
    <x v="392"/>
    <d v="2012-04-21T00:00:00"/>
    <s v="Standard Class"/>
    <s v="TS-21160"/>
    <s v="Theresa Swint"/>
    <x v="1"/>
    <x v="0"/>
    <s v="Toledo"/>
    <x v="24"/>
    <n v="43615"/>
    <x v="3"/>
    <s v="OFF-FA-10004838"/>
    <x v="1"/>
    <x v="13"/>
    <s v="Super Bands, 12/Pack"/>
    <n v="10.416000000000002"/>
    <n v="7"/>
    <n v="0.2"/>
    <n v="-2.2134"/>
  </r>
  <r>
    <x v="1063"/>
    <x v="511"/>
    <x v="1"/>
    <x v="392"/>
    <d v="2012-04-21T00:00:00"/>
    <s v="Standard Class"/>
    <s v="TS-21160"/>
    <s v="Theresa Swint"/>
    <x v="1"/>
    <x v="0"/>
    <s v="Toledo"/>
    <x v="24"/>
    <n v="43615"/>
    <x v="3"/>
    <s v="OFF-AR-10004757"/>
    <x v="1"/>
    <x v="6"/>
    <s v="Crayola Colored Pencils"/>
    <n v="7.8719999999999999"/>
    <n v="3"/>
    <n v="0.2"/>
    <n v="1.2791999999999994"/>
  </r>
  <r>
    <x v="1064"/>
    <x v="511"/>
    <x v="1"/>
    <x v="392"/>
    <d v="2012-04-21T00:00:00"/>
    <s v="Standard Class"/>
    <s v="TS-21160"/>
    <s v="Theresa Swint"/>
    <x v="1"/>
    <x v="0"/>
    <s v="Toledo"/>
    <x v="24"/>
    <n v="43615"/>
    <x v="3"/>
    <s v="TEC-PH-10002115"/>
    <x v="2"/>
    <x v="7"/>
    <s v="Plantronics 81402"/>
    <n v="118.78199999999998"/>
    <n v="3"/>
    <n v="0.4"/>
    <n v="-27.715799999999994"/>
  </r>
  <r>
    <x v="1065"/>
    <x v="511"/>
    <x v="1"/>
    <x v="392"/>
    <d v="2012-04-21T00:00:00"/>
    <s v="Standard Class"/>
    <s v="TS-21160"/>
    <s v="Theresa Swint"/>
    <x v="1"/>
    <x v="0"/>
    <s v="Toledo"/>
    <x v="24"/>
    <n v="43615"/>
    <x v="3"/>
    <s v="OFF-FA-10003059"/>
    <x v="1"/>
    <x v="13"/>
    <s v="Assorted Color Push Pins"/>
    <n v="1.4480000000000002"/>
    <n v="1"/>
    <n v="0.2"/>
    <n v="0.2352999999999999"/>
  </r>
  <r>
    <x v="1066"/>
    <x v="511"/>
    <x v="1"/>
    <x v="392"/>
    <d v="2012-04-21T00:00:00"/>
    <s v="Standard Class"/>
    <s v="TS-21160"/>
    <s v="Theresa Swint"/>
    <x v="1"/>
    <x v="0"/>
    <s v="Toledo"/>
    <x v="24"/>
    <n v="43615"/>
    <x v="3"/>
    <s v="OFF-BI-10004330"/>
    <x v="1"/>
    <x v="8"/>
    <s v="GBC Velobind Prepunched Cover Sets, Regency Series"/>
    <n v="55.470000000000006"/>
    <n v="5"/>
    <n v="0.7"/>
    <n v="-46.224999999999994"/>
  </r>
  <r>
    <x v="1067"/>
    <x v="512"/>
    <x v="0"/>
    <x v="393"/>
    <d v="2013-10-03T00:00:00"/>
    <s v="First Class"/>
    <s v="BD-11620"/>
    <s v="Brian DeCherney"/>
    <x v="0"/>
    <x v="0"/>
    <s v="San Francisco"/>
    <x v="1"/>
    <n v="94122"/>
    <x v="1"/>
    <s v="FUR-CH-10001146"/>
    <x v="0"/>
    <x v="1"/>
    <s v="Global Value Mid-Back Manager's Chair, Gray"/>
    <n v="194.84800000000001"/>
    <n v="4"/>
    <n v="0.2"/>
    <n v="12.177999999999983"/>
  </r>
  <r>
    <x v="1068"/>
    <x v="513"/>
    <x v="3"/>
    <x v="394"/>
    <d v="2014-10-01T00:00:00"/>
    <s v="Second Class"/>
    <s v="CM-12160"/>
    <s v="Charles McCrossin"/>
    <x v="0"/>
    <x v="0"/>
    <s v="Brownsville"/>
    <x v="5"/>
    <n v="78521"/>
    <x v="2"/>
    <s v="OFF-SU-10001935"/>
    <x v="1"/>
    <x v="14"/>
    <s v="Staples"/>
    <n v="1.7440000000000002"/>
    <n v="1"/>
    <n v="0.2"/>
    <n v="-0.34880000000000033"/>
  </r>
  <r>
    <x v="1069"/>
    <x v="514"/>
    <x v="1"/>
    <x v="395"/>
    <d v="2012-07-29T00:00:00"/>
    <s v="Standard Class"/>
    <s v="RB-19795"/>
    <s v="Ross Baird"/>
    <x v="2"/>
    <x v="0"/>
    <s v="Philadelphia"/>
    <x v="9"/>
    <n v="19143"/>
    <x v="3"/>
    <s v="OFF-BI-10001524"/>
    <x v="1"/>
    <x v="8"/>
    <s v="GBC Premium Transparent Covers with Diagonal Lined Pattern"/>
    <n v="25.176000000000005"/>
    <n v="4"/>
    <n v="0.7"/>
    <n v="-18.462400000000002"/>
  </r>
  <r>
    <x v="1070"/>
    <x v="515"/>
    <x v="1"/>
    <x v="312"/>
    <d v="2012-11-26T00:00:00"/>
    <s v="Standard Class"/>
    <s v="SN-20560"/>
    <s v="Skye Norling"/>
    <x v="2"/>
    <x v="0"/>
    <s v="Los Angeles"/>
    <x v="1"/>
    <n v="90008"/>
    <x v="1"/>
    <s v="OFF-AR-10003732"/>
    <x v="1"/>
    <x v="6"/>
    <s v="Newell 333"/>
    <n v="19.459999999999997"/>
    <n v="7"/>
    <n v="0"/>
    <n v="5.0595999999999997"/>
  </r>
  <r>
    <x v="1071"/>
    <x v="516"/>
    <x v="0"/>
    <x v="236"/>
    <d v="2013-05-03T00:00:00"/>
    <s v="Standard Class"/>
    <s v="EH-14005"/>
    <s v="Erica Hernandez"/>
    <x v="2"/>
    <x v="0"/>
    <s v="Denver"/>
    <x v="22"/>
    <n v="80219"/>
    <x v="1"/>
    <s v="OFF-PA-10001970"/>
    <x v="1"/>
    <x v="10"/>
    <s v="Xerox 1881"/>
    <n v="29.472000000000001"/>
    <n v="3"/>
    <n v="0.2"/>
    <n v="9.9467999999999979"/>
  </r>
  <r>
    <x v="1072"/>
    <x v="517"/>
    <x v="3"/>
    <x v="237"/>
    <d v="2014-11-20T00:00:00"/>
    <s v="Standard Class"/>
    <s v="FO-14305"/>
    <s v="Frank Olsen"/>
    <x v="0"/>
    <x v="0"/>
    <s v="New York City"/>
    <x v="15"/>
    <n v="10035"/>
    <x v="3"/>
    <s v="OFF-BI-10003669"/>
    <x v="1"/>
    <x v="8"/>
    <s v="3M Organizer Strips"/>
    <n v="8.64"/>
    <n v="2"/>
    <n v="0.2"/>
    <n v="3.024"/>
  </r>
  <r>
    <x v="1073"/>
    <x v="518"/>
    <x v="0"/>
    <x v="396"/>
    <d v="2013-11-20T00:00:00"/>
    <s v="Standard Class"/>
    <s v="MS-17710"/>
    <s v="Maurice Satty"/>
    <x v="0"/>
    <x v="0"/>
    <s v="Mesa"/>
    <x v="16"/>
    <n v="85204"/>
    <x v="1"/>
    <s v="OFF-BI-10003727"/>
    <x v="1"/>
    <x v="8"/>
    <s v="Avery Durable Slant Ring Binders With Label Holder"/>
    <n v="6.27"/>
    <n v="5"/>
    <n v="0.7"/>
    <n v="-4.5980000000000008"/>
  </r>
  <r>
    <x v="1074"/>
    <x v="518"/>
    <x v="0"/>
    <x v="396"/>
    <d v="2013-11-20T00:00:00"/>
    <s v="Standard Class"/>
    <s v="MS-17710"/>
    <s v="Maurice Satty"/>
    <x v="0"/>
    <x v="0"/>
    <s v="Mesa"/>
    <x v="16"/>
    <n v="85204"/>
    <x v="1"/>
    <s v="OFF-BI-10004967"/>
    <x v="1"/>
    <x v="8"/>
    <s v="Round Ring Binders"/>
    <n v="4.3680000000000003"/>
    <n v="7"/>
    <n v="0.7"/>
    <n v="-3.3487999999999998"/>
  </r>
  <r>
    <x v="1075"/>
    <x v="518"/>
    <x v="0"/>
    <x v="396"/>
    <d v="2013-11-20T00:00:00"/>
    <s v="Standard Class"/>
    <s v="MS-17710"/>
    <s v="Maurice Satty"/>
    <x v="0"/>
    <x v="0"/>
    <s v="Mesa"/>
    <x v="16"/>
    <n v="85204"/>
    <x v="1"/>
    <s v="TEC-AC-10003447"/>
    <x v="2"/>
    <x v="11"/>
    <s v="Micropad Numeric Keypads"/>
    <n v="31.983999999999998"/>
    <n v="2"/>
    <n v="0.2"/>
    <n v="1.9989999999999979"/>
  </r>
  <r>
    <x v="1076"/>
    <x v="519"/>
    <x v="0"/>
    <x v="321"/>
    <d v="2013-10-01T00:00:00"/>
    <s v="First Class"/>
    <s v="CC-12100"/>
    <s v="Chad Cunningham"/>
    <x v="2"/>
    <x v="0"/>
    <s v="Columbus"/>
    <x v="14"/>
    <n v="47201"/>
    <x v="2"/>
    <s v="OFF-AR-10000255"/>
    <x v="1"/>
    <x v="6"/>
    <s v="Newell 328"/>
    <n v="40.879999999999995"/>
    <n v="7"/>
    <n v="0"/>
    <n v="10.628799999999998"/>
  </r>
  <r>
    <x v="1077"/>
    <x v="520"/>
    <x v="3"/>
    <x v="397"/>
    <d v="2014-09-26T00:00:00"/>
    <s v="Second Class"/>
    <s v="DW-13540"/>
    <s v="Don Weiss"/>
    <x v="0"/>
    <x v="0"/>
    <s v="Seattle"/>
    <x v="4"/>
    <n v="98105"/>
    <x v="1"/>
    <s v="OFF-AP-10002191"/>
    <x v="1"/>
    <x v="9"/>
    <s v="Belkin 8 Outlet SurgeMaster II Gold Surge Protector"/>
    <n v="119.96"/>
    <n v="2"/>
    <n v="0"/>
    <n v="33.588800000000006"/>
  </r>
  <r>
    <x v="1078"/>
    <x v="520"/>
    <x v="3"/>
    <x v="397"/>
    <d v="2014-09-26T00:00:00"/>
    <s v="Second Class"/>
    <s v="DW-13540"/>
    <s v="Don Weiss"/>
    <x v="0"/>
    <x v="0"/>
    <s v="Seattle"/>
    <x v="4"/>
    <n v="98105"/>
    <x v="1"/>
    <s v="OFF-ST-10001325"/>
    <x v="1"/>
    <x v="4"/>
    <s v="Sterilite Officeware Hinged File Box"/>
    <n v="31.44"/>
    <n v="3"/>
    <n v="0"/>
    <n v="8.4888000000000012"/>
  </r>
  <r>
    <x v="1079"/>
    <x v="520"/>
    <x v="3"/>
    <x v="397"/>
    <d v="2014-09-26T00:00:00"/>
    <s v="Second Class"/>
    <s v="DW-13540"/>
    <s v="Don Weiss"/>
    <x v="0"/>
    <x v="0"/>
    <s v="Seattle"/>
    <x v="4"/>
    <n v="98105"/>
    <x v="1"/>
    <s v="OFF-BI-10000404"/>
    <x v="1"/>
    <x v="8"/>
    <s v="Avery Printable Repositionable Plastic Tabs"/>
    <n v="6.88"/>
    <n v="1"/>
    <n v="0.2"/>
    <n v="2.3220000000000001"/>
  </r>
  <r>
    <x v="1080"/>
    <x v="521"/>
    <x v="1"/>
    <x v="239"/>
    <d v="2012-12-04T00:00:00"/>
    <s v="Standard Class"/>
    <s v="BT-11395"/>
    <s v="Bill Tyler"/>
    <x v="1"/>
    <x v="0"/>
    <s v="Detroit"/>
    <x v="12"/>
    <n v="48227"/>
    <x v="2"/>
    <s v="OFF-PA-10000349"/>
    <x v="1"/>
    <x v="10"/>
    <s v="Staples"/>
    <n v="19.920000000000002"/>
    <n v="4"/>
    <n v="0"/>
    <n v="9.3624000000000009"/>
  </r>
  <r>
    <x v="1081"/>
    <x v="521"/>
    <x v="1"/>
    <x v="239"/>
    <d v="2012-12-04T00:00:00"/>
    <s v="Standard Class"/>
    <s v="BT-11395"/>
    <s v="Bill Tyler"/>
    <x v="1"/>
    <x v="0"/>
    <s v="Detroit"/>
    <x v="12"/>
    <n v="48227"/>
    <x v="2"/>
    <s v="FUR-CH-10002880"/>
    <x v="0"/>
    <x v="1"/>
    <s v="Global High-Back Leather Tilter, Burgundy"/>
    <n v="1106.9099999999999"/>
    <n v="9"/>
    <n v="0"/>
    <n v="121.76009999999994"/>
  </r>
  <r>
    <x v="1082"/>
    <x v="522"/>
    <x v="0"/>
    <x v="398"/>
    <d v="2013-03-06T00:00:00"/>
    <s v="Standard Class"/>
    <s v="KD-16270"/>
    <s v="Karen Daniels"/>
    <x v="0"/>
    <x v="0"/>
    <s v="Yonkers"/>
    <x v="15"/>
    <n v="10701"/>
    <x v="3"/>
    <s v="FUR-TA-10001095"/>
    <x v="0"/>
    <x v="3"/>
    <s v="Chromcraft Round Conference Tables"/>
    <n v="836.59199999999998"/>
    <n v="8"/>
    <n v="0.4"/>
    <n v="-264.92079999999999"/>
  </r>
  <r>
    <x v="1083"/>
    <x v="522"/>
    <x v="0"/>
    <x v="398"/>
    <d v="2013-03-06T00:00:00"/>
    <s v="Standard Class"/>
    <s v="KD-16270"/>
    <s v="Karen Daniels"/>
    <x v="0"/>
    <x v="0"/>
    <s v="Yonkers"/>
    <x v="15"/>
    <n v="10701"/>
    <x v="3"/>
    <s v="OFF-PA-10003127"/>
    <x v="1"/>
    <x v="10"/>
    <s v="Staples"/>
    <n v="26.38"/>
    <n v="1"/>
    <n v="0"/>
    <n v="12.134799999999998"/>
  </r>
  <r>
    <x v="1084"/>
    <x v="522"/>
    <x v="0"/>
    <x v="398"/>
    <d v="2013-03-06T00:00:00"/>
    <s v="Standard Class"/>
    <s v="KD-16270"/>
    <s v="Karen Daniels"/>
    <x v="0"/>
    <x v="0"/>
    <s v="Yonkers"/>
    <x v="15"/>
    <n v="10701"/>
    <x v="3"/>
    <s v="OFF-ST-10003208"/>
    <x v="1"/>
    <x v="4"/>
    <s v="Adjustable Depth Letter/Legal Cart"/>
    <n v="362.92"/>
    <n v="2"/>
    <n v="0"/>
    <n v="105.24679999999995"/>
  </r>
  <r>
    <x v="1085"/>
    <x v="522"/>
    <x v="0"/>
    <x v="398"/>
    <d v="2013-03-06T00:00:00"/>
    <s v="Standard Class"/>
    <s v="KD-16270"/>
    <s v="Karen Daniels"/>
    <x v="0"/>
    <x v="0"/>
    <s v="Yonkers"/>
    <x v="15"/>
    <n v="10701"/>
    <x v="3"/>
    <s v="TEC-MA-10003979"/>
    <x v="2"/>
    <x v="15"/>
    <s v="Ativa V4110MDD Micro-Cut Shredder"/>
    <n v="4899.93"/>
    <n v="7"/>
    <n v="0"/>
    <n v="2400.9656999999997"/>
  </r>
  <r>
    <x v="1086"/>
    <x v="523"/>
    <x v="0"/>
    <x v="399"/>
    <d v="2013-08-13T00:00:00"/>
    <s v="Same Day"/>
    <s v="LC-16870"/>
    <s v="Lena Cacioppo"/>
    <x v="0"/>
    <x v="0"/>
    <s v="Des Moines"/>
    <x v="23"/>
    <n v="50315"/>
    <x v="2"/>
    <s v="OFF-PA-10000029"/>
    <x v="1"/>
    <x v="10"/>
    <s v="Xerox 224"/>
    <n v="6.48"/>
    <n v="1"/>
    <n v="0"/>
    <n v="3.1104000000000003"/>
  </r>
  <r>
    <x v="1087"/>
    <x v="524"/>
    <x v="0"/>
    <x v="243"/>
    <d v="2013-08-21T00:00:00"/>
    <s v="Second Class"/>
    <s v="CY-12745"/>
    <s v="Craig Yedwab"/>
    <x v="1"/>
    <x v="0"/>
    <s v="Oakland"/>
    <x v="1"/>
    <n v="94601"/>
    <x v="1"/>
    <s v="TEC-PH-10004896"/>
    <x v="2"/>
    <x v="7"/>
    <s v="Nokia Lumia 521 (T-Mobile)"/>
    <n v="71.975999999999999"/>
    <n v="3"/>
    <n v="0.2"/>
    <n v="7.1976000000000049"/>
  </r>
  <r>
    <x v="1088"/>
    <x v="524"/>
    <x v="0"/>
    <x v="243"/>
    <d v="2013-08-21T00:00:00"/>
    <s v="Second Class"/>
    <s v="CY-12745"/>
    <s v="Craig Yedwab"/>
    <x v="1"/>
    <x v="0"/>
    <s v="Oakland"/>
    <x v="1"/>
    <n v="94601"/>
    <x v="1"/>
    <s v="OFF-LA-10000452"/>
    <x v="1"/>
    <x v="2"/>
    <s v="Avery 488"/>
    <n v="3.15"/>
    <n v="1"/>
    <n v="0"/>
    <n v="1.512"/>
  </r>
  <r>
    <x v="1089"/>
    <x v="525"/>
    <x v="3"/>
    <x v="400"/>
    <d v="2014-06-11T00:00:00"/>
    <s v="Standard Class"/>
    <s v="LW-16990"/>
    <s v="Lindsay Williams"/>
    <x v="1"/>
    <x v="0"/>
    <s v="Monroe"/>
    <x v="3"/>
    <n v="28110"/>
    <x v="0"/>
    <s v="FUR-FU-10001967"/>
    <x v="0"/>
    <x v="5"/>
    <s v="Telescoping Adjustable Floor Lamp"/>
    <n v="31.983999999999998"/>
    <n v="2"/>
    <n v="0.2"/>
    <n v="1.9989999999999979"/>
  </r>
  <r>
    <x v="1090"/>
    <x v="525"/>
    <x v="3"/>
    <x v="400"/>
    <d v="2014-06-11T00:00:00"/>
    <s v="Standard Class"/>
    <s v="LW-16990"/>
    <s v="Lindsay Williams"/>
    <x v="1"/>
    <x v="0"/>
    <s v="Monroe"/>
    <x v="3"/>
    <n v="28110"/>
    <x v="0"/>
    <s v="TEC-PH-10001819"/>
    <x v="2"/>
    <x v="7"/>
    <s v="Innergie mMini Combo Duo USB Travel Charging Kit"/>
    <n v="71.984000000000009"/>
    <n v="2"/>
    <n v="0.2"/>
    <n v="25.194399999999995"/>
  </r>
  <r>
    <x v="1091"/>
    <x v="526"/>
    <x v="1"/>
    <x v="401"/>
    <d v="2012-12-13T00:00:00"/>
    <s v="Standard Class"/>
    <s v="NP-18325"/>
    <s v="Naresj Patel"/>
    <x v="0"/>
    <x v="0"/>
    <s v="San Diego"/>
    <x v="1"/>
    <n v="92105"/>
    <x v="1"/>
    <s v="OFF-AR-10002952"/>
    <x v="1"/>
    <x v="6"/>
    <s v="Stanley Contemporary Battery Pencil Sharpeners"/>
    <n v="120.14999999999999"/>
    <n v="9"/>
    <n v="0"/>
    <n v="33.641999999999996"/>
  </r>
  <r>
    <x v="1092"/>
    <x v="526"/>
    <x v="1"/>
    <x v="401"/>
    <d v="2012-12-13T00:00:00"/>
    <s v="Standard Class"/>
    <s v="NP-18325"/>
    <s v="Naresj Patel"/>
    <x v="0"/>
    <x v="0"/>
    <s v="San Diego"/>
    <x v="1"/>
    <n v="92105"/>
    <x v="1"/>
    <s v="TEC-PH-10000576"/>
    <x v="2"/>
    <x v="7"/>
    <s v="AT&amp;T 1080 Corded phone"/>
    <n v="219.18400000000003"/>
    <n v="2"/>
    <n v="0.2"/>
    <n v="19.178600000000003"/>
  </r>
  <r>
    <x v="1093"/>
    <x v="527"/>
    <x v="1"/>
    <x v="17"/>
    <d v="2012-12-31T00:00:00"/>
    <s v="Standard Class"/>
    <s v="BT-11485"/>
    <s v="Brad Thomas"/>
    <x v="2"/>
    <x v="0"/>
    <s v="Clinton"/>
    <x v="39"/>
    <n v="20735"/>
    <x v="3"/>
    <s v="OFF-PA-10000605"/>
    <x v="1"/>
    <x v="10"/>
    <s v="Xerox 1950"/>
    <n v="28.900000000000002"/>
    <n v="5"/>
    <n v="0"/>
    <n v="14.161000000000001"/>
  </r>
  <r>
    <x v="1094"/>
    <x v="527"/>
    <x v="1"/>
    <x v="17"/>
    <d v="2012-12-31T00:00:00"/>
    <s v="Standard Class"/>
    <s v="BT-11485"/>
    <s v="Brad Thomas"/>
    <x v="2"/>
    <x v="0"/>
    <s v="Clinton"/>
    <x v="39"/>
    <n v="20735"/>
    <x v="3"/>
    <s v="OFF-AP-10002518"/>
    <x v="1"/>
    <x v="9"/>
    <s v="Kensington 7 Outlet MasterPiece Power Center"/>
    <n v="355.96"/>
    <n v="2"/>
    <n v="0"/>
    <n v="103.22839999999997"/>
  </r>
  <r>
    <x v="1095"/>
    <x v="528"/>
    <x v="3"/>
    <x v="276"/>
    <d v="2014-01-27T00:00:00"/>
    <s v="Standard Class"/>
    <s v="PS-19045"/>
    <s v="Penelope Sewall"/>
    <x v="2"/>
    <x v="0"/>
    <s v="Charlotte"/>
    <x v="3"/>
    <n v="28205"/>
    <x v="0"/>
    <s v="OFF-ST-10004340"/>
    <x v="1"/>
    <x v="4"/>
    <s v="Fellowes Mobile File Cart, Black"/>
    <n v="348.20799999999997"/>
    <n v="7"/>
    <n v="0.2"/>
    <n v="30.468200000000024"/>
  </r>
  <r>
    <x v="1096"/>
    <x v="528"/>
    <x v="3"/>
    <x v="276"/>
    <d v="2014-01-27T00:00:00"/>
    <s v="Standard Class"/>
    <s v="PS-19045"/>
    <s v="Penelope Sewall"/>
    <x v="2"/>
    <x v="0"/>
    <s v="Charlotte"/>
    <x v="3"/>
    <n v="28205"/>
    <x v="0"/>
    <s v="OFF-BI-10004001"/>
    <x v="1"/>
    <x v="8"/>
    <s v="GBC Recycled VeloBinder Covers"/>
    <n v="35.783999999999999"/>
    <n v="7"/>
    <n v="0.7"/>
    <n v="-28.627200000000009"/>
  </r>
  <r>
    <x v="1097"/>
    <x v="529"/>
    <x v="2"/>
    <x v="402"/>
    <d v="2011-06-28T00:00:00"/>
    <s v="First Class"/>
    <s v="NS-18640"/>
    <s v="Noel Staavos"/>
    <x v="1"/>
    <x v="0"/>
    <s v="Los Angeles"/>
    <x v="1"/>
    <n v="90049"/>
    <x v="1"/>
    <s v="FUR-TA-10004147"/>
    <x v="0"/>
    <x v="3"/>
    <s v="Hon 4060 Series Tables"/>
    <n v="447.84"/>
    <n v="5"/>
    <n v="0.2"/>
    <n v="11.19599999999997"/>
  </r>
  <r>
    <x v="1098"/>
    <x v="530"/>
    <x v="0"/>
    <x v="403"/>
    <d v="2013-06-18T00:00:00"/>
    <s v="First Class"/>
    <s v="PV-18985"/>
    <s v="Paul Van Hugh"/>
    <x v="2"/>
    <x v="0"/>
    <s v="San Francisco"/>
    <x v="1"/>
    <n v="94122"/>
    <x v="1"/>
    <s v="OFF-AR-10001545"/>
    <x v="1"/>
    <x v="6"/>
    <s v="Newell 326"/>
    <n v="7.04"/>
    <n v="4"/>
    <n v="0"/>
    <n v="2.0415999999999999"/>
  </r>
  <r>
    <x v="1099"/>
    <x v="530"/>
    <x v="0"/>
    <x v="403"/>
    <d v="2013-06-18T00:00:00"/>
    <s v="First Class"/>
    <s v="PV-18985"/>
    <s v="Paul Van Hugh"/>
    <x v="2"/>
    <x v="0"/>
    <s v="San Francisco"/>
    <x v="1"/>
    <n v="94122"/>
    <x v="1"/>
    <s v="FUR-FU-10000206"/>
    <x v="0"/>
    <x v="5"/>
    <s v="GE General Purpose, Extra Long Life, Showcase &amp; Floodlight Incandescent Bulbs"/>
    <n v="8.73"/>
    <n v="3"/>
    <n v="0"/>
    <n v="4.1030999999999995"/>
  </r>
  <r>
    <x v="1100"/>
    <x v="530"/>
    <x v="0"/>
    <x v="403"/>
    <d v="2013-06-18T00:00:00"/>
    <s v="First Class"/>
    <s v="PV-18985"/>
    <s v="Paul Van Hugh"/>
    <x v="2"/>
    <x v="0"/>
    <s v="San Francisco"/>
    <x v="1"/>
    <n v="94122"/>
    <x v="1"/>
    <s v="TEC-AC-10001013"/>
    <x v="2"/>
    <x v="11"/>
    <s v="Logitech ClearChat Comfort/USB Headset H390"/>
    <n v="29.29"/>
    <n v="1"/>
    <n v="0"/>
    <n v="9.6656999999999975"/>
  </r>
  <r>
    <x v="1101"/>
    <x v="530"/>
    <x v="0"/>
    <x v="403"/>
    <d v="2013-06-18T00:00:00"/>
    <s v="First Class"/>
    <s v="PV-18985"/>
    <s v="Paul Van Hugh"/>
    <x v="2"/>
    <x v="0"/>
    <s v="San Francisco"/>
    <x v="1"/>
    <n v="94122"/>
    <x v="1"/>
    <s v="OFF-AR-10002255"/>
    <x v="1"/>
    <x v="6"/>
    <s v="Newell 346"/>
    <n v="8.64"/>
    <n v="3"/>
    <n v="0"/>
    <n v="2.5055999999999998"/>
  </r>
  <r>
    <x v="1102"/>
    <x v="531"/>
    <x v="3"/>
    <x v="81"/>
    <d v="2014-04-28T00:00:00"/>
    <s v="Standard Class"/>
    <s v="RP-19390"/>
    <s v="Resi Pölking"/>
    <x v="0"/>
    <x v="0"/>
    <s v="Houston"/>
    <x v="5"/>
    <n v="77041"/>
    <x v="2"/>
    <s v="OFF-BI-10004140"/>
    <x v="1"/>
    <x v="8"/>
    <s v="Avery Non-Stick Binders"/>
    <n v="2.6939999999999995"/>
    <n v="3"/>
    <n v="0.8"/>
    <n v="-4.7145000000000028"/>
  </r>
  <r>
    <x v="1103"/>
    <x v="531"/>
    <x v="3"/>
    <x v="81"/>
    <d v="2014-04-28T00:00:00"/>
    <s v="Standard Class"/>
    <s v="RP-19390"/>
    <s v="Resi Pölking"/>
    <x v="0"/>
    <x v="0"/>
    <s v="Houston"/>
    <x v="5"/>
    <n v="77041"/>
    <x v="2"/>
    <s v="OFF-BI-10002049"/>
    <x v="1"/>
    <x v="8"/>
    <s v="UniKeep View Case Binders"/>
    <n v="2.9339999999999993"/>
    <n v="3"/>
    <n v="0.8"/>
    <n v="-4.9878000000000018"/>
  </r>
  <r>
    <x v="1104"/>
    <x v="532"/>
    <x v="0"/>
    <x v="147"/>
    <d v="2013-10-28T00:00:00"/>
    <s v="Standard Class"/>
    <s v="NM-18520"/>
    <s v="Neoma Murray"/>
    <x v="0"/>
    <x v="0"/>
    <s v="Riverside"/>
    <x v="1"/>
    <n v="92503"/>
    <x v="1"/>
    <s v="OFF-PA-10001892"/>
    <x v="1"/>
    <x v="10"/>
    <s v="Rediform Wirebound &quot;Phone Memo&quot; Message Book, 11 x 5-3/4"/>
    <n v="22.919999999999998"/>
    <n v="3"/>
    <n v="0"/>
    <n v="11.230799999999999"/>
  </r>
  <r>
    <x v="1105"/>
    <x v="533"/>
    <x v="0"/>
    <x v="258"/>
    <d v="2013-11-25T00:00:00"/>
    <s v="Standard Class"/>
    <s v="EH-13945"/>
    <s v="Eric Hoffmann"/>
    <x v="0"/>
    <x v="0"/>
    <s v="Houston"/>
    <x v="5"/>
    <n v="77041"/>
    <x v="2"/>
    <s v="OFF-ST-10000642"/>
    <x v="1"/>
    <x v="4"/>
    <s v="Tennsco Lockers, Gray"/>
    <n v="100.70400000000001"/>
    <n v="6"/>
    <n v="0.2"/>
    <n v="-16.36440000000001"/>
  </r>
  <r>
    <x v="1106"/>
    <x v="533"/>
    <x v="0"/>
    <x v="258"/>
    <d v="2013-11-25T00:00:00"/>
    <s v="Standard Class"/>
    <s v="EH-13945"/>
    <s v="Eric Hoffmann"/>
    <x v="0"/>
    <x v="0"/>
    <s v="Houston"/>
    <x v="5"/>
    <n v="77041"/>
    <x v="2"/>
    <s v="FUR-FU-10000206"/>
    <x v="0"/>
    <x v="5"/>
    <s v="GE General Purpose, Extra Long Life, Showcase &amp; Floodlight Incandescent Bulbs"/>
    <n v="2.3280000000000003"/>
    <n v="2"/>
    <n v="0.6"/>
    <n v="-0.75660000000000016"/>
  </r>
  <r>
    <x v="1107"/>
    <x v="533"/>
    <x v="0"/>
    <x v="258"/>
    <d v="2013-11-25T00:00:00"/>
    <s v="Standard Class"/>
    <s v="EH-13945"/>
    <s v="Eric Hoffmann"/>
    <x v="0"/>
    <x v="0"/>
    <s v="Houston"/>
    <x v="5"/>
    <n v="77041"/>
    <x v="2"/>
    <s v="OFF-BI-10003676"/>
    <x v="1"/>
    <x v="8"/>
    <s v="GBC Standard Recycled Report Covers, Clear Plastic Sheets"/>
    <n v="10.779999999999996"/>
    <n v="5"/>
    <n v="0.8"/>
    <n v="-17.248000000000008"/>
  </r>
  <r>
    <x v="1108"/>
    <x v="533"/>
    <x v="0"/>
    <x v="258"/>
    <d v="2013-11-25T00:00:00"/>
    <s v="Standard Class"/>
    <s v="EH-13945"/>
    <s v="Eric Hoffmann"/>
    <x v="0"/>
    <x v="0"/>
    <s v="Houston"/>
    <x v="5"/>
    <n v="77041"/>
    <x v="2"/>
    <s v="OFF-FA-10003495"/>
    <x v="1"/>
    <x v="13"/>
    <s v="Staples"/>
    <n v="58.368000000000009"/>
    <n v="12"/>
    <n v="0.2"/>
    <n v="21.888000000000002"/>
  </r>
  <r>
    <x v="1109"/>
    <x v="533"/>
    <x v="0"/>
    <x v="258"/>
    <d v="2013-11-25T00:00:00"/>
    <s v="Standard Class"/>
    <s v="EH-13945"/>
    <s v="Eric Hoffmann"/>
    <x v="0"/>
    <x v="0"/>
    <s v="Houston"/>
    <x v="5"/>
    <n v="77041"/>
    <x v="2"/>
    <s v="OFF-EN-10003798"/>
    <x v="1"/>
    <x v="12"/>
    <s v="Recycled Interoffice Envelopes with Re-Use-A-Seal Closure, 10 x 13"/>
    <n v="40.968000000000004"/>
    <n v="3"/>
    <n v="0.2"/>
    <n v="13.826699999999999"/>
  </r>
  <r>
    <x v="1110"/>
    <x v="533"/>
    <x v="0"/>
    <x v="258"/>
    <d v="2013-11-25T00:00:00"/>
    <s v="Standard Class"/>
    <s v="EH-13945"/>
    <s v="Eric Hoffmann"/>
    <x v="0"/>
    <x v="0"/>
    <s v="Houston"/>
    <x v="5"/>
    <n v="77041"/>
    <x v="2"/>
    <s v="TEC-PH-10003589"/>
    <x v="2"/>
    <x v="7"/>
    <s v="invisibleSHIELD by ZAGG Smudge-Free Screen Protector"/>
    <n v="71.959999999999994"/>
    <n v="5"/>
    <n v="0.2"/>
    <n v="25.185999999999996"/>
  </r>
  <r>
    <x v="1111"/>
    <x v="533"/>
    <x v="0"/>
    <x v="258"/>
    <d v="2013-11-25T00:00:00"/>
    <s v="Standard Class"/>
    <s v="EH-13945"/>
    <s v="Eric Hoffmann"/>
    <x v="0"/>
    <x v="0"/>
    <s v="Houston"/>
    <x v="5"/>
    <n v="77041"/>
    <x v="2"/>
    <s v="OFF-PA-10004735"/>
    <x v="1"/>
    <x v="10"/>
    <s v="Xerox 1905"/>
    <n v="10.368000000000002"/>
    <n v="2"/>
    <n v="0.2"/>
    <n v="3.6288"/>
  </r>
  <r>
    <x v="1112"/>
    <x v="533"/>
    <x v="0"/>
    <x v="258"/>
    <d v="2013-11-25T00:00:00"/>
    <s v="Standard Class"/>
    <s v="EH-13945"/>
    <s v="Eric Hoffmann"/>
    <x v="0"/>
    <x v="0"/>
    <s v="Houston"/>
    <x v="5"/>
    <n v="77041"/>
    <x v="2"/>
    <s v="OFF-BI-10002609"/>
    <x v="1"/>
    <x v="8"/>
    <s v="Avery Hidden Tab Dividers for Binding Systems"/>
    <n v="1.1919999999999997"/>
    <n v="2"/>
    <n v="0.8"/>
    <n v="-2.0264000000000002"/>
  </r>
  <r>
    <x v="1113"/>
    <x v="534"/>
    <x v="3"/>
    <x v="404"/>
    <d v="2014-12-24T00:00:00"/>
    <s v="Second Class"/>
    <s v="RA-19915"/>
    <s v="Russell Applegate"/>
    <x v="0"/>
    <x v="0"/>
    <s v="Encinitas"/>
    <x v="1"/>
    <n v="92024"/>
    <x v="1"/>
    <s v="OFF-BI-10003364"/>
    <x v="1"/>
    <x v="8"/>
    <s v="Binding Machine Supplies"/>
    <n v="46.672000000000004"/>
    <n v="2"/>
    <n v="0.2"/>
    <n v="16.3352"/>
  </r>
  <r>
    <x v="1114"/>
    <x v="534"/>
    <x v="3"/>
    <x v="404"/>
    <d v="2014-12-24T00:00:00"/>
    <s v="Second Class"/>
    <s v="RA-19915"/>
    <s v="Russell Applegate"/>
    <x v="0"/>
    <x v="0"/>
    <s v="Encinitas"/>
    <x v="1"/>
    <n v="92024"/>
    <x v="1"/>
    <s v="FUR-BO-10002206"/>
    <x v="0"/>
    <x v="0"/>
    <s v="Bush Saratoga Collection 5-Shelf Bookcase, Hanover Cherry, *Special Order"/>
    <n v="119.83299999999998"/>
    <n v="1"/>
    <n v="0.15"/>
    <n v="-12.688200000000002"/>
  </r>
  <r>
    <x v="1115"/>
    <x v="534"/>
    <x v="3"/>
    <x v="404"/>
    <d v="2014-12-24T00:00:00"/>
    <s v="Second Class"/>
    <s v="RA-19915"/>
    <s v="Russell Applegate"/>
    <x v="0"/>
    <x v="0"/>
    <s v="Encinitas"/>
    <x v="1"/>
    <n v="92024"/>
    <x v="1"/>
    <s v="TEC-AC-10003610"/>
    <x v="2"/>
    <x v="11"/>
    <s v="Logitech Illuminated - Keyboard"/>
    <n v="119.98"/>
    <n v="2"/>
    <n v="0"/>
    <n v="57.590400000000002"/>
  </r>
  <r>
    <x v="1116"/>
    <x v="535"/>
    <x v="0"/>
    <x v="405"/>
    <d v="2013-07-25T00:00:00"/>
    <s v="Second Class"/>
    <s v="DL-13495"/>
    <s v="Dionis Lloyd"/>
    <x v="1"/>
    <x v="0"/>
    <s v="San Francisco"/>
    <x v="1"/>
    <n v="94110"/>
    <x v="1"/>
    <s v="OFF-LA-10003766"/>
    <x v="1"/>
    <x v="2"/>
    <s v="Self-Adhesive Removable Labels"/>
    <n v="6.3"/>
    <n v="2"/>
    <n v="0"/>
    <n v="3.024"/>
  </r>
  <r>
    <x v="1117"/>
    <x v="536"/>
    <x v="1"/>
    <x v="406"/>
    <d v="2012-09-08T00:00:00"/>
    <s v="Standard Class"/>
    <s v="CS-12355"/>
    <s v="Christine Sundaresam"/>
    <x v="0"/>
    <x v="0"/>
    <s v="Roswell"/>
    <x v="32"/>
    <n v="30076"/>
    <x v="0"/>
    <s v="OFF-PA-10001970"/>
    <x v="1"/>
    <x v="10"/>
    <s v="Xerox 1908"/>
    <n v="279.89999999999998"/>
    <n v="5"/>
    <n v="0"/>
    <n v="137.15100000000001"/>
  </r>
  <r>
    <x v="1118"/>
    <x v="536"/>
    <x v="1"/>
    <x v="406"/>
    <d v="2012-09-08T00:00:00"/>
    <s v="Standard Class"/>
    <s v="CS-12355"/>
    <s v="Christine Sundaresam"/>
    <x v="0"/>
    <x v="0"/>
    <s v="Roswell"/>
    <x v="32"/>
    <n v="30076"/>
    <x v="0"/>
    <s v="TEC-AC-10002049"/>
    <x v="2"/>
    <x v="11"/>
    <s v="Logitech G19 Programmable Gaming Keyboard"/>
    <n v="619.94999999999993"/>
    <n v="5"/>
    <n v="0"/>
    <n v="111.59099999999995"/>
  </r>
  <r>
    <x v="1119"/>
    <x v="536"/>
    <x v="1"/>
    <x v="406"/>
    <d v="2012-09-08T00:00:00"/>
    <s v="Standard Class"/>
    <s v="CS-12355"/>
    <s v="Christine Sundaresam"/>
    <x v="0"/>
    <x v="0"/>
    <s v="Roswell"/>
    <x v="32"/>
    <n v="30076"/>
    <x v="0"/>
    <s v="OFF-PA-10000141"/>
    <x v="1"/>
    <x v="10"/>
    <s v="Ampad Evidence Wirebond Steno Books, 6&quot; x 9&quot;"/>
    <n v="4.3600000000000003"/>
    <n v="2"/>
    <n v="0"/>
    <n v="2.0491999999999999"/>
  </r>
  <r>
    <x v="1120"/>
    <x v="536"/>
    <x v="1"/>
    <x v="406"/>
    <d v="2012-09-08T00:00:00"/>
    <s v="Standard Class"/>
    <s v="CS-12355"/>
    <s v="Christine Sundaresam"/>
    <x v="0"/>
    <x v="0"/>
    <s v="Roswell"/>
    <x v="32"/>
    <n v="30076"/>
    <x v="0"/>
    <s v="OFF-EN-10004459"/>
    <x v="1"/>
    <x v="12"/>
    <s v="Security-Tint Envelopes"/>
    <n v="15.28"/>
    <n v="2"/>
    <n v="0"/>
    <n v="7.4871999999999996"/>
  </r>
  <r>
    <x v="1121"/>
    <x v="537"/>
    <x v="2"/>
    <x v="407"/>
    <d v="2011-01-27T00:00:00"/>
    <s v="Standard Class"/>
    <s v="HL-15040"/>
    <s v="Hunter Lopez"/>
    <x v="0"/>
    <x v="0"/>
    <s v="Jonesboro"/>
    <x v="36"/>
    <n v="72401"/>
    <x v="0"/>
    <s v="TEC-PH-10001061"/>
    <x v="2"/>
    <x v="7"/>
    <s v="Apple iPhone 5C"/>
    <n v="699.93"/>
    <n v="7"/>
    <n v="0"/>
    <n v="181.98179999999999"/>
  </r>
  <r>
    <x v="1122"/>
    <x v="537"/>
    <x v="2"/>
    <x v="407"/>
    <d v="2011-01-27T00:00:00"/>
    <s v="Standard Class"/>
    <s v="HL-15040"/>
    <s v="Hunter Lopez"/>
    <x v="0"/>
    <x v="0"/>
    <s v="Jonesboro"/>
    <x v="36"/>
    <n v="72401"/>
    <x v="0"/>
    <s v="OFF-AR-10002375"/>
    <x v="1"/>
    <x v="6"/>
    <s v="Newell 351"/>
    <n v="22.959999999999997"/>
    <n v="7"/>
    <n v="0"/>
    <n v="6.6583999999999968"/>
  </r>
  <r>
    <x v="1123"/>
    <x v="537"/>
    <x v="2"/>
    <x v="407"/>
    <d v="2011-01-27T00:00:00"/>
    <s v="Standard Class"/>
    <s v="HL-15040"/>
    <s v="Hunter Lopez"/>
    <x v="0"/>
    <x v="0"/>
    <s v="Jonesboro"/>
    <x v="36"/>
    <n v="72401"/>
    <x v="0"/>
    <s v="FUR-FU-10003194"/>
    <x v="0"/>
    <x v="5"/>
    <s v="Eldon Expressions Desk Accessory, Wood Pencil Holder, Oak"/>
    <n v="38.6"/>
    <n v="4"/>
    <n v="0"/>
    <n v="11.579999999999998"/>
  </r>
  <r>
    <x v="1124"/>
    <x v="537"/>
    <x v="2"/>
    <x v="407"/>
    <d v="2011-01-27T00:00:00"/>
    <s v="Standard Class"/>
    <s v="HL-15040"/>
    <s v="Hunter Lopez"/>
    <x v="0"/>
    <x v="0"/>
    <s v="Jonesboro"/>
    <x v="36"/>
    <n v="72401"/>
    <x v="0"/>
    <s v="OFF-AR-10003811"/>
    <x v="1"/>
    <x v="6"/>
    <s v="Newell 327"/>
    <n v="6.63"/>
    <n v="3"/>
    <n v="0"/>
    <n v="1.7901"/>
  </r>
  <r>
    <x v="1125"/>
    <x v="537"/>
    <x v="2"/>
    <x v="407"/>
    <d v="2011-01-27T00:00:00"/>
    <s v="Standard Class"/>
    <s v="HL-15040"/>
    <s v="Hunter Lopez"/>
    <x v="0"/>
    <x v="0"/>
    <s v="Jonesboro"/>
    <x v="36"/>
    <n v="72401"/>
    <x v="0"/>
    <s v="OFF-EN-10001539"/>
    <x v="1"/>
    <x v="12"/>
    <s v="Staples"/>
    <n v="23.34"/>
    <n v="3"/>
    <n v="0"/>
    <n v="10.969799999999999"/>
  </r>
  <r>
    <x v="1126"/>
    <x v="537"/>
    <x v="2"/>
    <x v="407"/>
    <d v="2011-01-27T00:00:00"/>
    <s v="Standard Class"/>
    <s v="HL-15040"/>
    <s v="Hunter Lopez"/>
    <x v="0"/>
    <x v="0"/>
    <s v="Jonesboro"/>
    <x v="36"/>
    <n v="72401"/>
    <x v="0"/>
    <s v="FUR-CH-10002331"/>
    <x v="0"/>
    <x v="1"/>
    <s v="Hon 4700 Series Mobuis Mid-Back Task Chairs with Adjustable Arms"/>
    <n v="1067.94"/>
    <n v="3"/>
    <n v="0"/>
    <n v="224.2673999999999"/>
  </r>
  <r>
    <x v="1127"/>
    <x v="538"/>
    <x v="1"/>
    <x v="56"/>
    <d v="2012-03-07T00:00:00"/>
    <s v="Standard Class"/>
    <s v="PA-19060"/>
    <s v="Pete Armstrong"/>
    <x v="2"/>
    <x v="0"/>
    <s v="Richmond"/>
    <x v="14"/>
    <n v="47374"/>
    <x v="2"/>
    <s v="OFF-AR-10003156"/>
    <x v="1"/>
    <x v="6"/>
    <s v="50 Colored Long Pencils"/>
    <n v="10.16"/>
    <n v="1"/>
    <n v="0"/>
    <n v="2.6416000000000004"/>
  </r>
  <r>
    <x v="1128"/>
    <x v="538"/>
    <x v="1"/>
    <x v="56"/>
    <d v="2012-03-07T00:00:00"/>
    <s v="Standard Class"/>
    <s v="PA-19060"/>
    <s v="Pete Armstrong"/>
    <x v="2"/>
    <x v="0"/>
    <s v="Richmond"/>
    <x v="14"/>
    <n v="47374"/>
    <x v="2"/>
    <s v="OFF-EN-10001532"/>
    <x v="1"/>
    <x v="12"/>
    <s v="Brown Kraft Recycled Envelopes"/>
    <n v="101.88"/>
    <n v="6"/>
    <n v="0"/>
    <n v="50.94"/>
  </r>
  <r>
    <x v="1129"/>
    <x v="539"/>
    <x v="0"/>
    <x v="408"/>
    <d v="2013-04-17T00:00:00"/>
    <s v="Standard Class"/>
    <s v="BD-11605"/>
    <s v="Brian Dahlen"/>
    <x v="0"/>
    <x v="0"/>
    <s v="Springfield"/>
    <x v="17"/>
    <n v="22153"/>
    <x v="0"/>
    <s v="FUR-TA-10004086"/>
    <x v="0"/>
    <x v="3"/>
    <s v="KI Adjustable-Height Table"/>
    <n v="343.92"/>
    <n v="4"/>
    <n v="0"/>
    <n v="75.662399999999991"/>
  </r>
  <r>
    <x v="1130"/>
    <x v="539"/>
    <x v="0"/>
    <x v="408"/>
    <d v="2013-04-17T00:00:00"/>
    <s v="Standard Class"/>
    <s v="BD-11605"/>
    <s v="Brian Dahlen"/>
    <x v="0"/>
    <x v="0"/>
    <s v="Springfield"/>
    <x v="17"/>
    <n v="22153"/>
    <x v="0"/>
    <s v="OFF-PA-10000100"/>
    <x v="1"/>
    <x v="10"/>
    <s v="Xerox 1945"/>
    <n v="40.99"/>
    <n v="1"/>
    <n v="0"/>
    <n v="20.085100000000001"/>
  </r>
  <r>
    <x v="1131"/>
    <x v="539"/>
    <x v="0"/>
    <x v="408"/>
    <d v="2013-04-17T00:00:00"/>
    <s v="Standard Class"/>
    <s v="BD-11605"/>
    <s v="Brian Dahlen"/>
    <x v="0"/>
    <x v="0"/>
    <s v="Springfield"/>
    <x v="17"/>
    <n v="22153"/>
    <x v="0"/>
    <s v="OFF-EN-10002500"/>
    <x v="1"/>
    <x v="12"/>
    <s v="Globe Weis Peel &amp; Seel First Class Envelopes"/>
    <n v="63.9"/>
    <n v="5"/>
    <n v="0"/>
    <n v="28.754999999999995"/>
  </r>
  <r>
    <x v="1132"/>
    <x v="540"/>
    <x v="0"/>
    <x v="409"/>
    <d v="2013-12-08T00:00:00"/>
    <s v="First Class"/>
    <s v="GG-14650"/>
    <s v="Greg Guthrie"/>
    <x v="1"/>
    <x v="0"/>
    <s v="Antioch"/>
    <x v="1"/>
    <n v="94509"/>
    <x v="1"/>
    <s v="OFF-PA-10004100"/>
    <x v="1"/>
    <x v="10"/>
    <s v="Xerox 216"/>
    <n v="19.440000000000001"/>
    <n v="3"/>
    <n v="0"/>
    <n v="9.3312000000000008"/>
  </r>
  <r>
    <x v="1133"/>
    <x v="541"/>
    <x v="0"/>
    <x v="410"/>
    <d v="2013-06-10T00:00:00"/>
    <s v="Standard Class"/>
    <s v="JS-15940"/>
    <s v="Joni Sundaresam"/>
    <x v="2"/>
    <x v="0"/>
    <s v="Philadelphia"/>
    <x v="9"/>
    <n v="19134"/>
    <x v="3"/>
    <s v="OFF-ST-10003479"/>
    <x v="1"/>
    <x v="4"/>
    <s v="Eldon Base for stackable storage shelf, platinum"/>
    <n v="124.608"/>
    <n v="4"/>
    <n v="0.2"/>
    <n v="-23.364000000000019"/>
  </r>
  <r>
    <x v="1134"/>
    <x v="541"/>
    <x v="0"/>
    <x v="410"/>
    <d v="2013-06-10T00:00:00"/>
    <s v="Standard Class"/>
    <s v="JS-15940"/>
    <s v="Joni Sundaresam"/>
    <x v="2"/>
    <x v="0"/>
    <s v="Philadelphia"/>
    <x v="9"/>
    <n v="19134"/>
    <x v="3"/>
    <s v="OFF-LA-10000973"/>
    <x v="1"/>
    <x v="2"/>
    <s v="Avery 502"/>
    <n v="7.5600000000000005"/>
    <n v="3"/>
    <n v="0.2"/>
    <n v="2.6459999999999995"/>
  </r>
  <r>
    <x v="1135"/>
    <x v="542"/>
    <x v="0"/>
    <x v="25"/>
    <d v="2013-12-12T00:00:00"/>
    <s v="Same Day"/>
    <s v="LR-16915"/>
    <s v="Lena Radford"/>
    <x v="0"/>
    <x v="0"/>
    <s v="Homestead"/>
    <x v="2"/>
    <n v="33030"/>
    <x v="0"/>
    <s v="OFF-ST-10001476"/>
    <x v="1"/>
    <x v="4"/>
    <s v="Steel Personal Filing/Posting Tote"/>
    <n v="85.224000000000004"/>
    <n v="3"/>
    <n v="0.2"/>
    <n v="7.4571000000000041"/>
  </r>
  <r>
    <x v="1136"/>
    <x v="543"/>
    <x v="0"/>
    <x v="396"/>
    <d v="2013-11-16T00:00:00"/>
    <s v="Second Class"/>
    <s v="FH-14275"/>
    <s v="Frank Hawley"/>
    <x v="1"/>
    <x v="0"/>
    <s v="La Porte"/>
    <x v="14"/>
    <n v="46350"/>
    <x v="2"/>
    <s v="OFF-EN-10002831"/>
    <x v="1"/>
    <x v="12"/>
    <s v="Tyvek  Top-Opening Peel &amp; Seel  Envelopes, Gray"/>
    <n v="287.52"/>
    <n v="8"/>
    <n v="0"/>
    <n v="129.38399999999999"/>
  </r>
  <r>
    <x v="1137"/>
    <x v="543"/>
    <x v="0"/>
    <x v="396"/>
    <d v="2013-11-16T00:00:00"/>
    <s v="Second Class"/>
    <s v="FH-14275"/>
    <s v="Frank Hawley"/>
    <x v="1"/>
    <x v="0"/>
    <s v="La Porte"/>
    <x v="14"/>
    <n v="46350"/>
    <x v="2"/>
    <s v="OFF-AP-10002350"/>
    <x v="1"/>
    <x v="9"/>
    <s v="Belkin F9H710-06 7 Outlet SurgeMaster Surge Protector"/>
    <n v="37.68"/>
    <n v="2"/>
    <n v="0"/>
    <n v="10.5504"/>
  </r>
  <r>
    <x v="1138"/>
    <x v="543"/>
    <x v="0"/>
    <x v="396"/>
    <d v="2013-11-16T00:00:00"/>
    <s v="Second Class"/>
    <s v="FH-14275"/>
    <s v="Frank Hawley"/>
    <x v="1"/>
    <x v="0"/>
    <s v="La Porte"/>
    <x v="14"/>
    <n v="46350"/>
    <x v="2"/>
    <s v="OFF-PA-10001763"/>
    <x v="1"/>
    <x v="10"/>
    <s v="Xerox 1896"/>
    <n v="19.98"/>
    <n v="2"/>
    <n v="0"/>
    <n v="8.9909999999999997"/>
  </r>
  <r>
    <x v="1139"/>
    <x v="543"/>
    <x v="0"/>
    <x v="396"/>
    <d v="2013-11-16T00:00:00"/>
    <s v="Second Class"/>
    <s v="FH-14275"/>
    <s v="Frank Hawley"/>
    <x v="1"/>
    <x v="0"/>
    <s v="La Porte"/>
    <x v="14"/>
    <n v="46350"/>
    <x v="2"/>
    <s v="OFF-AR-10003394"/>
    <x v="1"/>
    <x v="6"/>
    <s v="Newell 332"/>
    <n v="20.58"/>
    <n v="7"/>
    <n v="0"/>
    <n v="5.5566000000000004"/>
  </r>
  <r>
    <x v="1140"/>
    <x v="543"/>
    <x v="0"/>
    <x v="396"/>
    <d v="2013-11-16T00:00:00"/>
    <s v="Second Class"/>
    <s v="FH-14275"/>
    <s v="Frank Hawley"/>
    <x v="1"/>
    <x v="0"/>
    <s v="La Porte"/>
    <x v="14"/>
    <n v="46350"/>
    <x v="2"/>
    <s v="OFF-BI-10002072"/>
    <x v="1"/>
    <x v="8"/>
    <s v="Cardinal Slant-D Ring Binders"/>
    <n v="17.38"/>
    <n v="2"/>
    <n v="0"/>
    <n v="8.69"/>
  </r>
  <r>
    <x v="1141"/>
    <x v="544"/>
    <x v="2"/>
    <x v="411"/>
    <d v="2011-10-03T00:00:00"/>
    <s v="Standard Class"/>
    <s v="AP-10915"/>
    <s v="Arthur Prichep"/>
    <x v="0"/>
    <x v="0"/>
    <s v="Los Angeles"/>
    <x v="1"/>
    <n v="90045"/>
    <x v="1"/>
    <s v="FUR-FU-10004188"/>
    <x v="0"/>
    <x v="5"/>
    <s v="Luxo Professional Combination Clamp-On Lamps"/>
    <n v="204.6"/>
    <n v="2"/>
    <n v="0"/>
    <n v="53.195999999999998"/>
  </r>
  <r>
    <x v="1142"/>
    <x v="544"/>
    <x v="2"/>
    <x v="411"/>
    <d v="2011-10-03T00:00:00"/>
    <s v="Standard Class"/>
    <s v="AP-10915"/>
    <s v="Arthur Prichep"/>
    <x v="0"/>
    <x v="0"/>
    <s v="Los Angeles"/>
    <x v="1"/>
    <n v="90045"/>
    <x v="1"/>
    <s v="OFF-FA-10001561"/>
    <x v="1"/>
    <x v="13"/>
    <s v="Stockwell Push Pins"/>
    <n v="8.7200000000000006"/>
    <n v="4"/>
    <n v="0"/>
    <n v="2.8776000000000002"/>
  </r>
  <r>
    <x v="1143"/>
    <x v="544"/>
    <x v="2"/>
    <x v="411"/>
    <d v="2011-10-03T00:00:00"/>
    <s v="Standard Class"/>
    <s v="AP-10915"/>
    <s v="Arthur Prichep"/>
    <x v="0"/>
    <x v="0"/>
    <s v="Los Angeles"/>
    <x v="1"/>
    <n v="90045"/>
    <x v="1"/>
    <s v="OFF-PA-10002105"/>
    <x v="1"/>
    <x v="10"/>
    <s v="Xerox 223"/>
    <n v="6.48"/>
    <n v="1"/>
    <n v="0"/>
    <n v="3.1104000000000003"/>
  </r>
  <r>
    <x v="1144"/>
    <x v="544"/>
    <x v="2"/>
    <x v="411"/>
    <d v="2011-10-03T00:00:00"/>
    <s v="Standard Class"/>
    <s v="AP-10915"/>
    <s v="Arthur Prichep"/>
    <x v="0"/>
    <x v="0"/>
    <s v="Los Angeles"/>
    <x v="1"/>
    <n v="90045"/>
    <x v="1"/>
    <s v="TEC-MA-10004241"/>
    <x v="2"/>
    <x v="15"/>
    <s v="Star Micronics TSP800 TSP847IIU Receipt Printer"/>
    <n v="686.32"/>
    <n v="2"/>
    <n v="0.2"/>
    <n v="223.05399999999995"/>
  </r>
  <r>
    <x v="1145"/>
    <x v="544"/>
    <x v="2"/>
    <x v="411"/>
    <d v="2011-10-03T00:00:00"/>
    <s v="Standard Class"/>
    <s v="AP-10915"/>
    <s v="Arthur Prichep"/>
    <x v="0"/>
    <x v="0"/>
    <s v="Los Angeles"/>
    <x v="1"/>
    <n v="90045"/>
    <x v="1"/>
    <s v="OFF-ST-10004340"/>
    <x v="1"/>
    <x v="4"/>
    <s v="Fellowes Mobile File Cart, Black"/>
    <n v="62.18"/>
    <n v="1"/>
    <n v="0"/>
    <n v="16.788600000000002"/>
  </r>
  <r>
    <x v="1146"/>
    <x v="545"/>
    <x v="1"/>
    <x v="388"/>
    <d v="2012-04-04T00:00:00"/>
    <s v="Same Day"/>
    <s v="NC-18340"/>
    <s v="Nat Carroll"/>
    <x v="0"/>
    <x v="0"/>
    <s v="Lansing"/>
    <x v="12"/>
    <n v="48911"/>
    <x v="2"/>
    <s v="OFF-AP-10003849"/>
    <x v="1"/>
    <x v="9"/>
    <s v="Hoover Shoulder Vac Commercial Portable Vacuum"/>
    <n v="644.07600000000002"/>
    <n v="2"/>
    <n v="0.1"/>
    <n v="107.34599999999996"/>
  </r>
  <r>
    <x v="1147"/>
    <x v="545"/>
    <x v="1"/>
    <x v="388"/>
    <d v="2012-04-04T00:00:00"/>
    <s v="Same Day"/>
    <s v="NC-18340"/>
    <s v="Nat Carroll"/>
    <x v="0"/>
    <x v="0"/>
    <s v="Lansing"/>
    <x v="12"/>
    <n v="48911"/>
    <x v="2"/>
    <s v="OFF-FA-10000735"/>
    <x v="1"/>
    <x v="13"/>
    <s v="Staples"/>
    <n v="5.84"/>
    <n v="2"/>
    <n v="0"/>
    <n v="2.6279999999999997"/>
  </r>
  <r>
    <x v="1148"/>
    <x v="545"/>
    <x v="1"/>
    <x v="388"/>
    <d v="2012-04-04T00:00:00"/>
    <s v="Same Day"/>
    <s v="NC-18340"/>
    <s v="Nat Carroll"/>
    <x v="0"/>
    <x v="0"/>
    <s v="Lansing"/>
    <x v="12"/>
    <n v="48911"/>
    <x v="2"/>
    <s v="OFF-BI-10003350"/>
    <x v="1"/>
    <x v="8"/>
    <s v="Acco Expandable Hanging Binders"/>
    <n v="12.76"/>
    <n v="2"/>
    <n v="0"/>
    <n v="5.8695999999999993"/>
  </r>
  <r>
    <x v="1149"/>
    <x v="545"/>
    <x v="1"/>
    <x v="388"/>
    <d v="2012-04-04T00:00:00"/>
    <s v="Same Day"/>
    <s v="NC-18340"/>
    <s v="Nat Carroll"/>
    <x v="0"/>
    <x v="0"/>
    <s v="Lansing"/>
    <x v="12"/>
    <n v="48911"/>
    <x v="2"/>
    <s v="TEC-PH-10000307"/>
    <x v="2"/>
    <x v="7"/>
    <s v="Shocksock Galaxy S4 Armband"/>
    <n v="10.95"/>
    <n v="1"/>
    <n v="0"/>
    <n v="0.43799999999999883"/>
  </r>
  <r>
    <x v="1150"/>
    <x v="545"/>
    <x v="1"/>
    <x v="388"/>
    <d v="2012-04-04T00:00:00"/>
    <s v="Same Day"/>
    <s v="NC-18340"/>
    <s v="Nat Carroll"/>
    <x v="0"/>
    <x v="0"/>
    <s v="Lansing"/>
    <x v="12"/>
    <n v="48911"/>
    <x v="2"/>
    <s v="TEC-CO-10004202"/>
    <x v="2"/>
    <x v="16"/>
    <s v="Brother DCP1000 Digital 3 in 1 Multifunction Machine"/>
    <n v="599.98"/>
    <n v="2"/>
    <n v="0"/>
    <n v="209.99299999999999"/>
  </r>
  <r>
    <x v="1151"/>
    <x v="546"/>
    <x v="1"/>
    <x v="412"/>
    <d v="2012-05-14T00:00:00"/>
    <s v="Standard Class"/>
    <s v="CB-12535"/>
    <s v="Claudia Bergmann"/>
    <x v="1"/>
    <x v="0"/>
    <s v="Cuyahoga Falls"/>
    <x v="24"/>
    <n v="44221"/>
    <x v="3"/>
    <s v="FUR-FU-10001852"/>
    <x v="0"/>
    <x v="5"/>
    <s v="Eldon Regeneration Recycled Desk Accessories, Smoke"/>
    <n v="8.3520000000000003"/>
    <n v="6"/>
    <n v="0.2"/>
    <n v="1.2527999999999997"/>
  </r>
  <r>
    <x v="1152"/>
    <x v="547"/>
    <x v="3"/>
    <x v="413"/>
    <d v="2014-01-07T00:00:00"/>
    <s v="Standard Class"/>
    <s v="KL-16555"/>
    <s v="Kelly Lampkin"/>
    <x v="1"/>
    <x v="0"/>
    <s v="Reno"/>
    <x v="33"/>
    <n v="89502"/>
    <x v="1"/>
    <s v="OFF-AR-10003759"/>
    <x v="1"/>
    <x v="6"/>
    <s v="Crayola Anti Dust Chalk, 12/Pack"/>
    <n v="3.64"/>
    <n v="2"/>
    <n v="0"/>
    <n v="1.6379999999999999"/>
  </r>
  <r>
    <x v="1153"/>
    <x v="547"/>
    <x v="3"/>
    <x v="413"/>
    <d v="2014-01-07T00:00:00"/>
    <s v="Standard Class"/>
    <s v="KL-16555"/>
    <s v="Kelly Lampkin"/>
    <x v="1"/>
    <x v="0"/>
    <s v="Reno"/>
    <x v="33"/>
    <n v="89502"/>
    <x v="1"/>
    <s v="OFF-BI-10003984"/>
    <x v="1"/>
    <x v="8"/>
    <s v="Lock-Up Easel 'Spel-Binder'"/>
    <n v="159.768"/>
    <n v="7"/>
    <n v="0.2"/>
    <n v="53.921700000000008"/>
  </r>
  <r>
    <x v="1154"/>
    <x v="548"/>
    <x v="2"/>
    <x v="414"/>
    <d v="2011-12-21T00:00:00"/>
    <s v="First Class"/>
    <s v="PS-19045"/>
    <s v="Penelope Sewall"/>
    <x v="2"/>
    <x v="0"/>
    <s v="Harrisonburg"/>
    <x v="17"/>
    <n v="22801"/>
    <x v="0"/>
    <s v="OFF-ST-10004337"/>
    <x v="1"/>
    <x v="4"/>
    <s v="SAFCO Commercial Wire Shelving, 72h"/>
    <n v="122.48"/>
    <n v="2"/>
    <n v="0"/>
    <n v="0"/>
  </r>
  <r>
    <x v="1155"/>
    <x v="548"/>
    <x v="2"/>
    <x v="414"/>
    <d v="2011-12-21T00:00:00"/>
    <s v="First Class"/>
    <s v="PS-19045"/>
    <s v="Penelope Sewall"/>
    <x v="2"/>
    <x v="0"/>
    <s v="Harrisonburg"/>
    <x v="17"/>
    <n v="22801"/>
    <x v="0"/>
    <s v="FUR-TA-10001932"/>
    <x v="0"/>
    <x v="3"/>
    <s v="Chromcraft 48&quot; x 96&quot; Racetrack Double Pedestal Table"/>
    <n v="2244.48"/>
    <n v="7"/>
    <n v="0"/>
    <n v="493.78559999999993"/>
  </r>
  <r>
    <x v="1156"/>
    <x v="548"/>
    <x v="2"/>
    <x v="414"/>
    <d v="2011-12-21T00:00:00"/>
    <s v="First Class"/>
    <s v="PS-19045"/>
    <s v="Penelope Sewall"/>
    <x v="2"/>
    <x v="0"/>
    <s v="Harrisonburg"/>
    <x v="17"/>
    <n v="22801"/>
    <x v="0"/>
    <s v="OFF-BI-10003982"/>
    <x v="1"/>
    <x v="8"/>
    <s v="Wilson Jones Century Plastic Molded Ring Binders"/>
    <n v="62.31"/>
    <n v="3"/>
    <n v="0"/>
    <n v="29.285699999999999"/>
  </r>
  <r>
    <x v="1157"/>
    <x v="548"/>
    <x v="2"/>
    <x v="414"/>
    <d v="2011-12-21T00:00:00"/>
    <s v="First Class"/>
    <s v="PS-19045"/>
    <s v="Penelope Sewall"/>
    <x v="2"/>
    <x v="0"/>
    <s v="Harrisonburg"/>
    <x v="17"/>
    <n v="22801"/>
    <x v="0"/>
    <s v="FUR-TA-10000617"/>
    <x v="0"/>
    <x v="3"/>
    <s v="Hon Practical Foundations 30 x 60 Training Table, Light Gray/Charcoal"/>
    <n v="455.1"/>
    <n v="2"/>
    <n v="0"/>
    <n v="100.12200000000001"/>
  </r>
  <r>
    <x v="1158"/>
    <x v="549"/>
    <x v="0"/>
    <x v="415"/>
    <d v="2013-07-08T00:00:00"/>
    <s v="Second Class"/>
    <s v="GB-14530"/>
    <s v="George Bell"/>
    <x v="1"/>
    <x v="0"/>
    <s v="Los Angeles"/>
    <x v="1"/>
    <n v="90004"/>
    <x v="1"/>
    <s v="FUR-CH-10002126"/>
    <x v="0"/>
    <x v="1"/>
    <s v="Hon Deluxe Fabric Upholstered Stacking Chairs"/>
    <n v="195.184"/>
    <n v="1"/>
    <n v="0.2"/>
    <n v="19.518400000000007"/>
  </r>
  <r>
    <x v="1159"/>
    <x v="550"/>
    <x v="3"/>
    <x v="222"/>
    <d v="2014-07-05T00:00:00"/>
    <s v="Standard Class"/>
    <s v="AA-10315"/>
    <s v="Alex Avila"/>
    <x v="0"/>
    <x v="0"/>
    <s v="Minneapolis"/>
    <x v="11"/>
    <n v="55407"/>
    <x v="2"/>
    <s v="OFF-AP-10000576"/>
    <x v="1"/>
    <x v="9"/>
    <s v="Belkin 325VA UPS Surge Protector, 6'"/>
    <n v="362.94"/>
    <n v="3"/>
    <n v="0"/>
    <n v="90.735000000000014"/>
  </r>
  <r>
    <x v="1160"/>
    <x v="550"/>
    <x v="3"/>
    <x v="222"/>
    <d v="2014-07-05T00:00:00"/>
    <s v="Standard Class"/>
    <s v="AA-10315"/>
    <s v="Alex Avila"/>
    <x v="0"/>
    <x v="0"/>
    <s v="Minneapolis"/>
    <x v="11"/>
    <n v="55407"/>
    <x v="2"/>
    <s v="OFF-BI-10004654"/>
    <x v="1"/>
    <x v="8"/>
    <s v="Avery Binding System Hidden Tab Executive Style Index Sets"/>
    <n v="11.54"/>
    <n v="2"/>
    <n v="0"/>
    <n v="5.77"/>
  </r>
  <r>
    <x v="1161"/>
    <x v="551"/>
    <x v="2"/>
    <x v="416"/>
    <d v="2011-09-05T00:00:00"/>
    <s v="Second Class"/>
    <s v="LT-16765"/>
    <s v="Larry Tron"/>
    <x v="0"/>
    <x v="0"/>
    <s v="Escondido"/>
    <x v="1"/>
    <n v="92025"/>
    <x v="1"/>
    <s v="OFF-AR-10004042"/>
    <x v="1"/>
    <x v="6"/>
    <s v="BOSTON Model 1800 Electric Pencil Sharpeners, Putty/Woodgrain"/>
    <n v="53.94"/>
    <n v="3"/>
    <n v="0"/>
    <n v="15.642599999999995"/>
  </r>
  <r>
    <x v="1162"/>
    <x v="552"/>
    <x v="2"/>
    <x v="223"/>
    <d v="2011-03-08T00:00:00"/>
    <s v="Standard Class"/>
    <s v="AP-10720"/>
    <s v="Anne Pryor"/>
    <x v="2"/>
    <x v="0"/>
    <s v="New York City"/>
    <x v="15"/>
    <n v="10035"/>
    <x v="3"/>
    <s v="TEC-PH-10004700"/>
    <x v="2"/>
    <x v="7"/>
    <s v="PowerGen Dual USB Car Charger"/>
    <n v="9.99"/>
    <n v="1"/>
    <n v="0"/>
    <n v="4.5953999999999997"/>
  </r>
  <r>
    <x v="1163"/>
    <x v="552"/>
    <x v="2"/>
    <x v="223"/>
    <d v="2011-03-08T00:00:00"/>
    <s v="Standard Class"/>
    <s v="AP-10720"/>
    <s v="Anne Pryor"/>
    <x v="2"/>
    <x v="0"/>
    <s v="New York City"/>
    <x v="15"/>
    <n v="10035"/>
    <x v="3"/>
    <s v="OFF-BI-10004593"/>
    <x v="1"/>
    <x v="8"/>
    <s v="Ibico Laser Imprintable Binding System Covers"/>
    <n v="125.76"/>
    <n v="3"/>
    <n v="0.2"/>
    <n v="40.872"/>
  </r>
  <r>
    <x v="1164"/>
    <x v="552"/>
    <x v="2"/>
    <x v="223"/>
    <d v="2011-03-08T00:00:00"/>
    <s v="Standard Class"/>
    <s v="AP-10720"/>
    <s v="Anne Pryor"/>
    <x v="2"/>
    <x v="0"/>
    <s v="New York City"/>
    <x v="15"/>
    <n v="10035"/>
    <x v="3"/>
    <s v="OFF-BI-10003429"/>
    <x v="1"/>
    <x v="8"/>
    <s v="Cardinal HOLDit! Binder Insert Strips,Extra Strips"/>
    <n v="25.32"/>
    <n v="5"/>
    <n v="0.2"/>
    <n v="9.1785000000000014"/>
  </r>
  <r>
    <x v="1165"/>
    <x v="553"/>
    <x v="2"/>
    <x v="417"/>
    <d v="2011-05-08T00:00:00"/>
    <s v="Standard Class"/>
    <s v="PM-18940"/>
    <s v="Paul MacIntyre"/>
    <x v="0"/>
    <x v="0"/>
    <s v="Jackson"/>
    <x v="12"/>
    <n v="49201"/>
    <x v="2"/>
    <s v="OFF-BI-10001294"/>
    <x v="1"/>
    <x v="8"/>
    <s v="Fellowes Binding Cases"/>
    <n v="46.8"/>
    <n v="4"/>
    <n v="0"/>
    <n v="21.059999999999995"/>
  </r>
  <r>
    <x v="1166"/>
    <x v="554"/>
    <x v="1"/>
    <x v="121"/>
    <d v="2012-11-02T00:00:00"/>
    <s v="Same Day"/>
    <s v="KC-16540"/>
    <s v="Kelly Collister"/>
    <x v="0"/>
    <x v="0"/>
    <s v="Seattle"/>
    <x v="4"/>
    <n v="98115"/>
    <x v="1"/>
    <s v="TEC-AC-10001552"/>
    <x v="2"/>
    <x v="11"/>
    <s v="Logitech K350 2.4Ghz Wireless Keyboard"/>
    <n v="447.93"/>
    <n v="9"/>
    <n v="0"/>
    <n v="49.272299999999987"/>
  </r>
  <r>
    <x v="1167"/>
    <x v="555"/>
    <x v="3"/>
    <x v="166"/>
    <d v="2014-12-11T00:00:00"/>
    <s v="Second Class"/>
    <s v="DL-13315"/>
    <s v="Delfina Latchford"/>
    <x v="0"/>
    <x v="0"/>
    <s v="New York City"/>
    <x v="15"/>
    <n v="10035"/>
    <x v="3"/>
    <s v="FUR-FU-10004952"/>
    <x v="0"/>
    <x v="5"/>
    <s v="C-Line Cubicle Keepers Polyproplyene Holder w/Velcro Back, 8-1/2x11, 25/Bx"/>
    <n v="109.48"/>
    <n v="2"/>
    <n v="0"/>
    <n v="33.938800000000001"/>
  </r>
  <r>
    <x v="1168"/>
    <x v="555"/>
    <x v="3"/>
    <x v="166"/>
    <d v="2014-12-11T00:00:00"/>
    <s v="Second Class"/>
    <s v="DL-13315"/>
    <s v="Delfina Latchford"/>
    <x v="0"/>
    <x v="0"/>
    <s v="New York City"/>
    <x v="15"/>
    <n v="10035"/>
    <x v="3"/>
    <s v="OFF-ST-10004123"/>
    <x v="1"/>
    <x v="4"/>
    <s v="Safco Industrial Wire Shelving System"/>
    <n v="272.94"/>
    <n v="3"/>
    <n v="0"/>
    <n v="0"/>
  </r>
  <r>
    <x v="1169"/>
    <x v="555"/>
    <x v="3"/>
    <x v="166"/>
    <d v="2014-12-11T00:00:00"/>
    <s v="Second Class"/>
    <s v="DL-13315"/>
    <s v="Delfina Latchford"/>
    <x v="0"/>
    <x v="0"/>
    <s v="New York City"/>
    <x v="15"/>
    <n v="10035"/>
    <x v="3"/>
    <s v="OFF-PA-10003172"/>
    <x v="1"/>
    <x v="10"/>
    <s v="Xerox 1996"/>
    <n v="19.440000000000001"/>
    <n v="3"/>
    <n v="0"/>
    <n v="9.3312000000000008"/>
  </r>
  <r>
    <x v="1170"/>
    <x v="555"/>
    <x v="3"/>
    <x v="166"/>
    <d v="2014-12-11T00:00:00"/>
    <s v="Second Class"/>
    <s v="DL-13315"/>
    <s v="Delfina Latchford"/>
    <x v="0"/>
    <x v="0"/>
    <s v="New York City"/>
    <x v="15"/>
    <n v="10035"/>
    <x v="3"/>
    <s v="OFF-ST-10002352"/>
    <x v="1"/>
    <x v="4"/>
    <s v="Iris Project Case"/>
    <n v="31.92"/>
    <n v="4"/>
    <n v="0"/>
    <n v="8.299199999999999"/>
  </r>
  <r>
    <x v="1171"/>
    <x v="556"/>
    <x v="2"/>
    <x v="418"/>
    <d v="2011-03-14T00:00:00"/>
    <s v="Standard Class"/>
    <s v="SW-20275"/>
    <s v="Scott Williamson"/>
    <x v="0"/>
    <x v="0"/>
    <s v="Royal Oak"/>
    <x v="12"/>
    <n v="48073"/>
    <x v="2"/>
    <s v="OFF-PA-10002259"/>
    <x v="1"/>
    <x v="10"/>
    <s v="Geographics Note Cards, Blank, White, 8 1/2&quot; x 11&quot;"/>
    <n v="22.38"/>
    <n v="2"/>
    <n v="0"/>
    <n v="10.7424"/>
  </r>
  <r>
    <x v="1172"/>
    <x v="557"/>
    <x v="2"/>
    <x v="419"/>
    <d v="2011-04-25T00:00:00"/>
    <s v="Standard Class"/>
    <s v="AA-10375"/>
    <s v="Allen Armold"/>
    <x v="0"/>
    <x v="0"/>
    <s v="Los Angeles"/>
    <x v="1"/>
    <n v="90008"/>
    <x v="1"/>
    <s v="OFF-BI-10002976"/>
    <x v="1"/>
    <x v="8"/>
    <s v="ACCOHIDE Binder by Acco"/>
    <n v="16.520000000000003"/>
    <n v="5"/>
    <n v="0.2"/>
    <n v="5.5754999999999999"/>
  </r>
  <r>
    <x v="1173"/>
    <x v="558"/>
    <x v="1"/>
    <x v="420"/>
    <d v="2012-10-26T00:00:00"/>
    <s v="Standard Class"/>
    <s v="LT-17110"/>
    <s v="Liz Thompson"/>
    <x v="0"/>
    <x v="0"/>
    <s v="Bloomington"/>
    <x v="10"/>
    <n v="61701"/>
    <x v="2"/>
    <s v="OFF-BI-10000301"/>
    <x v="1"/>
    <x v="8"/>
    <s v="GBC Instant Report Kit"/>
    <n v="5.1759999999999984"/>
    <n v="4"/>
    <n v="0.8"/>
    <n v="-7.7640000000000011"/>
  </r>
  <r>
    <x v="1174"/>
    <x v="559"/>
    <x v="1"/>
    <x v="421"/>
    <d v="2012-08-25T00:00:00"/>
    <s v="First Class"/>
    <s v="DP-13105"/>
    <s v="Dave Poirier"/>
    <x v="1"/>
    <x v="0"/>
    <s v="New York City"/>
    <x v="15"/>
    <n v="10035"/>
    <x v="3"/>
    <s v="OFF-BI-10003694"/>
    <x v="1"/>
    <x v="8"/>
    <s v="Avery 3 1/2&quot; Diskette Storage Pages, 10/Pack"/>
    <n v="50.112000000000002"/>
    <n v="6"/>
    <n v="0.2"/>
    <n v="16.2864"/>
  </r>
  <r>
    <x v="1175"/>
    <x v="560"/>
    <x v="0"/>
    <x v="48"/>
    <d v="2013-09-04T00:00:00"/>
    <s v="Standard Class"/>
    <s v="AB-10060"/>
    <s v="Adam Bellavance"/>
    <x v="2"/>
    <x v="0"/>
    <s v="Concord"/>
    <x v="38"/>
    <n v="3301"/>
    <x v="3"/>
    <s v="OFF-SU-10000381"/>
    <x v="1"/>
    <x v="14"/>
    <s v="Acme Forged Steel Scissors with Black Enamel Handles"/>
    <n v="27.93"/>
    <n v="3"/>
    <n v="0"/>
    <n v="8.0996999999999986"/>
  </r>
  <r>
    <x v="1176"/>
    <x v="561"/>
    <x v="2"/>
    <x v="422"/>
    <d v="2011-12-30T00:00:00"/>
    <s v="Second Class"/>
    <s v="AT-10435"/>
    <s v="Alyssa Tate"/>
    <x v="2"/>
    <x v="0"/>
    <s v="Los Angeles"/>
    <x v="1"/>
    <n v="90004"/>
    <x v="1"/>
    <s v="OFF-LA-10004425"/>
    <x v="1"/>
    <x v="2"/>
    <s v="Staples"/>
    <n v="11.56"/>
    <n v="4"/>
    <n v="0"/>
    <n v="5.4332000000000003"/>
  </r>
  <r>
    <x v="1177"/>
    <x v="562"/>
    <x v="0"/>
    <x v="49"/>
    <d v="2013-12-06T00:00:00"/>
    <s v="Standard Class"/>
    <s v="JE-15745"/>
    <s v="Joel Eaton"/>
    <x v="0"/>
    <x v="0"/>
    <s v="Rockville"/>
    <x v="39"/>
    <n v="20852"/>
    <x v="3"/>
    <s v="FUR-CH-10001270"/>
    <x v="0"/>
    <x v="1"/>
    <s v="Harbour Creations Steel Folding Chair"/>
    <n v="172.5"/>
    <n v="2"/>
    <n v="0"/>
    <n v="51.749999999999986"/>
  </r>
  <r>
    <x v="1178"/>
    <x v="562"/>
    <x v="0"/>
    <x v="49"/>
    <d v="2013-12-06T00:00:00"/>
    <s v="Standard Class"/>
    <s v="JE-15745"/>
    <s v="Joel Eaton"/>
    <x v="0"/>
    <x v="0"/>
    <s v="Rockville"/>
    <x v="39"/>
    <n v="20852"/>
    <x v="3"/>
    <s v="TEC-PH-10003931"/>
    <x v="2"/>
    <x v="7"/>
    <s v="JBL Micro Wireless Portable Bluetooth Speaker"/>
    <n v="179.97"/>
    <n v="3"/>
    <n v="0"/>
    <n v="44.992500000000007"/>
  </r>
  <r>
    <x v="1179"/>
    <x v="563"/>
    <x v="0"/>
    <x v="423"/>
    <d v="2013-04-28T00:00:00"/>
    <s v="Second Class"/>
    <s v="CA-12055"/>
    <s v="Cathy Armstrong"/>
    <x v="2"/>
    <x v="0"/>
    <s v="Houston"/>
    <x v="5"/>
    <n v="77070"/>
    <x v="2"/>
    <s v="TEC-AC-10003174"/>
    <x v="2"/>
    <x v="11"/>
    <s v="Plantronics S12 Corded Telephone Headset System"/>
    <n v="258.69600000000003"/>
    <n v="3"/>
    <n v="0.2"/>
    <n v="64.674000000000007"/>
  </r>
  <r>
    <x v="1180"/>
    <x v="564"/>
    <x v="2"/>
    <x v="261"/>
    <d v="2011-06-25T00:00:00"/>
    <s v="Standard Class"/>
    <s v="DB-13060"/>
    <s v="Dave Brooks"/>
    <x v="0"/>
    <x v="0"/>
    <s v="Lakewood"/>
    <x v="30"/>
    <n v="8701"/>
    <x v="3"/>
    <s v="TEC-PH-10004539"/>
    <x v="2"/>
    <x v="7"/>
    <s v="Wireless Extenders zBoost YX545 SOHO Signal Booster"/>
    <n v="1322.93"/>
    <n v="7"/>
    <n v="0"/>
    <n v="357.19110000000001"/>
  </r>
  <r>
    <x v="1181"/>
    <x v="564"/>
    <x v="2"/>
    <x v="261"/>
    <d v="2011-06-25T00:00:00"/>
    <s v="Standard Class"/>
    <s v="DB-13060"/>
    <s v="Dave Brooks"/>
    <x v="0"/>
    <x v="0"/>
    <s v="Lakewood"/>
    <x v="30"/>
    <n v="8701"/>
    <x v="3"/>
    <s v="OFF-AR-10001919"/>
    <x v="1"/>
    <x v="6"/>
    <s v="OIC #2 Pencils, Medium Soft"/>
    <n v="3.76"/>
    <n v="2"/>
    <n v="0"/>
    <n v="1.0903999999999998"/>
  </r>
  <r>
    <x v="1182"/>
    <x v="565"/>
    <x v="3"/>
    <x v="424"/>
    <d v="2014-01-16T00:00:00"/>
    <s v="First Class"/>
    <s v="RB-19570"/>
    <s v="Rob Beeghly"/>
    <x v="0"/>
    <x v="0"/>
    <s v="Jacksonville"/>
    <x v="3"/>
    <n v="28540"/>
    <x v="0"/>
    <s v="OFF-EN-10002504"/>
    <x v="1"/>
    <x v="12"/>
    <s v="Tyvek  Top-Opening Peel &amp; Seel Envelopes, Plain White"/>
    <n v="21.744"/>
    <n v="1"/>
    <n v="0.2"/>
    <n v="7.3385999999999996"/>
  </r>
  <r>
    <x v="1183"/>
    <x v="565"/>
    <x v="3"/>
    <x v="424"/>
    <d v="2014-01-16T00:00:00"/>
    <s v="First Class"/>
    <s v="RB-19570"/>
    <s v="Rob Beeghly"/>
    <x v="0"/>
    <x v="0"/>
    <s v="Jacksonville"/>
    <x v="3"/>
    <n v="28540"/>
    <x v="0"/>
    <s v="TEC-PH-10003655"/>
    <x v="2"/>
    <x v="7"/>
    <s v="Sannysis Cute Owl Design Soft Skin Case Cover for Samsung Galaxy S4"/>
    <n v="7.92"/>
    <n v="5"/>
    <n v="0.2"/>
    <n v="0.69300000000000006"/>
  </r>
  <r>
    <x v="1184"/>
    <x v="566"/>
    <x v="2"/>
    <x v="156"/>
    <d v="2011-11-30T00:00:00"/>
    <s v="Standard Class"/>
    <s v="HR-14830"/>
    <s v="Harold Ryan"/>
    <x v="1"/>
    <x v="0"/>
    <s v="Seattle"/>
    <x v="4"/>
    <n v="98103"/>
    <x v="1"/>
    <s v="OFF-BI-10004656"/>
    <x v="1"/>
    <x v="8"/>
    <s v="Peel &amp; Stick Add-On Corner Pockets"/>
    <n v="12.096000000000002"/>
    <n v="7"/>
    <n v="0.2"/>
    <n v="4.2335999999999991"/>
  </r>
  <r>
    <x v="1185"/>
    <x v="566"/>
    <x v="2"/>
    <x v="156"/>
    <d v="2011-11-30T00:00:00"/>
    <s v="Standard Class"/>
    <s v="HR-14830"/>
    <s v="Harold Ryan"/>
    <x v="1"/>
    <x v="0"/>
    <s v="Seattle"/>
    <x v="4"/>
    <n v="98103"/>
    <x v="1"/>
    <s v="OFF-ST-10002344"/>
    <x v="1"/>
    <x v="4"/>
    <s v="Carina 42&quot;Hx23 3/4&quot;W Media Storage Unit"/>
    <n v="485.88"/>
    <n v="6"/>
    <n v="0"/>
    <n v="9.7176000000000329"/>
  </r>
  <r>
    <x v="1186"/>
    <x v="566"/>
    <x v="2"/>
    <x v="156"/>
    <d v="2011-11-30T00:00:00"/>
    <s v="Standard Class"/>
    <s v="HR-14830"/>
    <s v="Harold Ryan"/>
    <x v="1"/>
    <x v="0"/>
    <s v="Seattle"/>
    <x v="4"/>
    <n v="98103"/>
    <x v="1"/>
    <s v="OFF-PA-10001800"/>
    <x v="1"/>
    <x v="10"/>
    <s v="Xerox 220"/>
    <n v="25.92"/>
    <n v="4"/>
    <n v="0"/>
    <n v="12.441600000000001"/>
  </r>
  <r>
    <x v="1187"/>
    <x v="566"/>
    <x v="2"/>
    <x v="156"/>
    <d v="2011-11-30T00:00:00"/>
    <s v="Standard Class"/>
    <s v="HR-14830"/>
    <s v="Harold Ryan"/>
    <x v="1"/>
    <x v="0"/>
    <s v="Seattle"/>
    <x v="4"/>
    <n v="98103"/>
    <x v="1"/>
    <s v="OFF-ST-10000036"/>
    <x v="1"/>
    <x v="4"/>
    <s v="Recycled Data-Pak for Archival Bound Computer Printouts, 12-1/2 x 12-1/2 x 16"/>
    <n v="197.58"/>
    <n v="2"/>
    <n v="0"/>
    <n v="53.346599999999995"/>
  </r>
  <r>
    <x v="1188"/>
    <x v="567"/>
    <x v="3"/>
    <x v="425"/>
    <d v="2014-03-01T00:00:00"/>
    <s v="Second Class"/>
    <s v="BT-11530"/>
    <s v="Bradley Talbott"/>
    <x v="2"/>
    <x v="0"/>
    <s v="Los Angeles"/>
    <x v="1"/>
    <n v="90036"/>
    <x v="1"/>
    <s v="OFF-AP-10004532"/>
    <x v="1"/>
    <x v="9"/>
    <s v="Kensington 6 Outlet Guardian Standard Surge Protector"/>
    <n v="81.92"/>
    <n v="4"/>
    <n v="0"/>
    <n v="22.118400000000001"/>
  </r>
  <r>
    <x v="1189"/>
    <x v="567"/>
    <x v="3"/>
    <x v="425"/>
    <d v="2014-03-01T00:00:00"/>
    <s v="Second Class"/>
    <s v="BT-11530"/>
    <s v="Bradley Talbott"/>
    <x v="2"/>
    <x v="0"/>
    <s v="Los Angeles"/>
    <x v="1"/>
    <n v="90036"/>
    <x v="1"/>
    <s v="TEC-PH-10004447"/>
    <x v="2"/>
    <x v="7"/>
    <s v="Toshiba IPT2010-SD IP Telephone"/>
    <n v="889.53600000000006"/>
    <n v="8"/>
    <n v="0.2"/>
    <n v="66.715199999999982"/>
  </r>
  <r>
    <x v="1190"/>
    <x v="567"/>
    <x v="3"/>
    <x v="425"/>
    <d v="2014-03-01T00:00:00"/>
    <s v="Second Class"/>
    <s v="BT-11530"/>
    <s v="Bradley Talbott"/>
    <x v="2"/>
    <x v="0"/>
    <s v="Los Angeles"/>
    <x v="1"/>
    <n v="90036"/>
    <x v="1"/>
    <s v="FUR-CH-10003973"/>
    <x v="0"/>
    <x v="1"/>
    <s v="GuestStacker Chair with Chrome Finish Legs"/>
    <n v="892.22400000000005"/>
    <n v="3"/>
    <n v="0.2"/>
    <n v="89.222400000000022"/>
  </r>
  <r>
    <x v="1191"/>
    <x v="567"/>
    <x v="3"/>
    <x v="425"/>
    <d v="2014-03-01T00:00:00"/>
    <s v="Second Class"/>
    <s v="BT-11530"/>
    <s v="Bradley Talbott"/>
    <x v="2"/>
    <x v="0"/>
    <s v="Los Angeles"/>
    <x v="1"/>
    <n v="90036"/>
    <x v="1"/>
    <s v="OFF-PA-10001970"/>
    <x v="1"/>
    <x v="10"/>
    <s v="Xerox 1908"/>
    <n v="223.92"/>
    <n v="4"/>
    <n v="0"/>
    <n v="109.7208"/>
  </r>
  <r>
    <x v="1192"/>
    <x v="567"/>
    <x v="3"/>
    <x v="425"/>
    <d v="2014-03-01T00:00:00"/>
    <s v="Second Class"/>
    <s v="BT-11530"/>
    <s v="Bradley Talbott"/>
    <x v="2"/>
    <x v="0"/>
    <s v="Los Angeles"/>
    <x v="1"/>
    <n v="90036"/>
    <x v="1"/>
    <s v="OFF-PA-10000682"/>
    <x v="1"/>
    <x v="10"/>
    <s v="Xerox 1924"/>
    <n v="23.12"/>
    <n v="4"/>
    <n v="0"/>
    <n v="11.328800000000001"/>
  </r>
  <r>
    <x v="1193"/>
    <x v="568"/>
    <x v="1"/>
    <x v="426"/>
    <d v="2012-09-15T00:00:00"/>
    <s v="Same Day"/>
    <s v="NG-18355"/>
    <s v="Nat Gilpin"/>
    <x v="1"/>
    <x v="0"/>
    <s v="Coral Springs"/>
    <x v="2"/>
    <n v="33065"/>
    <x v="0"/>
    <s v="OFF-PA-10001937"/>
    <x v="1"/>
    <x v="10"/>
    <s v="Xerox 21"/>
    <n v="15.552000000000003"/>
    <n v="3"/>
    <n v="0.2"/>
    <n v="5.4432"/>
  </r>
  <r>
    <x v="1194"/>
    <x v="568"/>
    <x v="1"/>
    <x v="426"/>
    <d v="2012-09-15T00:00:00"/>
    <s v="Same Day"/>
    <s v="NG-18355"/>
    <s v="Nat Gilpin"/>
    <x v="1"/>
    <x v="0"/>
    <s v="Coral Springs"/>
    <x v="2"/>
    <n v="33065"/>
    <x v="0"/>
    <s v="FUR-FU-10002268"/>
    <x v="0"/>
    <x v="5"/>
    <s v="Ultra Door Push Plate"/>
    <n v="15.712000000000002"/>
    <n v="4"/>
    <n v="0.2"/>
    <n v="2.553199999999999"/>
  </r>
  <r>
    <x v="1195"/>
    <x v="568"/>
    <x v="1"/>
    <x v="426"/>
    <d v="2012-09-15T00:00:00"/>
    <s v="Same Day"/>
    <s v="NG-18355"/>
    <s v="Nat Gilpin"/>
    <x v="1"/>
    <x v="0"/>
    <s v="Coral Springs"/>
    <x v="2"/>
    <n v="33065"/>
    <x v="0"/>
    <s v="OFF-ST-10001321"/>
    <x v="1"/>
    <x v="4"/>
    <s v="Decoflex Hanging Personal Folder File, Blue"/>
    <n v="24.672000000000001"/>
    <n v="2"/>
    <n v="0.2"/>
    <n v="2.1588000000000021"/>
  </r>
  <r>
    <x v="1196"/>
    <x v="568"/>
    <x v="1"/>
    <x v="426"/>
    <d v="2012-09-15T00:00:00"/>
    <s v="Same Day"/>
    <s v="NG-18355"/>
    <s v="Nat Gilpin"/>
    <x v="1"/>
    <x v="0"/>
    <s v="Coral Springs"/>
    <x v="2"/>
    <n v="33065"/>
    <x v="0"/>
    <s v="FUR-FU-10003394"/>
    <x v="0"/>
    <x v="5"/>
    <s v="Tenex &quot;The Solids&quot; Textured Chair Mats"/>
    <n v="55.967999999999996"/>
    <n v="1"/>
    <n v="0.2"/>
    <n v="-2.098800000000006"/>
  </r>
  <r>
    <x v="1197"/>
    <x v="569"/>
    <x v="0"/>
    <x v="143"/>
    <d v="2013-04-13T00:00:00"/>
    <s v="Standard Class"/>
    <s v="ZC-21910"/>
    <s v="Zuschuss Carroll"/>
    <x v="0"/>
    <x v="0"/>
    <s v="Houston"/>
    <x v="5"/>
    <n v="77041"/>
    <x v="2"/>
    <s v="TEC-AC-10001990"/>
    <x v="2"/>
    <x v="11"/>
    <s v="Kensington Orbit Wireless Mobile Trackball for PC and Mac"/>
    <n v="431.92800000000005"/>
    <n v="9"/>
    <n v="0.2"/>
    <n v="64.789199999999951"/>
  </r>
  <r>
    <x v="1198"/>
    <x v="569"/>
    <x v="0"/>
    <x v="143"/>
    <d v="2013-04-13T00:00:00"/>
    <s v="Standard Class"/>
    <s v="ZC-21910"/>
    <s v="Zuschuss Carroll"/>
    <x v="0"/>
    <x v="0"/>
    <s v="Houston"/>
    <x v="5"/>
    <n v="77041"/>
    <x v="2"/>
    <s v="FUR-CH-10004540"/>
    <x v="0"/>
    <x v="1"/>
    <s v="Global Chrome Stack Chair"/>
    <n v="95.983999999999995"/>
    <n v="4"/>
    <n v="0.3"/>
    <n v="-4.1135999999999981"/>
  </r>
  <r>
    <x v="1199"/>
    <x v="569"/>
    <x v="0"/>
    <x v="143"/>
    <d v="2013-04-13T00:00:00"/>
    <s v="Standard Class"/>
    <s v="ZC-21910"/>
    <s v="Zuschuss Carroll"/>
    <x v="0"/>
    <x v="0"/>
    <s v="Houston"/>
    <x v="5"/>
    <n v="77041"/>
    <x v="2"/>
    <s v="OFF-BI-10004995"/>
    <x v="1"/>
    <x v="8"/>
    <s v="GBC DocuBind P400 Electric Binding System"/>
    <n v="1088.7919999999997"/>
    <n v="4"/>
    <n v="0.8"/>
    <n v="-1850.9464000000007"/>
  </r>
  <r>
    <x v="1200"/>
    <x v="570"/>
    <x v="0"/>
    <x v="427"/>
    <d v="2013-07-25T00:00:00"/>
    <s v="Standard Class"/>
    <s v="LS-16945"/>
    <s v="Linda Southworth"/>
    <x v="1"/>
    <x v="0"/>
    <s v="Denver"/>
    <x v="22"/>
    <n v="80219"/>
    <x v="1"/>
    <s v="FUR-CH-10002335"/>
    <x v="0"/>
    <x v="1"/>
    <s v="Hon GuestStacker Chair"/>
    <n v="544.00800000000004"/>
    <n v="3"/>
    <n v="0.2"/>
    <n v="40.800600000000003"/>
  </r>
  <r>
    <x v="1201"/>
    <x v="570"/>
    <x v="0"/>
    <x v="427"/>
    <d v="2013-07-25T00:00:00"/>
    <s v="Standard Class"/>
    <s v="LS-16945"/>
    <s v="Linda Southworth"/>
    <x v="1"/>
    <x v="0"/>
    <s v="Denver"/>
    <x v="22"/>
    <n v="80219"/>
    <x v="1"/>
    <s v="OFF-BI-10004967"/>
    <x v="1"/>
    <x v="8"/>
    <s v="Round Ring Binders"/>
    <n v="1.8720000000000003"/>
    <n v="3"/>
    <n v="0.7"/>
    <n v="-1.4352"/>
  </r>
  <r>
    <x v="1202"/>
    <x v="570"/>
    <x v="0"/>
    <x v="427"/>
    <d v="2013-07-25T00:00:00"/>
    <s v="Standard Class"/>
    <s v="LS-16945"/>
    <s v="Linda Southworth"/>
    <x v="1"/>
    <x v="0"/>
    <s v="Denver"/>
    <x v="22"/>
    <n v="80219"/>
    <x v="1"/>
    <s v="FUR-CH-10002331"/>
    <x v="0"/>
    <x v="1"/>
    <s v="Hon 4700 Series Mobuis Mid-Back Task Chairs with Adjustable Arms"/>
    <n v="854.35200000000009"/>
    <n v="3"/>
    <n v="0.2"/>
    <n v="10.679399999999873"/>
  </r>
  <r>
    <x v="1203"/>
    <x v="570"/>
    <x v="0"/>
    <x v="427"/>
    <d v="2013-07-25T00:00:00"/>
    <s v="Standard Class"/>
    <s v="LS-16945"/>
    <s v="Linda Southworth"/>
    <x v="1"/>
    <x v="0"/>
    <s v="Denver"/>
    <x v="22"/>
    <n v="80219"/>
    <x v="1"/>
    <s v="OFF-ST-10002292"/>
    <x v="1"/>
    <x v="4"/>
    <s v="Sauder Facets Collection Locker/File Cabinet, Sky Alder Finish"/>
    <n v="593.5680000000001"/>
    <n v="2"/>
    <n v="0.2"/>
    <n v="0"/>
  </r>
  <r>
    <x v="1204"/>
    <x v="570"/>
    <x v="0"/>
    <x v="427"/>
    <d v="2013-07-25T00:00:00"/>
    <s v="Standard Class"/>
    <s v="LS-16945"/>
    <s v="Linda Southworth"/>
    <x v="1"/>
    <x v="0"/>
    <s v="Denver"/>
    <x v="22"/>
    <n v="80219"/>
    <x v="1"/>
    <s v="OFF-ST-10000689"/>
    <x v="1"/>
    <x v="4"/>
    <s v="Fellowes Strictly Business Drawer File, Letter/Legal Size"/>
    <n v="338.04"/>
    <n v="3"/>
    <n v="0.2"/>
    <n v="-33.804000000000002"/>
  </r>
  <r>
    <x v="1205"/>
    <x v="571"/>
    <x v="3"/>
    <x v="378"/>
    <d v="2014-08-05T00:00:00"/>
    <s v="First Class"/>
    <s v="LH-16750"/>
    <s v="Larry Hughes"/>
    <x v="0"/>
    <x v="0"/>
    <s v="Charlotte"/>
    <x v="3"/>
    <n v="28205"/>
    <x v="0"/>
    <s v="TEC-PH-10002660"/>
    <x v="2"/>
    <x v="7"/>
    <s v="Nortel Networks T7316 E Nt8 B27"/>
    <n v="271.95999999999998"/>
    <n v="5"/>
    <n v="0.2"/>
    <n v="16.997500000000016"/>
  </r>
  <r>
    <x v="1206"/>
    <x v="572"/>
    <x v="0"/>
    <x v="216"/>
    <d v="2013-07-19T00:00:00"/>
    <s v="Second Class"/>
    <s v="SW-20755"/>
    <s v="Steven Ward"/>
    <x v="1"/>
    <x v="0"/>
    <s v="New York City"/>
    <x v="15"/>
    <n v="10009"/>
    <x v="3"/>
    <s v="OFF-ST-10004634"/>
    <x v="1"/>
    <x v="4"/>
    <s v="Personal Folder Holder, Ebony"/>
    <n v="11.21"/>
    <n v="1"/>
    <n v="0"/>
    <n v="3.3629999999999995"/>
  </r>
  <r>
    <x v="1207"/>
    <x v="572"/>
    <x v="0"/>
    <x v="216"/>
    <d v="2013-07-19T00:00:00"/>
    <s v="Second Class"/>
    <s v="SW-20755"/>
    <s v="Steven Ward"/>
    <x v="1"/>
    <x v="0"/>
    <s v="New York City"/>
    <x v="15"/>
    <n v="10009"/>
    <x v="3"/>
    <s v="OFF-BI-10002160"/>
    <x v="1"/>
    <x v="8"/>
    <s v="Acco Hanging Data Binders"/>
    <n v="9.1440000000000001"/>
    <n v="3"/>
    <n v="0.2"/>
    <n v="3.2003999999999997"/>
  </r>
  <r>
    <x v="1208"/>
    <x v="572"/>
    <x v="0"/>
    <x v="216"/>
    <d v="2013-07-19T00:00:00"/>
    <s v="Second Class"/>
    <s v="SW-20755"/>
    <s v="Steven Ward"/>
    <x v="1"/>
    <x v="0"/>
    <s v="New York City"/>
    <x v="15"/>
    <n v="10009"/>
    <x v="3"/>
    <s v="OFF-FA-10002988"/>
    <x v="1"/>
    <x v="13"/>
    <s v="Ideal Clamps"/>
    <n v="14.069999999999999"/>
    <n v="7"/>
    <n v="0"/>
    <n v="6.8942999999999994"/>
  </r>
  <r>
    <x v="1209"/>
    <x v="572"/>
    <x v="0"/>
    <x v="216"/>
    <d v="2013-07-19T00:00:00"/>
    <s v="Second Class"/>
    <s v="SW-20755"/>
    <s v="Steven Ward"/>
    <x v="1"/>
    <x v="0"/>
    <s v="New York City"/>
    <x v="15"/>
    <n v="10009"/>
    <x v="3"/>
    <s v="OFF-AR-10004999"/>
    <x v="1"/>
    <x v="6"/>
    <s v="Newell 315"/>
    <n v="41.86"/>
    <n v="7"/>
    <n v="0"/>
    <n v="10.465"/>
  </r>
  <r>
    <x v="1210"/>
    <x v="572"/>
    <x v="0"/>
    <x v="216"/>
    <d v="2013-07-19T00:00:00"/>
    <s v="Second Class"/>
    <s v="SW-20755"/>
    <s v="Steven Ward"/>
    <x v="1"/>
    <x v="0"/>
    <s v="New York City"/>
    <x v="15"/>
    <n v="10009"/>
    <x v="3"/>
    <s v="OFF-BI-10001031"/>
    <x v="1"/>
    <x v="8"/>
    <s v="Pressboard Data Binders by Wilson Jones"/>
    <n v="8.5440000000000005"/>
    <n v="2"/>
    <n v="0.2"/>
    <n v="2.8835999999999995"/>
  </r>
  <r>
    <x v="1211"/>
    <x v="572"/>
    <x v="0"/>
    <x v="216"/>
    <d v="2013-07-19T00:00:00"/>
    <s v="Second Class"/>
    <s v="SW-20755"/>
    <s v="Steven Ward"/>
    <x v="1"/>
    <x v="0"/>
    <s v="New York City"/>
    <x v="15"/>
    <n v="10009"/>
    <x v="3"/>
    <s v="FUR-BO-10004695"/>
    <x v="0"/>
    <x v="0"/>
    <s v="O'Sullivan 2-Door Barrister Bookcase in Odessa Pine"/>
    <n v="579.13599999999997"/>
    <n v="4"/>
    <n v="0.2"/>
    <n v="21.717599999999948"/>
  </r>
  <r>
    <x v="1212"/>
    <x v="573"/>
    <x v="3"/>
    <x v="428"/>
    <d v="2014-09-14T00:00:00"/>
    <s v="Standard Class"/>
    <s v="SP-20620"/>
    <s v="Stefania Perrino"/>
    <x v="1"/>
    <x v="0"/>
    <s v="Philadelphia"/>
    <x v="9"/>
    <n v="19134"/>
    <x v="3"/>
    <s v="FUR-CH-10004860"/>
    <x v="0"/>
    <x v="1"/>
    <s v="Global Low Back Tilter Chair"/>
    <n v="141.37199999999999"/>
    <n v="2"/>
    <n v="0.3"/>
    <n v="-48.470400000000019"/>
  </r>
  <r>
    <x v="1213"/>
    <x v="573"/>
    <x v="3"/>
    <x v="428"/>
    <d v="2014-09-14T00:00:00"/>
    <s v="Standard Class"/>
    <s v="SP-20620"/>
    <s v="Stefania Perrino"/>
    <x v="1"/>
    <x v="0"/>
    <s v="Philadelphia"/>
    <x v="9"/>
    <n v="19134"/>
    <x v="3"/>
    <s v="OFF-BI-10002432"/>
    <x v="1"/>
    <x v="8"/>
    <s v="Wilson Jones Standard D-Ring Binders"/>
    <n v="3.036"/>
    <n v="2"/>
    <n v="0.7"/>
    <n v="-2.3275999999999994"/>
  </r>
  <r>
    <x v="1214"/>
    <x v="573"/>
    <x v="3"/>
    <x v="428"/>
    <d v="2014-09-14T00:00:00"/>
    <s v="Standard Class"/>
    <s v="SP-20620"/>
    <s v="Stefania Perrino"/>
    <x v="1"/>
    <x v="0"/>
    <s v="Philadelphia"/>
    <x v="9"/>
    <n v="19134"/>
    <x v="3"/>
    <s v="OFF-BI-10000069"/>
    <x v="1"/>
    <x v="8"/>
    <s v="GBC Prepunched Paper, 19-Hole, for Binding Systems, 24-lb"/>
    <n v="4.503000000000001"/>
    <n v="1"/>
    <n v="0.7"/>
    <n v="-3.6024000000000012"/>
  </r>
  <r>
    <x v="1215"/>
    <x v="573"/>
    <x v="3"/>
    <x v="428"/>
    <d v="2014-09-14T00:00:00"/>
    <s v="Standard Class"/>
    <s v="SP-20620"/>
    <s v="Stefania Perrino"/>
    <x v="1"/>
    <x v="0"/>
    <s v="Philadelphia"/>
    <x v="9"/>
    <n v="19134"/>
    <x v="3"/>
    <s v="OFF-AR-10003602"/>
    <x v="1"/>
    <x v="6"/>
    <s v="Quartet Omega Colored Chalk, 12/Pack"/>
    <n v="4.6719999999999997"/>
    <n v="1"/>
    <n v="0.2"/>
    <n v="1.5767999999999998"/>
  </r>
  <r>
    <x v="1216"/>
    <x v="573"/>
    <x v="3"/>
    <x v="428"/>
    <d v="2014-09-14T00:00:00"/>
    <s v="Standard Class"/>
    <s v="SP-20620"/>
    <s v="Stefania Perrino"/>
    <x v="1"/>
    <x v="0"/>
    <s v="Philadelphia"/>
    <x v="9"/>
    <n v="19134"/>
    <x v="3"/>
    <s v="TEC-AC-10004469"/>
    <x v="2"/>
    <x v="11"/>
    <s v="Microsoft Sculpt Comfort Mouse"/>
    <n v="95.88000000000001"/>
    <n v="3"/>
    <n v="0.2"/>
    <n v="28.764000000000006"/>
  </r>
  <r>
    <x v="1217"/>
    <x v="573"/>
    <x v="3"/>
    <x v="428"/>
    <d v="2014-09-14T00:00:00"/>
    <s v="Standard Class"/>
    <s v="SP-20620"/>
    <s v="Stefania Perrino"/>
    <x v="1"/>
    <x v="0"/>
    <s v="Philadelphia"/>
    <x v="9"/>
    <n v="19134"/>
    <x v="3"/>
    <s v="FUR-FU-10001867"/>
    <x v="0"/>
    <x v="5"/>
    <s v="Eldon Expressions Punched Metal &amp; Wood Desk Accessories, Pewter &amp; Cherry"/>
    <n v="17.024000000000001"/>
    <n v="2"/>
    <n v="0.2"/>
    <n v="1.7024000000000008"/>
  </r>
  <r>
    <x v="1218"/>
    <x v="573"/>
    <x v="3"/>
    <x v="428"/>
    <d v="2014-09-14T00:00:00"/>
    <s v="Standard Class"/>
    <s v="SP-20620"/>
    <s v="Stefania Perrino"/>
    <x v="1"/>
    <x v="0"/>
    <s v="Philadelphia"/>
    <x v="9"/>
    <n v="19134"/>
    <x v="3"/>
    <s v="TEC-AC-10003174"/>
    <x v="2"/>
    <x v="11"/>
    <s v="Plantronics S12 Corded Telephone Headset System"/>
    <n v="258.69600000000003"/>
    <n v="3"/>
    <n v="0.2"/>
    <n v="64.674000000000007"/>
  </r>
  <r>
    <x v="1219"/>
    <x v="573"/>
    <x v="3"/>
    <x v="428"/>
    <d v="2014-09-14T00:00:00"/>
    <s v="Standard Class"/>
    <s v="SP-20620"/>
    <s v="Stefania Perrino"/>
    <x v="1"/>
    <x v="0"/>
    <s v="Philadelphia"/>
    <x v="9"/>
    <n v="19134"/>
    <x v="3"/>
    <s v="TEC-PH-10002200"/>
    <x v="2"/>
    <x v="7"/>
    <s v="Samsung Galaxy Note 2"/>
    <n v="1931.9579999999999"/>
    <n v="7"/>
    <n v="0.4"/>
    <n v="-386.3915999999997"/>
  </r>
  <r>
    <x v="1220"/>
    <x v="574"/>
    <x v="2"/>
    <x v="136"/>
    <d v="2011-07-16T00:00:00"/>
    <s v="Standard Class"/>
    <s v="BF-11170"/>
    <s v="Ben Ferrer"/>
    <x v="2"/>
    <x v="0"/>
    <s v="Los Angeles"/>
    <x v="1"/>
    <n v="90036"/>
    <x v="1"/>
    <s v="OFF-ST-10000107"/>
    <x v="1"/>
    <x v="4"/>
    <s v="Fellowes Super Stor/Drawer"/>
    <n v="249.75"/>
    <n v="9"/>
    <n v="0"/>
    <n v="44.954999999999977"/>
  </r>
  <r>
    <x v="1221"/>
    <x v="574"/>
    <x v="2"/>
    <x v="136"/>
    <d v="2011-07-16T00:00:00"/>
    <s v="Standard Class"/>
    <s v="BF-11170"/>
    <s v="Ben Ferrer"/>
    <x v="2"/>
    <x v="0"/>
    <s v="Los Angeles"/>
    <x v="1"/>
    <n v="90036"/>
    <x v="1"/>
    <s v="TEC-PH-10000439"/>
    <x v="2"/>
    <x v="7"/>
    <s v="GE DSL Phone Line Filter"/>
    <n v="255.93600000000004"/>
    <n v="8"/>
    <n v="0.2"/>
    <n v="28.792799999999971"/>
  </r>
  <r>
    <x v="1222"/>
    <x v="575"/>
    <x v="0"/>
    <x v="429"/>
    <d v="2013-12-06T00:00:00"/>
    <s v="First Class"/>
    <s v="BM-11140"/>
    <s v="Becky Martin"/>
    <x v="0"/>
    <x v="0"/>
    <s v="New York City"/>
    <x v="15"/>
    <n v="10024"/>
    <x v="3"/>
    <s v="FUR-FU-10001602"/>
    <x v="0"/>
    <x v="5"/>
    <s v="Eldon Delta Triangular Chair Mat, 52&quot; x 58&quot;, Clear"/>
    <n v="113.78999999999999"/>
    <n v="3"/>
    <n v="0"/>
    <n v="20.482199999999992"/>
  </r>
  <r>
    <x v="1223"/>
    <x v="575"/>
    <x v="0"/>
    <x v="429"/>
    <d v="2013-12-06T00:00:00"/>
    <s v="First Class"/>
    <s v="BM-11140"/>
    <s v="Becky Martin"/>
    <x v="0"/>
    <x v="0"/>
    <s v="New York City"/>
    <x v="15"/>
    <n v="10024"/>
    <x v="3"/>
    <s v="TEC-AC-10001432"/>
    <x v="2"/>
    <x v="11"/>
    <s v="Enermax Aurora Lite Keyboard"/>
    <n v="78.150000000000006"/>
    <n v="1"/>
    <n v="0"/>
    <n v="34.38600000000001"/>
  </r>
  <r>
    <x v="1224"/>
    <x v="575"/>
    <x v="0"/>
    <x v="429"/>
    <d v="2013-12-06T00:00:00"/>
    <s v="First Class"/>
    <s v="BM-11140"/>
    <s v="Becky Martin"/>
    <x v="0"/>
    <x v="0"/>
    <s v="New York City"/>
    <x v="15"/>
    <n v="10024"/>
    <x v="3"/>
    <s v="OFF-BI-10004656"/>
    <x v="1"/>
    <x v="8"/>
    <s v="Peel &amp; Stick Add-On Corner Pockets"/>
    <n v="1.7280000000000002"/>
    <n v="1"/>
    <n v="0.2"/>
    <n v="0.60479999999999989"/>
  </r>
  <r>
    <x v="1225"/>
    <x v="575"/>
    <x v="0"/>
    <x v="429"/>
    <d v="2013-12-06T00:00:00"/>
    <s v="First Class"/>
    <s v="BM-11140"/>
    <s v="Becky Martin"/>
    <x v="0"/>
    <x v="0"/>
    <s v="New York City"/>
    <x v="15"/>
    <n v="10024"/>
    <x v="3"/>
    <s v="OFF-PA-10001685"/>
    <x v="1"/>
    <x v="10"/>
    <s v="Staples"/>
    <n v="40.56"/>
    <n v="4"/>
    <n v="0"/>
    <n v="19.874400000000001"/>
  </r>
  <r>
    <x v="1226"/>
    <x v="575"/>
    <x v="0"/>
    <x v="429"/>
    <d v="2013-12-06T00:00:00"/>
    <s v="First Class"/>
    <s v="BM-11140"/>
    <s v="Becky Martin"/>
    <x v="0"/>
    <x v="0"/>
    <s v="New York City"/>
    <x v="15"/>
    <n v="10024"/>
    <x v="3"/>
    <s v="OFF-ST-10001418"/>
    <x v="1"/>
    <x v="4"/>
    <s v="Carina Media Storage Towers in Natural &amp; Black"/>
    <n v="182.94"/>
    <n v="3"/>
    <n v="0"/>
    <n v="3.6587999999999994"/>
  </r>
  <r>
    <x v="1227"/>
    <x v="575"/>
    <x v="0"/>
    <x v="429"/>
    <d v="2013-12-06T00:00:00"/>
    <s v="First Class"/>
    <s v="BM-11140"/>
    <s v="Becky Martin"/>
    <x v="0"/>
    <x v="0"/>
    <s v="New York City"/>
    <x v="15"/>
    <n v="10024"/>
    <x v="3"/>
    <s v="OFF-ST-10000676"/>
    <x v="1"/>
    <x v="4"/>
    <s v="Fellowes Econo/Stor Drawers"/>
    <n v="193.86"/>
    <n v="2"/>
    <n v="0"/>
    <n v="11.631599999999992"/>
  </r>
  <r>
    <x v="1228"/>
    <x v="576"/>
    <x v="3"/>
    <x v="44"/>
    <d v="2014-11-12T00:00:00"/>
    <s v="Standard Class"/>
    <s v="ZC-21910"/>
    <s v="Zuschuss Carroll"/>
    <x v="0"/>
    <x v="0"/>
    <s v="Los Angeles"/>
    <x v="1"/>
    <n v="90045"/>
    <x v="1"/>
    <s v="OFF-EN-10001219"/>
    <x v="1"/>
    <x v="12"/>
    <s v="#10- 4 1/8&quot; x 9 1/2&quot; Security-Tint Envelopes"/>
    <n v="15.28"/>
    <n v="2"/>
    <n v="0"/>
    <n v="7.4871999999999996"/>
  </r>
  <r>
    <x v="1229"/>
    <x v="576"/>
    <x v="3"/>
    <x v="44"/>
    <d v="2014-11-12T00:00:00"/>
    <s v="Standard Class"/>
    <s v="ZC-21910"/>
    <s v="Zuschuss Carroll"/>
    <x v="0"/>
    <x v="0"/>
    <s v="Los Angeles"/>
    <x v="1"/>
    <n v="90045"/>
    <x v="1"/>
    <s v="FUR-FU-10001424"/>
    <x v="0"/>
    <x v="5"/>
    <s v="Dax Clear Box Frame"/>
    <n v="8.73"/>
    <n v="1"/>
    <n v="0"/>
    <n v="2.9681999999999995"/>
  </r>
  <r>
    <x v="1230"/>
    <x v="576"/>
    <x v="3"/>
    <x v="44"/>
    <d v="2014-11-12T00:00:00"/>
    <s v="Standard Class"/>
    <s v="ZC-21910"/>
    <s v="Zuschuss Carroll"/>
    <x v="0"/>
    <x v="0"/>
    <s v="Los Angeles"/>
    <x v="1"/>
    <n v="90045"/>
    <x v="1"/>
    <s v="OFF-AR-10001022"/>
    <x v="1"/>
    <x v="6"/>
    <s v="SANFORD Liquid Accent Tank-Style Highlighters"/>
    <n v="5.68"/>
    <n v="2"/>
    <n v="0"/>
    <n v="1.7607999999999997"/>
  </r>
  <r>
    <x v="1231"/>
    <x v="577"/>
    <x v="1"/>
    <x v="89"/>
    <d v="2012-11-02T00:00:00"/>
    <s v="Second Class"/>
    <s v="KT-16480"/>
    <s v="Kean Thornton"/>
    <x v="0"/>
    <x v="0"/>
    <s v="Buffalo"/>
    <x v="15"/>
    <n v="14215"/>
    <x v="3"/>
    <s v="OFF-AR-10000369"/>
    <x v="1"/>
    <x v="6"/>
    <s v="Design Ebony Sketching Pencil"/>
    <n v="2.78"/>
    <n v="2"/>
    <n v="0"/>
    <n v="0.72279999999999989"/>
  </r>
  <r>
    <x v="1232"/>
    <x v="577"/>
    <x v="1"/>
    <x v="89"/>
    <d v="2012-11-02T00:00:00"/>
    <s v="Second Class"/>
    <s v="KT-16480"/>
    <s v="Kean Thornton"/>
    <x v="0"/>
    <x v="0"/>
    <s v="Buffalo"/>
    <x v="15"/>
    <n v="14215"/>
    <x v="3"/>
    <s v="OFF-EN-10003055"/>
    <x v="1"/>
    <x v="12"/>
    <s v="Blue String-Tie &amp; Button Interoffice Envelopes, 10 x 13"/>
    <n v="79.959999999999994"/>
    <n v="2"/>
    <n v="0"/>
    <n v="35.981999999999992"/>
  </r>
  <r>
    <x v="1233"/>
    <x v="578"/>
    <x v="0"/>
    <x v="198"/>
    <d v="2013-06-02T00:00:00"/>
    <s v="First Class"/>
    <s v="BG-11695"/>
    <s v="Brooke Gillingham"/>
    <x v="1"/>
    <x v="0"/>
    <s v="Cincinnati"/>
    <x v="24"/>
    <n v="45231"/>
    <x v="3"/>
    <s v="TEC-CO-10001046"/>
    <x v="2"/>
    <x v="16"/>
    <s v="Canon Imageclass D680 Copier / Fax"/>
    <n v="839.98799999999994"/>
    <n v="2"/>
    <n v="0.4"/>
    <n v="69.99899999999991"/>
  </r>
  <r>
    <x v="1234"/>
    <x v="579"/>
    <x v="0"/>
    <x v="99"/>
    <d v="2013-10-29T00:00:00"/>
    <s v="Same Day"/>
    <s v="PG-18820"/>
    <s v="Patrick Gardner"/>
    <x v="0"/>
    <x v="0"/>
    <s v="Boynton Beach"/>
    <x v="2"/>
    <n v="33437"/>
    <x v="0"/>
    <s v="FUR-FU-10000076"/>
    <x v="0"/>
    <x v="5"/>
    <s v="24-Hour Round Wall Clock"/>
    <n v="47.952000000000005"/>
    <n v="3"/>
    <n v="0.2"/>
    <n v="13.786200000000006"/>
  </r>
  <r>
    <x v="1235"/>
    <x v="579"/>
    <x v="0"/>
    <x v="99"/>
    <d v="2013-10-29T00:00:00"/>
    <s v="Same Day"/>
    <s v="PG-18820"/>
    <s v="Patrick Gardner"/>
    <x v="0"/>
    <x v="0"/>
    <s v="Boynton Beach"/>
    <x v="2"/>
    <n v="33437"/>
    <x v="0"/>
    <s v="OFF-BI-10003719"/>
    <x v="1"/>
    <x v="8"/>
    <s v="Large Capacity Hanging Post Binders"/>
    <n v="37.425000000000004"/>
    <n v="5"/>
    <n v="0.7"/>
    <n v="-29.940000000000012"/>
  </r>
  <r>
    <x v="1236"/>
    <x v="579"/>
    <x v="0"/>
    <x v="99"/>
    <d v="2013-10-29T00:00:00"/>
    <s v="Same Day"/>
    <s v="PG-18820"/>
    <s v="Patrick Gardner"/>
    <x v="0"/>
    <x v="0"/>
    <s v="Boynton Beach"/>
    <x v="2"/>
    <n v="33437"/>
    <x v="0"/>
    <s v="FUR-FU-10003268"/>
    <x v="0"/>
    <x v="5"/>
    <s v="Eldon Radial Chair Mat for Low to Medium Pile Carpets"/>
    <n v="63.967999999999996"/>
    <n v="2"/>
    <n v="0.2"/>
    <n v="0"/>
  </r>
  <r>
    <x v="1237"/>
    <x v="579"/>
    <x v="0"/>
    <x v="99"/>
    <d v="2013-10-29T00:00:00"/>
    <s v="Same Day"/>
    <s v="PG-18820"/>
    <s v="Patrick Gardner"/>
    <x v="0"/>
    <x v="0"/>
    <s v="Boynton Beach"/>
    <x v="2"/>
    <n v="33437"/>
    <x v="0"/>
    <s v="FUR-FU-10003553"/>
    <x v="0"/>
    <x v="5"/>
    <s v="Howard Miller 13-1/2&quot; Diameter Rosebrook Wall Clock"/>
    <n v="165.048"/>
    <n v="3"/>
    <n v="0.2"/>
    <n v="41.262"/>
  </r>
  <r>
    <x v="1238"/>
    <x v="580"/>
    <x v="2"/>
    <x v="430"/>
    <d v="2011-08-15T00:00:00"/>
    <s v="Standard Class"/>
    <s v="GM-14680"/>
    <s v="Greg Matthias"/>
    <x v="0"/>
    <x v="0"/>
    <s v="Seattle"/>
    <x v="4"/>
    <n v="98105"/>
    <x v="1"/>
    <s v="FUR-FU-10003691"/>
    <x v="0"/>
    <x v="5"/>
    <s v="Eldon Image Series Desk Accessories, Ebony"/>
    <n v="12.35"/>
    <n v="1"/>
    <n v="0"/>
    <n v="5.4340000000000002"/>
  </r>
  <r>
    <x v="1239"/>
    <x v="580"/>
    <x v="2"/>
    <x v="430"/>
    <d v="2011-08-15T00:00:00"/>
    <s v="Standard Class"/>
    <s v="GM-14680"/>
    <s v="Greg Matthias"/>
    <x v="0"/>
    <x v="0"/>
    <s v="Seattle"/>
    <x v="4"/>
    <n v="98105"/>
    <x v="1"/>
    <s v="OFF-AR-10003903"/>
    <x v="1"/>
    <x v="6"/>
    <s v="Sanford 52201 APSCO Electric Pencil Sharpener"/>
    <n v="40.97"/>
    <n v="1"/>
    <n v="0"/>
    <n v="10.652200000000001"/>
  </r>
  <r>
    <x v="1240"/>
    <x v="580"/>
    <x v="2"/>
    <x v="430"/>
    <d v="2011-08-15T00:00:00"/>
    <s v="Standard Class"/>
    <s v="GM-14680"/>
    <s v="Greg Matthias"/>
    <x v="0"/>
    <x v="0"/>
    <s v="Seattle"/>
    <x v="4"/>
    <n v="98105"/>
    <x v="1"/>
    <s v="OFF-FA-10004854"/>
    <x v="1"/>
    <x v="13"/>
    <s v="Vinyl Coated Wire Paper Clips in Organizer Box, 800/Box"/>
    <n v="22.96"/>
    <n v="2"/>
    <n v="0"/>
    <n v="10.7912"/>
  </r>
  <r>
    <x v="1241"/>
    <x v="581"/>
    <x v="0"/>
    <x v="48"/>
    <d v="2013-09-05T00:00:00"/>
    <s v="Standard Class"/>
    <s v="MO-17800"/>
    <s v="Meg O'Connel"/>
    <x v="2"/>
    <x v="0"/>
    <s v="New York City"/>
    <x v="15"/>
    <n v="10024"/>
    <x v="3"/>
    <s v="TEC-PH-10003442"/>
    <x v="2"/>
    <x v="7"/>
    <s v="Samsung Replacement EH64AVFWE Premium Headset"/>
    <n v="22"/>
    <n v="4"/>
    <n v="0"/>
    <n v="5.5"/>
  </r>
  <r>
    <x v="1242"/>
    <x v="582"/>
    <x v="0"/>
    <x v="431"/>
    <d v="2013-02-22T00:00:00"/>
    <s v="Standard Class"/>
    <s v="PG-18820"/>
    <s v="Patrick Gardner"/>
    <x v="0"/>
    <x v="0"/>
    <s v="New York City"/>
    <x v="15"/>
    <n v="10009"/>
    <x v="3"/>
    <s v="OFF-BI-10004519"/>
    <x v="1"/>
    <x v="8"/>
    <s v="GBC DocuBind P100 Manual Binding Machine"/>
    <n v="398.35199999999998"/>
    <n v="3"/>
    <n v="0.2"/>
    <n v="124.48499999999999"/>
  </r>
  <r>
    <x v="1243"/>
    <x v="582"/>
    <x v="0"/>
    <x v="431"/>
    <d v="2013-02-22T00:00:00"/>
    <s v="Standard Class"/>
    <s v="PG-18820"/>
    <s v="Patrick Gardner"/>
    <x v="0"/>
    <x v="0"/>
    <s v="New York City"/>
    <x v="15"/>
    <n v="10009"/>
    <x v="3"/>
    <s v="OFF-FA-10000304"/>
    <x v="1"/>
    <x v="13"/>
    <s v="Advantus Push Pins"/>
    <n v="8.7200000000000006"/>
    <n v="4"/>
    <n v="0"/>
    <n v="3.5752000000000006"/>
  </r>
  <r>
    <x v="1244"/>
    <x v="583"/>
    <x v="3"/>
    <x v="304"/>
    <d v="2014-05-22T00:00:00"/>
    <s v="Standard Class"/>
    <s v="EJ-14155"/>
    <s v="Eva Jacobs"/>
    <x v="0"/>
    <x v="0"/>
    <s v="Gulfport"/>
    <x v="35"/>
    <n v="39503"/>
    <x v="0"/>
    <s v="OFF-EN-10004955"/>
    <x v="1"/>
    <x v="12"/>
    <s v="Fashion Color Clasp Envelopes"/>
    <n v="48.69"/>
    <n v="9"/>
    <n v="0"/>
    <n v="23.8581"/>
  </r>
  <r>
    <x v="1245"/>
    <x v="584"/>
    <x v="2"/>
    <x v="432"/>
    <d v="2011-12-14T00:00:00"/>
    <s v="Second Class"/>
    <s v="NP-18700"/>
    <s v="Nora Preis"/>
    <x v="0"/>
    <x v="0"/>
    <s v="Fresno"/>
    <x v="1"/>
    <n v="93727"/>
    <x v="1"/>
    <s v="FUR-TA-10004619"/>
    <x v="0"/>
    <x v="3"/>
    <s v="Hon Non-Folding Utility Tables"/>
    <n v="764.6880000000001"/>
    <n v="6"/>
    <n v="0.2"/>
    <n v="95.585999999999899"/>
  </r>
  <r>
    <x v="1246"/>
    <x v="584"/>
    <x v="2"/>
    <x v="432"/>
    <d v="2011-12-14T00:00:00"/>
    <s v="Second Class"/>
    <s v="NP-18700"/>
    <s v="Nora Preis"/>
    <x v="0"/>
    <x v="0"/>
    <s v="Fresno"/>
    <x v="1"/>
    <n v="93727"/>
    <x v="1"/>
    <s v="FUR-TA-10003473"/>
    <x v="0"/>
    <x v="3"/>
    <s v="Bretford Rectangular Conference Table Tops"/>
    <n v="3610.848"/>
    <n v="12"/>
    <n v="0.2"/>
    <n v="135.4068000000002"/>
  </r>
  <r>
    <x v="1247"/>
    <x v="584"/>
    <x v="2"/>
    <x v="432"/>
    <d v="2011-12-14T00:00:00"/>
    <s v="Second Class"/>
    <s v="NP-18700"/>
    <s v="Nora Preis"/>
    <x v="0"/>
    <x v="0"/>
    <s v="Fresno"/>
    <x v="1"/>
    <n v="93727"/>
    <x v="1"/>
    <s v="FUR-BO-10004467"/>
    <x v="0"/>
    <x v="0"/>
    <s v="Bestar Classic Bookcase"/>
    <n v="254.97449999999998"/>
    <n v="3"/>
    <n v="0.15"/>
    <n v="11.998799999999989"/>
  </r>
  <r>
    <x v="1248"/>
    <x v="585"/>
    <x v="3"/>
    <x v="404"/>
    <d v="2014-12-25T00:00:00"/>
    <s v="Standard Class"/>
    <s v="DJ-13630"/>
    <s v="Doug Jacobs"/>
    <x v="0"/>
    <x v="0"/>
    <s v="New York City"/>
    <x v="15"/>
    <n v="10009"/>
    <x v="3"/>
    <s v="OFF-AR-10002280"/>
    <x v="1"/>
    <x v="6"/>
    <s v="Staples"/>
    <n v="38.82"/>
    <n v="6"/>
    <n v="0"/>
    <n v="17.468999999999998"/>
  </r>
  <r>
    <x v="1249"/>
    <x v="585"/>
    <x v="3"/>
    <x v="404"/>
    <d v="2014-12-25T00:00:00"/>
    <s v="Standard Class"/>
    <s v="DJ-13630"/>
    <s v="Doug Jacobs"/>
    <x v="0"/>
    <x v="0"/>
    <s v="New York City"/>
    <x v="15"/>
    <n v="10009"/>
    <x v="3"/>
    <s v="FUR-CH-10001708"/>
    <x v="0"/>
    <x v="1"/>
    <s v="Office Star - Contemporary Swivel Chair with Padded Adjustable Arms and Flex Back"/>
    <n v="1141.9379999999999"/>
    <n v="9"/>
    <n v="0.1"/>
    <n v="139.57019999999989"/>
  </r>
  <r>
    <x v="1250"/>
    <x v="585"/>
    <x v="3"/>
    <x v="404"/>
    <d v="2014-12-25T00:00:00"/>
    <s v="Standard Class"/>
    <s v="DJ-13630"/>
    <s v="Doug Jacobs"/>
    <x v="0"/>
    <x v="0"/>
    <s v="New York City"/>
    <x v="15"/>
    <n v="10009"/>
    <x v="3"/>
    <s v="OFF-AP-10000891"/>
    <x v="1"/>
    <x v="9"/>
    <s v="Kensington 7 Outlet MasterPiece HOMEOFFICE Power Control Center"/>
    <n v="1704.56"/>
    <n v="13"/>
    <n v="0"/>
    <n v="511.36799999999999"/>
  </r>
  <r>
    <x v="1251"/>
    <x v="585"/>
    <x v="3"/>
    <x v="404"/>
    <d v="2014-12-25T00:00:00"/>
    <s v="Standard Class"/>
    <s v="DJ-13630"/>
    <s v="Doug Jacobs"/>
    <x v="0"/>
    <x v="0"/>
    <s v="New York City"/>
    <x v="15"/>
    <n v="10009"/>
    <x v="3"/>
    <s v="OFF-AR-10000462"/>
    <x v="1"/>
    <x v="6"/>
    <s v="Sanford Pocket Accent Highlighters"/>
    <n v="3.2"/>
    <n v="2"/>
    <n v="0"/>
    <n v="1.3760000000000003"/>
  </r>
  <r>
    <x v="1252"/>
    <x v="586"/>
    <x v="1"/>
    <x v="433"/>
    <d v="2012-07-09T00:00:00"/>
    <s v="Standard Class"/>
    <s v="IM-15070"/>
    <s v="Irene Maddox"/>
    <x v="0"/>
    <x v="0"/>
    <s v="Milwaukee"/>
    <x v="6"/>
    <n v="53209"/>
    <x v="2"/>
    <s v="TEC-PH-10004165"/>
    <x v="2"/>
    <x v="7"/>
    <s v="Mitel MiVoice 5330e IP Phone"/>
    <n v="1099.96"/>
    <n v="4"/>
    <n v="0"/>
    <n v="285.9896"/>
  </r>
  <r>
    <x v="1253"/>
    <x v="587"/>
    <x v="3"/>
    <x v="434"/>
    <d v="2014-03-15T00:00:00"/>
    <s v="Standard Class"/>
    <s v="MH-18115"/>
    <s v="Mick Hernandez"/>
    <x v="2"/>
    <x v="0"/>
    <s v="Chester"/>
    <x v="9"/>
    <n v="19013"/>
    <x v="3"/>
    <s v="OFF-AR-10003958"/>
    <x v="1"/>
    <x v="6"/>
    <s v="Newell 337"/>
    <n v="5.2480000000000002"/>
    <n v="2"/>
    <n v="0.2"/>
    <n v="0.59039999999999915"/>
  </r>
  <r>
    <x v="1254"/>
    <x v="587"/>
    <x v="3"/>
    <x v="434"/>
    <d v="2014-03-15T00:00:00"/>
    <s v="Standard Class"/>
    <s v="MH-18115"/>
    <s v="Mick Hernandez"/>
    <x v="2"/>
    <x v="0"/>
    <s v="Chester"/>
    <x v="9"/>
    <n v="19013"/>
    <x v="3"/>
    <s v="TEC-PH-10000149"/>
    <x v="2"/>
    <x v="7"/>
    <s v="Cisco SPA525G2 IP Phone - Wireless"/>
    <n v="35.909999999999997"/>
    <n v="3"/>
    <n v="0.4"/>
    <n v="-8.3790000000000031"/>
  </r>
  <r>
    <x v="1255"/>
    <x v="587"/>
    <x v="3"/>
    <x v="434"/>
    <d v="2014-03-15T00:00:00"/>
    <s v="Standard Class"/>
    <s v="MH-18115"/>
    <s v="Mick Hernandez"/>
    <x v="2"/>
    <x v="0"/>
    <s v="Chester"/>
    <x v="9"/>
    <n v="19013"/>
    <x v="3"/>
    <s v="FUR-FU-10003724"/>
    <x v="0"/>
    <x v="5"/>
    <s v="Westinghouse Clip-On Gooseneck Lamps"/>
    <n v="6.6959999999999997"/>
    <n v="1"/>
    <n v="0.2"/>
    <n v="0.50219999999999976"/>
  </r>
  <r>
    <x v="1256"/>
    <x v="587"/>
    <x v="3"/>
    <x v="434"/>
    <d v="2014-03-15T00:00:00"/>
    <s v="Standard Class"/>
    <s v="MH-18115"/>
    <s v="Mick Hernandez"/>
    <x v="2"/>
    <x v="0"/>
    <s v="Chester"/>
    <x v="9"/>
    <n v="19013"/>
    <x v="3"/>
    <s v="FUR-FU-10003535"/>
    <x v="0"/>
    <x v="5"/>
    <s v="Howard Miller Distant Time Traveler Alarm Clock"/>
    <n v="43.872000000000007"/>
    <n v="2"/>
    <n v="0.2"/>
    <n v="11.516399999999999"/>
  </r>
  <r>
    <x v="1257"/>
    <x v="588"/>
    <x v="0"/>
    <x v="435"/>
    <d v="2013-12-29T00:00:00"/>
    <s v="Second Class"/>
    <s v="RB-19795"/>
    <s v="Ross Baird"/>
    <x v="2"/>
    <x v="0"/>
    <s v="Charlotte"/>
    <x v="3"/>
    <n v="28205"/>
    <x v="0"/>
    <s v="OFF-BI-10001575"/>
    <x v="1"/>
    <x v="8"/>
    <s v="GBC Linen Binding Covers"/>
    <n v="27.882000000000005"/>
    <n v="3"/>
    <n v="0.7"/>
    <n v="-20.446799999999996"/>
  </r>
  <r>
    <x v="1258"/>
    <x v="588"/>
    <x v="0"/>
    <x v="435"/>
    <d v="2013-12-29T00:00:00"/>
    <s v="Second Class"/>
    <s v="RB-19795"/>
    <s v="Ross Baird"/>
    <x v="2"/>
    <x v="0"/>
    <s v="Charlotte"/>
    <x v="3"/>
    <n v="28205"/>
    <x v="0"/>
    <s v="OFF-ST-10003716"/>
    <x v="1"/>
    <x v="4"/>
    <s v="Tennsco Double-Tier Lockers"/>
    <n v="540.048"/>
    <n v="3"/>
    <n v="0.2"/>
    <n v="-47.254199999999997"/>
  </r>
  <r>
    <x v="1259"/>
    <x v="588"/>
    <x v="0"/>
    <x v="435"/>
    <d v="2013-12-29T00:00:00"/>
    <s v="Second Class"/>
    <s v="RB-19795"/>
    <s v="Ross Baird"/>
    <x v="2"/>
    <x v="0"/>
    <s v="Charlotte"/>
    <x v="3"/>
    <n v="28205"/>
    <x v="0"/>
    <s v="TEC-AC-10004469"/>
    <x v="2"/>
    <x v="11"/>
    <s v="Microsoft Sculpt Comfort Mouse"/>
    <n v="255.68000000000004"/>
    <n v="8"/>
    <n v="0.2"/>
    <n v="76.704000000000008"/>
  </r>
  <r>
    <x v="1260"/>
    <x v="589"/>
    <x v="3"/>
    <x v="436"/>
    <d v="2014-10-28T00:00:00"/>
    <s v="Standard Class"/>
    <s v="JR-15700"/>
    <s v="Jocasta Rupert"/>
    <x v="0"/>
    <x v="0"/>
    <s v="Jacksonville"/>
    <x v="2"/>
    <n v="32216"/>
    <x v="0"/>
    <s v="TEC-PH-10004586"/>
    <x v="2"/>
    <x v="7"/>
    <s v="Wilson SignalBoost 841262 DB PRO Amplifier Kit"/>
    <n v="863.87999999999988"/>
    <n v="3"/>
    <n v="0.2"/>
    <n v="107.98499999999996"/>
  </r>
  <r>
    <x v="1261"/>
    <x v="590"/>
    <x v="0"/>
    <x v="99"/>
    <d v="2013-11-05T00:00:00"/>
    <s v="Standard Class"/>
    <s v="SM-20950"/>
    <s v="Suzanne McNair"/>
    <x v="1"/>
    <x v="0"/>
    <s v="Greenville"/>
    <x v="3"/>
    <n v="27834"/>
    <x v="0"/>
    <s v="OFF-BI-10004236"/>
    <x v="1"/>
    <x v="8"/>
    <s v="XtraLife ClearVue Slant-D Ring Binder, White, 3&quot;"/>
    <n v="17.616000000000003"/>
    <n v="4"/>
    <n v="0.7"/>
    <n v="-14.0928"/>
  </r>
  <r>
    <x v="1262"/>
    <x v="591"/>
    <x v="3"/>
    <x v="437"/>
    <d v="2014-07-10T00:00:00"/>
    <s v="Second Class"/>
    <s v="CS-12355"/>
    <s v="Christine Sundaresam"/>
    <x v="0"/>
    <x v="0"/>
    <s v="Long Beach"/>
    <x v="15"/>
    <n v="11561"/>
    <x v="3"/>
    <s v="OFF-BI-10001634"/>
    <x v="1"/>
    <x v="8"/>
    <s v="Wilson Jones Active Use Binders"/>
    <n v="17.472000000000001"/>
    <n v="3"/>
    <n v="0.2"/>
    <n v="6.3336000000000006"/>
  </r>
  <r>
    <x v="1263"/>
    <x v="592"/>
    <x v="0"/>
    <x v="393"/>
    <d v="2013-10-03T00:00:00"/>
    <s v="First Class"/>
    <s v="CC-12220"/>
    <s v="Chris Cortes"/>
    <x v="0"/>
    <x v="0"/>
    <s v="La Porte"/>
    <x v="14"/>
    <n v="46350"/>
    <x v="2"/>
    <s v="TEC-PH-10000215"/>
    <x v="2"/>
    <x v="7"/>
    <s v="Plantronics Cordless Phone Headset with In-line Volume - M214C"/>
    <n v="69.900000000000006"/>
    <n v="2"/>
    <n v="0"/>
    <n v="18.873000000000005"/>
  </r>
  <r>
    <x v="1264"/>
    <x v="592"/>
    <x v="0"/>
    <x v="393"/>
    <d v="2013-10-03T00:00:00"/>
    <s v="First Class"/>
    <s v="CC-12220"/>
    <s v="Chris Cortes"/>
    <x v="0"/>
    <x v="0"/>
    <s v="La Porte"/>
    <x v="14"/>
    <n v="46350"/>
    <x v="2"/>
    <s v="FUR-FU-10003724"/>
    <x v="0"/>
    <x v="5"/>
    <s v="Westinghouse Clip-On Gooseneck Lamps"/>
    <n v="41.849999999999994"/>
    <n v="5"/>
    <n v="0"/>
    <n v="10.880999999999998"/>
  </r>
  <r>
    <x v="1265"/>
    <x v="593"/>
    <x v="3"/>
    <x v="264"/>
    <d v="2014-09-08T00:00:00"/>
    <s v="Standard Class"/>
    <s v="PF-19225"/>
    <s v="Phillip Flathmann"/>
    <x v="0"/>
    <x v="0"/>
    <s v="San Francisco"/>
    <x v="1"/>
    <n v="94122"/>
    <x v="1"/>
    <s v="OFF-AR-10000422"/>
    <x v="1"/>
    <x v="6"/>
    <s v="Pencil and Crayon Sharpener"/>
    <n v="6.57"/>
    <n v="3"/>
    <n v="0"/>
    <n v="1.7738999999999998"/>
  </r>
  <r>
    <x v="1266"/>
    <x v="594"/>
    <x v="2"/>
    <x v="163"/>
    <d v="2011-12-29T00:00:00"/>
    <s v="Standard Class"/>
    <s v="JC-16105"/>
    <s v="Julie Creighton"/>
    <x v="1"/>
    <x v="0"/>
    <s v="Los Angeles"/>
    <x v="1"/>
    <n v="90045"/>
    <x v="1"/>
    <s v="OFF-ST-10003306"/>
    <x v="1"/>
    <x v="4"/>
    <s v="Letter Size Cart"/>
    <n v="142.86000000000001"/>
    <n v="1"/>
    <n v="0"/>
    <n v="41.429399999999987"/>
  </r>
  <r>
    <x v="1267"/>
    <x v="594"/>
    <x v="2"/>
    <x v="163"/>
    <d v="2011-12-29T00:00:00"/>
    <s v="Standard Class"/>
    <s v="JC-16105"/>
    <s v="Julie Creighton"/>
    <x v="1"/>
    <x v="0"/>
    <s v="Los Angeles"/>
    <x v="1"/>
    <n v="90045"/>
    <x v="1"/>
    <s v="FUR-CH-10001146"/>
    <x v="0"/>
    <x v="1"/>
    <s v="Global Value Mid-Back Manager's Chair, Gray"/>
    <n v="292.27200000000005"/>
    <n v="6"/>
    <n v="0.2"/>
    <n v="18.266999999999967"/>
  </r>
  <r>
    <x v="1268"/>
    <x v="595"/>
    <x v="3"/>
    <x v="397"/>
    <d v="2014-09-28T00:00:00"/>
    <s v="Standard Class"/>
    <s v="BG-11695"/>
    <s v="Brooke Gillingham"/>
    <x v="1"/>
    <x v="0"/>
    <s v="Louisville"/>
    <x v="22"/>
    <n v="80027"/>
    <x v="1"/>
    <s v="FUR-FU-10000246"/>
    <x v="0"/>
    <x v="5"/>
    <s v="Aluminum Document Frame"/>
    <n v="29.328000000000003"/>
    <n v="3"/>
    <n v="0.2"/>
    <n v="3.665999999999995"/>
  </r>
  <r>
    <x v="1269"/>
    <x v="596"/>
    <x v="3"/>
    <x v="400"/>
    <d v="2014-06-09T00:00:00"/>
    <s v="Standard Class"/>
    <s v="DC-12850"/>
    <s v="Dan Campbell"/>
    <x v="0"/>
    <x v="0"/>
    <s v="Florence"/>
    <x v="19"/>
    <n v="35630"/>
    <x v="0"/>
    <s v="OFF-PA-10002870"/>
    <x v="1"/>
    <x v="10"/>
    <s v="Ampad Phone Message Book, Recycled, 400 Message Capacity, 5 ¾” x 11”"/>
    <n v="12.48"/>
    <n v="2"/>
    <n v="0"/>
    <n v="5.6159999999999997"/>
  </r>
  <r>
    <x v="1270"/>
    <x v="597"/>
    <x v="0"/>
    <x v="438"/>
    <d v="2013-04-27T00:00:00"/>
    <s v="Standard Class"/>
    <s v="SP-20545"/>
    <s v="Sibella Parks"/>
    <x v="1"/>
    <x v="0"/>
    <s v="Chicago"/>
    <x v="10"/>
    <n v="60623"/>
    <x v="2"/>
    <s v="OFF-ST-10000563"/>
    <x v="1"/>
    <x v="4"/>
    <s v="Fellowes Bankers Box Stor/Drawer Steel Plus"/>
    <n v="102.33600000000001"/>
    <n v="4"/>
    <n v="0.2"/>
    <n v="-12.792000000000002"/>
  </r>
  <r>
    <x v="1271"/>
    <x v="597"/>
    <x v="0"/>
    <x v="438"/>
    <d v="2013-04-27T00:00:00"/>
    <s v="Standard Class"/>
    <s v="SP-20545"/>
    <s v="Sibella Parks"/>
    <x v="1"/>
    <x v="0"/>
    <s v="Chicago"/>
    <x v="10"/>
    <n v="60623"/>
    <x v="2"/>
    <s v="OFF-AP-10004487"/>
    <x v="1"/>
    <x v="9"/>
    <s v="Kensington 4 Outlet MasterPiece Compact Power Control Center"/>
    <n v="48.791999999999987"/>
    <n v="3"/>
    <n v="0.8"/>
    <n v="-126.85920000000002"/>
  </r>
  <r>
    <x v="1272"/>
    <x v="597"/>
    <x v="0"/>
    <x v="438"/>
    <d v="2013-04-27T00:00:00"/>
    <s v="Standard Class"/>
    <s v="SP-20545"/>
    <s v="Sibella Parks"/>
    <x v="1"/>
    <x v="0"/>
    <s v="Chicago"/>
    <x v="10"/>
    <n v="60623"/>
    <x v="2"/>
    <s v="OFF-BI-10002854"/>
    <x v="1"/>
    <x v="8"/>
    <s v="Performers Binder/Pad Holder, Black"/>
    <n v="44.847999999999992"/>
    <n v="8"/>
    <n v="0.8"/>
    <n v="-67.27200000000002"/>
  </r>
  <r>
    <x v="1273"/>
    <x v="598"/>
    <x v="0"/>
    <x v="439"/>
    <d v="2013-05-27T00:00:00"/>
    <s v="Same Day"/>
    <s v="MS-17710"/>
    <s v="Maurice Satty"/>
    <x v="0"/>
    <x v="0"/>
    <s v="Fort Worth"/>
    <x v="5"/>
    <n v="76106"/>
    <x v="2"/>
    <s v="OFF-PA-10004621"/>
    <x v="1"/>
    <x v="10"/>
    <s v="Xerox 212"/>
    <n v="10.368000000000002"/>
    <n v="2"/>
    <n v="0.2"/>
    <n v="3.6288"/>
  </r>
  <r>
    <x v="1274"/>
    <x v="598"/>
    <x v="0"/>
    <x v="439"/>
    <d v="2013-05-27T00:00:00"/>
    <s v="Same Day"/>
    <s v="MS-17710"/>
    <s v="Maurice Satty"/>
    <x v="0"/>
    <x v="0"/>
    <s v="Fort Worth"/>
    <x v="5"/>
    <n v="76106"/>
    <x v="2"/>
    <s v="FUR-CH-10001973"/>
    <x v="0"/>
    <x v="1"/>
    <s v="Office Star Flex Back Scooter Chair with White Frame"/>
    <n v="388.42999999999995"/>
    <n v="5"/>
    <n v="0.3"/>
    <n v="-88.783999999999978"/>
  </r>
  <r>
    <x v="1275"/>
    <x v="598"/>
    <x v="0"/>
    <x v="439"/>
    <d v="2013-05-27T00:00:00"/>
    <s v="Same Day"/>
    <s v="MS-17710"/>
    <s v="Maurice Satty"/>
    <x v="0"/>
    <x v="0"/>
    <s v="Fort Worth"/>
    <x v="5"/>
    <n v="76106"/>
    <x v="2"/>
    <s v="OFF-PA-10004040"/>
    <x v="1"/>
    <x v="10"/>
    <s v="Universal Premium White Copier/Laser Paper (20Lb. and 87 Bright)"/>
    <n v="14.352000000000002"/>
    <n v="3"/>
    <n v="0.2"/>
    <n v="5.2026000000000003"/>
  </r>
  <r>
    <x v="1276"/>
    <x v="598"/>
    <x v="0"/>
    <x v="439"/>
    <d v="2013-05-27T00:00:00"/>
    <s v="Same Day"/>
    <s v="MS-17710"/>
    <s v="Maurice Satty"/>
    <x v="0"/>
    <x v="0"/>
    <s v="Fort Worth"/>
    <x v="5"/>
    <n v="76106"/>
    <x v="2"/>
    <s v="TEC-AC-10000580"/>
    <x v="2"/>
    <x v="11"/>
    <s v="Logitech G13 Programmable Gameboard with LCD Display"/>
    <n v="63.991999999999997"/>
    <n v="1"/>
    <n v="0.2"/>
    <n v="-7.1990999999999961"/>
  </r>
  <r>
    <x v="1277"/>
    <x v="599"/>
    <x v="0"/>
    <x v="440"/>
    <d v="2013-05-08T00:00:00"/>
    <s v="Standard Class"/>
    <s v="BD-11770"/>
    <s v="Bryan Davis"/>
    <x v="0"/>
    <x v="0"/>
    <s v="Houston"/>
    <x v="5"/>
    <n v="77070"/>
    <x v="2"/>
    <s v="OFF-AR-10004022"/>
    <x v="1"/>
    <x v="6"/>
    <s v="Panasonic KP-380BK Classic Electric Pencil Sharpener"/>
    <n v="86.352000000000004"/>
    <n v="3"/>
    <n v="0.2"/>
    <n v="5.3969999999999914"/>
  </r>
  <r>
    <x v="1278"/>
    <x v="600"/>
    <x v="2"/>
    <x v="78"/>
    <d v="2011-09-11T00:00:00"/>
    <s v="First Class"/>
    <s v="KC-16255"/>
    <s v="Karen Carlisle"/>
    <x v="1"/>
    <x v="0"/>
    <s v="Macon"/>
    <x v="32"/>
    <n v="31204"/>
    <x v="0"/>
    <s v="TEC-AC-10004209"/>
    <x v="2"/>
    <x v="11"/>
    <s v="Memorex Froggy Flash Drive 4 GB"/>
    <n v="32.97"/>
    <n v="3"/>
    <n v="0"/>
    <n v="12.8583"/>
  </r>
  <r>
    <x v="1279"/>
    <x v="600"/>
    <x v="2"/>
    <x v="78"/>
    <d v="2011-09-11T00:00:00"/>
    <s v="First Class"/>
    <s v="KC-16255"/>
    <s v="Karen Carlisle"/>
    <x v="1"/>
    <x v="0"/>
    <s v="Macon"/>
    <x v="32"/>
    <n v="31204"/>
    <x v="0"/>
    <s v="TEC-AC-10000023"/>
    <x v="2"/>
    <x v="11"/>
    <s v="Maxell 74 Minute CD-R Spindle, 50/Pack"/>
    <n v="83.88"/>
    <n v="4"/>
    <n v="0"/>
    <n v="30.196799999999996"/>
  </r>
  <r>
    <x v="1280"/>
    <x v="601"/>
    <x v="0"/>
    <x v="64"/>
    <d v="2013-09-07T00:00:00"/>
    <s v="First Class"/>
    <s v="TR-21325"/>
    <s v="Toby Ritter"/>
    <x v="0"/>
    <x v="0"/>
    <s v="Cedar Rapids"/>
    <x v="23"/>
    <n v="52402"/>
    <x v="2"/>
    <s v="TEC-PH-10003505"/>
    <x v="2"/>
    <x v="7"/>
    <s v="Geemarc AmpliPOWER60"/>
    <n v="278.39999999999998"/>
    <n v="3"/>
    <n v="0"/>
    <n v="80.735999999999976"/>
  </r>
  <r>
    <x v="1281"/>
    <x v="602"/>
    <x v="3"/>
    <x v="359"/>
    <d v="2014-04-12T00:00:00"/>
    <s v="First Class"/>
    <s v="SA-20830"/>
    <s v="Sue Ann Reed"/>
    <x v="0"/>
    <x v="0"/>
    <s v="Jacksonville"/>
    <x v="2"/>
    <n v="32216"/>
    <x v="0"/>
    <s v="OFF-LA-10000121"/>
    <x v="1"/>
    <x v="2"/>
    <s v="Avery 48"/>
    <n v="15.120000000000001"/>
    <n v="3"/>
    <n v="0.2"/>
    <n v="4.9139999999999988"/>
  </r>
  <r>
    <x v="1282"/>
    <x v="602"/>
    <x v="3"/>
    <x v="359"/>
    <d v="2014-04-12T00:00:00"/>
    <s v="First Class"/>
    <s v="SA-20830"/>
    <s v="Sue Ann Reed"/>
    <x v="0"/>
    <x v="0"/>
    <s v="Jacksonville"/>
    <x v="2"/>
    <n v="32216"/>
    <x v="0"/>
    <s v="OFF-BI-10002026"/>
    <x v="1"/>
    <x v="8"/>
    <s v="Avery Arch Ring Binders"/>
    <n v="17.430000000000003"/>
    <n v="1"/>
    <n v="0.7"/>
    <n v="-13.363000000000003"/>
  </r>
  <r>
    <x v="1283"/>
    <x v="602"/>
    <x v="3"/>
    <x v="359"/>
    <d v="2014-04-12T00:00:00"/>
    <s v="First Class"/>
    <s v="SA-20830"/>
    <s v="Sue Ann Reed"/>
    <x v="0"/>
    <x v="0"/>
    <s v="Jacksonville"/>
    <x v="2"/>
    <n v="32216"/>
    <x v="0"/>
    <s v="OFF-PA-10000994"/>
    <x v="1"/>
    <x v="10"/>
    <s v="Xerox 1915"/>
    <n v="251.64"/>
    <n v="3"/>
    <n v="0.2"/>
    <n v="88.073999999999984"/>
  </r>
  <r>
    <x v="1284"/>
    <x v="603"/>
    <x v="1"/>
    <x v="401"/>
    <d v="2012-12-12T00:00:00"/>
    <s v="Standard Class"/>
    <s v="KW-16435"/>
    <s v="Katrina Willman"/>
    <x v="0"/>
    <x v="0"/>
    <s v="Austin"/>
    <x v="5"/>
    <n v="78745"/>
    <x v="2"/>
    <s v="OFF-BI-10002813"/>
    <x v="1"/>
    <x v="8"/>
    <s v="Avery Reinforcements for Hole-Punch Pages"/>
    <n v="2.7719999999999994"/>
    <n v="7"/>
    <n v="0.8"/>
    <n v="-4.8510000000000009"/>
  </r>
  <r>
    <x v="1285"/>
    <x v="604"/>
    <x v="0"/>
    <x v="190"/>
    <d v="2013-07-04T00:00:00"/>
    <s v="Standard Class"/>
    <s v="GM-14500"/>
    <s v="Gene McClure"/>
    <x v="0"/>
    <x v="0"/>
    <s v="Providence"/>
    <x v="34"/>
    <n v="2908"/>
    <x v="3"/>
    <s v="OFF-ST-10000617"/>
    <x v="1"/>
    <x v="4"/>
    <s v="Woodgrain Magazine Files by Perma"/>
    <n v="14.9"/>
    <n v="5"/>
    <n v="0"/>
    <n v="1.0429999999999984"/>
  </r>
  <r>
    <x v="1286"/>
    <x v="605"/>
    <x v="1"/>
    <x v="433"/>
    <d v="2012-07-08T00:00:00"/>
    <s v="Standard Class"/>
    <s v="AD-10180"/>
    <s v="Alan Dominguez"/>
    <x v="2"/>
    <x v="0"/>
    <s v="New York City"/>
    <x v="15"/>
    <n v="10035"/>
    <x v="3"/>
    <s v="OFF-AR-10004817"/>
    <x v="1"/>
    <x v="6"/>
    <s v="Colorific Watercolor Pencils"/>
    <n v="15.48"/>
    <n v="3"/>
    <n v="0"/>
    <n v="4.4891999999999985"/>
  </r>
  <r>
    <x v="1287"/>
    <x v="606"/>
    <x v="0"/>
    <x v="441"/>
    <d v="2013-11-27T00:00:00"/>
    <s v="Standard Class"/>
    <s v="TB-21355"/>
    <s v="Todd Boyes"/>
    <x v="1"/>
    <x v="0"/>
    <s v="New York City"/>
    <x v="15"/>
    <n v="10009"/>
    <x v="3"/>
    <s v="FUR-FU-10000397"/>
    <x v="0"/>
    <x v="5"/>
    <s v="Luxo Economy Swing Arm Lamp"/>
    <n v="39.880000000000003"/>
    <n v="2"/>
    <n v="0"/>
    <n v="11.166400000000003"/>
  </r>
  <r>
    <x v="1288"/>
    <x v="606"/>
    <x v="0"/>
    <x v="441"/>
    <d v="2013-11-27T00:00:00"/>
    <s v="Standard Class"/>
    <s v="TB-21355"/>
    <s v="Todd Boyes"/>
    <x v="1"/>
    <x v="0"/>
    <s v="New York City"/>
    <x v="15"/>
    <n v="10009"/>
    <x v="3"/>
    <s v="OFF-BI-10000605"/>
    <x v="1"/>
    <x v="8"/>
    <s v="Acco Pressboard Covers with Storage Hooks, 9 1/2&quot; x 11&quot;, Executive Red"/>
    <n v="12.192"/>
    <n v="4"/>
    <n v="0.2"/>
    <n v="4.1147999999999989"/>
  </r>
  <r>
    <x v="1289"/>
    <x v="606"/>
    <x v="0"/>
    <x v="441"/>
    <d v="2013-11-27T00:00:00"/>
    <s v="Standard Class"/>
    <s v="TB-21355"/>
    <s v="Todd Boyes"/>
    <x v="1"/>
    <x v="0"/>
    <s v="New York City"/>
    <x v="15"/>
    <n v="10009"/>
    <x v="3"/>
    <s v="OFF-AR-10001860"/>
    <x v="1"/>
    <x v="6"/>
    <s v="BIC Liqua Brite Liner"/>
    <n v="20.82"/>
    <n v="3"/>
    <n v="0"/>
    <n v="7.4952000000000005"/>
  </r>
  <r>
    <x v="1290"/>
    <x v="607"/>
    <x v="0"/>
    <x v="338"/>
    <d v="2013-11-13T00:00:00"/>
    <s v="First Class"/>
    <s v="CC-12430"/>
    <s v="Chuck Clark"/>
    <x v="2"/>
    <x v="0"/>
    <s v="San Francisco"/>
    <x v="1"/>
    <n v="94122"/>
    <x v="1"/>
    <s v="OFF-BI-10004970"/>
    <x v="1"/>
    <x v="8"/>
    <s v="ACCOHIDE 3-Ring Binder, Blue, 1&quot;"/>
    <n v="13.216000000000001"/>
    <n v="4"/>
    <n v="0.2"/>
    <n v="4.4603999999999999"/>
  </r>
  <r>
    <x v="1291"/>
    <x v="607"/>
    <x v="0"/>
    <x v="338"/>
    <d v="2013-11-13T00:00:00"/>
    <s v="First Class"/>
    <s v="CC-12430"/>
    <s v="Chuck Clark"/>
    <x v="2"/>
    <x v="0"/>
    <s v="San Francisco"/>
    <x v="1"/>
    <n v="94122"/>
    <x v="1"/>
    <s v="OFF-PA-10003172"/>
    <x v="1"/>
    <x v="10"/>
    <s v="Xerox 1996"/>
    <n v="32.400000000000006"/>
    <n v="5"/>
    <n v="0"/>
    <n v="15.552000000000001"/>
  </r>
  <r>
    <x v="1292"/>
    <x v="608"/>
    <x v="1"/>
    <x v="375"/>
    <d v="2012-09-01T00:00:00"/>
    <s v="Standard Class"/>
    <s v="PF-19165"/>
    <s v="Philip Fox"/>
    <x v="0"/>
    <x v="0"/>
    <s v="San Diego"/>
    <x v="1"/>
    <n v="92105"/>
    <x v="1"/>
    <s v="OFF-SU-10001218"/>
    <x v="1"/>
    <x v="14"/>
    <s v="Fiskars Softgrip Scissors"/>
    <n v="32.94"/>
    <n v="3"/>
    <n v="0"/>
    <n v="9.2232000000000021"/>
  </r>
  <r>
    <x v="1293"/>
    <x v="608"/>
    <x v="1"/>
    <x v="375"/>
    <d v="2012-09-01T00:00:00"/>
    <s v="Standard Class"/>
    <s v="PF-19165"/>
    <s v="Philip Fox"/>
    <x v="0"/>
    <x v="0"/>
    <s v="San Diego"/>
    <x v="1"/>
    <n v="92105"/>
    <x v="1"/>
    <s v="OFF-PA-10002968"/>
    <x v="1"/>
    <x v="10"/>
    <s v="Xerox 1973"/>
    <n v="114.2"/>
    <n v="5"/>
    <n v="0"/>
    <n v="52.531999999999996"/>
  </r>
  <r>
    <x v="1294"/>
    <x v="608"/>
    <x v="1"/>
    <x v="375"/>
    <d v="2012-09-01T00:00:00"/>
    <s v="Standard Class"/>
    <s v="PF-19165"/>
    <s v="Philip Fox"/>
    <x v="0"/>
    <x v="0"/>
    <s v="San Diego"/>
    <x v="1"/>
    <n v="92105"/>
    <x v="1"/>
    <s v="OFF-LA-10000134"/>
    <x v="1"/>
    <x v="2"/>
    <s v="Avery 511"/>
    <n v="3.08"/>
    <n v="1"/>
    <n v="0"/>
    <n v="1.4783999999999999"/>
  </r>
  <r>
    <x v="1295"/>
    <x v="609"/>
    <x v="1"/>
    <x v="442"/>
    <d v="2012-05-29T00:00:00"/>
    <s v="Standard Class"/>
    <s v="JH-16180"/>
    <s v="Justin Hirsh"/>
    <x v="0"/>
    <x v="0"/>
    <s v="Pueblo"/>
    <x v="22"/>
    <n v="81001"/>
    <x v="1"/>
    <s v="OFF-AP-10004487"/>
    <x v="1"/>
    <x v="9"/>
    <s v="Kensington 4 Outlet MasterPiece Compact Power Control Center"/>
    <n v="845.72799999999995"/>
    <n v="13"/>
    <n v="0.2"/>
    <n v="84.572799999999944"/>
  </r>
  <r>
    <x v="1296"/>
    <x v="610"/>
    <x v="3"/>
    <x v="247"/>
    <d v="2015-01-04T00:00:00"/>
    <s v="Standard Class"/>
    <s v="EB-13975"/>
    <s v="Erica Bern"/>
    <x v="1"/>
    <x v="0"/>
    <s v="Fairfield"/>
    <x v="1"/>
    <n v="94533"/>
    <x v="1"/>
    <s v="OFF-BI-10002103"/>
    <x v="1"/>
    <x v="8"/>
    <s v="Cardinal Slant-D Ring Binder, Heavy Gauge Vinyl"/>
    <n v="13.904"/>
    <n v="2"/>
    <n v="0.2"/>
    <n v="4.5187999999999997"/>
  </r>
  <r>
    <x v="1297"/>
    <x v="610"/>
    <x v="3"/>
    <x v="247"/>
    <d v="2015-01-04T00:00:00"/>
    <s v="Standard Class"/>
    <s v="EB-13975"/>
    <s v="Erica Bern"/>
    <x v="1"/>
    <x v="0"/>
    <s v="Fairfield"/>
    <x v="1"/>
    <n v="94533"/>
    <x v="1"/>
    <s v="OFF-BI-10004632"/>
    <x v="1"/>
    <x v="8"/>
    <s v="GBC Binding covers"/>
    <n v="20.72"/>
    <n v="2"/>
    <n v="0.2"/>
    <n v="6.4749999999999979"/>
  </r>
  <r>
    <x v="1298"/>
    <x v="611"/>
    <x v="0"/>
    <x v="16"/>
    <d v="2013-12-13T00:00:00"/>
    <s v="Second Class"/>
    <s v="QJ-19255"/>
    <s v="Quincy Jones"/>
    <x v="1"/>
    <x v="0"/>
    <s v="Saint Paul"/>
    <x v="11"/>
    <n v="55106"/>
    <x v="2"/>
    <s v="TEC-PH-10003555"/>
    <x v="2"/>
    <x v="7"/>
    <s v="Motorola HK250 Universal Bluetooth Headset"/>
    <n v="114.94999999999999"/>
    <n v="5"/>
    <n v="0"/>
    <n v="2.2990000000000066"/>
  </r>
  <r>
    <x v="1299"/>
    <x v="612"/>
    <x v="1"/>
    <x v="242"/>
    <d v="2012-10-07T00:00:00"/>
    <s v="First Class"/>
    <s v="AA-10315"/>
    <s v="Alex Avila"/>
    <x v="0"/>
    <x v="0"/>
    <s v="San Francisco"/>
    <x v="1"/>
    <n v="94109"/>
    <x v="1"/>
    <s v="OFF-ST-10001590"/>
    <x v="1"/>
    <x v="4"/>
    <s v="Tenex Personal Project File with Scoop Front Design, Black"/>
    <n v="26.96"/>
    <n v="2"/>
    <n v="0"/>
    <n v="7.0095999999999989"/>
  </r>
  <r>
    <x v="1300"/>
    <x v="613"/>
    <x v="0"/>
    <x v="443"/>
    <d v="2013-12-26T00:00:00"/>
    <s v="Second Class"/>
    <s v="LC-17140"/>
    <s v="Logan Currie"/>
    <x v="0"/>
    <x v="0"/>
    <s v="Springfield"/>
    <x v="17"/>
    <n v="22153"/>
    <x v="0"/>
    <s v="FUR-FU-10003664"/>
    <x v="0"/>
    <x v="5"/>
    <s v="Electrix Architect's Clamp-On Swing Arm Lamp, Black"/>
    <n v="572.76"/>
    <n v="6"/>
    <n v="0"/>
    <n v="166.10039999999995"/>
  </r>
  <r>
    <x v="1301"/>
    <x v="613"/>
    <x v="0"/>
    <x v="443"/>
    <d v="2013-12-26T00:00:00"/>
    <s v="Second Class"/>
    <s v="LC-17140"/>
    <s v="Logan Currie"/>
    <x v="0"/>
    <x v="0"/>
    <s v="Springfield"/>
    <x v="17"/>
    <n v="22153"/>
    <x v="0"/>
    <s v="FUR-FU-10003664"/>
    <x v="0"/>
    <x v="5"/>
    <s v="Electrix Architect's Clamp-On Swing Arm Lamp, Black"/>
    <n v="286.38"/>
    <n v="3"/>
    <n v="0"/>
    <n v="83.050199999999975"/>
  </r>
  <r>
    <x v="1302"/>
    <x v="614"/>
    <x v="1"/>
    <x v="444"/>
    <d v="2012-09-24T00:00:00"/>
    <s v="Second Class"/>
    <s v="TC-21535"/>
    <s v="Tracy Collins"/>
    <x v="2"/>
    <x v="0"/>
    <s v="Arlington"/>
    <x v="17"/>
    <n v="22204"/>
    <x v="0"/>
    <s v="FUR-BO-10003433"/>
    <x v="0"/>
    <x v="0"/>
    <s v="Sauder Cornerstone Collection Library"/>
    <n v="61.96"/>
    <n v="2"/>
    <n v="0"/>
    <n v="4.3371999999999957"/>
  </r>
  <r>
    <x v="1303"/>
    <x v="615"/>
    <x v="3"/>
    <x v="445"/>
    <d v="2014-07-08T00:00:00"/>
    <s v="Standard Class"/>
    <s v="CS-12460"/>
    <s v="Chuck Sachs"/>
    <x v="0"/>
    <x v="0"/>
    <s v="Columbus"/>
    <x v="32"/>
    <n v="31907"/>
    <x v="0"/>
    <s v="FUR-FU-10002554"/>
    <x v="0"/>
    <x v="5"/>
    <s v="Westinghouse Floor Lamp with Metal Mesh Shade, Black"/>
    <n v="23.99"/>
    <n v="1"/>
    <n v="0"/>
    <n v="5.5176999999999978"/>
  </r>
  <r>
    <x v="1304"/>
    <x v="615"/>
    <x v="3"/>
    <x v="445"/>
    <d v="2014-07-08T00:00:00"/>
    <s v="Standard Class"/>
    <s v="CS-12460"/>
    <s v="Chuck Sachs"/>
    <x v="0"/>
    <x v="0"/>
    <s v="Columbus"/>
    <x v="32"/>
    <n v="31907"/>
    <x v="0"/>
    <s v="TEC-PH-10001557"/>
    <x v="2"/>
    <x v="7"/>
    <s v="Pyle PMP37LED"/>
    <n v="287.96999999999997"/>
    <n v="3"/>
    <n v="0"/>
    <n v="77.751899999999992"/>
  </r>
  <r>
    <x v="1305"/>
    <x v="616"/>
    <x v="0"/>
    <x v="216"/>
    <d v="2013-07-17T00:00:00"/>
    <s v="Second Class"/>
    <s v="BM-11785"/>
    <s v="Bryan Mills"/>
    <x v="0"/>
    <x v="0"/>
    <s v="Houston"/>
    <x v="5"/>
    <n v="77036"/>
    <x v="2"/>
    <s v="TEC-PH-10003437"/>
    <x v="2"/>
    <x v="7"/>
    <s v="Blue Parrot B250XT Professional Grade Wireless Bluetooth Headset with"/>
    <n v="419.94399999999996"/>
    <n v="7"/>
    <n v="0.2"/>
    <n v="52.492999999999967"/>
  </r>
  <r>
    <x v="1306"/>
    <x v="617"/>
    <x v="0"/>
    <x v="23"/>
    <d v="2013-06-22T00:00:00"/>
    <s v="First Class"/>
    <s v="RC-19825"/>
    <s v="Roy Collins"/>
    <x v="0"/>
    <x v="0"/>
    <s v="Pasadena"/>
    <x v="1"/>
    <n v="91104"/>
    <x v="1"/>
    <s v="OFF-PA-10002986"/>
    <x v="1"/>
    <x v="10"/>
    <s v="Xerox 1898"/>
    <n v="46.76"/>
    <n v="7"/>
    <n v="0"/>
    <n v="22.444800000000001"/>
  </r>
  <r>
    <x v="1307"/>
    <x v="617"/>
    <x v="0"/>
    <x v="23"/>
    <d v="2013-06-22T00:00:00"/>
    <s v="First Class"/>
    <s v="RC-19825"/>
    <s v="Roy Collins"/>
    <x v="0"/>
    <x v="0"/>
    <s v="Pasadena"/>
    <x v="1"/>
    <n v="91104"/>
    <x v="1"/>
    <s v="OFF-BI-10000320"/>
    <x v="1"/>
    <x v="8"/>
    <s v="GBC Plastic Binding Combs"/>
    <n v="17.712"/>
    <n v="3"/>
    <n v="0.2"/>
    <n v="6.4206000000000012"/>
  </r>
  <r>
    <x v="1308"/>
    <x v="617"/>
    <x v="0"/>
    <x v="23"/>
    <d v="2013-06-22T00:00:00"/>
    <s v="First Class"/>
    <s v="RC-19825"/>
    <s v="Roy Collins"/>
    <x v="0"/>
    <x v="0"/>
    <s v="Pasadena"/>
    <x v="1"/>
    <n v="91104"/>
    <x v="1"/>
    <s v="OFF-AP-10003971"/>
    <x v="1"/>
    <x v="9"/>
    <s v="Belkin 6 Outlet Metallic Surge Strip"/>
    <n v="21.78"/>
    <n v="2"/>
    <n v="0"/>
    <n v="5.6628000000000007"/>
  </r>
  <r>
    <x v="1309"/>
    <x v="617"/>
    <x v="0"/>
    <x v="23"/>
    <d v="2013-06-22T00:00:00"/>
    <s v="First Class"/>
    <s v="RC-19825"/>
    <s v="Roy Collins"/>
    <x v="0"/>
    <x v="0"/>
    <s v="Pasadena"/>
    <x v="1"/>
    <n v="91104"/>
    <x v="1"/>
    <s v="OFF-ST-10001469"/>
    <x v="1"/>
    <x v="4"/>
    <s v="Fellowes Bankers Box Recycled Super Stor/Drawer"/>
    <n v="161.94"/>
    <n v="3"/>
    <n v="0"/>
    <n v="9.716399999999993"/>
  </r>
  <r>
    <x v="1310"/>
    <x v="617"/>
    <x v="0"/>
    <x v="23"/>
    <d v="2013-06-22T00:00:00"/>
    <s v="First Class"/>
    <s v="RC-19825"/>
    <s v="Roy Collins"/>
    <x v="0"/>
    <x v="0"/>
    <s v="Pasadena"/>
    <x v="1"/>
    <n v="91104"/>
    <x v="1"/>
    <s v="FUR-CH-10003846"/>
    <x v="0"/>
    <x v="1"/>
    <s v="Hon Valutask Swivel Chairs"/>
    <n v="161.56800000000001"/>
    <n v="2"/>
    <n v="0.2"/>
    <n v="-8.0783999999999949"/>
  </r>
  <r>
    <x v="1311"/>
    <x v="618"/>
    <x v="0"/>
    <x v="10"/>
    <d v="2013-12-14T00:00:00"/>
    <s v="Standard Class"/>
    <s v="FM-14380"/>
    <s v="Fred McMath"/>
    <x v="0"/>
    <x v="0"/>
    <s v="Lawrence"/>
    <x v="31"/>
    <n v="1841"/>
    <x v="3"/>
    <s v="OFF-LA-10001404"/>
    <x v="1"/>
    <x v="2"/>
    <s v="Avery 517"/>
    <n v="3.69"/>
    <n v="1"/>
    <n v="0"/>
    <n v="1.7343"/>
  </r>
  <r>
    <x v="1312"/>
    <x v="618"/>
    <x v="0"/>
    <x v="10"/>
    <d v="2013-12-14T00:00:00"/>
    <s v="Standard Class"/>
    <s v="FM-14380"/>
    <s v="Fred McMath"/>
    <x v="0"/>
    <x v="0"/>
    <s v="Lawrence"/>
    <x v="31"/>
    <n v="1841"/>
    <x v="3"/>
    <s v="OFF-LA-10001474"/>
    <x v="1"/>
    <x v="2"/>
    <s v="Avery 477"/>
    <n v="122.12"/>
    <n v="4"/>
    <n v="0"/>
    <n v="56.175200000000004"/>
  </r>
  <r>
    <x v="1313"/>
    <x v="619"/>
    <x v="0"/>
    <x v="446"/>
    <d v="2013-10-02T00:00:00"/>
    <s v="Standard Class"/>
    <s v="PK-19075"/>
    <s v="Pete Kriz"/>
    <x v="0"/>
    <x v="0"/>
    <s v="Columbus"/>
    <x v="24"/>
    <n v="43229"/>
    <x v="3"/>
    <s v="FUR-CH-10003199"/>
    <x v="0"/>
    <x v="1"/>
    <s v="Office Star - Contemporary Task Swivel Chair"/>
    <n v="155.37199999999999"/>
    <n v="2"/>
    <n v="0.3"/>
    <n v="-13.317599999999999"/>
  </r>
  <r>
    <x v="1314"/>
    <x v="620"/>
    <x v="0"/>
    <x v="122"/>
    <d v="2013-12-24T00:00:00"/>
    <s v="Standard Class"/>
    <s v="HG-14965"/>
    <s v="Henry Goldwyn"/>
    <x v="1"/>
    <x v="0"/>
    <s v="Los Angeles"/>
    <x v="1"/>
    <n v="90032"/>
    <x v="1"/>
    <s v="OFF-PA-10003072"/>
    <x v="1"/>
    <x v="10"/>
    <s v="Eureka Recycled Copy Paper 8 1/2&quot; x 11&quot;, Ream"/>
    <n v="38.880000000000003"/>
    <n v="6"/>
    <n v="0"/>
    <n v="18.662400000000002"/>
  </r>
  <r>
    <x v="1315"/>
    <x v="620"/>
    <x v="0"/>
    <x v="122"/>
    <d v="2013-12-24T00:00:00"/>
    <s v="Standard Class"/>
    <s v="HG-14965"/>
    <s v="Henry Goldwyn"/>
    <x v="1"/>
    <x v="0"/>
    <s v="Los Angeles"/>
    <x v="1"/>
    <n v="90032"/>
    <x v="1"/>
    <s v="FUR-FU-10004960"/>
    <x v="0"/>
    <x v="5"/>
    <s v="Seth Thomas 12&quot; Clock w/ Goldtone Case"/>
    <n v="183.84"/>
    <n v="8"/>
    <n v="0"/>
    <n v="62.505600000000001"/>
  </r>
  <r>
    <x v="1316"/>
    <x v="620"/>
    <x v="0"/>
    <x v="122"/>
    <d v="2013-12-24T00:00:00"/>
    <s v="Standard Class"/>
    <s v="HG-14965"/>
    <s v="Henry Goldwyn"/>
    <x v="1"/>
    <x v="0"/>
    <s v="Los Angeles"/>
    <x v="1"/>
    <n v="90032"/>
    <x v="1"/>
    <s v="OFF-SU-10003505"/>
    <x v="1"/>
    <x v="14"/>
    <s v="Premier Electric Letter Opener"/>
    <n v="579.29999999999995"/>
    <n v="5"/>
    <n v="0"/>
    <n v="28.964999999999961"/>
  </r>
  <r>
    <x v="1317"/>
    <x v="621"/>
    <x v="3"/>
    <x v="389"/>
    <d v="2014-12-15T00:00:00"/>
    <s v="Standard Class"/>
    <s v="HA-14920"/>
    <s v="Helen Andreada"/>
    <x v="0"/>
    <x v="0"/>
    <s v="Philadelphia"/>
    <x v="9"/>
    <n v="19120"/>
    <x v="3"/>
    <s v="TEC-AC-10003116"/>
    <x v="2"/>
    <x v="11"/>
    <s v="Memorex Froggy Flash Drive 8 GB"/>
    <n v="14.200000000000001"/>
    <n v="1"/>
    <n v="0.2"/>
    <n v="3.3724999999999992"/>
  </r>
  <r>
    <x v="1318"/>
    <x v="622"/>
    <x v="2"/>
    <x v="268"/>
    <d v="2011-07-05T00:00:00"/>
    <s v="Standard Class"/>
    <s v="LW-16825"/>
    <s v="Laurel Workman"/>
    <x v="1"/>
    <x v="0"/>
    <s v="Deltona"/>
    <x v="2"/>
    <n v="32725"/>
    <x v="0"/>
    <s v="TEC-PH-10004586"/>
    <x v="2"/>
    <x v="7"/>
    <s v="Wilson SignalBoost 841262 DB PRO Amplifier Kit"/>
    <n v="575.91999999999996"/>
    <n v="2"/>
    <n v="0.2"/>
    <n v="71.989999999999981"/>
  </r>
  <r>
    <x v="1319"/>
    <x v="622"/>
    <x v="2"/>
    <x v="268"/>
    <d v="2011-07-05T00:00:00"/>
    <s v="Standard Class"/>
    <s v="LW-16825"/>
    <s v="Laurel Workman"/>
    <x v="1"/>
    <x v="0"/>
    <s v="Deltona"/>
    <x v="2"/>
    <n v="32725"/>
    <x v="0"/>
    <s v="OFF-BI-10000546"/>
    <x v="1"/>
    <x v="8"/>
    <s v="Avery Durable Binders"/>
    <n v="5.1840000000000011"/>
    <n v="6"/>
    <n v="0.7"/>
    <n v="-3.6288"/>
  </r>
  <r>
    <x v="1320"/>
    <x v="623"/>
    <x v="3"/>
    <x v="447"/>
    <d v="2014-02-09T00:00:00"/>
    <s v="Standard Class"/>
    <s v="MC-17575"/>
    <s v="Matt Collins"/>
    <x v="0"/>
    <x v="0"/>
    <s v="Cincinnati"/>
    <x v="24"/>
    <n v="45231"/>
    <x v="3"/>
    <s v="OFF-BI-10002071"/>
    <x v="1"/>
    <x v="8"/>
    <s v="Fellowes Black Plastic Comb Bindings"/>
    <n v="5.2290000000000001"/>
    <n v="3"/>
    <n v="0.7"/>
    <n v="-4.1831999999999976"/>
  </r>
  <r>
    <x v="1321"/>
    <x v="623"/>
    <x v="3"/>
    <x v="447"/>
    <d v="2014-02-09T00:00:00"/>
    <s v="Standard Class"/>
    <s v="MC-17575"/>
    <s v="Matt Collins"/>
    <x v="0"/>
    <x v="0"/>
    <s v="Cincinnati"/>
    <x v="24"/>
    <n v="45231"/>
    <x v="3"/>
    <s v="OFF-ST-10001490"/>
    <x v="1"/>
    <x v="4"/>
    <s v="Hot File 7-Pocket, Floor Stand"/>
    <n v="285.55200000000002"/>
    <n v="2"/>
    <n v="0.2"/>
    <n v="35.69399999999996"/>
  </r>
  <r>
    <x v="1322"/>
    <x v="624"/>
    <x v="3"/>
    <x v="448"/>
    <d v="2014-03-09T00:00:00"/>
    <s v="Standard Class"/>
    <s v="LP-17095"/>
    <s v="Liz Preis"/>
    <x v="0"/>
    <x v="0"/>
    <s v="Murray"/>
    <x v="0"/>
    <n v="42071"/>
    <x v="0"/>
    <s v="OFF-AP-10004859"/>
    <x v="1"/>
    <x v="9"/>
    <s v="Acco 6 Outlet Guardian Premium Surge Suppressor"/>
    <n v="72.8"/>
    <n v="5"/>
    <n v="0"/>
    <n v="19.656000000000002"/>
  </r>
  <r>
    <x v="1323"/>
    <x v="625"/>
    <x v="3"/>
    <x v="449"/>
    <d v="2014-10-11T00:00:00"/>
    <s v="First Class"/>
    <s v="EB-14170"/>
    <s v="Evan Bailliet"/>
    <x v="0"/>
    <x v="0"/>
    <s v="Wilmington"/>
    <x v="3"/>
    <n v="28403"/>
    <x v="0"/>
    <s v="OFF-PA-10002659"/>
    <x v="1"/>
    <x v="10"/>
    <s v="Avoid Verbal Orders Carbonless Minifold Book"/>
    <n v="10.816000000000001"/>
    <n v="4"/>
    <n v="0.2"/>
    <n v="3.5151999999999988"/>
  </r>
  <r>
    <x v="1324"/>
    <x v="626"/>
    <x v="2"/>
    <x v="450"/>
    <d v="2011-10-03T00:00:00"/>
    <s v="Standard Class"/>
    <s v="GZ-14545"/>
    <s v="George Zrebassa"/>
    <x v="1"/>
    <x v="0"/>
    <s v="Lawrence"/>
    <x v="31"/>
    <n v="1841"/>
    <x v="3"/>
    <s v="OFF-ST-10001321"/>
    <x v="1"/>
    <x v="4"/>
    <s v="Decoflex Hanging Personal Folder File, Blue"/>
    <n v="46.26"/>
    <n v="3"/>
    <n v="0"/>
    <n v="12.490200000000003"/>
  </r>
  <r>
    <x v="1325"/>
    <x v="627"/>
    <x v="2"/>
    <x v="279"/>
    <d v="2011-05-30T00:00:00"/>
    <s v="First Class"/>
    <s v="LE-16810"/>
    <s v="Laurel Elliston"/>
    <x v="0"/>
    <x v="0"/>
    <s v="Chicago"/>
    <x v="10"/>
    <n v="60653"/>
    <x v="2"/>
    <s v="OFF-BI-10004139"/>
    <x v="1"/>
    <x v="8"/>
    <s v="Fellowes Presentation Covers for Comb Binding Machines"/>
    <n v="17.459999999999997"/>
    <n v="6"/>
    <n v="0.8"/>
    <n v="-30.555000000000007"/>
  </r>
  <r>
    <x v="1326"/>
    <x v="628"/>
    <x v="1"/>
    <x v="451"/>
    <d v="2012-06-18T00:00:00"/>
    <s v="Standard Class"/>
    <s v="AD-10180"/>
    <s v="Alan Dominguez"/>
    <x v="2"/>
    <x v="0"/>
    <s v="Philadelphia"/>
    <x v="9"/>
    <n v="19120"/>
    <x v="3"/>
    <s v="FUR-FU-10001867"/>
    <x v="0"/>
    <x v="5"/>
    <s v="Eldon Expressions Punched Metal &amp; Wood Desk Accessories, Pewter &amp; Cherry"/>
    <n v="51.072000000000003"/>
    <n v="6"/>
    <n v="0.2"/>
    <n v="5.1072000000000024"/>
  </r>
  <r>
    <x v="1327"/>
    <x v="629"/>
    <x v="0"/>
    <x v="452"/>
    <d v="2013-04-02T00:00:00"/>
    <s v="First Class"/>
    <s v="CP-12085"/>
    <s v="Cathy Prescott"/>
    <x v="1"/>
    <x v="0"/>
    <s v="Norwich"/>
    <x v="29"/>
    <n v="6360"/>
    <x v="3"/>
    <s v="OFF-PA-10004156"/>
    <x v="1"/>
    <x v="10"/>
    <s v="Xerox 188"/>
    <n v="11.34"/>
    <n v="1"/>
    <n v="0"/>
    <n v="5.5565999999999995"/>
  </r>
  <r>
    <x v="1328"/>
    <x v="630"/>
    <x v="3"/>
    <x v="453"/>
    <d v="2014-10-19T00:00:00"/>
    <s v="Second Class"/>
    <s v="FG-14260"/>
    <s v="Frank Gastineau"/>
    <x v="2"/>
    <x v="0"/>
    <s v="San Francisco"/>
    <x v="1"/>
    <n v="94110"/>
    <x v="1"/>
    <s v="OFF-AR-10002818"/>
    <x v="1"/>
    <x v="6"/>
    <s v="Panasonic KP-310 Heavy-Duty Electric Pencil Sharpener"/>
    <n v="87.92"/>
    <n v="4"/>
    <n v="0"/>
    <n v="26.375999999999998"/>
  </r>
  <r>
    <x v="1329"/>
    <x v="631"/>
    <x v="0"/>
    <x v="454"/>
    <d v="2013-05-28T00:00:00"/>
    <s v="Standard Class"/>
    <s v="LD-17005"/>
    <s v="Lisa DeCherney"/>
    <x v="0"/>
    <x v="0"/>
    <s v="San Francisco"/>
    <x v="1"/>
    <n v="94109"/>
    <x v="1"/>
    <s v="FUR-FU-10003691"/>
    <x v="0"/>
    <x v="5"/>
    <s v="Eldon Image Series Desk Accessories, Ebony"/>
    <n v="37.049999999999997"/>
    <n v="3"/>
    <n v="0"/>
    <n v="16.302"/>
  </r>
  <r>
    <x v="1330"/>
    <x v="632"/>
    <x v="3"/>
    <x v="455"/>
    <d v="2014-06-07T00:00:00"/>
    <s v="Standard Class"/>
    <s v="AB-10255"/>
    <s v="Alejandro Ballentine"/>
    <x v="2"/>
    <x v="0"/>
    <s v="Lorain"/>
    <x v="24"/>
    <n v="44052"/>
    <x v="3"/>
    <s v="TEC-PH-10000347"/>
    <x v="2"/>
    <x v="7"/>
    <s v="Cush Cases Heavy Duty Rugged Cover Case for Samsung Galaxy S5 - Purple"/>
    <n v="2.97"/>
    <n v="1"/>
    <n v="0.4"/>
    <n v="-0.64350000000000018"/>
  </r>
  <r>
    <x v="1331"/>
    <x v="632"/>
    <x v="3"/>
    <x v="455"/>
    <d v="2014-06-07T00:00:00"/>
    <s v="Standard Class"/>
    <s v="AB-10255"/>
    <s v="Alejandro Ballentine"/>
    <x v="2"/>
    <x v="0"/>
    <s v="Lorain"/>
    <x v="24"/>
    <n v="44052"/>
    <x v="3"/>
    <s v="OFF-ST-10004507"/>
    <x v="1"/>
    <x v="4"/>
    <s v="Advantus Rolling Storage Box"/>
    <n v="27.439999999999998"/>
    <n v="2"/>
    <n v="0.2"/>
    <n v="2.4009999999999998"/>
  </r>
  <r>
    <x v="1332"/>
    <x v="633"/>
    <x v="2"/>
    <x v="456"/>
    <d v="2011-02-22T00:00:00"/>
    <s v="Standard Class"/>
    <s v="MN-17935"/>
    <s v="Michael Nguyen"/>
    <x v="0"/>
    <x v="0"/>
    <s v="Dallas"/>
    <x v="5"/>
    <n v="75220"/>
    <x v="2"/>
    <s v="OFF-BI-10002012"/>
    <x v="1"/>
    <x v="8"/>
    <s v="Wilson Jones Easy Flow II Sheet Lifters"/>
    <n v="1.0799999999999998"/>
    <n v="3"/>
    <n v="0.8"/>
    <n v="-1.7280000000000002"/>
  </r>
  <r>
    <x v="1333"/>
    <x v="633"/>
    <x v="2"/>
    <x v="456"/>
    <d v="2011-02-22T00:00:00"/>
    <s v="Standard Class"/>
    <s v="MN-17935"/>
    <s v="Michael Nguyen"/>
    <x v="0"/>
    <x v="0"/>
    <s v="Dallas"/>
    <x v="5"/>
    <n v="75220"/>
    <x v="2"/>
    <s v="OFF-AP-10001303"/>
    <x v="1"/>
    <x v="9"/>
    <s v="Holmes Cool Mist Humidifier for the Whole House with 8-Gallon Output per Day, Extended Life Filter"/>
    <n v="7.9599999999999973"/>
    <n v="2"/>
    <n v="0.8"/>
    <n v="-13.930000000000003"/>
  </r>
  <r>
    <x v="1334"/>
    <x v="634"/>
    <x v="2"/>
    <x v="457"/>
    <d v="2011-05-10T00:00:00"/>
    <s v="Standard Class"/>
    <s v="HP-14815"/>
    <s v="Harold Pawlan"/>
    <x v="2"/>
    <x v="0"/>
    <s v="Los Angeles"/>
    <x v="1"/>
    <n v="90049"/>
    <x v="1"/>
    <s v="OFF-BI-10003684"/>
    <x v="1"/>
    <x v="8"/>
    <s v="Wilson Jones Legal Size Ring Binders"/>
    <n v="140.73599999999999"/>
    <n v="8"/>
    <n v="0.2"/>
    <n v="52.775999999999996"/>
  </r>
  <r>
    <x v="1335"/>
    <x v="635"/>
    <x v="0"/>
    <x v="458"/>
    <d v="2013-05-24T00:00:00"/>
    <s v="Standard Class"/>
    <s v="JR-15670"/>
    <s v="Jim Radford"/>
    <x v="0"/>
    <x v="0"/>
    <s v="Middletown"/>
    <x v="29"/>
    <n v="6457"/>
    <x v="3"/>
    <s v="OFF-ST-10002574"/>
    <x v="1"/>
    <x v="4"/>
    <s v="SAFCO Commercial Wire Shelving, Black"/>
    <n v="552.55999999999995"/>
    <n v="4"/>
    <n v="0"/>
    <n v="0"/>
  </r>
  <r>
    <x v="1336"/>
    <x v="636"/>
    <x v="3"/>
    <x v="459"/>
    <d v="2014-04-08T00:00:00"/>
    <s v="Standard Class"/>
    <s v="JF-15190"/>
    <s v="Jamie Frazer"/>
    <x v="0"/>
    <x v="0"/>
    <s v="Los Angeles"/>
    <x v="1"/>
    <n v="90008"/>
    <x v="1"/>
    <s v="FUR-FU-10003724"/>
    <x v="0"/>
    <x v="5"/>
    <s v="Westinghouse Clip-On Gooseneck Lamps"/>
    <n v="25.11"/>
    <n v="3"/>
    <n v="0"/>
    <n v="6.5285999999999991"/>
  </r>
  <r>
    <x v="1337"/>
    <x v="637"/>
    <x v="3"/>
    <x v="185"/>
    <d v="2014-04-03T00:00:00"/>
    <s v="Second Class"/>
    <s v="CM-12115"/>
    <s v="Chad McGuire"/>
    <x v="0"/>
    <x v="0"/>
    <s v="New York City"/>
    <x v="15"/>
    <n v="10011"/>
    <x v="3"/>
    <s v="FUR-FU-10004018"/>
    <x v="0"/>
    <x v="5"/>
    <s v="Tensor Computer Mounted Lamp"/>
    <n v="29.78"/>
    <n v="2"/>
    <n v="0"/>
    <n v="8.0406000000000013"/>
  </r>
  <r>
    <x v="1338"/>
    <x v="637"/>
    <x v="3"/>
    <x v="185"/>
    <d v="2014-04-03T00:00:00"/>
    <s v="Second Class"/>
    <s v="CM-12115"/>
    <s v="Chad McGuire"/>
    <x v="0"/>
    <x v="0"/>
    <s v="New York City"/>
    <x v="15"/>
    <n v="10011"/>
    <x v="3"/>
    <s v="TEC-PH-10002549"/>
    <x v="2"/>
    <x v="7"/>
    <s v="Polycom SoundPoint IP 450 VoIP phone"/>
    <n v="677.58"/>
    <n v="3"/>
    <n v="0"/>
    <n v="176.17080000000001"/>
  </r>
  <r>
    <x v="1339"/>
    <x v="637"/>
    <x v="3"/>
    <x v="185"/>
    <d v="2014-04-03T00:00:00"/>
    <s v="Second Class"/>
    <s v="CM-12115"/>
    <s v="Chad McGuire"/>
    <x v="0"/>
    <x v="0"/>
    <s v="New York City"/>
    <x v="15"/>
    <n v="10011"/>
    <x v="3"/>
    <s v="OFF-PA-10004911"/>
    <x v="1"/>
    <x v="10"/>
    <s v="Rediform S.O.S. 1-Up Phone Message Bk, 4-1/4x3-1/16 Bk, 1 Form/Pg, 40 Messages/Bk, 3/Pk"/>
    <n v="75.040000000000006"/>
    <n v="8"/>
    <n v="0"/>
    <n v="36.019200000000005"/>
  </r>
  <r>
    <x v="1340"/>
    <x v="638"/>
    <x v="3"/>
    <x v="460"/>
    <d v="2014-01-05T00:00:00"/>
    <s v="First Class"/>
    <s v="AS-10045"/>
    <s v="Aaron Smayling"/>
    <x v="1"/>
    <x v="0"/>
    <s v="Jacksonville"/>
    <x v="3"/>
    <n v="28540"/>
    <x v="0"/>
    <s v="TEC-MA-10002178"/>
    <x v="2"/>
    <x v="15"/>
    <s v="Cisco CP-7937G Unified IP Conference Station Phone"/>
    <n v="695.7"/>
    <n v="2"/>
    <n v="0.5"/>
    <n v="-27.827999999999975"/>
  </r>
  <r>
    <x v="1341"/>
    <x v="638"/>
    <x v="3"/>
    <x v="460"/>
    <d v="2014-01-05T00:00:00"/>
    <s v="First Class"/>
    <s v="AS-10045"/>
    <s v="Aaron Smayling"/>
    <x v="1"/>
    <x v="0"/>
    <s v="Jacksonville"/>
    <x v="3"/>
    <n v="28540"/>
    <x v="0"/>
    <s v="OFF-BI-10003694"/>
    <x v="1"/>
    <x v="8"/>
    <s v="Avery 3 1/2&quot; Diskette Storage Pages, 10/Pack"/>
    <n v="15.66"/>
    <n v="5"/>
    <n v="0.7"/>
    <n v="-12.527999999999995"/>
  </r>
  <r>
    <x v="1342"/>
    <x v="638"/>
    <x v="3"/>
    <x v="460"/>
    <d v="2014-01-05T00:00:00"/>
    <s v="First Class"/>
    <s v="AS-10045"/>
    <s v="Aaron Smayling"/>
    <x v="1"/>
    <x v="0"/>
    <s v="Jacksonville"/>
    <x v="3"/>
    <n v="28540"/>
    <x v="0"/>
    <s v="OFF-BI-10000474"/>
    <x v="1"/>
    <x v="8"/>
    <s v="Avery Recycled Flexi-View Covers for Binding Systems"/>
    <n v="28.854000000000006"/>
    <n v="6"/>
    <n v="0.7"/>
    <n v="-21.159599999999998"/>
  </r>
  <r>
    <x v="1343"/>
    <x v="639"/>
    <x v="1"/>
    <x v="71"/>
    <d v="2012-06-01T00:00:00"/>
    <s v="Standard Class"/>
    <s v="KB-16315"/>
    <s v="Karl Braun"/>
    <x v="0"/>
    <x v="0"/>
    <s v="Freeport"/>
    <x v="15"/>
    <n v="11520"/>
    <x v="3"/>
    <s v="OFF-AR-10000411"/>
    <x v="1"/>
    <x v="6"/>
    <s v="Boston 16701 Slimline Battery Pencil Sharpener"/>
    <n v="47.82"/>
    <n v="3"/>
    <n v="0"/>
    <n v="14.345999999999995"/>
  </r>
  <r>
    <x v="1344"/>
    <x v="639"/>
    <x v="1"/>
    <x v="71"/>
    <d v="2012-06-01T00:00:00"/>
    <s v="Standard Class"/>
    <s v="KB-16315"/>
    <s v="Karl Braun"/>
    <x v="0"/>
    <x v="0"/>
    <s v="Freeport"/>
    <x v="15"/>
    <n v="11520"/>
    <x v="3"/>
    <s v="OFF-LA-10000262"/>
    <x v="1"/>
    <x v="2"/>
    <s v="Avery 494"/>
    <n v="13.049999999999999"/>
    <n v="5"/>
    <n v="0"/>
    <n v="6.0029999999999992"/>
  </r>
  <r>
    <x v="1345"/>
    <x v="640"/>
    <x v="2"/>
    <x v="461"/>
    <d v="2011-03-24T00:00:00"/>
    <s v="Standard Class"/>
    <s v="BN-11515"/>
    <s v="Bradley Nguyen"/>
    <x v="0"/>
    <x v="0"/>
    <s v="Lakeville"/>
    <x v="11"/>
    <n v="55044"/>
    <x v="2"/>
    <s v="OFF-AP-10001154"/>
    <x v="1"/>
    <x v="9"/>
    <s v="Bionaire Personal Warm Mist Humidifier/Vaporizer"/>
    <n v="93.78"/>
    <n v="2"/>
    <n v="0"/>
    <n v="36.574200000000005"/>
  </r>
  <r>
    <x v="1346"/>
    <x v="640"/>
    <x v="2"/>
    <x v="461"/>
    <d v="2011-03-24T00:00:00"/>
    <s v="Standard Class"/>
    <s v="BN-11515"/>
    <s v="Bradley Nguyen"/>
    <x v="0"/>
    <x v="0"/>
    <s v="Lakeville"/>
    <x v="11"/>
    <n v="55044"/>
    <x v="2"/>
    <s v="OFF-PA-10000466"/>
    <x v="1"/>
    <x v="10"/>
    <s v="Memo Book, 100 Message Capacity, 5 3/8” x 11”"/>
    <n v="47.18"/>
    <n v="7"/>
    <n v="0"/>
    <n v="23.59"/>
  </r>
  <r>
    <x v="1347"/>
    <x v="640"/>
    <x v="2"/>
    <x v="461"/>
    <d v="2011-03-24T00:00:00"/>
    <s v="Standard Class"/>
    <s v="BN-11515"/>
    <s v="Bradley Nguyen"/>
    <x v="0"/>
    <x v="0"/>
    <s v="Lakeville"/>
    <x v="11"/>
    <n v="55044"/>
    <x v="2"/>
    <s v="OFF-AR-10003829"/>
    <x v="1"/>
    <x v="6"/>
    <s v="Newell 35"/>
    <n v="19.68"/>
    <n v="6"/>
    <n v="0"/>
    <n v="5.7071999999999976"/>
  </r>
  <r>
    <x v="1348"/>
    <x v="640"/>
    <x v="2"/>
    <x v="461"/>
    <d v="2011-03-24T00:00:00"/>
    <s v="Standard Class"/>
    <s v="BN-11515"/>
    <s v="Bradley Nguyen"/>
    <x v="0"/>
    <x v="0"/>
    <s v="Lakeville"/>
    <x v="11"/>
    <n v="55044"/>
    <x v="2"/>
    <s v="OFF-BI-10001758"/>
    <x v="1"/>
    <x v="8"/>
    <s v="Wilson Jones 14 Line Acrylic Coated Pressboard Data Binders"/>
    <n v="53.4"/>
    <n v="10"/>
    <n v="0"/>
    <n v="25.097999999999999"/>
  </r>
  <r>
    <x v="1349"/>
    <x v="640"/>
    <x v="2"/>
    <x v="461"/>
    <d v="2011-03-24T00:00:00"/>
    <s v="Standard Class"/>
    <s v="BN-11515"/>
    <s v="Bradley Nguyen"/>
    <x v="0"/>
    <x v="0"/>
    <s v="Lakeville"/>
    <x v="11"/>
    <n v="55044"/>
    <x v="2"/>
    <s v="OFF-BI-10000136"/>
    <x v="1"/>
    <x v="8"/>
    <s v="Avery Non-Stick Heavy Duty View Round Locking Ring Binders"/>
    <n v="35.880000000000003"/>
    <n v="6"/>
    <n v="0"/>
    <n v="17.2224"/>
  </r>
  <r>
    <x v="1350"/>
    <x v="641"/>
    <x v="2"/>
    <x v="462"/>
    <d v="2011-10-08T00:00:00"/>
    <s v="Second Class"/>
    <s v="BP-11290"/>
    <s v="Beth Paige"/>
    <x v="0"/>
    <x v="0"/>
    <s v="Evanston"/>
    <x v="10"/>
    <n v="60201"/>
    <x v="2"/>
    <s v="FUR-CH-10002880"/>
    <x v="0"/>
    <x v="1"/>
    <s v="Global High-Back Leather Tilter, Burgundy"/>
    <n v="258.279"/>
    <n v="3"/>
    <n v="0.3"/>
    <n v="-70.104300000000023"/>
  </r>
  <r>
    <x v="1351"/>
    <x v="642"/>
    <x v="0"/>
    <x v="463"/>
    <d v="2013-04-01T00:00:00"/>
    <s v="First Class"/>
    <s v="AS-10045"/>
    <s v="Aaron Smayling"/>
    <x v="1"/>
    <x v="0"/>
    <s v="Arlington"/>
    <x v="17"/>
    <n v="22204"/>
    <x v="0"/>
    <s v="OFF-ST-10000649"/>
    <x v="1"/>
    <x v="4"/>
    <s v="Hanging Personal Folder File"/>
    <n v="31.4"/>
    <n v="2"/>
    <n v="0"/>
    <n v="7.8500000000000014"/>
  </r>
  <r>
    <x v="1352"/>
    <x v="643"/>
    <x v="3"/>
    <x v="464"/>
    <d v="2014-05-10T00:00:00"/>
    <s v="Standard Class"/>
    <s v="LW-16990"/>
    <s v="Lindsay Williams"/>
    <x v="1"/>
    <x v="0"/>
    <s v="San Francisco"/>
    <x v="1"/>
    <n v="94109"/>
    <x v="1"/>
    <s v="TEC-PH-10003092"/>
    <x v="2"/>
    <x v="7"/>
    <s v="Motorola L804"/>
    <n v="183.96"/>
    <n v="5"/>
    <n v="0.2"/>
    <n v="20.695499999999988"/>
  </r>
  <r>
    <x v="1353"/>
    <x v="643"/>
    <x v="3"/>
    <x v="464"/>
    <d v="2014-05-10T00:00:00"/>
    <s v="Standard Class"/>
    <s v="LW-16990"/>
    <s v="Lindsay Williams"/>
    <x v="1"/>
    <x v="0"/>
    <s v="San Francisco"/>
    <x v="1"/>
    <n v="94109"/>
    <x v="1"/>
    <s v="OFF-PA-10002250"/>
    <x v="1"/>
    <x v="10"/>
    <s v="Things To Do Today Pad"/>
    <n v="17.61"/>
    <n v="3"/>
    <n v="0"/>
    <n v="8.4527999999999999"/>
  </r>
  <r>
    <x v="1354"/>
    <x v="643"/>
    <x v="3"/>
    <x v="464"/>
    <d v="2014-05-10T00:00:00"/>
    <s v="Standard Class"/>
    <s v="LW-16990"/>
    <s v="Lindsay Williams"/>
    <x v="1"/>
    <x v="0"/>
    <s v="San Francisco"/>
    <x v="1"/>
    <n v="94109"/>
    <x v="1"/>
    <s v="FUR-TA-10003473"/>
    <x v="0"/>
    <x v="3"/>
    <s v="Bretford Rectangular Conference Table Tops"/>
    <n v="300.904"/>
    <n v="1"/>
    <n v="0.2"/>
    <n v="11.283900000000017"/>
  </r>
  <r>
    <x v="1355"/>
    <x v="644"/>
    <x v="2"/>
    <x v="260"/>
    <d v="2011-07-05T00:00:00"/>
    <s v="Same Day"/>
    <s v="DC-12850"/>
    <s v="Dan Campbell"/>
    <x v="0"/>
    <x v="0"/>
    <s v="Houston"/>
    <x v="5"/>
    <n v="77036"/>
    <x v="2"/>
    <s v="OFF-ST-10001522"/>
    <x v="1"/>
    <x v="4"/>
    <s v="Gould Plastics 18-Pocket Panel Bin, 34w x 5-1/4d x 20-1/2h"/>
    <n v="220.77600000000001"/>
    <n v="3"/>
    <n v="0.2"/>
    <n v="-44.155200000000022"/>
  </r>
  <r>
    <x v="1356"/>
    <x v="644"/>
    <x v="2"/>
    <x v="260"/>
    <d v="2011-07-05T00:00:00"/>
    <s v="Same Day"/>
    <s v="DC-12850"/>
    <s v="Dan Campbell"/>
    <x v="0"/>
    <x v="0"/>
    <s v="Houston"/>
    <x v="5"/>
    <n v="77036"/>
    <x v="2"/>
    <s v="OFF-ST-10000563"/>
    <x v="1"/>
    <x v="4"/>
    <s v="Fellowes Bankers Box Stor/Drawer Steel Plus"/>
    <n v="281.42400000000004"/>
    <n v="11"/>
    <n v="0.2"/>
    <n v="-35.178000000000004"/>
  </r>
  <r>
    <x v="1357"/>
    <x v="645"/>
    <x v="0"/>
    <x v="465"/>
    <d v="2013-05-08T00:00:00"/>
    <s v="First Class"/>
    <s v="ND-18370"/>
    <s v="Natalie DeCherney"/>
    <x v="0"/>
    <x v="0"/>
    <s v="Louisville"/>
    <x v="0"/>
    <n v="40214"/>
    <x v="0"/>
    <s v="OFF-PA-10003641"/>
    <x v="1"/>
    <x v="10"/>
    <s v="Xerox 1909"/>
    <n v="79.14"/>
    <n v="3"/>
    <n v="0"/>
    <n v="36.404399999999995"/>
  </r>
  <r>
    <x v="1358"/>
    <x v="646"/>
    <x v="3"/>
    <x v="466"/>
    <d v="2014-04-28T00:00:00"/>
    <s v="First Class"/>
    <s v="LB-16735"/>
    <s v="Larry Blacks"/>
    <x v="0"/>
    <x v="0"/>
    <s v="Fort Worth"/>
    <x v="5"/>
    <n v="76106"/>
    <x v="2"/>
    <s v="FUR-FU-10000010"/>
    <x v="0"/>
    <x v="5"/>
    <s v="DAX Value U-Channel Document Frames, Easel Back"/>
    <n v="1.988"/>
    <n v="1"/>
    <n v="0.6"/>
    <n v="-1.4413"/>
  </r>
  <r>
    <x v="1359"/>
    <x v="647"/>
    <x v="2"/>
    <x v="467"/>
    <d v="2011-10-01T00:00:00"/>
    <s v="Second Class"/>
    <s v="KT-16465"/>
    <s v="Kean Takahito"/>
    <x v="0"/>
    <x v="0"/>
    <s v="Los Angeles"/>
    <x v="1"/>
    <n v="90049"/>
    <x v="1"/>
    <s v="FUR-CH-10002961"/>
    <x v="0"/>
    <x v="1"/>
    <s v="Leather Task Chair, Black"/>
    <n v="145.56800000000001"/>
    <n v="2"/>
    <n v="0.2"/>
    <n v="0"/>
  </r>
  <r>
    <x v="1360"/>
    <x v="648"/>
    <x v="3"/>
    <x v="15"/>
    <d v="2014-10-26T00:00:00"/>
    <s v="Standard Class"/>
    <s v="HM-14860"/>
    <s v="Harry Marie"/>
    <x v="1"/>
    <x v="0"/>
    <s v="Philadelphia"/>
    <x v="9"/>
    <n v="19120"/>
    <x v="3"/>
    <s v="OFF-AR-10002956"/>
    <x v="1"/>
    <x v="6"/>
    <s v="Boston 16801 Nautilus Battery Pencil Sharpener"/>
    <n v="123.256"/>
    <n v="7"/>
    <n v="0.2"/>
    <n v="9.2441999999999993"/>
  </r>
  <r>
    <x v="1361"/>
    <x v="648"/>
    <x v="3"/>
    <x v="15"/>
    <d v="2014-10-26T00:00:00"/>
    <s v="Standard Class"/>
    <s v="HM-14860"/>
    <s v="Harry Marie"/>
    <x v="1"/>
    <x v="0"/>
    <s v="Philadelphia"/>
    <x v="9"/>
    <n v="19120"/>
    <x v="3"/>
    <s v="OFF-PA-10004041"/>
    <x v="1"/>
    <x v="10"/>
    <s v="It's Hot Message Books with Stickers, 2 3/4&quot; x 5&quot;"/>
    <n v="23.680000000000003"/>
    <n v="4"/>
    <n v="0.2"/>
    <n v="7.3999999999999995"/>
  </r>
  <r>
    <x v="1362"/>
    <x v="648"/>
    <x v="3"/>
    <x v="15"/>
    <d v="2014-10-26T00:00:00"/>
    <s v="Standard Class"/>
    <s v="HM-14860"/>
    <s v="Harry Marie"/>
    <x v="1"/>
    <x v="0"/>
    <s v="Philadelphia"/>
    <x v="9"/>
    <n v="19120"/>
    <x v="3"/>
    <s v="TEC-PH-10001336"/>
    <x v="2"/>
    <x v="7"/>
    <s v="Digium D40 VoIP phone"/>
    <n v="309.57600000000002"/>
    <n v="4"/>
    <n v="0.4"/>
    <n v="-56.755600000000015"/>
  </r>
  <r>
    <x v="1363"/>
    <x v="649"/>
    <x v="3"/>
    <x v="468"/>
    <d v="2014-11-12T00:00:00"/>
    <s v="First Class"/>
    <s v="AB-10600"/>
    <s v="Ann Blume"/>
    <x v="1"/>
    <x v="0"/>
    <s v="Tucson"/>
    <x v="16"/>
    <n v="85705"/>
    <x v="1"/>
    <s v="OFF-BI-10001036"/>
    <x v="1"/>
    <x v="8"/>
    <s v="Cardinal EasyOpen D-Ring Binders"/>
    <n v="38.388000000000005"/>
    <n v="14"/>
    <n v="0.7"/>
    <n v="-25.591999999999999"/>
  </r>
  <r>
    <x v="1364"/>
    <x v="649"/>
    <x v="3"/>
    <x v="468"/>
    <d v="2014-11-12T00:00:00"/>
    <s v="First Class"/>
    <s v="AB-10600"/>
    <s v="Ann Blume"/>
    <x v="1"/>
    <x v="0"/>
    <s v="Tucson"/>
    <x v="16"/>
    <n v="85705"/>
    <x v="1"/>
    <s v="TEC-MA-10003183"/>
    <x v="2"/>
    <x v="15"/>
    <s v="DYMO CardScan Personal V9 Business Card Scanner"/>
    <n v="95.994000000000014"/>
    <n v="2"/>
    <n v="0.7"/>
    <n v="-63.995999999999981"/>
  </r>
  <r>
    <x v="1365"/>
    <x v="649"/>
    <x v="3"/>
    <x v="468"/>
    <d v="2014-11-12T00:00:00"/>
    <s v="First Class"/>
    <s v="AB-10600"/>
    <s v="Ann Blume"/>
    <x v="1"/>
    <x v="0"/>
    <s v="Tucson"/>
    <x v="16"/>
    <n v="85705"/>
    <x v="1"/>
    <s v="TEC-AC-10001314"/>
    <x v="2"/>
    <x v="11"/>
    <s v="Case Logic 2.4GHz Wireless Keyboard"/>
    <n v="239.95200000000003"/>
    <n v="6"/>
    <n v="0.2"/>
    <n v="-35.992800000000038"/>
  </r>
  <r>
    <x v="1366"/>
    <x v="649"/>
    <x v="3"/>
    <x v="468"/>
    <d v="2014-11-12T00:00:00"/>
    <s v="First Class"/>
    <s v="AB-10600"/>
    <s v="Ann Blume"/>
    <x v="1"/>
    <x v="0"/>
    <s v="Tucson"/>
    <x v="16"/>
    <n v="85705"/>
    <x v="1"/>
    <s v="TEC-PH-10002563"/>
    <x v="2"/>
    <x v="7"/>
    <s v="Adtran 1202752G1"/>
    <n v="201.584"/>
    <n v="2"/>
    <n v="0.2"/>
    <n v="15.118800000000007"/>
  </r>
  <r>
    <x v="1367"/>
    <x v="649"/>
    <x v="3"/>
    <x v="468"/>
    <d v="2014-11-12T00:00:00"/>
    <s v="First Class"/>
    <s v="AB-10600"/>
    <s v="Ann Blume"/>
    <x v="1"/>
    <x v="0"/>
    <s v="Tucson"/>
    <x v="16"/>
    <n v="85705"/>
    <x v="1"/>
    <s v="FUR-CH-10003312"/>
    <x v="0"/>
    <x v="1"/>
    <s v="Hon 2090 “Pillow Soft” Series Mid Back Swivel/Tilt Chairs"/>
    <n v="899.13600000000008"/>
    <n v="4"/>
    <n v="0.2"/>
    <n v="-146.10960000000014"/>
  </r>
  <r>
    <x v="1368"/>
    <x v="650"/>
    <x v="3"/>
    <x v="141"/>
    <d v="2014-07-12T00:00:00"/>
    <s v="First Class"/>
    <s v="SZ-20035"/>
    <s v="Sam Zeldin"/>
    <x v="2"/>
    <x v="0"/>
    <s v="Pico Rivera"/>
    <x v="1"/>
    <n v="90660"/>
    <x v="1"/>
    <s v="FUR-FU-10001588"/>
    <x v="0"/>
    <x v="5"/>
    <s v="Deflect-o SuperTray Unbreakable Stackable Tray, Letter, Black"/>
    <n v="145.9"/>
    <n v="5"/>
    <n v="0"/>
    <n v="62.736999999999995"/>
  </r>
  <r>
    <x v="1369"/>
    <x v="651"/>
    <x v="1"/>
    <x v="100"/>
    <d v="2012-12-28T00:00:00"/>
    <s v="Standard Class"/>
    <s v="JR-15670"/>
    <s v="Jim Radford"/>
    <x v="0"/>
    <x v="0"/>
    <s v="Colorado Springs"/>
    <x v="22"/>
    <n v="80906"/>
    <x v="1"/>
    <s v="FUR-BO-10002613"/>
    <x v="0"/>
    <x v="0"/>
    <s v="Atlantic Metals Mobile 4-Shelf Bookcases, Custom Colors"/>
    <n v="590.05800000000011"/>
    <n v="7"/>
    <n v="0.7"/>
    <n v="-786.74400000000026"/>
  </r>
  <r>
    <x v="1370"/>
    <x v="651"/>
    <x v="1"/>
    <x v="100"/>
    <d v="2012-12-28T00:00:00"/>
    <s v="Standard Class"/>
    <s v="JR-15670"/>
    <s v="Jim Radford"/>
    <x v="0"/>
    <x v="0"/>
    <s v="Colorado Springs"/>
    <x v="22"/>
    <n v="80906"/>
    <x v="1"/>
    <s v="OFF-AR-10003405"/>
    <x v="1"/>
    <x v="6"/>
    <s v="Dixon My First Ticonderoga Pencil, #2"/>
    <n v="14.04"/>
    <n v="3"/>
    <n v="0.2"/>
    <n v="1.5794999999999986"/>
  </r>
  <r>
    <x v="1371"/>
    <x v="652"/>
    <x v="3"/>
    <x v="469"/>
    <d v="2014-03-13T00:00:00"/>
    <s v="Standard Class"/>
    <s v="MG-17890"/>
    <s v="Michael Granlund"/>
    <x v="2"/>
    <x v="0"/>
    <s v="Clinton"/>
    <x v="39"/>
    <n v="20735"/>
    <x v="3"/>
    <s v="TEC-AC-10004510"/>
    <x v="2"/>
    <x v="11"/>
    <s v="Logitech Desktop MK120 Mouse and keyboard Combo"/>
    <n v="49.08"/>
    <n v="3"/>
    <n v="0"/>
    <n v="4.9079999999999977"/>
  </r>
  <r>
    <x v="1372"/>
    <x v="653"/>
    <x v="2"/>
    <x v="470"/>
    <d v="2011-04-06T00:00:00"/>
    <s v="Second Class"/>
    <s v="KM-16720"/>
    <s v="Kunst Miller"/>
    <x v="0"/>
    <x v="0"/>
    <s v="Vallejo"/>
    <x v="1"/>
    <n v="94591"/>
    <x v="1"/>
    <s v="OFF-LA-10002312"/>
    <x v="1"/>
    <x v="2"/>
    <s v="Avery 490"/>
    <n v="29.6"/>
    <n v="2"/>
    <n v="0"/>
    <n v="14.8"/>
  </r>
  <r>
    <x v="1373"/>
    <x v="653"/>
    <x v="2"/>
    <x v="470"/>
    <d v="2011-04-06T00:00:00"/>
    <s v="Second Class"/>
    <s v="KM-16720"/>
    <s v="Kunst Miller"/>
    <x v="0"/>
    <x v="0"/>
    <s v="Vallejo"/>
    <x v="1"/>
    <n v="94591"/>
    <x v="1"/>
    <s v="OFF-BI-10000042"/>
    <x v="1"/>
    <x v="8"/>
    <s v="Pressboard Data Binder, Crimson, 12&quot; X 8 1/2&quot;"/>
    <n v="17.088000000000001"/>
    <n v="4"/>
    <n v="0.2"/>
    <n v="5.5535999999999994"/>
  </r>
  <r>
    <x v="1374"/>
    <x v="654"/>
    <x v="1"/>
    <x v="471"/>
    <d v="2012-09-19T00:00:00"/>
    <s v="Standard Class"/>
    <s v="CA-12265"/>
    <s v="Christina Anderson"/>
    <x v="0"/>
    <x v="0"/>
    <s v="Provo"/>
    <x v="7"/>
    <n v="84604"/>
    <x v="1"/>
    <s v="FUR-TA-10003008"/>
    <x v="0"/>
    <x v="3"/>
    <s v="Lesro Round Back Collection Coffee Table, End Table"/>
    <n v="912.75"/>
    <n v="5"/>
    <n v="0"/>
    <n v="118.65750000000006"/>
  </r>
  <r>
    <x v="1375"/>
    <x v="655"/>
    <x v="2"/>
    <x v="472"/>
    <d v="2011-08-09T00:00:00"/>
    <s v="Second Class"/>
    <s v="VD-21670"/>
    <s v="Valerie Dominguez"/>
    <x v="0"/>
    <x v="0"/>
    <s v="Pleasant Grove"/>
    <x v="7"/>
    <n v="84062"/>
    <x v="1"/>
    <s v="OFF-AP-10003590"/>
    <x v="1"/>
    <x v="9"/>
    <s v="Hoover WindTunnel Plus Canister Vacuum"/>
    <n v="1089.75"/>
    <n v="3"/>
    <n v="0"/>
    <n v="305.13000000000011"/>
  </r>
  <r>
    <x v="1376"/>
    <x v="655"/>
    <x v="2"/>
    <x v="472"/>
    <d v="2011-08-09T00:00:00"/>
    <s v="Second Class"/>
    <s v="VD-21670"/>
    <s v="Valerie Dominguez"/>
    <x v="0"/>
    <x v="0"/>
    <s v="Pleasant Grove"/>
    <x v="7"/>
    <n v="84062"/>
    <x v="1"/>
    <s v="OFF-PA-10000806"/>
    <x v="1"/>
    <x v="10"/>
    <s v="Xerox 1934"/>
    <n v="447.84"/>
    <n v="8"/>
    <n v="0"/>
    <n v="219.44159999999999"/>
  </r>
  <r>
    <x v="1377"/>
    <x v="655"/>
    <x v="2"/>
    <x v="472"/>
    <d v="2011-08-09T00:00:00"/>
    <s v="Second Class"/>
    <s v="VD-21670"/>
    <s v="Valerie Dominguez"/>
    <x v="0"/>
    <x v="0"/>
    <s v="Pleasant Grove"/>
    <x v="7"/>
    <n v="84062"/>
    <x v="1"/>
    <s v="OFF-AR-10000896"/>
    <x v="1"/>
    <x v="6"/>
    <s v="Newell 329"/>
    <n v="16.399999999999999"/>
    <n v="5"/>
    <n v="0"/>
    <n v="4.2639999999999993"/>
  </r>
  <r>
    <x v="1378"/>
    <x v="655"/>
    <x v="2"/>
    <x v="472"/>
    <d v="2011-08-09T00:00:00"/>
    <s v="Second Class"/>
    <s v="VD-21670"/>
    <s v="Valerie Dominguez"/>
    <x v="0"/>
    <x v="0"/>
    <s v="Pleasant Grove"/>
    <x v="7"/>
    <n v="84062"/>
    <x v="1"/>
    <s v="TEC-PH-10002310"/>
    <x v="2"/>
    <x v="7"/>
    <s v="Panasonic KX T7731-B Digital phone"/>
    <n v="399.96000000000004"/>
    <n v="5"/>
    <n v="0.2"/>
    <n v="34.996499999999969"/>
  </r>
  <r>
    <x v="1379"/>
    <x v="655"/>
    <x v="2"/>
    <x v="472"/>
    <d v="2011-08-09T00:00:00"/>
    <s v="Second Class"/>
    <s v="VD-21670"/>
    <s v="Valerie Dominguez"/>
    <x v="0"/>
    <x v="0"/>
    <s v="Pleasant Grove"/>
    <x v="7"/>
    <n v="84062"/>
    <x v="1"/>
    <s v="OFF-ST-10002289"/>
    <x v="1"/>
    <x v="4"/>
    <s v="Safco Wire Cube Shelving System, For Use as 4 or 5 14&quot; Cubes, Black"/>
    <n v="158.9"/>
    <n v="5"/>
    <n v="0"/>
    <n v="7.9449999999999932"/>
  </r>
  <r>
    <x v="1380"/>
    <x v="655"/>
    <x v="2"/>
    <x v="472"/>
    <d v="2011-08-09T00:00:00"/>
    <s v="Second Class"/>
    <s v="VD-21670"/>
    <s v="Valerie Dominguez"/>
    <x v="0"/>
    <x v="0"/>
    <s v="Pleasant Grove"/>
    <x v="7"/>
    <n v="84062"/>
    <x v="1"/>
    <s v="OFF-BI-10002852"/>
    <x v="1"/>
    <x v="8"/>
    <s v="Ibico Standard Transparent Covers"/>
    <n v="13.184000000000001"/>
    <n v="1"/>
    <n v="0.2"/>
    <n v="4.7792000000000003"/>
  </r>
  <r>
    <x v="1381"/>
    <x v="656"/>
    <x v="0"/>
    <x v="323"/>
    <d v="2013-09-10T00:00:00"/>
    <s v="Standard Class"/>
    <s v="JK-16120"/>
    <s v="Julie Kriz"/>
    <x v="2"/>
    <x v="0"/>
    <s v="Aurora"/>
    <x v="10"/>
    <n v="60505"/>
    <x v="2"/>
    <s v="FUR-FU-10003394"/>
    <x v="0"/>
    <x v="5"/>
    <s v="Tenex &quot;The Solids&quot; Textured Chair Mats"/>
    <n v="83.951999999999998"/>
    <n v="3"/>
    <n v="0.6"/>
    <n v="-90.24839999999999"/>
  </r>
  <r>
    <x v="1382"/>
    <x v="657"/>
    <x v="0"/>
    <x v="473"/>
    <d v="2013-02-05T00:00:00"/>
    <s v="Same Day"/>
    <s v="PP-18955"/>
    <s v="Paul Prost"/>
    <x v="2"/>
    <x v="0"/>
    <s v="Smyrna"/>
    <x v="32"/>
    <n v="30080"/>
    <x v="0"/>
    <s v="OFF-ST-10002344"/>
    <x v="1"/>
    <x v="4"/>
    <s v="Carina 42&quot;Hx23 3/4&quot;W Media Storage Unit"/>
    <n v="80.98"/>
    <n v="1"/>
    <n v="0"/>
    <n v="1.6196000000000055"/>
  </r>
  <r>
    <x v="1383"/>
    <x v="657"/>
    <x v="0"/>
    <x v="473"/>
    <d v="2013-02-05T00:00:00"/>
    <s v="Same Day"/>
    <s v="PP-18955"/>
    <s v="Paul Prost"/>
    <x v="2"/>
    <x v="0"/>
    <s v="Smyrna"/>
    <x v="32"/>
    <n v="30080"/>
    <x v="0"/>
    <s v="OFF-PA-10001289"/>
    <x v="1"/>
    <x v="10"/>
    <s v="White Computer Printout Paper by Universal"/>
    <n v="348.84"/>
    <n v="9"/>
    <n v="0"/>
    <n v="170.9316"/>
  </r>
  <r>
    <x v="1384"/>
    <x v="657"/>
    <x v="0"/>
    <x v="473"/>
    <d v="2013-02-05T00:00:00"/>
    <s v="Same Day"/>
    <s v="PP-18955"/>
    <s v="Paul Prost"/>
    <x v="2"/>
    <x v="0"/>
    <s v="Smyrna"/>
    <x v="32"/>
    <n v="30080"/>
    <x v="0"/>
    <s v="OFF-FA-10000053"/>
    <x v="1"/>
    <x v="13"/>
    <s v="Revere Boxed Rubber Bands by Revere"/>
    <n v="9.4499999999999993"/>
    <n v="5"/>
    <n v="0"/>
    <n v="0.18900000000000028"/>
  </r>
  <r>
    <x v="1385"/>
    <x v="657"/>
    <x v="0"/>
    <x v="473"/>
    <d v="2013-02-05T00:00:00"/>
    <s v="Same Day"/>
    <s v="PP-18955"/>
    <s v="Paul Prost"/>
    <x v="2"/>
    <x v="0"/>
    <s v="Smyrna"/>
    <x v="32"/>
    <n v="30080"/>
    <x v="0"/>
    <s v="FUR-FU-10004091"/>
    <x v="0"/>
    <x v="5"/>
    <s v="Eldon 200 Class Desk Accessories, Black"/>
    <n v="18.84"/>
    <n v="3"/>
    <n v="0"/>
    <n v="7.1592000000000002"/>
  </r>
  <r>
    <x v="1386"/>
    <x v="657"/>
    <x v="0"/>
    <x v="473"/>
    <d v="2013-02-05T00:00:00"/>
    <s v="Same Day"/>
    <s v="PP-18955"/>
    <s v="Paul Prost"/>
    <x v="2"/>
    <x v="0"/>
    <s v="Smyrna"/>
    <x v="32"/>
    <n v="30080"/>
    <x v="0"/>
    <s v="FUR-BO-10004015"/>
    <x v="0"/>
    <x v="0"/>
    <s v="Bush Andora Bookcase, Maple/Graphite Gray Finish"/>
    <n v="239.98"/>
    <n v="2"/>
    <n v="0"/>
    <n v="52.795599999999979"/>
  </r>
  <r>
    <x v="1387"/>
    <x v="657"/>
    <x v="0"/>
    <x v="473"/>
    <d v="2013-02-05T00:00:00"/>
    <s v="Same Day"/>
    <s v="PP-18955"/>
    <s v="Paul Prost"/>
    <x v="2"/>
    <x v="0"/>
    <s v="Smyrna"/>
    <x v="32"/>
    <n v="30080"/>
    <x v="0"/>
    <s v="OFF-EN-10003001"/>
    <x v="1"/>
    <x v="12"/>
    <s v="Ames Color-File Green Diamond Border X-ray Mailers"/>
    <n v="167.96"/>
    <n v="2"/>
    <n v="0"/>
    <n v="78.941199999999995"/>
  </r>
  <r>
    <x v="1388"/>
    <x v="657"/>
    <x v="0"/>
    <x v="473"/>
    <d v="2013-02-05T00:00:00"/>
    <s v="Same Day"/>
    <s v="PP-18955"/>
    <s v="Paul Prost"/>
    <x v="2"/>
    <x v="0"/>
    <s v="Smyrna"/>
    <x v="32"/>
    <n v="30080"/>
    <x v="0"/>
    <s v="TEC-PH-10000215"/>
    <x v="2"/>
    <x v="7"/>
    <s v="Plantronics Cordless Phone Headset with In-line Volume - M214C"/>
    <n v="104.85000000000001"/>
    <n v="3"/>
    <n v="0"/>
    <n v="28.309500000000007"/>
  </r>
  <r>
    <x v="1389"/>
    <x v="657"/>
    <x v="0"/>
    <x v="473"/>
    <d v="2013-02-05T00:00:00"/>
    <s v="Same Day"/>
    <s v="PP-18955"/>
    <s v="Paul Prost"/>
    <x v="2"/>
    <x v="0"/>
    <s v="Smyrna"/>
    <x v="32"/>
    <n v="30080"/>
    <x v="0"/>
    <s v="TEC-PH-10003645"/>
    <x v="2"/>
    <x v="7"/>
    <s v="Aastra 57i VoIP phone"/>
    <n v="484.83000000000004"/>
    <n v="3"/>
    <n v="0"/>
    <n v="126.05580000000002"/>
  </r>
  <r>
    <x v="1390"/>
    <x v="657"/>
    <x v="0"/>
    <x v="473"/>
    <d v="2013-02-05T00:00:00"/>
    <s v="Same Day"/>
    <s v="PP-18955"/>
    <s v="Paul Prost"/>
    <x v="2"/>
    <x v="0"/>
    <s v="Smyrna"/>
    <x v="32"/>
    <n v="30080"/>
    <x v="0"/>
    <s v="OFF-PA-10000357"/>
    <x v="1"/>
    <x v="10"/>
    <s v="White Dual Perf Computer Printout Paper, 2700 Sheets, 1 Part, Heavyweight, 20 lbs., 14 7/8 x 11"/>
    <n v="122.97"/>
    <n v="3"/>
    <n v="0"/>
    <n v="60.255300000000005"/>
  </r>
  <r>
    <x v="1391"/>
    <x v="657"/>
    <x v="0"/>
    <x v="473"/>
    <d v="2013-02-05T00:00:00"/>
    <s v="Same Day"/>
    <s v="PP-18955"/>
    <s v="Paul Prost"/>
    <x v="2"/>
    <x v="0"/>
    <s v="Smyrna"/>
    <x v="32"/>
    <n v="30080"/>
    <x v="0"/>
    <s v="OFF-ST-10004804"/>
    <x v="1"/>
    <x v="4"/>
    <s v="Belkin 19&quot; Vented Equipment Shelf, Black"/>
    <n v="154.44"/>
    <n v="3"/>
    <n v="0"/>
    <n v="1.5444000000000031"/>
  </r>
  <r>
    <x v="1392"/>
    <x v="657"/>
    <x v="0"/>
    <x v="473"/>
    <d v="2013-02-05T00:00:00"/>
    <s v="Same Day"/>
    <s v="PP-18955"/>
    <s v="Paul Prost"/>
    <x v="2"/>
    <x v="0"/>
    <s v="Smyrna"/>
    <x v="32"/>
    <n v="30080"/>
    <x v="0"/>
    <s v="OFF-PA-10003892"/>
    <x v="1"/>
    <x v="10"/>
    <s v="Xerox 1943"/>
    <n v="342.37"/>
    <n v="7"/>
    <n v="0"/>
    <n v="160.91389999999998"/>
  </r>
  <r>
    <x v="1393"/>
    <x v="658"/>
    <x v="3"/>
    <x v="445"/>
    <d v="2014-07-05T00:00:00"/>
    <s v="First Class"/>
    <s v="YS-21880"/>
    <s v="Yana Sorensen"/>
    <x v="1"/>
    <x v="0"/>
    <s v="Burlington"/>
    <x v="3"/>
    <n v="27217"/>
    <x v="0"/>
    <s v="OFF-AR-10003514"/>
    <x v="1"/>
    <x v="6"/>
    <s v="4009 Highlighters by Sanford"/>
    <n v="9.5519999999999996"/>
    <n v="3"/>
    <n v="0.2"/>
    <n v="1.5521999999999991"/>
  </r>
  <r>
    <x v="1394"/>
    <x v="659"/>
    <x v="3"/>
    <x v="449"/>
    <d v="2014-10-15T00:00:00"/>
    <s v="Standard Class"/>
    <s v="CK-12760"/>
    <s v="Cyma Kinney"/>
    <x v="1"/>
    <x v="0"/>
    <s v="Aurora"/>
    <x v="10"/>
    <n v="60505"/>
    <x v="2"/>
    <s v="FUR-TA-10002958"/>
    <x v="0"/>
    <x v="3"/>
    <s v="Bevis Oval Conference Table, Walnut"/>
    <n v="652.45000000000005"/>
    <n v="5"/>
    <n v="0.5"/>
    <n v="-430.61700000000019"/>
  </r>
  <r>
    <x v="1395"/>
    <x v="659"/>
    <x v="3"/>
    <x v="449"/>
    <d v="2014-10-15T00:00:00"/>
    <s v="Standard Class"/>
    <s v="CK-12760"/>
    <s v="Cyma Kinney"/>
    <x v="1"/>
    <x v="0"/>
    <s v="Aurora"/>
    <x v="10"/>
    <n v="60505"/>
    <x v="2"/>
    <s v="FUR-TA-10001676"/>
    <x v="0"/>
    <x v="3"/>
    <s v="Hon 61000 Series Interactive Training Tables"/>
    <n v="66.644999999999996"/>
    <n v="3"/>
    <n v="0.5"/>
    <n v="-42.652799999999999"/>
  </r>
  <r>
    <x v="1396"/>
    <x v="660"/>
    <x v="0"/>
    <x v="390"/>
    <d v="2013-11-27T00:00:00"/>
    <s v="First Class"/>
    <s v="NC-18340"/>
    <s v="Nat Carroll"/>
    <x v="0"/>
    <x v="0"/>
    <s v="New York City"/>
    <x v="15"/>
    <n v="10035"/>
    <x v="3"/>
    <s v="OFF-BI-10000822"/>
    <x v="1"/>
    <x v="8"/>
    <s v="Acco PRESSTEX Data Binder with Storage Hooks, Light Blue, 9 1/2&quot; X 11&quot;"/>
    <n v="17.216000000000001"/>
    <n v="4"/>
    <n v="0.2"/>
    <n v="6.025599999999999"/>
  </r>
  <r>
    <x v="1397"/>
    <x v="660"/>
    <x v="0"/>
    <x v="390"/>
    <d v="2013-11-27T00:00:00"/>
    <s v="First Class"/>
    <s v="NC-18340"/>
    <s v="Nat Carroll"/>
    <x v="0"/>
    <x v="0"/>
    <s v="New York City"/>
    <x v="15"/>
    <n v="10035"/>
    <x v="3"/>
    <s v="OFF-PA-10004971"/>
    <x v="1"/>
    <x v="10"/>
    <s v="Xerox 196"/>
    <n v="11.56"/>
    <n v="2"/>
    <n v="0"/>
    <n v="5.6644000000000005"/>
  </r>
  <r>
    <x v="1398"/>
    <x v="660"/>
    <x v="0"/>
    <x v="390"/>
    <d v="2013-11-27T00:00:00"/>
    <s v="First Class"/>
    <s v="NC-18340"/>
    <s v="Nat Carroll"/>
    <x v="0"/>
    <x v="0"/>
    <s v="New York City"/>
    <x v="15"/>
    <n v="10035"/>
    <x v="3"/>
    <s v="TEC-AC-10002323"/>
    <x v="2"/>
    <x v="11"/>
    <s v="SanDisk Ultra 32 GB MicroSDHC Class 10 Memory Card"/>
    <n v="88.4"/>
    <n v="4"/>
    <n v="0"/>
    <n v="11.492000000000004"/>
  </r>
  <r>
    <x v="1399"/>
    <x v="660"/>
    <x v="0"/>
    <x v="390"/>
    <d v="2013-11-27T00:00:00"/>
    <s v="First Class"/>
    <s v="NC-18340"/>
    <s v="Nat Carroll"/>
    <x v="0"/>
    <x v="0"/>
    <s v="New York City"/>
    <x v="15"/>
    <n v="10035"/>
    <x v="3"/>
    <s v="OFF-PA-10004888"/>
    <x v="1"/>
    <x v="10"/>
    <s v="Xerox 217"/>
    <n v="6.48"/>
    <n v="1"/>
    <n v="0"/>
    <n v="3.1104000000000003"/>
  </r>
  <r>
    <x v="1400"/>
    <x v="661"/>
    <x v="0"/>
    <x v="474"/>
    <d v="2013-11-06T00:00:00"/>
    <s v="Standard Class"/>
    <s v="KM-16375"/>
    <s v="Katherine Murray"/>
    <x v="2"/>
    <x v="0"/>
    <s v="Salem"/>
    <x v="17"/>
    <n v="24153"/>
    <x v="0"/>
    <s v="TEC-PH-10003988"/>
    <x v="2"/>
    <x v="7"/>
    <s v="LF Elite 3D Dazzle Designer Hard Case Cover, Lf Stylus Pen and Wiper For Apple Iphone 5c Mini Lite"/>
    <n v="21.8"/>
    <n v="2"/>
    <n v="0"/>
    <n v="6.104000000000001"/>
  </r>
  <r>
    <x v="1401"/>
    <x v="661"/>
    <x v="0"/>
    <x v="474"/>
    <d v="2013-11-06T00:00:00"/>
    <s v="Standard Class"/>
    <s v="KM-16375"/>
    <s v="Katherine Murray"/>
    <x v="2"/>
    <x v="0"/>
    <s v="Salem"/>
    <x v="17"/>
    <n v="24153"/>
    <x v="0"/>
    <s v="OFF-EN-10002230"/>
    <x v="1"/>
    <x v="12"/>
    <s v="Airmail Envelopes"/>
    <n v="251.79000000000002"/>
    <n v="3"/>
    <n v="0"/>
    <n v="118.34129999999999"/>
  </r>
  <r>
    <x v="1402"/>
    <x v="662"/>
    <x v="0"/>
    <x v="475"/>
    <d v="2013-04-26T00:00:00"/>
    <s v="Standard Class"/>
    <s v="GM-14455"/>
    <s v="Gary Mitchum"/>
    <x v="2"/>
    <x v="0"/>
    <s v="Columbus"/>
    <x v="24"/>
    <n v="43229"/>
    <x v="3"/>
    <s v="FUR-TA-10002622"/>
    <x v="0"/>
    <x v="3"/>
    <s v="Bush Andora Conference Table, Maple/Graphite Gray Finish"/>
    <n v="205.17599999999999"/>
    <n v="2"/>
    <n v="0.4"/>
    <n v="-58.133199999999988"/>
  </r>
  <r>
    <x v="1403"/>
    <x v="662"/>
    <x v="0"/>
    <x v="475"/>
    <d v="2013-04-26T00:00:00"/>
    <s v="Standard Class"/>
    <s v="GM-14455"/>
    <s v="Gary Mitchum"/>
    <x v="2"/>
    <x v="0"/>
    <s v="Columbus"/>
    <x v="24"/>
    <n v="43229"/>
    <x v="3"/>
    <s v="OFF-PA-10000418"/>
    <x v="1"/>
    <x v="10"/>
    <s v="Xerox 189"/>
    <n v="419.4"/>
    <n v="5"/>
    <n v="0.2"/>
    <n v="146.79"/>
  </r>
  <r>
    <x v="1404"/>
    <x v="663"/>
    <x v="2"/>
    <x v="322"/>
    <d v="2011-04-08T00:00:00"/>
    <s v="First Class"/>
    <s v="SD-20485"/>
    <s v="Shirley Daniels"/>
    <x v="2"/>
    <x v="0"/>
    <s v="Philadelphia"/>
    <x v="9"/>
    <n v="19143"/>
    <x v="3"/>
    <s v="OFF-SU-10004498"/>
    <x v="1"/>
    <x v="14"/>
    <s v="Martin-Yale Premier Letter Opener"/>
    <n v="10.304000000000002"/>
    <n v="1"/>
    <n v="0.2"/>
    <n v="-2.1896000000000004"/>
  </r>
  <r>
    <x v="1405"/>
    <x v="663"/>
    <x v="2"/>
    <x v="322"/>
    <d v="2011-04-08T00:00:00"/>
    <s v="First Class"/>
    <s v="SD-20485"/>
    <s v="Shirley Daniels"/>
    <x v="2"/>
    <x v="0"/>
    <s v="Philadelphia"/>
    <x v="9"/>
    <n v="19143"/>
    <x v="3"/>
    <s v="FUR-TA-10001039"/>
    <x v="0"/>
    <x v="3"/>
    <s v="KI Adjustable-Height Table"/>
    <n v="154.76400000000001"/>
    <n v="3"/>
    <n v="0.4"/>
    <n v="-36.11160000000001"/>
  </r>
  <r>
    <x v="1406"/>
    <x v="663"/>
    <x v="2"/>
    <x v="322"/>
    <d v="2011-04-08T00:00:00"/>
    <s v="First Class"/>
    <s v="SD-20485"/>
    <s v="Shirley Daniels"/>
    <x v="2"/>
    <x v="0"/>
    <s v="Philadelphia"/>
    <x v="9"/>
    <n v="19143"/>
    <x v="3"/>
    <s v="TEC-AC-10004659"/>
    <x v="2"/>
    <x v="11"/>
    <s v="Imation Secure+ Hardware Encrypted USB 2.0 Flash Drive; 16GB"/>
    <n v="116.78399999999999"/>
    <n v="2"/>
    <n v="0.2"/>
    <n v="21.896999999999991"/>
  </r>
  <r>
    <x v="1407"/>
    <x v="664"/>
    <x v="0"/>
    <x v="476"/>
    <d v="2013-09-07T00:00:00"/>
    <s v="Standard Class"/>
    <s v="KD-16270"/>
    <s v="Karen Daniels"/>
    <x v="0"/>
    <x v="0"/>
    <s v="New York City"/>
    <x v="15"/>
    <n v="10024"/>
    <x v="3"/>
    <s v="OFF-AR-10002240"/>
    <x v="1"/>
    <x v="6"/>
    <s v="Panasonic KP-150 Electric Pencil Sharpener"/>
    <n v="75.48"/>
    <n v="2"/>
    <n v="0"/>
    <n v="19.6248"/>
  </r>
  <r>
    <x v="1408"/>
    <x v="664"/>
    <x v="0"/>
    <x v="476"/>
    <d v="2013-09-07T00:00:00"/>
    <s v="Standard Class"/>
    <s v="KD-16270"/>
    <s v="Karen Daniels"/>
    <x v="0"/>
    <x v="0"/>
    <s v="New York City"/>
    <x v="15"/>
    <n v="10024"/>
    <x v="3"/>
    <s v="FUR-FU-10001967"/>
    <x v="0"/>
    <x v="5"/>
    <s v="Telescoping Adjustable Floor Lamp"/>
    <n v="39.979999999999997"/>
    <n v="2"/>
    <n v="0"/>
    <n v="9.9949999999999974"/>
  </r>
  <r>
    <x v="1409"/>
    <x v="665"/>
    <x v="0"/>
    <x v="477"/>
    <d v="2013-10-01T00:00:00"/>
    <s v="Standard Class"/>
    <s v="AB-10105"/>
    <s v="Adrian Barton"/>
    <x v="0"/>
    <x v="0"/>
    <s v="Phoenix"/>
    <x v="16"/>
    <n v="85023"/>
    <x v="1"/>
    <s v="FUR-TA-10002356"/>
    <x v="0"/>
    <x v="3"/>
    <s v="Bevis Boat-Shaped Conference Table"/>
    <n v="393.16500000000002"/>
    <n v="3"/>
    <n v="0.5"/>
    <n v="-204.44580000000005"/>
  </r>
  <r>
    <x v="1410"/>
    <x v="666"/>
    <x v="3"/>
    <x v="259"/>
    <d v="2014-11-12T00:00:00"/>
    <s v="Standard Class"/>
    <s v="SZ-20035"/>
    <s v="Sam Zeldin"/>
    <x v="2"/>
    <x v="0"/>
    <s v="Grand Prairie"/>
    <x v="5"/>
    <n v="75051"/>
    <x v="2"/>
    <s v="OFF-LA-10003923"/>
    <x v="1"/>
    <x v="2"/>
    <s v="Alphabetical Labels for Top Tab Filing"/>
    <n v="23.680000000000003"/>
    <n v="2"/>
    <n v="0.2"/>
    <n v="8.879999999999999"/>
  </r>
  <r>
    <x v="1411"/>
    <x v="667"/>
    <x v="0"/>
    <x v="478"/>
    <d v="2013-07-14T00:00:00"/>
    <s v="Standard Class"/>
    <s v="JD-15895"/>
    <s v="Jonathan Doherty"/>
    <x v="1"/>
    <x v="0"/>
    <s v="New York City"/>
    <x v="15"/>
    <n v="10035"/>
    <x v="3"/>
    <s v="FUR-CH-10002335"/>
    <x v="0"/>
    <x v="1"/>
    <s v="Hon GuestStacker Chair"/>
    <n v="408.00599999999997"/>
    <n v="2"/>
    <n v="0.1"/>
    <n v="72.534400000000005"/>
  </r>
  <r>
    <x v="1412"/>
    <x v="667"/>
    <x v="0"/>
    <x v="478"/>
    <d v="2013-07-14T00:00:00"/>
    <s v="Standard Class"/>
    <s v="JD-15895"/>
    <s v="Jonathan Doherty"/>
    <x v="1"/>
    <x v="0"/>
    <s v="New York City"/>
    <x v="15"/>
    <n v="10035"/>
    <x v="3"/>
    <s v="FUR-FU-10000723"/>
    <x v="0"/>
    <x v="5"/>
    <s v="Deflect-o EconoMat Studded, No Bevel Mat for Low Pile Carpeting"/>
    <n v="165.28"/>
    <n v="4"/>
    <n v="0"/>
    <n v="14.875200000000007"/>
  </r>
  <r>
    <x v="1413"/>
    <x v="668"/>
    <x v="2"/>
    <x v="479"/>
    <d v="2011-07-05T00:00:00"/>
    <s v="Standard Class"/>
    <s v="HA-14905"/>
    <s v="Helen Abelman"/>
    <x v="0"/>
    <x v="0"/>
    <s v="New York City"/>
    <x v="15"/>
    <n v="10024"/>
    <x v="3"/>
    <s v="OFF-BI-10002867"/>
    <x v="1"/>
    <x v="8"/>
    <s v="GBC Recycled Regency Composition Covers"/>
    <n v="334.76800000000003"/>
    <n v="7"/>
    <n v="0.2"/>
    <n v="108.79959999999997"/>
  </r>
  <r>
    <x v="1414"/>
    <x v="669"/>
    <x v="3"/>
    <x v="480"/>
    <d v="2014-02-01T00:00:00"/>
    <s v="Second Class"/>
    <s v="BT-11305"/>
    <s v="Beth Thompson"/>
    <x v="2"/>
    <x v="0"/>
    <s v="Costa Mesa"/>
    <x v="1"/>
    <n v="92627"/>
    <x v="1"/>
    <s v="TEC-AC-10000580"/>
    <x v="2"/>
    <x v="11"/>
    <s v="Logitech G13 Programmable Gameboard with LCD Display"/>
    <n v="239.96999999999997"/>
    <n v="3"/>
    <n v="0"/>
    <n v="26.39670000000001"/>
  </r>
  <r>
    <x v="1415"/>
    <x v="669"/>
    <x v="3"/>
    <x v="480"/>
    <d v="2014-02-01T00:00:00"/>
    <s v="Second Class"/>
    <s v="BT-11305"/>
    <s v="Beth Thompson"/>
    <x v="2"/>
    <x v="0"/>
    <s v="Costa Mesa"/>
    <x v="1"/>
    <n v="92627"/>
    <x v="1"/>
    <s v="FUR-FU-10003976"/>
    <x v="0"/>
    <x v="5"/>
    <s v="DAX Executive Solid Wood Document Frame, Desktop or Hang, Mahogany, 5 x 7"/>
    <n v="37.74"/>
    <n v="3"/>
    <n v="0"/>
    <n v="12.831599999999996"/>
  </r>
  <r>
    <x v="1416"/>
    <x v="670"/>
    <x v="1"/>
    <x v="481"/>
    <d v="2012-09-24T00:00:00"/>
    <s v="First Class"/>
    <s v="SV-20815"/>
    <s v="Stuart Van"/>
    <x v="1"/>
    <x v="0"/>
    <s v="Houston"/>
    <x v="5"/>
    <n v="77041"/>
    <x v="2"/>
    <s v="TEC-PH-10002922"/>
    <x v="2"/>
    <x v="7"/>
    <s v="ShoreTel ShorePhone IP 230 VoIP phone"/>
    <n v="946.34400000000005"/>
    <n v="7"/>
    <n v="0.2"/>
    <n v="118.29299999999989"/>
  </r>
  <r>
    <x v="1417"/>
    <x v="670"/>
    <x v="1"/>
    <x v="481"/>
    <d v="2012-09-24T00:00:00"/>
    <s v="First Class"/>
    <s v="SV-20815"/>
    <s v="Stuart Van"/>
    <x v="1"/>
    <x v="0"/>
    <s v="Houston"/>
    <x v="5"/>
    <n v="77041"/>
    <x v="2"/>
    <s v="TEC-AC-10004353"/>
    <x v="2"/>
    <x v="11"/>
    <s v="Hypercom P1300 Pinpad"/>
    <n v="151.20000000000002"/>
    <n v="3"/>
    <n v="0.2"/>
    <n v="32.130000000000003"/>
  </r>
  <r>
    <x v="1418"/>
    <x v="670"/>
    <x v="1"/>
    <x v="481"/>
    <d v="2012-09-24T00:00:00"/>
    <s v="First Class"/>
    <s v="SV-20815"/>
    <s v="Stuart Van"/>
    <x v="1"/>
    <x v="0"/>
    <s v="Houston"/>
    <x v="5"/>
    <n v="77041"/>
    <x v="2"/>
    <s v="FUR-FU-10001706"/>
    <x v="0"/>
    <x v="5"/>
    <s v="Longer-Life Soft White Bulbs"/>
    <n v="4.9280000000000008"/>
    <n v="4"/>
    <n v="0.6"/>
    <n v="-1.4783999999999997"/>
  </r>
  <r>
    <x v="1419"/>
    <x v="671"/>
    <x v="1"/>
    <x v="120"/>
    <d v="2012-09-30T00:00:00"/>
    <s v="Standard Class"/>
    <s v="RW-19540"/>
    <s v="Rick Wilson"/>
    <x v="1"/>
    <x v="0"/>
    <s v="Mesa"/>
    <x v="16"/>
    <n v="85204"/>
    <x v="1"/>
    <s v="OFF-PA-10000501"/>
    <x v="1"/>
    <x v="10"/>
    <s v="Petty Cash Envelope"/>
    <n v="86.272000000000006"/>
    <n v="4"/>
    <n v="0.2"/>
    <n v="31.273599999999998"/>
  </r>
  <r>
    <x v="1420"/>
    <x v="671"/>
    <x v="1"/>
    <x v="120"/>
    <d v="2012-09-30T00:00:00"/>
    <s v="Standard Class"/>
    <s v="RW-19540"/>
    <s v="Rick Wilson"/>
    <x v="1"/>
    <x v="0"/>
    <s v="Mesa"/>
    <x v="16"/>
    <n v="85204"/>
    <x v="1"/>
    <s v="OFF-BI-10000778"/>
    <x v="1"/>
    <x v="8"/>
    <s v="GBC VeloBinder Electric Binding Machine"/>
    <n v="72.588000000000008"/>
    <n v="2"/>
    <n v="0.7"/>
    <n v="-48.391999999999982"/>
  </r>
  <r>
    <x v="1421"/>
    <x v="671"/>
    <x v="1"/>
    <x v="120"/>
    <d v="2012-09-30T00:00:00"/>
    <s v="Standard Class"/>
    <s v="RW-19540"/>
    <s v="Rick Wilson"/>
    <x v="1"/>
    <x v="0"/>
    <s v="Mesa"/>
    <x v="16"/>
    <n v="85204"/>
    <x v="1"/>
    <s v="OFF-AP-10004980"/>
    <x v="1"/>
    <x v="9"/>
    <s v="3M Replacement Filter for Office Air Cleaner for 20' x 33' Room"/>
    <n v="60.672000000000004"/>
    <n v="2"/>
    <n v="0.2"/>
    <n v="14.409600000000003"/>
  </r>
  <r>
    <x v="1422"/>
    <x v="671"/>
    <x v="1"/>
    <x v="120"/>
    <d v="2012-09-30T00:00:00"/>
    <s v="Standard Class"/>
    <s v="RW-19540"/>
    <s v="Rick Wilson"/>
    <x v="1"/>
    <x v="0"/>
    <s v="Mesa"/>
    <x v="16"/>
    <n v="85204"/>
    <x v="1"/>
    <s v="OFF-BI-10003984"/>
    <x v="1"/>
    <x v="8"/>
    <s v="Lock-Up Easel 'Spel-Binder'"/>
    <n v="77.031000000000006"/>
    <n v="9"/>
    <n v="0.7"/>
    <n v="-59.057100000000005"/>
  </r>
  <r>
    <x v="1423"/>
    <x v="671"/>
    <x v="1"/>
    <x v="120"/>
    <d v="2012-09-30T00:00:00"/>
    <s v="Standard Class"/>
    <s v="RW-19540"/>
    <s v="Rick Wilson"/>
    <x v="1"/>
    <x v="0"/>
    <s v="Mesa"/>
    <x v="16"/>
    <n v="85204"/>
    <x v="1"/>
    <s v="OFF-ST-10000798"/>
    <x v="1"/>
    <x v="4"/>
    <s v="2300 Heavy-Duty Transfer File Systems by Perma"/>
    <n v="119.90400000000001"/>
    <n v="6"/>
    <n v="0.2"/>
    <n v="-1.4988000000000135"/>
  </r>
  <r>
    <x v="1424"/>
    <x v="671"/>
    <x v="1"/>
    <x v="120"/>
    <d v="2012-09-30T00:00:00"/>
    <s v="Standard Class"/>
    <s v="RW-19540"/>
    <s v="Rick Wilson"/>
    <x v="1"/>
    <x v="0"/>
    <s v="Mesa"/>
    <x v="16"/>
    <n v="85204"/>
    <x v="1"/>
    <s v="TEC-PH-10001750"/>
    <x v="2"/>
    <x v="7"/>
    <s v="Samsung Rugby III"/>
    <n v="263.96000000000004"/>
    <n v="5"/>
    <n v="0.2"/>
    <n v="23.096500000000006"/>
  </r>
  <r>
    <x v="1425"/>
    <x v="671"/>
    <x v="1"/>
    <x v="120"/>
    <d v="2012-09-30T00:00:00"/>
    <s v="Standard Class"/>
    <s v="RW-19540"/>
    <s v="Rick Wilson"/>
    <x v="1"/>
    <x v="0"/>
    <s v="Mesa"/>
    <x v="16"/>
    <n v="85204"/>
    <x v="1"/>
    <s v="OFF-ST-10002743"/>
    <x v="1"/>
    <x v="4"/>
    <s v="SAFCO Boltless Steel Shelving"/>
    <n v="363.64800000000002"/>
    <n v="4"/>
    <n v="0.2"/>
    <n v="-86.366400000000027"/>
  </r>
  <r>
    <x v="1426"/>
    <x v="672"/>
    <x v="1"/>
    <x v="89"/>
    <d v="2012-11-04T00:00:00"/>
    <s v="Second Class"/>
    <s v="DK-12835"/>
    <s v="Damala Kotsonis"/>
    <x v="1"/>
    <x v="0"/>
    <s v="Salinas"/>
    <x v="1"/>
    <n v="93905"/>
    <x v="1"/>
    <s v="OFF-BI-10002949"/>
    <x v="1"/>
    <x v="8"/>
    <s v="Prestige Round Ring Binders"/>
    <n v="9.7280000000000015"/>
    <n v="2"/>
    <n v="0.2"/>
    <n v="3.283199999999999"/>
  </r>
  <r>
    <x v="1427"/>
    <x v="672"/>
    <x v="1"/>
    <x v="89"/>
    <d v="2012-11-04T00:00:00"/>
    <s v="Second Class"/>
    <s v="DK-12835"/>
    <s v="Damala Kotsonis"/>
    <x v="1"/>
    <x v="0"/>
    <s v="Salinas"/>
    <x v="1"/>
    <n v="93905"/>
    <x v="1"/>
    <s v="OFF-EN-10002600"/>
    <x v="1"/>
    <x v="12"/>
    <s v="Redi-Strip #10 Envelopes, 4 1/8 x 9 1/2"/>
    <n v="14.75"/>
    <n v="5"/>
    <n v="0"/>
    <n v="7.08"/>
  </r>
  <r>
    <x v="1428"/>
    <x v="672"/>
    <x v="1"/>
    <x v="89"/>
    <d v="2012-11-04T00:00:00"/>
    <s v="Second Class"/>
    <s v="DK-12835"/>
    <s v="Damala Kotsonis"/>
    <x v="1"/>
    <x v="0"/>
    <s v="Salinas"/>
    <x v="1"/>
    <n v="93905"/>
    <x v="1"/>
    <s v="OFF-BI-10003708"/>
    <x v="1"/>
    <x v="8"/>
    <s v="Acco Four Pocket Poly Ring Binder with Label Holder, Smoke, 1&quot;"/>
    <n v="29.800000000000004"/>
    <n v="5"/>
    <n v="0.2"/>
    <n v="9.3124999999999982"/>
  </r>
  <r>
    <x v="1429"/>
    <x v="672"/>
    <x v="1"/>
    <x v="89"/>
    <d v="2012-11-04T00:00:00"/>
    <s v="Second Class"/>
    <s v="DK-12835"/>
    <s v="Damala Kotsonis"/>
    <x v="1"/>
    <x v="0"/>
    <s v="Salinas"/>
    <x v="1"/>
    <n v="93905"/>
    <x v="1"/>
    <s v="OFF-LA-10003510"/>
    <x v="1"/>
    <x v="2"/>
    <s v="Avery 4027 File Folder Labels for Dot Matrix Printers, 5000 Labels per Box, White"/>
    <n v="427.42"/>
    <n v="14"/>
    <n v="0"/>
    <n v="196.61320000000001"/>
  </r>
  <r>
    <x v="1430"/>
    <x v="673"/>
    <x v="3"/>
    <x v="200"/>
    <d v="2014-12-01T00:00:00"/>
    <s v="Standard Class"/>
    <s v="LT-17110"/>
    <s v="Liz Thompson"/>
    <x v="0"/>
    <x v="0"/>
    <s v="Columbus"/>
    <x v="24"/>
    <n v="43229"/>
    <x v="3"/>
    <s v="TEC-PH-10003092"/>
    <x v="2"/>
    <x v="7"/>
    <s v="Motorola L804"/>
    <n v="220.75200000000001"/>
    <n v="8"/>
    <n v="0.4"/>
    <n v="-40.47120000000001"/>
  </r>
  <r>
    <x v="1431"/>
    <x v="674"/>
    <x v="2"/>
    <x v="174"/>
    <d v="2011-12-21T00:00:00"/>
    <s v="Second Class"/>
    <s v="IM-15070"/>
    <s v="Irene Maddox"/>
    <x v="0"/>
    <x v="0"/>
    <s v="Florence"/>
    <x v="19"/>
    <n v="35630"/>
    <x v="0"/>
    <s v="OFF-BI-10001191"/>
    <x v="1"/>
    <x v="8"/>
    <s v="Canvas Sectional Post Binders"/>
    <n v="152.76"/>
    <n v="6"/>
    <n v="0"/>
    <n v="74.852400000000003"/>
  </r>
  <r>
    <x v="1432"/>
    <x v="674"/>
    <x v="2"/>
    <x v="174"/>
    <d v="2011-12-21T00:00:00"/>
    <s v="Second Class"/>
    <s v="IM-15070"/>
    <s v="Irene Maddox"/>
    <x v="0"/>
    <x v="0"/>
    <s v="Florence"/>
    <x v="19"/>
    <n v="35630"/>
    <x v="0"/>
    <s v="OFF-SU-10004115"/>
    <x v="1"/>
    <x v="14"/>
    <s v="Acme Stainless Steel Office Snips"/>
    <n v="7.27"/>
    <n v="1"/>
    <n v="0"/>
    <n v="1.9629000000000003"/>
  </r>
  <r>
    <x v="1433"/>
    <x v="674"/>
    <x v="2"/>
    <x v="174"/>
    <d v="2011-12-21T00:00:00"/>
    <s v="Second Class"/>
    <s v="IM-15070"/>
    <s v="Irene Maddox"/>
    <x v="0"/>
    <x v="0"/>
    <s v="Florence"/>
    <x v="19"/>
    <n v="35630"/>
    <x v="0"/>
    <s v="FUR-CH-10000513"/>
    <x v="0"/>
    <x v="1"/>
    <s v="High-Back Leather Manager's Chair"/>
    <n v="1819.8600000000001"/>
    <n v="14"/>
    <n v="0"/>
    <n v="163.78740000000002"/>
  </r>
  <r>
    <x v="1434"/>
    <x v="675"/>
    <x v="0"/>
    <x v="482"/>
    <d v="2013-12-31T00:00:00"/>
    <s v="Standard Class"/>
    <s v="FP-14320"/>
    <s v="Frank Preis"/>
    <x v="0"/>
    <x v="0"/>
    <s v="Seattle"/>
    <x v="4"/>
    <n v="98105"/>
    <x v="1"/>
    <s v="OFF-PA-10003673"/>
    <x v="1"/>
    <x v="10"/>
    <s v="Strathmore Photo Mount Cards"/>
    <n v="33.9"/>
    <n v="5"/>
    <n v="0"/>
    <n v="15.593999999999999"/>
  </r>
  <r>
    <x v="1435"/>
    <x v="676"/>
    <x v="3"/>
    <x v="308"/>
    <d v="2014-06-28T00:00:00"/>
    <s v="Standard Class"/>
    <s v="ST-20530"/>
    <s v="Shui Tom"/>
    <x v="0"/>
    <x v="0"/>
    <s v="Parma"/>
    <x v="24"/>
    <n v="44134"/>
    <x v="3"/>
    <s v="OFF-PA-10001639"/>
    <x v="1"/>
    <x v="10"/>
    <s v="Xerox 203"/>
    <n v="31.104000000000006"/>
    <n v="6"/>
    <n v="0.2"/>
    <n v="10.8864"/>
  </r>
  <r>
    <x v="1436"/>
    <x v="676"/>
    <x v="3"/>
    <x v="308"/>
    <d v="2014-06-28T00:00:00"/>
    <s v="Standard Class"/>
    <s v="ST-20530"/>
    <s v="Shui Tom"/>
    <x v="0"/>
    <x v="0"/>
    <s v="Parma"/>
    <x v="24"/>
    <n v="44134"/>
    <x v="3"/>
    <s v="OFF-AR-10003829"/>
    <x v="1"/>
    <x v="6"/>
    <s v="Newell 35"/>
    <n v="5.2480000000000002"/>
    <n v="2"/>
    <n v="0.2"/>
    <n v="0.59039999999999915"/>
  </r>
  <r>
    <x v="1437"/>
    <x v="677"/>
    <x v="1"/>
    <x v="52"/>
    <d v="2012-10-15T00:00:00"/>
    <s v="Same Day"/>
    <s v="JE-15745"/>
    <s v="Joel Eaton"/>
    <x v="0"/>
    <x v="0"/>
    <s v="Amarillo"/>
    <x v="5"/>
    <n v="79109"/>
    <x v="2"/>
    <s v="TEC-AC-10004975"/>
    <x v="2"/>
    <x v="11"/>
    <s v="Plantronics Audio 995 Wireless Stereo Headset"/>
    <n v="263.88"/>
    <n v="3"/>
    <n v="0.2"/>
    <n v="42.880500000000012"/>
  </r>
  <r>
    <x v="1438"/>
    <x v="677"/>
    <x v="1"/>
    <x v="52"/>
    <d v="2012-10-15T00:00:00"/>
    <s v="Same Day"/>
    <s v="JE-15745"/>
    <s v="Joel Eaton"/>
    <x v="0"/>
    <x v="0"/>
    <s v="Amarillo"/>
    <x v="5"/>
    <n v="79109"/>
    <x v="2"/>
    <s v="FUR-CH-10002024"/>
    <x v="0"/>
    <x v="1"/>
    <s v="HON 5400 Series Task Chairs for Big and Tall"/>
    <n v="2453.4299999999998"/>
    <n v="5"/>
    <n v="0.3"/>
    <n v="-350.4899999999999"/>
  </r>
  <r>
    <x v="1439"/>
    <x v="678"/>
    <x v="3"/>
    <x v="483"/>
    <d v="2014-04-16T00:00:00"/>
    <s v="Second Class"/>
    <s v="BD-11320"/>
    <s v="Bill Donatelli"/>
    <x v="0"/>
    <x v="0"/>
    <s v="Providence"/>
    <x v="34"/>
    <n v="2908"/>
    <x v="3"/>
    <s v="OFF-BI-10004364"/>
    <x v="1"/>
    <x v="8"/>
    <s v="Storex Dura Pro Binders"/>
    <n v="29.700000000000003"/>
    <n v="5"/>
    <n v="0"/>
    <n v="13.365"/>
  </r>
  <r>
    <x v="1440"/>
    <x v="678"/>
    <x v="3"/>
    <x v="483"/>
    <d v="2014-04-16T00:00:00"/>
    <s v="Second Class"/>
    <s v="BD-11320"/>
    <s v="Bill Donatelli"/>
    <x v="0"/>
    <x v="0"/>
    <s v="Providence"/>
    <x v="34"/>
    <n v="2908"/>
    <x v="3"/>
    <s v="OFF-PA-10001712"/>
    <x v="1"/>
    <x v="10"/>
    <s v="Xerox 1948"/>
    <n v="39.96"/>
    <n v="4"/>
    <n v="0"/>
    <n v="17.981999999999999"/>
  </r>
  <r>
    <x v="1441"/>
    <x v="679"/>
    <x v="3"/>
    <x v="484"/>
    <d v="2014-12-25T00:00:00"/>
    <s v="Second Class"/>
    <s v="MM-17920"/>
    <s v="Michael Moore"/>
    <x v="0"/>
    <x v="0"/>
    <s v="San Francisco"/>
    <x v="1"/>
    <n v="94110"/>
    <x v="1"/>
    <s v="OFF-BI-10001510"/>
    <x v="1"/>
    <x v="8"/>
    <s v="Deluxe Heavy-Duty Vinyl Round Ring Binder"/>
    <n v="36.672000000000004"/>
    <n v="2"/>
    <n v="0.2"/>
    <n v="11.459999999999999"/>
  </r>
  <r>
    <x v="1442"/>
    <x v="680"/>
    <x v="3"/>
    <x v="485"/>
    <d v="2014-08-09T00:00:00"/>
    <s v="First Class"/>
    <s v="PW-19030"/>
    <s v="Pauline Webber"/>
    <x v="1"/>
    <x v="0"/>
    <s v="Richmond"/>
    <x v="0"/>
    <n v="40475"/>
    <x v="0"/>
    <s v="OFF-PA-10002713"/>
    <x v="1"/>
    <x v="10"/>
    <s v="Adams Phone Message Book, 200 Message Capacity, 8 1/16” x 11”"/>
    <n v="13.76"/>
    <n v="2"/>
    <n v="0"/>
    <n v="6.3295999999999992"/>
  </r>
  <r>
    <x v="1443"/>
    <x v="681"/>
    <x v="1"/>
    <x v="486"/>
    <d v="2012-10-06T00:00:00"/>
    <s v="Standard Class"/>
    <s v="SC-20440"/>
    <s v="Shaun Chance"/>
    <x v="1"/>
    <x v="0"/>
    <s v="Aurora"/>
    <x v="22"/>
    <n v="80013"/>
    <x v="1"/>
    <s v="OFF-ST-10002974"/>
    <x v="1"/>
    <x v="4"/>
    <s v="Trav-L-File Heavy-Duty Shuttle II, Black"/>
    <n v="139.42400000000001"/>
    <n v="4"/>
    <n v="0.2"/>
    <n v="17.42799999999999"/>
  </r>
  <r>
    <x v="1444"/>
    <x v="682"/>
    <x v="0"/>
    <x v="454"/>
    <d v="2013-05-29T00:00:00"/>
    <s v="Standard Class"/>
    <s v="KL-16645"/>
    <s v="Ken Lonsdale"/>
    <x v="0"/>
    <x v="0"/>
    <s v="Chicago"/>
    <x v="10"/>
    <n v="60623"/>
    <x v="2"/>
    <s v="TEC-PH-10004165"/>
    <x v="2"/>
    <x v="7"/>
    <s v="Mitel MiVoice 5330e IP Phone"/>
    <n v="1979.9280000000001"/>
    <n v="9"/>
    <n v="0.2"/>
    <n v="148.49459999999993"/>
  </r>
  <r>
    <x v="1445"/>
    <x v="683"/>
    <x v="3"/>
    <x v="487"/>
    <d v="2014-06-17T00:00:00"/>
    <s v="First Class"/>
    <s v="SD-20485"/>
    <s v="Shirley Daniels"/>
    <x v="2"/>
    <x v="0"/>
    <s v="Chicago"/>
    <x v="10"/>
    <n v="60653"/>
    <x v="2"/>
    <s v="OFF-ST-10004804"/>
    <x v="1"/>
    <x v="4"/>
    <s v="Belkin 19&quot; Vented Equipment Shelf, Black"/>
    <n v="164.73599999999999"/>
    <n v="4"/>
    <n v="0.2"/>
    <n v="-39.124799999999993"/>
  </r>
  <r>
    <x v="1446"/>
    <x v="683"/>
    <x v="3"/>
    <x v="487"/>
    <d v="2014-06-17T00:00:00"/>
    <s v="First Class"/>
    <s v="SD-20485"/>
    <s v="Shirley Daniels"/>
    <x v="2"/>
    <x v="0"/>
    <s v="Chicago"/>
    <x v="10"/>
    <n v="60653"/>
    <x v="2"/>
    <s v="FUR-CH-10004289"/>
    <x v="0"/>
    <x v="1"/>
    <s v="Global Super Steno Chair"/>
    <n v="470.30199999999996"/>
    <n v="7"/>
    <n v="0.3"/>
    <n v="-87.341800000000035"/>
  </r>
  <r>
    <x v="1447"/>
    <x v="683"/>
    <x v="3"/>
    <x v="487"/>
    <d v="2014-06-17T00:00:00"/>
    <s v="First Class"/>
    <s v="SD-20485"/>
    <s v="Shirley Daniels"/>
    <x v="2"/>
    <x v="0"/>
    <s v="Chicago"/>
    <x v="10"/>
    <n v="60653"/>
    <x v="2"/>
    <s v="TEC-PH-10002564"/>
    <x v="2"/>
    <x v="7"/>
    <s v="OtterBox Defender Series Case - Samsung Galaxy S4"/>
    <n v="47.984000000000002"/>
    <n v="2"/>
    <n v="0.2"/>
    <n v="5.9979999999999922"/>
  </r>
  <r>
    <x v="1448"/>
    <x v="684"/>
    <x v="2"/>
    <x v="488"/>
    <d v="2011-04-24T00:00:00"/>
    <s v="First Class"/>
    <s v="TS-21160"/>
    <s v="Theresa Swint"/>
    <x v="1"/>
    <x v="0"/>
    <s v="Philadelphia"/>
    <x v="9"/>
    <n v="19134"/>
    <x v="3"/>
    <s v="OFF-BI-10004876"/>
    <x v="1"/>
    <x v="8"/>
    <s v="Wilson Jones Suede Grain Vinyl Binders"/>
    <n v="2.5020000000000002"/>
    <n v="3"/>
    <n v="0.7"/>
    <n v="-1.7513999999999994"/>
  </r>
  <r>
    <x v="1449"/>
    <x v="685"/>
    <x v="1"/>
    <x v="489"/>
    <d v="2012-05-07T00:00:00"/>
    <s v="Standard Class"/>
    <s v="JB-15400"/>
    <s v="Jennifer Braxton"/>
    <x v="1"/>
    <x v="0"/>
    <s v="Los Angeles"/>
    <x v="1"/>
    <n v="90008"/>
    <x v="1"/>
    <s v="TEC-PH-10004348"/>
    <x v="2"/>
    <x v="7"/>
    <s v="OtterBox Defender Series Case - iPhone 5c"/>
    <n v="88.751999999999995"/>
    <n v="3"/>
    <n v="0.2"/>
    <n v="11.093999999999998"/>
  </r>
  <r>
    <x v="1450"/>
    <x v="686"/>
    <x v="1"/>
    <x v="490"/>
    <d v="2012-07-20T00:00:00"/>
    <s v="First Class"/>
    <s v="TS-21085"/>
    <s v="Thais Sissman"/>
    <x v="0"/>
    <x v="0"/>
    <s v="Phoenix"/>
    <x v="16"/>
    <n v="85023"/>
    <x v="1"/>
    <s v="OFF-BI-10004352"/>
    <x v="1"/>
    <x v="8"/>
    <s v="Wilson Jones DublLock D-Ring Binders"/>
    <n v="2.0250000000000004"/>
    <n v="1"/>
    <n v="0.7"/>
    <n v="-1.3499999999999996"/>
  </r>
  <r>
    <x v="1451"/>
    <x v="687"/>
    <x v="0"/>
    <x v="491"/>
    <d v="2013-11-30T00:00:00"/>
    <s v="First Class"/>
    <s v="MC-17425"/>
    <s v="Mark Cousins"/>
    <x v="1"/>
    <x v="0"/>
    <s v="Mobile"/>
    <x v="19"/>
    <n v="36608"/>
    <x v="0"/>
    <s v="OFF-PA-10001685"/>
    <x v="1"/>
    <x v="10"/>
    <s v="Staples"/>
    <n v="70.98"/>
    <n v="7"/>
    <n v="0"/>
    <n v="34.780200000000001"/>
  </r>
  <r>
    <x v="1452"/>
    <x v="687"/>
    <x v="0"/>
    <x v="491"/>
    <d v="2013-11-30T00:00:00"/>
    <s v="First Class"/>
    <s v="MC-17425"/>
    <s v="Mark Cousins"/>
    <x v="1"/>
    <x v="0"/>
    <s v="Mobile"/>
    <x v="19"/>
    <n v="36608"/>
    <x v="0"/>
    <s v="OFF-BI-10000666"/>
    <x v="1"/>
    <x v="8"/>
    <s v="Surelock Post Binders"/>
    <n v="91.679999999999993"/>
    <n v="3"/>
    <n v="0"/>
    <n v="45.839999999999996"/>
  </r>
  <r>
    <x v="1453"/>
    <x v="687"/>
    <x v="0"/>
    <x v="491"/>
    <d v="2013-11-30T00:00:00"/>
    <s v="First Class"/>
    <s v="MC-17425"/>
    <s v="Mark Cousins"/>
    <x v="1"/>
    <x v="0"/>
    <s v="Mobile"/>
    <x v="19"/>
    <n v="36608"/>
    <x v="0"/>
    <s v="OFF-BI-10004352"/>
    <x v="1"/>
    <x v="8"/>
    <s v="Wilson Jones DublLock D-Ring Binders"/>
    <n v="33.75"/>
    <n v="5"/>
    <n v="0"/>
    <n v="16.875"/>
  </r>
  <r>
    <x v="1454"/>
    <x v="687"/>
    <x v="0"/>
    <x v="491"/>
    <d v="2013-11-30T00:00:00"/>
    <s v="First Class"/>
    <s v="MC-17425"/>
    <s v="Mark Cousins"/>
    <x v="1"/>
    <x v="0"/>
    <s v="Mobile"/>
    <x v="19"/>
    <n v="36608"/>
    <x v="0"/>
    <s v="TEC-MA-10000010"/>
    <x v="2"/>
    <x v="15"/>
    <s v="Hewlett-Packard Deskjet 3050a All-in-One Color Inkjet Printer"/>
    <n v="3040"/>
    <n v="8"/>
    <n v="0"/>
    <n v="1459.2"/>
  </r>
  <r>
    <x v="1455"/>
    <x v="688"/>
    <x v="3"/>
    <x v="492"/>
    <d v="2014-06-20T00:00:00"/>
    <s v="Standard Class"/>
    <s v="ME-17320"/>
    <s v="Maria Etezadi"/>
    <x v="2"/>
    <x v="0"/>
    <s v="Columbus"/>
    <x v="32"/>
    <n v="31907"/>
    <x v="0"/>
    <s v="OFF-BI-10000977"/>
    <x v="1"/>
    <x v="8"/>
    <s v="Ibico Plastic Spiral Binding Combs"/>
    <n v="91.199999999999989"/>
    <n v="3"/>
    <n v="0"/>
    <n v="41.951999999999998"/>
  </r>
  <r>
    <x v="1456"/>
    <x v="688"/>
    <x v="3"/>
    <x v="492"/>
    <d v="2014-06-20T00:00:00"/>
    <s v="Standard Class"/>
    <s v="ME-17320"/>
    <s v="Maria Etezadi"/>
    <x v="2"/>
    <x v="0"/>
    <s v="Columbus"/>
    <x v="32"/>
    <n v="31907"/>
    <x v="0"/>
    <s v="FUR-TA-10002530"/>
    <x v="0"/>
    <x v="3"/>
    <s v="Iceberg OfficeWorks 42&quot; Round Tables"/>
    <n v="452.93999999999994"/>
    <n v="3"/>
    <n v="0"/>
    <n v="67.940999999999974"/>
  </r>
  <r>
    <x v="1457"/>
    <x v="689"/>
    <x v="1"/>
    <x v="493"/>
    <d v="2012-08-21T00:00:00"/>
    <s v="Standard Class"/>
    <s v="SC-20440"/>
    <s v="Shaun Chance"/>
    <x v="1"/>
    <x v="0"/>
    <s v="New Bedford"/>
    <x v="31"/>
    <n v="2740"/>
    <x v="3"/>
    <s v="OFF-BI-10002412"/>
    <x v="1"/>
    <x v="8"/>
    <s v="Wilson Jones “Snap” Scratch Pad Binder Tool for Ring Binders"/>
    <n v="52.199999999999996"/>
    <n v="9"/>
    <n v="0"/>
    <n v="23.49"/>
  </r>
  <r>
    <x v="1458"/>
    <x v="690"/>
    <x v="0"/>
    <x v="477"/>
    <d v="2013-10-02T00:00:00"/>
    <s v="Standard Class"/>
    <s v="NH-18610"/>
    <s v="Nicole Hansen"/>
    <x v="1"/>
    <x v="0"/>
    <s v="Irving"/>
    <x v="5"/>
    <n v="75061"/>
    <x v="2"/>
    <s v="OFF-LA-10001569"/>
    <x v="1"/>
    <x v="2"/>
    <s v="Avery 499"/>
    <n v="15.936000000000002"/>
    <n v="4"/>
    <n v="0.2"/>
    <n v="5.1791999999999998"/>
  </r>
  <r>
    <x v="1459"/>
    <x v="691"/>
    <x v="2"/>
    <x v="417"/>
    <d v="2011-05-04T00:00:00"/>
    <s v="Same Day"/>
    <s v="AA-10480"/>
    <s v="Andrew Allen"/>
    <x v="0"/>
    <x v="0"/>
    <s v="Middletown"/>
    <x v="29"/>
    <n v="6457"/>
    <x v="3"/>
    <s v="FUR-FU-10001473"/>
    <x v="0"/>
    <x v="5"/>
    <s v="DAX Wood Document Frame"/>
    <n v="27.46"/>
    <n v="2"/>
    <n v="0"/>
    <n v="9.8856000000000002"/>
  </r>
  <r>
    <x v="1460"/>
    <x v="692"/>
    <x v="1"/>
    <x v="494"/>
    <d v="2012-12-08T00:00:00"/>
    <s v="Standard Class"/>
    <s v="LC-17140"/>
    <s v="Logan Currie"/>
    <x v="0"/>
    <x v="0"/>
    <s v="Seattle"/>
    <x v="4"/>
    <n v="98103"/>
    <x v="1"/>
    <s v="OFF-BI-10001765"/>
    <x v="1"/>
    <x v="8"/>
    <s v="Wilson Jones Heavy-Duty Casebound Ring Binders with Metal Hinges"/>
    <n v="55.424000000000007"/>
    <n v="2"/>
    <n v="0.2"/>
    <n v="19.398399999999995"/>
  </r>
  <r>
    <x v="1461"/>
    <x v="693"/>
    <x v="0"/>
    <x v="21"/>
    <d v="2013-03-16T00:00:00"/>
    <s v="Standard Class"/>
    <s v="MB-18085"/>
    <s v="Mick Brown"/>
    <x v="0"/>
    <x v="0"/>
    <s v="Vineland"/>
    <x v="30"/>
    <n v="8360"/>
    <x v="3"/>
    <s v="FUR-TA-10001095"/>
    <x v="0"/>
    <x v="3"/>
    <s v="Chromcraft Round Conference Tables"/>
    <n v="244.00599999999997"/>
    <n v="2"/>
    <n v="0.3"/>
    <n v="-31.372200000000007"/>
  </r>
  <r>
    <x v="1462"/>
    <x v="694"/>
    <x v="0"/>
    <x v="370"/>
    <d v="2013-08-29T00:00:00"/>
    <s v="First Class"/>
    <s v="LC-16930"/>
    <s v="Linda Cazamias"/>
    <x v="1"/>
    <x v="0"/>
    <s v="Pasadena"/>
    <x v="5"/>
    <n v="77506"/>
    <x v="2"/>
    <s v="TEC-AC-10004571"/>
    <x v="2"/>
    <x v="11"/>
    <s v="Logitech G700s Rechargeable Gaming Mouse"/>
    <n v="159.98400000000001"/>
    <n v="2"/>
    <n v="0.2"/>
    <n v="43.995600000000003"/>
  </r>
  <r>
    <x v="1463"/>
    <x v="694"/>
    <x v="0"/>
    <x v="370"/>
    <d v="2013-08-29T00:00:00"/>
    <s v="First Class"/>
    <s v="LC-16930"/>
    <s v="Linda Cazamias"/>
    <x v="1"/>
    <x v="0"/>
    <s v="Pasadena"/>
    <x v="5"/>
    <n v="77506"/>
    <x v="2"/>
    <s v="FUR-CH-10002126"/>
    <x v="0"/>
    <x v="1"/>
    <s v="Hon Deluxe Fabric Upholstered Stacking Chairs"/>
    <n v="1024.7159999999999"/>
    <n v="6"/>
    <n v="0.3"/>
    <n v="-29.277599999999893"/>
  </r>
  <r>
    <x v="1464"/>
    <x v="695"/>
    <x v="0"/>
    <x v="186"/>
    <d v="2013-12-20T00:00:00"/>
    <s v="First Class"/>
    <s v="KD-16495"/>
    <s v="Keith Dawkins"/>
    <x v="1"/>
    <x v="0"/>
    <s v="New York City"/>
    <x v="15"/>
    <n v="10009"/>
    <x v="3"/>
    <s v="OFF-FA-10001754"/>
    <x v="1"/>
    <x v="13"/>
    <s v="Stockwell Gold Paper Clips"/>
    <n v="3.68"/>
    <n v="2"/>
    <n v="0"/>
    <n v="1.8032000000000001"/>
  </r>
  <r>
    <x v="1465"/>
    <x v="696"/>
    <x v="2"/>
    <x v="233"/>
    <d v="2011-08-14T00:00:00"/>
    <s v="Standard Class"/>
    <s v="MB-17305"/>
    <s v="Maria Bertelson"/>
    <x v="0"/>
    <x v="0"/>
    <s v="Glendale"/>
    <x v="16"/>
    <n v="85301"/>
    <x v="1"/>
    <s v="FUR-FU-10001602"/>
    <x v="0"/>
    <x v="5"/>
    <s v="Eldon Delta Triangular Chair Mat, 52&quot; x 58&quot;, Clear"/>
    <n v="121.376"/>
    <n v="4"/>
    <n v="0.2"/>
    <n v="-3.0344000000000122"/>
  </r>
  <r>
    <x v="1466"/>
    <x v="696"/>
    <x v="2"/>
    <x v="233"/>
    <d v="2011-08-14T00:00:00"/>
    <s v="Standard Class"/>
    <s v="MB-17305"/>
    <s v="Maria Bertelson"/>
    <x v="0"/>
    <x v="0"/>
    <s v="Glendale"/>
    <x v="16"/>
    <n v="85301"/>
    <x v="1"/>
    <s v="TEC-AC-10001767"/>
    <x v="2"/>
    <x v="11"/>
    <s v="SanDisk Ultra 64 GB MicroSDHC Class 10 Memory Card"/>
    <n v="95.976000000000013"/>
    <n v="3"/>
    <n v="0.2"/>
    <n v="-10.797300000000011"/>
  </r>
  <r>
    <x v="1467"/>
    <x v="697"/>
    <x v="1"/>
    <x v="495"/>
    <d v="2012-05-16T00:00:00"/>
    <s v="Same Day"/>
    <s v="TH-21550"/>
    <s v="Tracy Hopkins"/>
    <x v="2"/>
    <x v="0"/>
    <s v="Jacksonville"/>
    <x v="2"/>
    <n v="32216"/>
    <x v="0"/>
    <s v="TEC-AC-10002402"/>
    <x v="2"/>
    <x v="11"/>
    <s v="Razer Kraken PRO Over Ear PC and Music Headset"/>
    <n v="255.96799999999999"/>
    <n v="4"/>
    <n v="0.2"/>
    <n v="31.995999999999974"/>
  </r>
  <r>
    <x v="1468"/>
    <x v="698"/>
    <x v="3"/>
    <x v="34"/>
    <d v="2014-12-14T00:00:00"/>
    <s v="Standard Class"/>
    <s v="DK-12835"/>
    <s v="Damala Kotsonis"/>
    <x v="1"/>
    <x v="0"/>
    <s v="Detroit"/>
    <x v="12"/>
    <n v="48234"/>
    <x v="2"/>
    <s v="FUR-CH-10000847"/>
    <x v="0"/>
    <x v="1"/>
    <s v="Global Executive Mid-Back Manager's Chair"/>
    <n v="872.94"/>
    <n v="3"/>
    <n v="0"/>
    <n v="226.96439999999998"/>
  </r>
  <r>
    <x v="1469"/>
    <x v="698"/>
    <x v="3"/>
    <x v="34"/>
    <d v="2014-12-14T00:00:00"/>
    <s v="Standard Class"/>
    <s v="DK-12835"/>
    <s v="Damala Kotsonis"/>
    <x v="1"/>
    <x v="0"/>
    <s v="Detroit"/>
    <x v="12"/>
    <n v="48234"/>
    <x v="2"/>
    <s v="OFF-BI-10003982"/>
    <x v="1"/>
    <x v="8"/>
    <s v="Wilson Jones Century Plastic Molded Ring Binders"/>
    <n v="41.54"/>
    <n v="2"/>
    <n v="0"/>
    <n v="19.523799999999998"/>
  </r>
  <r>
    <x v="1470"/>
    <x v="698"/>
    <x v="3"/>
    <x v="34"/>
    <d v="2014-12-14T00:00:00"/>
    <s v="Standard Class"/>
    <s v="DK-12835"/>
    <s v="Damala Kotsonis"/>
    <x v="1"/>
    <x v="0"/>
    <s v="Detroit"/>
    <x v="12"/>
    <n v="48234"/>
    <x v="2"/>
    <s v="OFF-PA-10001293"/>
    <x v="1"/>
    <x v="10"/>
    <s v="Xerox 1946"/>
    <n v="12.96"/>
    <n v="2"/>
    <n v="0"/>
    <n v="6.2208000000000006"/>
  </r>
  <r>
    <x v="1471"/>
    <x v="699"/>
    <x v="1"/>
    <x v="496"/>
    <d v="2012-09-27T00:00:00"/>
    <s v="Second Class"/>
    <s v="ON-18715"/>
    <s v="Odella Nelson"/>
    <x v="1"/>
    <x v="0"/>
    <s v="Philadelphia"/>
    <x v="9"/>
    <n v="19120"/>
    <x v="3"/>
    <s v="OFF-AR-10000634"/>
    <x v="1"/>
    <x v="6"/>
    <s v="Newell 320"/>
    <n v="6.8480000000000008"/>
    <n v="2"/>
    <n v="0.2"/>
    <n v="0.59920000000000018"/>
  </r>
  <r>
    <x v="1472"/>
    <x v="700"/>
    <x v="3"/>
    <x v="497"/>
    <d v="2014-07-16T00:00:00"/>
    <s v="Standard Class"/>
    <s v="KN-16390"/>
    <s v="Katherine Nockton"/>
    <x v="1"/>
    <x v="0"/>
    <s v="Los Angeles"/>
    <x v="1"/>
    <n v="90004"/>
    <x v="1"/>
    <s v="OFF-LA-10004272"/>
    <x v="1"/>
    <x v="2"/>
    <s v="Avery 482"/>
    <n v="8.67"/>
    <n v="3"/>
    <n v="0"/>
    <n v="4.0749000000000004"/>
  </r>
  <r>
    <x v="1473"/>
    <x v="701"/>
    <x v="1"/>
    <x v="494"/>
    <d v="2012-12-02T00:00:00"/>
    <s v="Same Day"/>
    <s v="NM-18520"/>
    <s v="Neoma Murray"/>
    <x v="0"/>
    <x v="0"/>
    <s v="Houston"/>
    <x v="5"/>
    <n v="77036"/>
    <x v="2"/>
    <s v="FUR-FU-10004270"/>
    <x v="0"/>
    <x v="5"/>
    <s v="Eldon Image Series Desk Accessories, Burgundy"/>
    <n v="6.6879999999999997"/>
    <n v="4"/>
    <n v="0.6"/>
    <n v="-4.0127999999999986"/>
  </r>
  <r>
    <x v="1474"/>
    <x v="702"/>
    <x v="0"/>
    <x v="258"/>
    <d v="2013-11-26T00:00:00"/>
    <s v="Standard Class"/>
    <s v="NP-18685"/>
    <s v="Nora Pelletier"/>
    <x v="2"/>
    <x v="0"/>
    <s v="Niagara Falls"/>
    <x v="15"/>
    <n v="14304"/>
    <x v="3"/>
    <s v="OFF-AR-10003770"/>
    <x v="1"/>
    <x v="6"/>
    <s v="Newell 340"/>
    <n v="17.28"/>
    <n v="6"/>
    <n v="0"/>
    <n v="5.0111999999999997"/>
  </r>
  <r>
    <x v="1475"/>
    <x v="702"/>
    <x v="0"/>
    <x v="258"/>
    <d v="2013-11-26T00:00:00"/>
    <s v="Standard Class"/>
    <s v="NP-18685"/>
    <s v="Nora Pelletier"/>
    <x v="2"/>
    <x v="0"/>
    <s v="Niagara Falls"/>
    <x v="15"/>
    <n v="14304"/>
    <x v="3"/>
    <s v="OFF-BI-10000320"/>
    <x v="1"/>
    <x v="8"/>
    <s v="GBC Plastic Binding Combs"/>
    <n v="17.712"/>
    <n v="3"/>
    <n v="0.2"/>
    <n v="6.4206000000000012"/>
  </r>
  <r>
    <x v="1476"/>
    <x v="703"/>
    <x v="3"/>
    <x v="498"/>
    <d v="2014-03-25T00:00:00"/>
    <s v="Standard Class"/>
    <s v="CG-12040"/>
    <s v="Catherine Glotzbach"/>
    <x v="2"/>
    <x v="0"/>
    <s v="New York City"/>
    <x v="15"/>
    <n v="10024"/>
    <x v="3"/>
    <s v="OFF-LA-10003121"/>
    <x v="1"/>
    <x v="2"/>
    <s v="Avery 506"/>
    <n v="28.91"/>
    <n v="7"/>
    <n v="0"/>
    <n v="13.2986"/>
  </r>
  <r>
    <x v="1477"/>
    <x v="704"/>
    <x v="0"/>
    <x v="373"/>
    <d v="2013-11-18T00:00:00"/>
    <s v="Standard Class"/>
    <s v="CS-12505"/>
    <s v="Cindy Stewart"/>
    <x v="0"/>
    <x v="0"/>
    <s v="Thomasville"/>
    <x v="3"/>
    <n v="27360"/>
    <x v="0"/>
    <s v="OFF-SU-10000381"/>
    <x v="1"/>
    <x v="14"/>
    <s v="Acme Forged Steel Scissors with Black Enamel Handles"/>
    <n v="52.136000000000003"/>
    <n v="7"/>
    <n v="0.2"/>
    <n v="5.865299999999996"/>
  </r>
  <r>
    <x v="1478"/>
    <x v="705"/>
    <x v="3"/>
    <x v="123"/>
    <d v="2014-11-21T00:00:00"/>
    <s v="First Class"/>
    <s v="KD-16345"/>
    <s v="Katherine Ducich"/>
    <x v="0"/>
    <x v="0"/>
    <s v="Westminster"/>
    <x v="1"/>
    <n v="92683"/>
    <x v="1"/>
    <s v="TEC-PH-10000376"/>
    <x v="2"/>
    <x v="7"/>
    <s v="Square Credit Card Reader"/>
    <n v="31.968000000000004"/>
    <n v="4"/>
    <n v="0.2"/>
    <n v="2.3976000000000006"/>
  </r>
  <r>
    <x v="1479"/>
    <x v="706"/>
    <x v="0"/>
    <x v="499"/>
    <d v="2013-12-09T00:00:00"/>
    <s v="Standard Class"/>
    <s v="MK-18160"/>
    <s v="Mike Kennedy"/>
    <x v="0"/>
    <x v="0"/>
    <s v="San Francisco"/>
    <x v="1"/>
    <n v="94122"/>
    <x v="1"/>
    <s v="OFF-PA-10002262"/>
    <x v="1"/>
    <x v="10"/>
    <s v="Xerox 192"/>
    <n v="25.92"/>
    <n v="4"/>
    <n v="0"/>
    <n v="12.441600000000001"/>
  </r>
  <r>
    <x v="1480"/>
    <x v="706"/>
    <x v="0"/>
    <x v="499"/>
    <d v="2013-12-09T00:00:00"/>
    <s v="Standard Class"/>
    <s v="MK-18160"/>
    <s v="Mike Kennedy"/>
    <x v="0"/>
    <x v="0"/>
    <s v="San Francisco"/>
    <x v="1"/>
    <n v="94122"/>
    <x v="1"/>
    <s v="OFF-PA-10002464"/>
    <x v="1"/>
    <x v="10"/>
    <s v="HP Office Recycled Paper (20Lb. and 87 Bright)"/>
    <n v="40.46"/>
    <n v="7"/>
    <n v="0"/>
    <n v="19.825400000000002"/>
  </r>
  <r>
    <x v="1481"/>
    <x v="706"/>
    <x v="0"/>
    <x v="499"/>
    <d v="2013-12-09T00:00:00"/>
    <s v="Standard Class"/>
    <s v="MK-18160"/>
    <s v="Mike Kennedy"/>
    <x v="0"/>
    <x v="0"/>
    <s v="San Francisco"/>
    <x v="1"/>
    <n v="94122"/>
    <x v="1"/>
    <s v="OFF-ST-10002214"/>
    <x v="1"/>
    <x v="4"/>
    <s v="X-Rack File for Hanging Folders"/>
    <n v="33.869999999999997"/>
    <n v="3"/>
    <n v="0"/>
    <n v="8.8061999999999987"/>
  </r>
  <r>
    <x v="1482"/>
    <x v="707"/>
    <x v="3"/>
    <x v="326"/>
    <d v="2014-08-29T00:00:00"/>
    <s v="Second Class"/>
    <s v="DW-13540"/>
    <s v="Don Weiss"/>
    <x v="0"/>
    <x v="0"/>
    <s v="Jackson"/>
    <x v="18"/>
    <n v="38301"/>
    <x v="0"/>
    <s v="OFF-AR-10003560"/>
    <x v="1"/>
    <x v="6"/>
    <s v="Zebra Zazzle Fluorescent Highlighters"/>
    <n v="9.7280000000000015"/>
    <n v="2"/>
    <n v="0.2"/>
    <n v="1.702399999999999"/>
  </r>
  <r>
    <x v="1483"/>
    <x v="707"/>
    <x v="3"/>
    <x v="326"/>
    <d v="2014-08-29T00:00:00"/>
    <s v="Second Class"/>
    <s v="DW-13540"/>
    <s v="Don Weiss"/>
    <x v="0"/>
    <x v="0"/>
    <s v="Jackson"/>
    <x v="18"/>
    <n v="38301"/>
    <x v="0"/>
    <s v="OFF-PA-10000130"/>
    <x v="1"/>
    <x v="10"/>
    <s v="Xerox 199"/>
    <n v="3.4240000000000004"/>
    <n v="1"/>
    <n v="0.2"/>
    <n v="1.0699999999999996"/>
  </r>
  <r>
    <x v="1484"/>
    <x v="708"/>
    <x v="0"/>
    <x v="500"/>
    <d v="2013-10-19T00:00:00"/>
    <s v="Standard Class"/>
    <s v="CP-12340"/>
    <s v="Christine Phan"/>
    <x v="1"/>
    <x v="0"/>
    <s v="Seattle"/>
    <x v="4"/>
    <n v="98115"/>
    <x v="1"/>
    <s v="TEC-AC-10000865"/>
    <x v="2"/>
    <x v="11"/>
    <s v="WD My Passport Ultra 500GB Portable External Hard Drive"/>
    <n v="177"/>
    <n v="3"/>
    <n v="0"/>
    <n v="30.089999999999982"/>
  </r>
  <r>
    <x v="1485"/>
    <x v="709"/>
    <x v="2"/>
    <x v="501"/>
    <d v="2011-12-03T00:00:00"/>
    <s v="Standard Class"/>
    <s v="MS-17770"/>
    <s v="Maxwell Schwartz"/>
    <x v="0"/>
    <x v="0"/>
    <s v="New York City"/>
    <x v="15"/>
    <n v="10035"/>
    <x v="3"/>
    <s v="OFF-FA-10003021"/>
    <x v="1"/>
    <x v="13"/>
    <s v="Staples"/>
    <n v="3.76"/>
    <n v="2"/>
    <n v="0"/>
    <n v="1.3159999999999998"/>
  </r>
  <r>
    <x v="1486"/>
    <x v="710"/>
    <x v="1"/>
    <x v="502"/>
    <d v="2012-11-07T00:00:00"/>
    <s v="Standard Class"/>
    <s v="CM-12655"/>
    <s v="Corinna Mitchell"/>
    <x v="2"/>
    <x v="0"/>
    <s v="Los Angeles"/>
    <x v="1"/>
    <n v="90008"/>
    <x v="1"/>
    <s v="TEC-PH-10003580"/>
    <x v="2"/>
    <x v="7"/>
    <s v="Cisco IP Phone 7961G-GE VoIP phone"/>
    <n v="1212.848"/>
    <n v="7"/>
    <n v="0.2"/>
    <n v="106.12420000000014"/>
  </r>
  <r>
    <x v="1487"/>
    <x v="710"/>
    <x v="1"/>
    <x v="502"/>
    <d v="2012-11-07T00:00:00"/>
    <s v="Standard Class"/>
    <s v="CM-12655"/>
    <s v="Corinna Mitchell"/>
    <x v="2"/>
    <x v="0"/>
    <s v="Los Angeles"/>
    <x v="1"/>
    <n v="90008"/>
    <x v="1"/>
    <s v="TEC-AC-10001109"/>
    <x v="2"/>
    <x v="11"/>
    <s v="Logitech Trackman Marble Mouse"/>
    <n v="89.97"/>
    <n v="3"/>
    <n v="0"/>
    <n v="37.787400000000005"/>
  </r>
  <r>
    <x v="1488"/>
    <x v="710"/>
    <x v="1"/>
    <x v="502"/>
    <d v="2012-11-07T00:00:00"/>
    <s v="Standard Class"/>
    <s v="CM-12655"/>
    <s v="Corinna Mitchell"/>
    <x v="2"/>
    <x v="0"/>
    <s v="Los Angeles"/>
    <x v="1"/>
    <n v="90008"/>
    <x v="1"/>
    <s v="FUR-FU-10003347"/>
    <x v="0"/>
    <x v="5"/>
    <s v="Coloredge Poster Frame"/>
    <n v="42.599999999999994"/>
    <n v="3"/>
    <n v="0"/>
    <n v="16.614000000000001"/>
  </r>
  <r>
    <x v="1489"/>
    <x v="711"/>
    <x v="2"/>
    <x v="503"/>
    <d v="2011-12-06T00:00:00"/>
    <s v="Standard Class"/>
    <s v="Co-12640"/>
    <s v="Corey-Lock"/>
    <x v="0"/>
    <x v="0"/>
    <s v="Philadelphia"/>
    <x v="9"/>
    <n v="19143"/>
    <x v="3"/>
    <s v="OFF-LA-10000452"/>
    <x v="1"/>
    <x v="2"/>
    <s v="Avery 488"/>
    <n v="5.04"/>
    <n v="2"/>
    <n v="0.2"/>
    <n v="1.764"/>
  </r>
  <r>
    <x v="1490"/>
    <x v="712"/>
    <x v="3"/>
    <x v="504"/>
    <d v="2014-05-06T00:00:00"/>
    <s v="Second Class"/>
    <s v="DL-13495"/>
    <s v="Dionis Lloyd"/>
    <x v="1"/>
    <x v="0"/>
    <s v="New York City"/>
    <x v="15"/>
    <n v="10024"/>
    <x v="3"/>
    <s v="OFF-EN-10002986"/>
    <x v="1"/>
    <x v="12"/>
    <s v="#10-4 1/8&quot; x 9 1/2&quot; Premium Diagonal Seam Envelopes"/>
    <n v="62.96"/>
    <n v="4"/>
    <n v="0"/>
    <n v="28.332000000000001"/>
  </r>
  <r>
    <x v="1491"/>
    <x v="713"/>
    <x v="3"/>
    <x v="221"/>
    <d v="2014-11-29T00:00:00"/>
    <s v="Standard Class"/>
    <s v="TS-21370"/>
    <s v="Todd Sumrall"/>
    <x v="1"/>
    <x v="0"/>
    <s v="New York City"/>
    <x v="15"/>
    <n v="10035"/>
    <x v="3"/>
    <s v="OFF-PA-10001838"/>
    <x v="1"/>
    <x v="10"/>
    <s v="Adams Telephone Message Book W/Dividers/Space For Phone Numbers, 5 1/4&quot;X8 1/2&quot;, 300/Messages"/>
    <n v="5.88"/>
    <n v="1"/>
    <n v="0"/>
    <n v="2.8811999999999998"/>
  </r>
  <r>
    <x v="1492"/>
    <x v="713"/>
    <x v="3"/>
    <x v="221"/>
    <d v="2014-11-29T00:00:00"/>
    <s v="Standard Class"/>
    <s v="TS-21370"/>
    <s v="Todd Sumrall"/>
    <x v="1"/>
    <x v="0"/>
    <s v="New York City"/>
    <x v="15"/>
    <n v="10035"/>
    <x v="3"/>
    <s v="FUR-CH-10000785"/>
    <x v="0"/>
    <x v="1"/>
    <s v="Global Ergonomic Managers Chair"/>
    <n v="977.29200000000003"/>
    <n v="6"/>
    <n v="0.1"/>
    <n v="173.74080000000001"/>
  </r>
  <r>
    <x v="1493"/>
    <x v="714"/>
    <x v="3"/>
    <x v="505"/>
    <d v="2014-11-04T00:00:00"/>
    <s v="Standard Class"/>
    <s v="JW-15220"/>
    <s v="Jane Waco"/>
    <x v="1"/>
    <x v="0"/>
    <s v="Vancouver"/>
    <x v="4"/>
    <n v="98661"/>
    <x v="1"/>
    <s v="FUR-FU-10002885"/>
    <x v="0"/>
    <x v="5"/>
    <s v="Magna Visual Magnetic Picture Hangers"/>
    <n v="9.64"/>
    <n v="2"/>
    <n v="0"/>
    <n v="3.6632000000000007"/>
  </r>
  <r>
    <x v="1494"/>
    <x v="715"/>
    <x v="2"/>
    <x v="506"/>
    <d v="2011-12-19T00:00:00"/>
    <s v="Second Class"/>
    <s v="RF-19840"/>
    <s v="Roy Französisch"/>
    <x v="0"/>
    <x v="0"/>
    <s v="Columbus"/>
    <x v="32"/>
    <n v="31907"/>
    <x v="0"/>
    <s v="OFF-AR-10002952"/>
    <x v="1"/>
    <x v="6"/>
    <s v="Stanley Contemporary Battery Pencil Sharpeners"/>
    <n v="40.049999999999997"/>
    <n v="3"/>
    <n v="0"/>
    <n v="11.213999999999999"/>
  </r>
  <r>
    <x v="1495"/>
    <x v="716"/>
    <x v="3"/>
    <x v="507"/>
    <d v="2014-09-09T00:00:00"/>
    <s v="Standard Class"/>
    <s v="JD-15790"/>
    <s v="John Dryer"/>
    <x v="0"/>
    <x v="0"/>
    <s v="Coppell"/>
    <x v="5"/>
    <n v="75019"/>
    <x v="2"/>
    <s v="OFF-AR-10003759"/>
    <x v="1"/>
    <x v="6"/>
    <s v="Crayola Anti Dust Chalk, 12/Pack"/>
    <n v="10.192000000000002"/>
    <n v="7"/>
    <n v="0.2"/>
    <n v="3.1849999999999992"/>
  </r>
  <r>
    <x v="1496"/>
    <x v="716"/>
    <x v="3"/>
    <x v="507"/>
    <d v="2014-09-09T00:00:00"/>
    <s v="Standard Class"/>
    <s v="JD-15790"/>
    <s v="John Dryer"/>
    <x v="0"/>
    <x v="0"/>
    <s v="Coppell"/>
    <x v="5"/>
    <n v="75019"/>
    <x v="2"/>
    <s v="OFF-ST-10004950"/>
    <x v="1"/>
    <x v="4"/>
    <s v="Acco Perma 3000 Stacking Storage Drawers"/>
    <n v="16.784000000000002"/>
    <n v="1"/>
    <n v="0.2"/>
    <n v="-0.20980000000000043"/>
  </r>
  <r>
    <x v="1497"/>
    <x v="716"/>
    <x v="3"/>
    <x v="507"/>
    <d v="2014-09-09T00:00:00"/>
    <s v="Standard Class"/>
    <s v="JD-15790"/>
    <s v="John Dryer"/>
    <x v="0"/>
    <x v="0"/>
    <s v="Coppell"/>
    <x v="5"/>
    <n v="75019"/>
    <x v="2"/>
    <s v="OFF-AR-10001940"/>
    <x v="1"/>
    <x v="6"/>
    <s v="Sanford Colorific Eraseable Coloring Pencils, 12 Count"/>
    <n v="13.120000000000001"/>
    <n v="5"/>
    <n v="0.2"/>
    <n v="3.7720000000000002"/>
  </r>
  <r>
    <x v="1498"/>
    <x v="717"/>
    <x v="0"/>
    <x v="508"/>
    <d v="2013-10-21T00:00:00"/>
    <s v="First Class"/>
    <s v="NK-18490"/>
    <s v="Neil Knudson"/>
    <x v="2"/>
    <x v="0"/>
    <s v="San Francisco"/>
    <x v="1"/>
    <n v="94122"/>
    <x v="1"/>
    <s v="OFF-BI-10003981"/>
    <x v="1"/>
    <x v="8"/>
    <s v="Avery Durable Plastic 1&quot; Binders"/>
    <n v="18.16"/>
    <n v="5"/>
    <n v="0.2"/>
    <n v="6.5830000000000011"/>
  </r>
  <r>
    <x v="1499"/>
    <x v="718"/>
    <x v="3"/>
    <x v="105"/>
    <d v="2014-11-19T00:00:00"/>
    <s v="Standard Class"/>
    <s v="NG-18430"/>
    <s v="Nathan Gelder"/>
    <x v="0"/>
    <x v="0"/>
    <s v="Austin"/>
    <x v="5"/>
    <n v="78745"/>
    <x v="2"/>
    <s v="OFF-PA-10002749"/>
    <x v="1"/>
    <x v="10"/>
    <s v="Wirebound Message Books, 5-1/2 x 4 Forms, 2 or 4 Forms per Page"/>
    <n v="16.056000000000001"/>
    <n v="3"/>
    <n v="0.2"/>
    <n v="5.8203000000000005"/>
  </r>
  <r>
    <x v="1500"/>
    <x v="718"/>
    <x v="3"/>
    <x v="105"/>
    <d v="2014-11-19T00:00:00"/>
    <s v="Standard Class"/>
    <s v="NG-18430"/>
    <s v="Nathan Gelder"/>
    <x v="0"/>
    <x v="0"/>
    <s v="Austin"/>
    <x v="5"/>
    <n v="78745"/>
    <x v="2"/>
    <s v="OFF-PA-10003823"/>
    <x v="1"/>
    <x v="10"/>
    <s v="Xerox 197"/>
    <n v="223.05600000000001"/>
    <n v="9"/>
    <n v="0.2"/>
    <n v="69.704999999999984"/>
  </r>
  <r>
    <x v="1501"/>
    <x v="718"/>
    <x v="3"/>
    <x v="105"/>
    <d v="2014-11-19T00:00:00"/>
    <s v="Standard Class"/>
    <s v="NG-18430"/>
    <s v="Nathan Gelder"/>
    <x v="0"/>
    <x v="0"/>
    <s v="Austin"/>
    <x v="5"/>
    <n v="78745"/>
    <x v="2"/>
    <s v="OFF-ST-10003716"/>
    <x v="1"/>
    <x v="4"/>
    <s v="Tennsco Double-Tier Lockers"/>
    <n v="540.048"/>
    <n v="3"/>
    <n v="0.2"/>
    <n v="-47.254199999999997"/>
  </r>
  <r>
    <x v="1502"/>
    <x v="719"/>
    <x v="0"/>
    <x v="390"/>
    <d v="2013-12-02T00:00:00"/>
    <s v="Standard Class"/>
    <s v="AT-10435"/>
    <s v="Alyssa Tate"/>
    <x v="2"/>
    <x v="0"/>
    <s v="Los Angeles"/>
    <x v="1"/>
    <n v="90045"/>
    <x v="1"/>
    <s v="TEC-PH-10001300"/>
    <x v="2"/>
    <x v="7"/>
    <s v="iKross Bluetooth Portable Keyboard + Cell Phone Stand Holder + Brush for Apple iPhone 5S 5C 5, 4S 4"/>
    <n v="33.520000000000003"/>
    <n v="2"/>
    <n v="0.2"/>
    <n v="3.3519999999999985"/>
  </r>
  <r>
    <x v="1503"/>
    <x v="719"/>
    <x v="0"/>
    <x v="390"/>
    <d v="2013-12-02T00:00:00"/>
    <s v="Standard Class"/>
    <s v="AT-10435"/>
    <s v="Alyssa Tate"/>
    <x v="2"/>
    <x v="0"/>
    <s v="Los Angeles"/>
    <x v="1"/>
    <n v="90045"/>
    <x v="1"/>
    <s v="FUR-FU-10000010"/>
    <x v="0"/>
    <x v="5"/>
    <s v="DAX Value U-Channel Document Frames, Easel Back"/>
    <n v="9.94"/>
    <n v="2"/>
    <n v="0"/>
    <n v="3.0813999999999995"/>
  </r>
  <r>
    <x v="1504"/>
    <x v="720"/>
    <x v="1"/>
    <x v="509"/>
    <d v="2012-08-07T00:00:00"/>
    <s v="Standard Class"/>
    <s v="PC-19000"/>
    <s v="Pauline Chand"/>
    <x v="2"/>
    <x v="0"/>
    <s v="Los Angeles"/>
    <x v="1"/>
    <n v="90004"/>
    <x v="1"/>
    <s v="OFF-AR-10001868"/>
    <x v="1"/>
    <x v="6"/>
    <s v="Prang Dustless Chalk Sticks"/>
    <n v="6.72"/>
    <n v="4"/>
    <n v="0"/>
    <n v="3.36"/>
  </r>
  <r>
    <x v="1505"/>
    <x v="720"/>
    <x v="1"/>
    <x v="509"/>
    <d v="2012-08-07T00:00:00"/>
    <s v="Standard Class"/>
    <s v="PC-19000"/>
    <s v="Pauline Chand"/>
    <x v="2"/>
    <x v="0"/>
    <s v="Los Angeles"/>
    <x v="1"/>
    <n v="90004"/>
    <x v="1"/>
    <s v="FUR-TA-10003715"/>
    <x v="0"/>
    <x v="3"/>
    <s v="Hon 2111 Invitation Series Corner Table"/>
    <n v="1004.9760000000001"/>
    <n v="6"/>
    <n v="0.2"/>
    <n v="-175.87080000000009"/>
  </r>
  <r>
    <x v="1506"/>
    <x v="721"/>
    <x v="3"/>
    <x v="165"/>
    <d v="2014-12-30T00:00:00"/>
    <s v="Standard Class"/>
    <s v="AR-10540"/>
    <s v="Andy Reiter"/>
    <x v="0"/>
    <x v="0"/>
    <s v="New York City"/>
    <x v="15"/>
    <n v="10024"/>
    <x v="3"/>
    <s v="OFF-BI-10003708"/>
    <x v="1"/>
    <x v="8"/>
    <s v="Acco Four Pocket Poly Ring Binder with Label Holder, Smoke, 1&quot;"/>
    <n v="17.880000000000003"/>
    <n v="3"/>
    <n v="0.2"/>
    <n v="5.5875000000000004"/>
  </r>
  <r>
    <x v="1507"/>
    <x v="722"/>
    <x v="0"/>
    <x v="42"/>
    <d v="2013-09-24T00:00:00"/>
    <s v="Standard Class"/>
    <s v="CS-12505"/>
    <s v="Cindy Stewart"/>
    <x v="0"/>
    <x v="0"/>
    <s v="Columbus"/>
    <x v="32"/>
    <n v="31907"/>
    <x v="0"/>
    <s v="TEC-MA-10004458"/>
    <x v="2"/>
    <x v="15"/>
    <s v="Lexmark X 9575 Professional All-in-One Color Printer"/>
    <n v="396"/>
    <n v="4"/>
    <n v="0"/>
    <n v="190.07999999999998"/>
  </r>
  <r>
    <x v="1508"/>
    <x v="723"/>
    <x v="3"/>
    <x v="389"/>
    <d v="2014-12-11T00:00:00"/>
    <s v="Same Day"/>
    <s v="LS-16975"/>
    <s v="Lindsay Shagiari"/>
    <x v="2"/>
    <x v="0"/>
    <s v="Omaha"/>
    <x v="8"/>
    <n v="68104"/>
    <x v="2"/>
    <s v="OFF-BI-10004965"/>
    <x v="1"/>
    <x v="8"/>
    <s v="Ibico Covers for Plastic or Wire Binding Elements"/>
    <n v="34.5"/>
    <n v="3"/>
    <n v="0"/>
    <n v="15.524999999999999"/>
  </r>
  <r>
    <x v="1509"/>
    <x v="724"/>
    <x v="3"/>
    <x v="510"/>
    <d v="2014-09-16T00:00:00"/>
    <s v="First Class"/>
    <s v="JM-15535"/>
    <s v="Jessica Myrick"/>
    <x v="0"/>
    <x v="0"/>
    <s v="Los Angeles"/>
    <x v="1"/>
    <n v="90036"/>
    <x v="1"/>
    <s v="FUR-FU-10004270"/>
    <x v="0"/>
    <x v="5"/>
    <s v="Eldon Image Series Desk Accessories, Burgundy"/>
    <n v="8.36"/>
    <n v="2"/>
    <n v="0"/>
    <n v="3.0095999999999998"/>
  </r>
  <r>
    <x v="1510"/>
    <x v="725"/>
    <x v="3"/>
    <x v="92"/>
    <d v="2014-07-02T00:00:00"/>
    <s v="Standard Class"/>
    <s v="NH-18610"/>
    <s v="Nicole Hansen"/>
    <x v="1"/>
    <x v="0"/>
    <s v="Pomona"/>
    <x v="1"/>
    <n v="91767"/>
    <x v="1"/>
    <s v="OFF-AR-10002135"/>
    <x v="1"/>
    <x v="6"/>
    <s v="Boston Heavy-Duty Trimline Electric Pencil Sharpeners"/>
    <n v="385.6"/>
    <n v="8"/>
    <n v="0"/>
    <n v="111.82399999999996"/>
  </r>
  <r>
    <x v="1511"/>
    <x v="725"/>
    <x v="3"/>
    <x v="92"/>
    <d v="2014-07-02T00:00:00"/>
    <s v="Standard Class"/>
    <s v="NH-18610"/>
    <s v="Nicole Hansen"/>
    <x v="1"/>
    <x v="0"/>
    <s v="Pomona"/>
    <x v="1"/>
    <n v="91767"/>
    <x v="1"/>
    <s v="OFF-AR-10003514"/>
    <x v="1"/>
    <x v="6"/>
    <s v="4009 Highlighters by Sanford"/>
    <n v="35.82"/>
    <n v="9"/>
    <n v="0"/>
    <n v="11.820599999999997"/>
  </r>
  <r>
    <x v="1512"/>
    <x v="726"/>
    <x v="3"/>
    <x v="238"/>
    <d v="2014-08-23T00:00:00"/>
    <s v="Standard Class"/>
    <s v="RA-19915"/>
    <s v="Russell Applegate"/>
    <x v="0"/>
    <x v="0"/>
    <s v="Dallas"/>
    <x v="5"/>
    <n v="75220"/>
    <x v="2"/>
    <s v="OFF-ST-10002276"/>
    <x v="1"/>
    <x v="4"/>
    <s v="Safco Steel Mobile File Cart"/>
    <n v="200.06400000000002"/>
    <n v="3"/>
    <n v="0.2"/>
    <n v="12.504000000000005"/>
  </r>
  <r>
    <x v="1513"/>
    <x v="726"/>
    <x v="3"/>
    <x v="238"/>
    <d v="2014-08-23T00:00:00"/>
    <s v="Standard Class"/>
    <s v="RA-19915"/>
    <s v="Russell Applegate"/>
    <x v="0"/>
    <x v="0"/>
    <s v="Dallas"/>
    <x v="5"/>
    <n v="75220"/>
    <x v="2"/>
    <s v="OFF-BI-10001098"/>
    <x v="1"/>
    <x v="8"/>
    <s v="Acco D-Ring Binder w/DublLock"/>
    <n v="21.379999999999995"/>
    <n v="5"/>
    <n v="0.8"/>
    <n v="-33.139000000000003"/>
  </r>
  <r>
    <x v="1514"/>
    <x v="726"/>
    <x v="3"/>
    <x v="238"/>
    <d v="2014-08-23T00:00:00"/>
    <s v="Standard Class"/>
    <s v="RA-19915"/>
    <s v="Russell Applegate"/>
    <x v="0"/>
    <x v="0"/>
    <s v="Dallas"/>
    <x v="5"/>
    <n v="75220"/>
    <x v="2"/>
    <s v="OFF-BI-10001636"/>
    <x v="1"/>
    <x v="8"/>
    <s v="Ibico Plastic and Wire Spiral Binding Combs"/>
    <n v="6.743999999999998"/>
    <n v="4"/>
    <n v="0.8"/>
    <n v="-11.4648"/>
  </r>
  <r>
    <x v="1515"/>
    <x v="727"/>
    <x v="3"/>
    <x v="157"/>
    <d v="2014-12-18T00:00:00"/>
    <s v="Standard Class"/>
    <s v="AI-10855"/>
    <s v="Arianne Irving"/>
    <x v="0"/>
    <x v="0"/>
    <s v="Philadelphia"/>
    <x v="9"/>
    <n v="19120"/>
    <x v="3"/>
    <s v="FUR-CH-10002961"/>
    <x v="0"/>
    <x v="1"/>
    <s v="Leather Task Chair, Black"/>
    <n v="63.686"/>
    <n v="1"/>
    <n v="0.3"/>
    <n v="-9.0980000000000025"/>
  </r>
  <r>
    <x v="1516"/>
    <x v="728"/>
    <x v="3"/>
    <x v="389"/>
    <d v="2014-12-15T00:00:00"/>
    <s v="Second Class"/>
    <s v="MC-17845"/>
    <s v="Michael Chen"/>
    <x v="0"/>
    <x v="0"/>
    <s v="North Las Vegas"/>
    <x v="33"/>
    <n v="89031"/>
    <x v="1"/>
    <s v="FUR-TA-10004256"/>
    <x v="0"/>
    <x v="3"/>
    <s v="Bretford “Just In Time” Height-Adjustable Multi-Task Work Tables"/>
    <n v="1669.6"/>
    <n v="4"/>
    <n v="0"/>
    <n v="116.87199999999984"/>
  </r>
  <r>
    <x v="1517"/>
    <x v="729"/>
    <x v="2"/>
    <x v="511"/>
    <d v="2011-02-07T00:00:00"/>
    <s v="Second Class"/>
    <s v="TB-21400"/>
    <s v="Tom Boeckenhauer"/>
    <x v="0"/>
    <x v="0"/>
    <s v="Seattle"/>
    <x v="4"/>
    <n v="98105"/>
    <x v="1"/>
    <s v="OFF-BI-10004593"/>
    <x v="1"/>
    <x v="8"/>
    <s v="Ibico Laser Imprintable Binding System Covers"/>
    <n v="83.84"/>
    <n v="2"/>
    <n v="0.2"/>
    <n v="27.247999999999998"/>
  </r>
  <r>
    <x v="1518"/>
    <x v="729"/>
    <x v="2"/>
    <x v="511"/>
    <d v="2011-02-07T00:00:00"/>
    <s v="Second Class"/>
    <s v="TB-21400"/>
    <s v="Tom Boeckenhauer"/>
    <x v="0"/>
    <x v="0"/>
    <s v="Seattle"/>
    <x v="4"/>
    <n v="98105"/>
    <x v="1"/>
    <s v="OFF-BI-10002827"/>
    <x v="1"/>
    <x v="8"/>
    <s v="Avery Durable Poly Binders"/>
    <n v="13.272000000000002"/>
    <n v="3"/>
    <n v="0.2"/>
    <n v="4.3133999999999997"/>
  </r>
  <r>
    <x v="1519"/>
    <x v="730"/>
    <x v="3"/>
    <x v="512"/>
    <d v="2014-02-15T00:00:00"/>
    <s v="Second Class"/>
    <s v="VW-21775"/>
    <s v="Victoria Wilson"/>
    <x v="1"/>
    <x v="0"/>
    <s v="San Francisco"/>
    <x v="1"/>
    <n v="94110"/>
    <x v="1"/>
    <s v="OFF-BI-10001759"/>
    <x v="1"/>
    <x v="8"/>
    <s v="Acco Pressboard Covers with Storage Hooks, 14 7/8&quot; x 11&quot;, Dark Blue"/>
    <n v="21.335999999999999"/>
    <n v="7"/>
    <n v="0.2"/>
    <n v="7.7343000000000011"/>
  </r>
  <r>
    <x v="1520"/>
    <x v="731"/>
    <x v="3"/>
    <x v="513"/>
    <d v="2014-04-22T00:00:00"/>
    <s v="Standard Class"/>
    <s v="PL-18925"/>
    <s v="Paul Lucas"/>
    <x v="2"/>
    <x v="0"/>
    <s v="Chicago"/>
    <x v="10"/>
    <n v="60610"/>
    <x v="2"/>
    <s v="OFF-AR-10001419"/>
    <x v="1"/>
    <x v="6"/>
    <s v="Newell 325"/>
    <n v="16.520000000000003"/>
    <n v="5"/>
    <n v="0.2"/>
    <n v="2.0649999999999986"/>
  </r>
  <r>
    <x v="1521"/>
    <x v="732"/>
    <x v="1"/>
    <x v="401"/>
    <d v="2012-12-11T00:00:00"/>
    <s v="Standard Class"/>
    <s v="GH-14425"/>
    <s v="Gary Hwang"/>
    <x v="0"/>
    <x v="0"/>
    <s v="Tucson"/>
    <x v="16"/>
    <n v="85705"/>
    <x v="1"/>
    <s v="FUR-FU-10002253"/>
    <x v="0"/>
    <x v="5"/>
    <s v="Howard Miller 13&quot; Diameter Pewter Finish Round Wall Clock"/>
    <n v="206.11199999999997"/>
    <n v="6"/>
    <n v="0.2"/>
    <n v="48.951600000000013"/>
  </r>
  <r>
    <x v="1522"/>
    <x v="732"/>
    <x v="1"/>
    <x v="401"/>
    <d v="2012-12-11T00:00:00"/>
    <s v="Standard Class"/>
    <s v="GH-14425"/>
    <s v="Gary Hwang"/>
    <x v="0"/>
    <x v="0"/>
    <s v="Tucson"/>
    <x v="16"/>
    <n v="85705"/>
    <x v="1"/>
    <s v="OFF-PA-10002586"/>
    <x v="1"/>
    <x v="10"/>
    <s v="Xerox 1970"/>
    <n v="19.920000000000002"/>
    <n v="5"/>
    <n v="0.2"/>
    <n v="6.7230000000000008"/>
  </r>
  <r>
    <x v="1523"/>
    <x v="732"/>
    <x v="1"/>
    <x v="401"/>
    <d v="2012-12-11T00:00:00"/>
    <s v="Standard Class"/>
    <s v="GH-14425"/>
    <s v="Gary Hwang"/>
    <x v="0"/>
    <x v="0"/>
    <s v="Tucson"/>
    <x v="16"/>
    <n v="85705"/>
    <x v="1"/>
    <s v="OFF-PA-10003039"/>
    <x v="1"/>
    <x v="10"/>
    <s v="Xerox 1960"/>
    <n v="198.27200000000002"/>
    <n v="8"/>
    <n v="0.2"/>
    <n v="61.959999999999987"/>
  </r>
  <r>
    <x v="1524"/>
    <x v="732"/>
    <x v="1"/>
    <x v="401"/>
    <d v="2012-12-11T00:00:00"/>
    <s v="Standard Class"/>
    <s v="GH-14425"/>
    <s v="Gary Hwang"/>
    <x v="0"/>
    <x v="0"/>
    <s v="Tucson"/>
    <x v="16"/>
    <n v="85705"/>
    <x v="1"/>
    <s v="OFF-ST-10004804"/>
    <x v="1"/>
    <x v="4"/>
    <s v="Belkin 19&quot; Vented Equipment Shelf, Black"/>
    <n v="247.10399999999998"/>
    <n v="6"/>
    <n v="0.2"/>
    <n v="-58.68719999999999"/>
  </r>
  <r>
    <x v="1525"/>
    <x v="732"/>
    <x v="1"/>
    <x v="401"/>
    <d v="2012-12-11T00:00:00"/>
    <s v="Standard Class"/>
    <s v="GH-14425"/>
    <s v="Gary Hwang"/>
    <x v="0"/>
    <x v="0"/>
    <s v="Tucson"/>
    <x v="16"/>
    <n v="85705"/>
    <x v="1"/>
    <s v="OFF-AR-10004042"/>
    <x v="1"/>
    <x v="6"/>
    <s v="BOSTON Model 1800 Electric Pencil Sharpeners, Putty/Woodgrain"/>
    <n v="86.304000000000002"/>
    <n v="6"/>
    <n v="0.2"/>
    <n v="9.7091999999999885"/>
  </r>
  <r>
    <x v="1526"/>
    <x v="733"/>
    <x v="0"/>
    <x v="405"/>
    <d v="2013-07-28T00:00:00"/>
    <s v="Standard Class"/>
    <s v="CJ-12010"/>
    <s v="Caroline Jumper"/>
    <x v="0"/>
    <x v="0"/>
    <s v="Allentown"/>
    <x v="9"/>
    <n v="18103"/>
    <x v="3"/>
    <s v="OFF-AR-10002221"/>
    <x v="1"/>
    <x v="6"/>
    <s v="12 Colored Short Pencils"/>
    <n v="4.16"/>
    <n v="2"/>
    <n v="0.2"/>
    <n v="0.36400000000000032"/>
  </r>
  <r>
    <x v="1527"/>
    <x v="733"/>
    <x v="0"/>
    <x v="405"/>
    <d v="2013-07-28T00:00:00"/>
    <s v="Standard Class"/>
    <s v="CJ-12010"/>
    <s v="Caroline Jumper"/>
    <x v="0"/>
    <x v="0"/>
    <s v="Allentown"/>
    <x v="9"/>
    <n v="18103"/>
    <x v="3"/>
    <s v="FUR-FU-10002456"/>
    <x v="0"/>
    <x v="5"/>
    <s v="Master Caster Door Stop, Large Neon Orange"/>
    <n v="11.648000000000001"/>
    <n v="2"/>
    <n v="0.2"/>
    <n v="3.3488000000000011"/>
  </r>
  <r>
    <x v="1528"/>
    <x v="734"/>
    <x v="1"/>
    <x v="209"/>
    <d v="2012-11-10T00:00:00"/>
    <s v="Second Class"/>
    <s v="MC-18130"/>
    <s v="Mike Caudle"/>
    <x v="1"/>
    <x v="0"/>
    <s v="Newark"/>
    <x v="13"/>
    <n v="19711"/>
    <x v="3"/>
    <s v="OFF-FA-10004968"/>
    <x v="1"/>
    <x v="13"/>
    <s v="Rubber Band Ball"/>
    <n v="26.18"/>
    <n v="7"/>
    <n v="0"/>
    <n v="0.5236000000000014"/>
  </r>
  <r>
    <x v="1529"/>
    <x v="734"/>
    <x v="1"/>
    <x v="209"/>
    <d v="2012-11-10T00:00:00"/>
    <s v="Second Class"/>
    <s v="MC-18130"/>
    <s v="Mike Caudle"/>
    <x v="1"/>
    <x v="0"/>
    <s v="Newark"/>
    <x v="13"/>
    <n v="19711"/>
    <x v="3"/>
    <s v="OFF-PA-10001274"/>
    <x v="1"/>
    <x v="10"/>
    <s v="Loose Memo Sheets"/>
    <n v="7.3"/>
    <n v="2"/>
    <n v="0"/>
    <n v="3.4309999999999996"/>
  </r>
  <r>
    <x v="1530"/>
    <x v="735"/>
    <x v="1"/>
    <x v="514"/>
    <d v="2012-03-31T00:00:00"/>
    <s v="Standard Class"/>
    <s v="BV-11245"/>
    <s v="Benjamin Venier"/>
    <x v="1"/>
    <x v="0"/>
    <s v="Miami"/>
    <x v="2"/>
    <n v="33142"/>
    <x v="0"/>
    <s v="OFF-PA-10001125"/>
    <x v="1"/>
    <x v="10"/>
    <s v="Xerox 1988"/>
    <n v="74.352000000000004"/>
    <n v="3"/>
    <n v="0.2"/>
    <n v="23.234999999999992"/>
  </r>
  <r>
    <x v="1531"/>
    <x v="736"/>
    <x v="3"/>
    <x v="515"/>
    <d v="2014-09-06T00:00:00"/>
    <s v="Standard Class"/>
    <s v="JF-15490"/>
    <s v="Jeremy Farry"/>
    <x v="0"/>
    <x v="0"/>
    <s v="Tempe"/>
    <x v="16"/>
    <n v="85281"/>
    <x v="1"/>
    <s v="OFF-ST-10000344"/>
    <x v="1"/>
    <x v="4"/>
    <s v="Neat Ideas Personal Hanging Folder Files, Black"/>
    <n v="10.744"/>
    <n v="1"/>
    <n v="0.2"/>
    <n v="0.80579999999999963"/>
  </r>
  <r>
    <x v="1532"/>
    <x v="736"/>
    <x v="3"/>
    <x v="515"/>
    <d v="2014-09-06T00:00:00"/>
    <s v="Standard Class"/>
    <s v="JF-15490"/>
    <s v="Jeremy Farry"/>
    <x v="0"/>
    <x v="0"/>
    <s v="Tempe"/>
    <x v="16"/>
    <n v="85281"/>
    <x v="1"/>
    <s v="OFF-FA-10000585"/>
    <x v="1"/>
    <x v="13"/>
    <s v="OIC Bulk Pack Metal Binder Clips"/>
    <n v="8.3760000000000012"/>
    <n v="3"/>
    <n v="0.2"/>
    <n v="2.7222"/>
  </r>
  <r>
    <x v="1533"/>
    <x v="737"/>
    <x v="0"/>
    <x v="429"/>
    <d v="2013-12-09T00:00:00"/>
    <s v="Standard Class"/>
    <s v="EB-13840"/>
    <s v="Ellis Ballard"/>
    <x v="1"/>
    <x v="0"/>
    <s v="New York City"/>
    <x v="15"/>
    <n v="10035"/>
    <x v="3"/>
    <s v="OFF-ST-10003324"/>
    <x v="1"/>
    <x v="4"/>
    <s v="Belkin OmniView SE Rackmount Kit"/>
    <n v="212.88"/>
    <n v="6"/>
    <n v="0"/>
    <n v="0"/>
  </r>
  <r>
    <x v="1534"/>
    <x v="738"/>
    <x v="3"/>
    <x v="516"/>
    <d v="2014-02-15T00:00:00"/>
    <s v="Standard Class"/>
    <s v="MP-18175"/>
    <s v="Mike Pelletier"/>
    <x v="2"/>
    <x v="0"/>
    <s v="Laguna Niguel"/>
    <x v="1"/>
    <n v="92677"/>
    <x v="1"/>
    <s v="FUR-BO-10004015"/>
    <x v="0"/>
    <x v="0"/>
    <s v="Bush Andora Bookcase, Maple/Graphite Gray Finish"/>
    <n v="203.98299999999998"/>
    <n v="2"/>
    <n v="0.15"/>
    <n v="16.798599999999979"/>
  </r>
  <r>
    <x v="1535"/>
    <x v="739"/>
    <x v="0"/>
    <x v="517"/>
    <d v="2013-11-03T00:00:00"/>
    <s v="Standard Class"/>
    <s v="JM-15655"/>
    <s v="Jim Mitchum"/>
    <x v="1"/>
    <x v="0"/>
    <s v="Bridgeton"/>
    <x v="30"/>
    <n v="8302"/>
    <x v="3"/>
    <s v="OFF-ST-10000419"/>
    <x v="1"/>
    <x v="4"/>
    <s v="Rogers Jumbo File, Granite"/>
    <n v="40.74"/>
    <n v="3"/>
    <n v="0"/>
    <n v="0.4073999999999991"/>
  </r>
  <r>
    <x v="1536"/>
    <x v="739"/>
    <x v="0"/>
    <x v="517"/>
    <d v="2013-11-03T00:00:00"/>
    <s v="Standard Class"/>
    <s v="JM-15655"/>
    <s v="Jim Mitchum"/>
    <x v="1"/>
    <x v="0"/>
    <s v="Bridgeton"/>
    <x v="30"/>
    <n v="8302"/>
    <x v="3"/>
    <s v="OFF-AP-10001626"/>
    <x v="1"/>
    <x v="9"/>
    <s v="Commercial WindTunnel Clean Air Upright Vacuum, Replacement Belts, Filtration Bags"/>
    <n v="11.67"/>
    <n v="3"/>
    <n v="0"/>
    <n v="3.0342000000000002"/>
  </r>
  <r>
    <x v="1537"/>
    <x v="740"/>
    <x v="3"/>
    <x v="175"/>
    <d v="2014-09-18T00:00:00"/>
    <s v="Second Class"/>
    <s v="CL-11890"/>
    <s v="Carl Ludwig"/>
    <x v="0"/>
    <x v="0"/>
    <s v="Everett"/>
    <x v="31"/>
    <n v="2149"/>
    <x v="3"/>
    <s v="TEC-PH-10000439"/>
    <x v="2"/>
    <x v="7"/>
    <s v="GE DSL Phone Line Filter"/>
    <n v="39.99"/>
    <n v="1"/>
    <n v="0"/>
    <n v="11.597099999999998"/>
  </r>
  <r>
    <x v="1538"/>
    <x v="740"/>
    <x v="3"/>
    <x v="175"/>
    <d v="2014-09-18T00:00:00"/>
    <s v="Second Class"/>
    <s v="CL-11890"/>
    <s v="Carl Ludwig"/>
    <x v="0"/>
    <x v="0"/>
    <s v="Everett"/>
    <x v="31"/>
    <n v="2149"/>
    <x v="3"/>
    <s v="OFF-AR-10003478"/>
    <x v="1"/>
    <x v="6"/>
    <s v="Avery Hi-Liter EverBold Pen Style Fluorescent Highlighters, 4/Pack"/>
    <n v="16.28"/>
    <n v="2"/>
    <n v="0"/>
    <n v="6.5120000000000005"/>
  </r>
  <r>
    <x v="1539"/>
    <x v="740"/>
    <x v="3"/>
    <x v="175"/>
    <d v="2014-09-18T00:00:00"/>
    <s v="Second Class"/>
    <s v="CL-11890"/>
    <s v="Carl Ludwig"/>
    <x v="0"/>
    <x v="0"/>
    <s v="Everett"/>
    <x v="31"/>
    <n v="2149"/>
    <x v="3"/>
    <s v="FUR-BO-10002545"/>
    <x v="0"/>
    <x v="0"/>
    <s v="Atlantic Metals Mobile 3-Shelf Bookcases, Custom Colors"/>
    <n v="782.94"/>
    <n v="3"/>
    <n v="0"/>
    <n v="203.56440000000003"/>
  </r>
  <r>
    <x v="1540"/>
    <x v="740"/>
    <x v="3"/>
    <x v="175"/>
    <d v="2014-09-18T00:00:00"/>
    <s v="Second Class"/>
    <s v="CL-11890"/>
    <s v="Carl Ludwig"/>
    <x v="0"/>
    <x v="0"/>
    <s v="Everett"/>
    <x v="31"/>
    <n v="2149"/>
    <x v="3"/>
    <s v="OFF-BI-10001765"/>
    <x v="1"/>
    <x v="8"/>
    <s v="Wilson Jones Heavy-Duty Casebound Ring Binders with Metal Hinges"/>
    <n v="242.48000000000002"/>
    <n v="7"/>
    <n v="0"/>
    <n v="116.39039999999999"/>
  </r>
  <r>
    <x v="1541"/>
    <x v="741"/>
    <x v="2"/>
    <x v="518"/>
    <d v="2011-03-16T00:00:00"/>
    <s v="Second Class"/>
    <s v="CK-12205"/>
    <s v="Chloris Kastensmidt"/>
    <x v="0"/>
    <x v="0"/>
    <s v="Columbus"/>
    <x v="24"/>
    <n v="43229"/>
    <x v="3"/>
    <s v="FUR-FU-10003981"/>
    <x v="0"/>
    <x v="5"/>
    <s v="Eldon Wave Desk Accessories"/>
    <n v="8.32"/>
    <n v="5"/>
    <n v="0.2"/>
    <n v="2.2880000000000003"/>
  </r>
  <r>
    <x v="1542"/>
    <x v="741"/>
    <x v="2"/>
    <x v="518"/>
    <d v="2011-03-16T00:00:00"/>
    <s v="Second Class"/>
    <s v="CK-12205"/>
    <s v="Chloris Kastensmidt"/>
    <x v="0"/>
    <x v="0"/>
    <s v="Columbus"/>
    <x v="24"/>
    <n v="43229"/>
    <x v="3"/>
    <s v="OFF-FA-10001561"/>
    <x v="1"/>
    <x v="13"/>
    <s v="Stockwell Push Pins"/>
    <n v="10.464000000000002"/>
    <n v="6"/>
    <n v="0.2"/>
    <n v="1.7003999999999992"/>
  </r>
  <r>
    <x v="1543"/>
    <x v="742"/>
    <x v="2"/>
    <x v="519"/>
    <d v="2011-02-09T00:00:00"/>
    <s v="Standard Class"/>
    <s v="DB-13270"/>
    <s v="Deborah Brumfield"/>
    <x v="2"/>
    <x v="0"/>
    <s v="San Diego"/>
    <x v="1"/>
    <n v="92024"/>
    <x v="1"/>
    <s v="OFF-BI-10004230"/>
    <x v="1"/>
    <x v="8"/>
    <s v="GBC Recycled Grain Textured Covers"/>
    <n v="82.896000000000001"/>
    <n v="3"/>
    <n v="0.2"/>
    <n v="29.0136"/>
  </r>
  <r>
    <x v="1544"/>
    <x v="742"/>
    <x v="2"/>
    <x v="519"/>
    <d v="2011-02-09T00:00:00"/>
    <s v="Standard Class"/>
    <s v="DB-13270"/>
    <s v="Deborah Brumfield"/>
    <x v="2"/>
    <x v="0"/>
    <s v="San Diego"/>
    <x v="1"/>
    <n v="92024"/>
    <x v="1"/>
    <s v="OFF-PA-10000350"/>
    <x v="1"/>
    <x v="10"/>
    <s v="Message Book, Standard Line &quot;While You Were Out&quot;, 5 1/2&quot; X 4&quot;, 200 Sets/Book"/>
    <n v="34.24"/>
    <n v="4"/>
    <n v="0"/>
    <n v="16.0928"/>
  </r>
  <r>
    <x v="1545"/>
    <x v="743"/>
    <x v="2"/>
    <x v="520"/>
    <d v="2012-01-04T00:00:00"/>
    <s v="Second Class"/>
    <s v="PC-18745"/>
    <s v="Pamela Coakley"/>
    <x v="1"/>
    <x v="0"/>
    <s v="Watertown"/>
    <x v="15"/>
    <n v="13601"/>
    <x v="3"/>
    <s v="FUR-BO-10002613"/>
    <x v="0"/>
    <x v="0"/>
    <s v="Atlantic Metals Mobile 4-Shelf Bookcases, Custom Colors"/>
    <n v="1573.4880000000001"/>
    <n v="7"/>
    <n v="0.2"/>
    <n v="196.68599999999986"/>
  </r>
  <r>
    <x v="1546"/>
    <x v="744"/>
    <x v="1"/>
    <x v="521"/>
    <d v="2012-11-27T00:00:00"/>
    <s v="Standard Class"/>
    <s v="VB-21745"/>
    <s v="Victoria Brennan"/>
    <x v="1"/>
    <x v="0"/>
    <s v="San Antonio"/>
    <x v="5"/>
    <n v="78207"/>
    <x v="2"/>
    <s v="OFF-PA-10000994"/>
    <x v="1"/>
    <x v="10"/>
    <s v="Xerox 1915"/>
    <n v="335.52"/>
    <n v="4"/>
    <n v="0.2"/>
    <n v="117.43199999999999"/>
  </r>
  <r>
    <x v="1547"/>
    <x v="744"/>
    <x v="1"/>
    <x v="521"/>
    <d v="2012-11-27T00:00:00"/>
    <s v="Standard Class"/>
    <s v="VB-21745"/>
    <s v="Victoria Brennan"/>
    <x v="1"/>
    <x v="0"/>
    <s v="San Antonio"/>
    <x v="5"/>
    <n v="78207"/>
    <x v="2"/>
    <s v="OFF-BI-10002867"/>
    <x v="1"/>
    <x v="8"/>
    <s v="GBC Recycled Regency Composition Covers"/>
    <n v="23.911999999999995"/>
    <n v="2"/>
    <n v="0.8"/>
    <n v="-40.650400000000019"/>
  </r>
  <r>
    <x v="1548"/>
    <x v="744"/>
    <x v="1"/>
    <x v="521"/>
    <d v="2012-11-27T00:00:00"/>
    <s v="Standard Class"/>
    <s v="VB-21745"/>
    <s v="Victoria Brennan"/>
    <x v="1"/>
    <x v="0"/>
    <s v="San Antonio"/>
    <x v="5"/>
    <n v="78207"/>
    <x v="2"/>
    <s v="OFF-ST-10001291"/>
    <x v="1"/>
    <x v="4"/>
    <s v="Tenex Personal Self-Stacking Standard File Box, Black/Gray"/>
    <n v="27.056000000000001"/>
    <n v="2"/>
    <n v="0.2"/>
    <n v="2.3673999999999991"/>
  </r>
  <r>
    <x v="1549"/>
    <x v="745"/>
    <x v="2"/>
    <x v="522"/>
    <d v="2011-07-08T00:00:00"/>
    <s v="First Class"/>
    <s v="EP-13915"/>
    <s v="Emily Phan"/>
    <x v="0"/>
    <x v="0"/>
    <s v="New York City"/>
    <x v="15"/>
    <n v="10011"/>
    <x v="3"/>
    <s v="TEC-CO-10001046"/>
    <x v="2"/>
    <x v="16"/>
    <s v="Canon Imageclass D680 Copier / Fax"/>
    <n v="559.99200000000008"/>
    <n v="1"/>
    <n v="0.2"/>
    <n v="174.99749999999997"/>
  </r>
  <r>
    <x v="1550"/>
    <x v="746"/>
    <x v="3"/>
    <x v="38"/>
    <d v="2014-11-19T00:00:00"/>
    <s v="Second Class"/>
    <s v="ME-17320"/>
    <s v="Maria Etezadi"/>
    <x v="2"/>
    <x v="0"/>
    <s v="Houston"/>
    <x v="5"/>
    <n v="77095"/>
    <x v="2"/>
    <s v="OFF-AP-10004868"/>
    <x v="1"/>
    <x v="9"/>
    <s v="Hoover Commercial Soft Guard Upright Vacuum And Disposable Filtration Bags"/>
    <n v="9.3239999999999981"/>
    <n v="6"/>
    <n v="0.8"/>
    <n v="-24.708599999999997"/>
  </r>
  <r>
    <x v="1551"/>
    <x v="747"/>
    <x v="0"/>
    <x v="26"/>
    <d v="2013-06-23T00:00:00"/>
    <s v="Standard Class"/>
    <s v="IG-15085"/>
    <s v="Ivan Gibson"/>
    <x v="0"/>
    <x v="0"/>
    <s v="San Diego"/>
    <x v="1"/>
    <n v="92024"/>
    <x v="1"/>
    <s v="OFF-PA-10000806"/>
    <x v="1"/>
    <x v="10"/>
    <s v="Xerox 1934"/>
    <n v="111.96"/>
    <n v="2"/>
    <n v="0"/>
    <n v="54.860399999999998"/>
  </r>
  <r>
    <x v="1552"/>
    <x v="748"/>
    <x v="2"/>
    <x v="523"/>
    <d v="2011-05-05T00:00:00"/>
    <s v="First Class"/>
    <s v="JS-15940"/>
    <s v="Joni Sundaresam"/>
    <x v="2"/>
    <x v="0"/>
    <s v="Appleton"/>
    <x v="6"/>
    <n v="54915"/>
    <x v="2"/>
    <s v="OFF-LA-10002195"/>
    <x v="1"/>
    <x v="2"/>
    <s v="Avery 481"/>
    <n v="21.560000000000002"/>
    <n v="7"/>
    <n v="0"/>
    <n v="10.348799999999999"/>
  </r>
  <r>
    <x v="1553"/>
    <x v="749"/>
    <x v="3"/>
    <x v="524"/>
    <d v="2014-10-22T00:00:00"/>
    <s v="Standard Class"/>
    <s v="BO-11425"/>
    <s v="Bobby Odegard"/>
    <x v="0"/>
    <x v="0"/>
    <s v="Richmond"/>
    <x v="0"/>
    <n v="40475"/>
    <x v="0"/>
    <s v="OFF-BI-10003719"/>
    <x v="1"/>
    <x v="8"/>
    <s v="Large Capacity Hanging Post Binders"/>
    <n v="124.75"/>
    <n v="5"/>
    <n v="0"/>
    <n v="57.384999999999991"/>
  </r>
  <r>
    <x v="1554"/>
    <x v="750"/>
    <x v="1"/>
    <x v="525"/>
    <d v="2012-02-13T00:00:00"/>
    <s v="Standard Class"/>
    <s v="VW-21775"/>
    <s v="Victoria Wilson"/>
    <x v="1"/>
    <x v="0"/>
    <s v="Bellevue"/>
    <x v="4"/>
    <n v="98006"/>
    <x v="1"/>
    <s v="OFF-AR-10001315"/>
    <x v="1"/>
    <x v="6"/>
    <s v="Newell 310"/>
    <n v="5.28"/>
    <n v="3"/>
    <n v="0"/>
    <n v="1.5311999999999999"/>
  </r>
  <r>
    <x v="1555"/>
    <x v="751"/>
    <x v="3"/>
    <x v="507"/>
    <d v="2014-09-09T00:00:00"/>
    <s v="Standard Class"/>
    <s v="AB-10150"/>
    <s v="Aimee Bixby"/>
    <x v="0"/>
    <x v="0"/>
    <s v="Long Beach"/>
    <x v="15"/>
    <n v="11561"/>
    <x v="3"/>
    <s v="TEC-AC-10000171"/>
    <x v="2"/>
    <x v="11"/>
    <s v="Verbatim 25 GB 6x Blu-ray Single Layer Recordable Disc, 25/Pack"/>
    <n v="91.96"/>
    <n v="4"/>
    <n v="0"/>
    <n v="39.5428"/>
  </r>
  <r>
    <x v="1556"/>
    <x v="752"/>
    <x v="0"/>
    <x v="195"/>
    <d v="2013-05-16T00:00:00"/>
    <s v="Standard Class"/>
    <s v="JW-16075"/>
    <s v="Julia West"/>
    <x v="0"/>
    <x v="0"/>
    <s v="Philadelphia"/>
    <x v="9"/>
    <n v="19140"/>
    <x v="3"/>
    <s v="OFF-EN-10003134"/>
    <x v="1"/>
    <x v="12"/>
    <s v="Staples"/>
    <n v="9.3439999999999994"/>
    <n v="1"/>
    <n v="0.2"/>
    <n v="3.504"/>
  </r>
  <r>
    <x v="1557"/>
    <x v="752"/>
    <x v="0"/>
    <x v="195"/>
    <d v="2013-05-16T00:00:00"/>
    <s v="Standard Class"/>
    <s v="JW-16075"/>
    <s v="Julia West"/>
    <x v="0"/>
    <x v="0"/>
    <s v="Philadelphia"/>
    <x v="9"/>
    <n v="19140"/>
    <x v="3"/>
    <s v="OFF-AR-10001955"/>
    <x v="1"/>
    <x v="6"/>
    <s v="Newell 319"/>
    <n v="79.36"/>
    <n v="5"/>
    <n v="0.2"/>
    <n v="9.919999999999991"/>
  </r>
  <r>
    <x v="1558"/>
    <x v="753"/>
    <x v="1"/>
    <x v="199"/>
    <d v="2012-03-18T00:00:00"/>
    <s v="Second Class"/>
    <s v="JE-15475"/>
    <s v="Jeremy Ellison"/>
    <x v="0"/>
    <x v="0"/>
    <s v="Seattle"/>
    <x v="4"/>
    <n v="98103"/>
    <x v="1"/>
    <s v="FUR-TA-10001039"/>
    <x v="0"/>
    <x v="3"/>
    <s v="KI Adjustable-Height Table"/>
    <n v="171.96"/>
    <n v="2"/>
    <n v="0"/>
    <n v="44.709600000000009"/>
  </r>
  <r>
    <x v="1559"/>
    <x v="754"/>
    <x v="0"/>
    <x v="526"/>
    <d v="2013-04-14T00:00:00"/>
    <s v="Standard Class"/>
    <s v="EB-13750"/>
    <s v="Edward Becker"/>
    <x v="1"/>
    <x v="0"/>
    <s v="Seattle"/>
    <x v="4"/>
    <n v="98103"/>
    <x v="1"/>
    <s v="OFF-BI-10003712"/>
    <x v="1"/>
    <x v="8"/>
    <s v="Acco Pressboard Covers with Storage Hooks, 14 7/8&quot; x 11&quot;, Light Blue"/>
    <n v="35.352000000000004"/>
    <n v="9"/>
    <n v="0.2"/>
    <n v="12.815099999999997"/>
  </r>
  <r>
    <x v="1560"/>
    <x v="755"/>
    <x v="2"/>
    <x v="527"/>
    <d v="2011-04-09T00:00:00"/>
    <s v="Standard Class"/>
    <s v="PK-18910"/>
    <s v="Paul Knutson"/>
    <x v="2"/>
    <x v="0"/>
    <s v="San Francisco"/>
    <x v="1"/>
    <n v="94109"/>
    <x v="1"/>
    <s v="OFF-LA-10001641"/>
    <x v="1"/>
    <x v="2"/>
    <s v="Avery 518"/>
    <n v="18.899999999999999"/>
    <n v="6"/>
    <n v="0"/>
    <n v="9.0719999999999992"/>
  </r>
  <r>
    <x v="1561"/>
    <x v="756"/>
    <x v="3"/>
    <x v="528"/>
    <d v="2014-09-07T00:00:00"/>
    <s v="First Class"/>
    <s v="CS-12400"/>
    <s v="Christopher Schild"/>
    <x v="2"/>
    <x v="0"/>
    <s v="Seattle"/>
    <x v="4"/>
    <n v="98115"/>
    <x v="1"/>
    <s v="OFF-AR-10003732"/>
    <x v="1"/>
    <x v="6"/>
    <s v="Newell 333"/>
    <n v="2.78"/>
    <n v="1"/>
    <n v="0"/>
    <n v="0.72279999999999989"/>
  </r>
  <r>
    <x v="1562"/>
    <x v="757"/>
    <x v="3"/>
    <x v="160"/>
    <d v="2014-07-01T00:00:00"/>
    <s v="Same Day"/>
    <s v="SG-20470"/>
    <s v="Sheri Gordon"/>
    <x v="0"/>
    <x v="0"/>
    <s v="New York City"/>
    <x v="15"/>
    <n v="10011"/>
    <x v="3"/>
    <s v="FUR-TA-10000577"/>
    <x v="0"/>
    <x v="3"/>
    <s v="Bretford CR4500 Series Slim Rectangular Table"/>
    <n v="1044.6299999999999"/>
    <n v="5"/>
    <n v="0.4"/>
    <n v="-295.97849999999994"/>
  </r>
  <r>
    <x v="1563"/>
    <x v="758"/>
    <x v="1"/>
    <x v="529"/>
    <d v="2012-11-09T00:00:00"/>
    <s v="Same Day"/>
    <s v="CM-12190"/>
    <s v="Charlotte Melton"/>
    <x v="0"/>
    <x v="0"/>
    <s v="Philadelphia"/>
    <x v="9"/>
    <n v="19134"/>
    <x v="3"/>
    <s v="OFF-PA-10004000"/>
    <x v="1"/>
    <x v="10"/>
    <s v="While You Were Out Pads, 50 per Pad, 4 x 5 1/4, Green Cycle"/>
    <n v="11.352000000000002"/>
    <n v="3"/>
    <n v="0.2"/>
    <n v="4.1151"/>
  </r>
  <r>
    <x v="1564"/>
    <x v="759"/>
    <x v="2"/>
    <x v="530"/>
    <d v="2011-03-04T00:00:00"/>
    <s v="Same Day"/>
    <s v="CL-12565"/>
    <s v="Clay Ludtke"/>
    <x v="0"/>
    <x v="0"/>
    <s v="Columbia"/>
    <x v="20"/>
    <n v="29203"/>
    <x v="0"/>
    <s v="OFF-ST-10001370"/>
    <x v="1"/>
    <x v="4"/>
    <s v="Sensible Storage WireTech Storage Systems"/>
    <n v="354.90000000000003"/>
    <n v="5"/>
    <n v="0"/>
    <n v="17.744999999999962"/>
  </r>
  <r>
    <x v="1565"/>
    <x v="760"/>
    <x v="1"/>
    <x v="531"/>
    <d v="2012-03-25T00:00:00"/>
    <s v="Standard Class"/>
    <s v="JO-15550"/>
    <s v="Jesus Ocampo"/>
    <x v="2"/>
    <x v="0"/>
    <s v="Seattle"/>
    <x v="4"/>
    <n v="98105"/>
    <x v="1"/>
    <s v="TEC-PH-10004539"/>
    <x v="2"/>
    <x v="7"/>
    <s v="Wireless Extenders zBoost YX545 SOHO Signal Booster"/>
    <n v="453.57600000000002"/>
    <n v="3"/>
    <n v="0.2"/>
    <n v="39.687899999999985"/>
  </r>
  <r>
    <x v="1566"/>
    <x v="761"/>
    <x v="1"/>
    <x v="239"/>
    <d v="2012-11-30T00:00:00"/>
    <s v="First Class"/>
    <s v="AW-10840"/>
    <s v="Anthony Witt"/>
    <x v="0"/>
    <x v="0"/>
    <s v="Allen"/>
    <x v="5"/>
    <n v="75002"/>
    <x v="2"/>
    <s v="TEC-AC-10003038"/>
    <x v="2"/>
    <x v="11"/>
    <s v="Kingston Digital DataTraveler 16GB USB 2.0"/>
    <n v="21.48"/>
    <n v="3"/>
    <n v="0.2"/>
    <n v="-0.26850000000000307"/>
  </r>
  <r>
    <x v="1567"/>
    <x v="761"/>
    <x v="1"/>
    <x v="239"/>
    <d v="2012-11-30T00:00:00"/>
    <s v="First Class"/>
    <s v="AW-10840"/>
    <s v="Anthony Witt"/>
    <x v="0"/>
    <x v="0"/>
    <s v="Allen"/>
    <x v="5"/>
    <n v="75002"/>
    <x v="2"/>
    <s v="OFF-BI-10000088"/>
    <x v="1"/>
    <x v="8"/>
    <s v="GBC Imprintable Covers"/>
    <n v="8.7839999999999989"/>
    <n v="4"/>
    <n v="0.8"/>
    <n v="-13.615200000000002"/>
  </r>
  <r>
    <x v="1568"/>
    <x v="762"/>
    <x v="3"/>
    <x v="532"/>
    <d v="2014-06-12T00:00:00"/>
    <s v="Same Day"/>
    <s v="DV-13465"/>
    <s v="Dianna Vittorini"/>
    <x v="0"/>
    <x v="0"/>
    <s v="Los Angeles"/>
    <x v="1"/>
    <n v="90004"/>
    <x v="1"/>
    <s v="OFF-PA-10000357"/>
    <x v="1"/>
    <x v="10"/>
    <s v="White Dual Perf Computer Printout Paper, 2700 Sheets, 1 Part, Heavyweight, 20 lbs., 14 7/8 x 11"/>
    <n v="122.97"/>
    <n v="3"/>
    <n v="0"/>
    <n v="60.255300000000005"/>
  </r>
  <r>
    <x v="1569"/>
    <x v="763"/>
    <x v="3"/>
    <x v="200"/>
    <d v="2014-12-01T00:00:00"/>
    <s v="Standard Class"/>
    <s v="AH-10075"/>
    <s v="Adam Hart"/>
    <x v="1"/>
    <x v="0"/>
    <s v="Atlanta"/>
    <x v="32"/>
    <n v="30318"/>
    <x v="0"/>
    <s v="OFF-AR-10003504"/>
    <x v="1"/>
    <x v="6"/>
    <s v="Newell 347"/>
    <n v="12.84"/>
    <n v="3"/>
    <n v="0"/>
    <n v="3.7235999999999989"/>
  </r>
  <r>
    <x v="1570"/>
    <x v="764"/>
    <x v="2"/>
    <x v="533"/>
    <d v="2011-11-25T00:00:00"/>
    <s v="First Class"/>
    <s v="SC-20095"/>
    <s v="Sanjit Chand"/>
    <x v="0"/>
    <x v="0"/>
    <s v="Los Angeles"/>
    <x v="1"/>
    <n v="90004"/>
    <x v="1"/>
    <s v="FUR-CH-10000863"/>
    <x v="0"/>
    <x v="1"/>
    <s v="Novimex Swivel Fabric Task Chair"/>
    <n v="603.91999999999996"/>
    <n v="5"/>
    <n v="0.2"/>
    <n v="-67.941000000000003"/>
  </r>
  <r>
    <x v="1571"/>
    <x v="764"/>
    <x v="2"/>
    <x v="533"/>
    <d v="2011-11-25T00:00:00"/>
    <s v="First Class"/>
    <s v="SC-20095"/>
    <s v="Sanjit Chand"/>
    <x v="0"/>
    <x v="0"/>
    <s v="Los Angeles"/>
    <x v="1"/>
    <n v="90004"/>
    <x v="1"/>
    <s v="OFF-EN-10003160"/>
    <x v="1"/>
    <x v="12"/>
    <s v="Pastel Pink Envelopes"/>
    <n v="21.84"/>
    <n v="3"/>
    <n v="0"/>
    <n v="10.4832"/>
  </r>
  <r>
    <x v="1572"/>
    <x v="764"/>
    <x v="2"/>
    <x v="533"/>
    <d v="2011-11-25T00:00:00"/>
    <s v="First Class"/>
    <s v="SC-20095"/>
    <s v="Sanjit Chand"/>
    <x v="0"/>
    <x v="0"/>
    <s v="Los Angeles"/>
    <x v="1"/>
    <n v="90004"/>
    <x v="1"/>
    <s v="TEC-AC-10003280"/>
    <x v="2"/>
    <x v="11"/>
    <s v="Belkin F8E887 USB Wired Ergonomic Keyboard"/>
    <n v="29.99"/>
    <n v="1"/>
    <n v="0"/>
    <n v="6.2978999999999985"/>
  </r>
  <r>
    <x v="1573"/>
    <x v="764"/>
    <x v="2"/>
    <x v="533"/>
    <d v="2011-11-25T00:00:00"/>
    <s v="First Class"/>
    <s v="SC-20095"/>
    <s v="Sanjit Chand"/>
    <x v="0"/>
    <x v="0"/>
    <s v="Los Angeles"/>
    <x v="1"/>
    <n v="90004"/>
    <x v="1"/>
    <s v="FUR-CH-10000595"/>
    <x v="0"/>
    <x v="1"/>
    <s v="Safco Contoured Stacking Chairs"/>
    <n v="381.44000000000005"/>
    <n v="2"/>
    <n v="0.2"/>
    <n v="23.839999999999975"/>
  </r>
  <r>
    <x v="1574"/>
    <x v="765"/>
    <x v="2"/>
    <x v="534"/>
    <d v="2011-12-18T00:00:00"/>
    <s v="First Class"/>
    <s v="MC-18100"/>
    <s v="Mick Crebagga"/>
    <x v="0"/>
    <x v="0"/>
    <s v="El Paso"/>
    <x v="5"/>
    <n v="79907"/>
    <x v="2"/>
    <s v="TEC-PH-10000169"/>
    <x v="2"/>
    <x v="7"/>
    <s v="ARKON Windshield Dashboard Air Vent Car Mount Holder"/>
    <n v="40.68"/>
    <n v="3"/>
    <n v="0.2"/>
    <n v="-9.153000000000004"/>
  </r>
  <r>
    <x v="1575"/>
    <x v="765"/>
    <x v="2"/>
    <x v="534"/>
    <d v="2011-12-18T00:00:00"/>
    <s v="First Class"/>
    <s v="MC-18100"/>
    <s v="Mick Crebagga"/>
    <x v="0"/>
    <x v="0"/>
    <s v="El Paso"/>
    <x v="5"/>
    <n v="79907"/>
    <x v="2"/>
    <s v="FUR-CH-10004675"/>
    <x v="0"/>
    <x v="1"/>
    <s v="Lifetime Advantage Folding Chairs, 4/Carton"/>
    <n v="763.28"/>
    <n v="5"/>
    <n v="0.3"/>
    <n v="-21.807999999999993"/>
  </r>
  <r>
    <x v="1576"/>
    <x v="766"/>
    <x v="0"/>
    <x v="183"/>
    <d v="2013-04-28T00:00:00"/>
    <s v="Standard Class"/>
    <s v="TT-21460"/>
    <s v="Tonja Turnell"/>
    <x v="2"/>
    <x v="0"/>
    <s v="Aurora"/>
    <x v="10"/>
    <n v="60505"/>
    <x v="2"/>
    <s v="OFF-ST-10002406"/>
    <x v="1"/>
    <x v="4"/>
    <s v="Pizazz Global Quick File"/>
    <n v="23.952000000000002"/>
    <n v="2"/>
    <n v="0.2"/>
    <n v="2.3952000000000018"/>
  </r>
  <r>
    <x v="1577"/>
    <x v="767"/>
    <x v="0"/>
    <x v="454"/>
    <d v="2013-05-28T00:00:00"/>
    <s v="Standard Class"/>
    <s v="AP-10720"/>
    <s v="Anne Pryor"/>
    <x v="2"/>
    <x v="0"/>
    <s v="Florence"/>
    <x v="19"/>
    <n v="35630"/>
    <x v="0"/>
    <s v="OFF-PA-10001526"/>
    <x v="1"/>
    <x v="10"/>
    <s v="Xerox 1949"/>
    <n v="4.9800000000000004"/>
    <n v="1"/>
    <n v="0"/>
    <n v="2.4402000000000004"/>
  </r>
  <r>
    <x v="1578"/>
    <x v="768"/>
    <x v="0"/>
    <x v="535"/>
    <d v="2013-03-02T00:00:00"/>
    <s v="First Class"/>
    <s v="DL-12865"/>
    <s v="Dan Lawera"/>
    <x v="0"/>
    <x v="0"/>
    <s v="New York City"/>
    <x v="15"/>
    <n v="10011"/>
    <x v="3"/>
    <s v="OFF-AP-10004336"/>
    <x v="1"/>
    <x v="9"/>
    <s v="Conquest 14 Commercial Heavy-Duty Upright Vacuum, Collection System, Accessory Kit"/>
    <n v="170.88"/>
    <n v="3"/>
    <n v="0"/>
    <n v="49.555199999999978"/>
  </r>
  <r>
    <x v="1579"/>
    <x v="769"/>
    <x v="1"/>
    <x v="101"/>
    <d v="2012-08-12T00:00:00"/>
    <s v="First Class"/>
    <s v="NP-18325"/>
    <s v="Naresj Patel"/>
    <x v="0"/>
    <x v="0"/>
    <s v="New York City"/>
    <x v="15"/>
    <n v="10024"/>
    <x v="3"/>
    <s v="TEC-PH-10003012"/>
    <x v="2"/>
    <x v="7"/>
    <s v="Nortel Meridian M3904 Professional Digital phone"/>
    <n v="307.98"/>
    <n v="2"/>
    <n v="0"/>
    <n v="89.314199999999971"/>
  </r>
  <r>
    <x v="1580"/>
    <x v="769"/>
    <x v="1"/>
    <x v="101"/>
    <d v="2012-08-12T00:00:00"/>
    <s v="First Class"/>
    <s v="NP-18325"/>
    <s v="Naresj Patel"/>
    <x v="0"/>
    <x v="0"/>
    <s v="New York City"/>
    <x v="15"/>
    <n v="10024"/>
    <x v="3"/>
    <s v="FUR-TA-10002607"/>
    <x v="0"/>
    <x v="3"/>
    <s v="KI Conference Tables"/>
    <n v="382.80599999999998"/>
    <n v="9"/>
    <n v="0.4"/>
    <n v="-153.12239999999997"/>
  </r>
  <r>
    <x v="1581"/>
    <x v="769"/>
    <x v="1"/>
    <x v="101"/>
    <d v="2012-08-12T00:00:00"/>
    <s v="First Class"/>
    <s v="NP-18325"/>
    <s v="Naresj Patel"/>
    <x v="0"/>
    <x v="0"/>
    <s v="New York City"/>
    <x v="15"/>
    <n v="10024"/>
    <x v="3"/>
    <s v="OFF-ST-10000642"/>
    <x v="1"/>
    <x v="4"/>
    <s v="Tennsco Lockers, Gray"/>
    <n v="41.96"/>
    <n v="2"/>
    <n v="0"/>
    <n v="2.9371999999999971"/>
  </r>
  <r>
    <x v="1582"/>
    <x v="769"/>
    <x v="1"/>
    <x v="101"/>
    <d v="2012-08-12T00:00:00"/>
    <s v="First Class"/>
    <s v="NP-18325"/>
    <s v="Naresj Patel"/>
    <x v="0"/>
    <x v="0"/>
    <s v="New York City"/>
    <x v="15"/>
    <n v="10024"/>
    <x v="3"/>
    <s v="OFF-BI-10000545"/>
    <x v="1"/>
    <x v="8"/>
    <s v="GBC Ibimaster 500 Manual ProClick Binding System"/>
    <n v="1217.568"/>
    <n v="2"/>
    <n v="0.2"/>
    <n v="456.58800000000002"/>
  </r>
  <r>
    <x v="1583"/>
    <x v="769"/>
    <x v="1"/>
    <x v="101"/>
    <d v="2012-08-12T00:00:00"/>
    <s v="First Class"/>
    <s v="NP-18325"/>
    <s v="Naresj Patel"/>
    <x v="0"/>
    <x v="0"/>
    <s v="New York City"/>
    <x v="15"/>
    <n v="10024"/>
    <x v="3"/>
    <s v="FUR-FU-10002157"/>
    <x v="0"/>
    <x v="5"/>
    <s v="Artistic Insta-Plaque"/>
    <n v="47.04"/>
    <n v="3"/>
    <n v="0"/>
    <n v="18.345599999999997"/>
  </r>
  <r>
    <x v="1584"/>
    <x v="769"/>
    <x v="1"/>
    <x v="101"/>
    <d v="2012-08-12T00:00:00"/>
    <s v="First Class"/>
    <s v="NP-18325"/>
    <s v="Naresj Patel"/>
    <x v="0"/>
    <x v="0"/>
    <s v="New York City"/>
    <x v="15"/>
    <n v="10024"/>
    <x v="3"/>
    <s v="FUR-FU-10001706"/>
    <x v="0"/>
    <x v="5"/>
    <s v="Longer-Life Soft White Bulbs"/>
    <n v="6.16"/>
    <n v="2"/>
    <n v="0"/>
    <n v="2.9567999999999999"/>
  </r>
  <r>
    <x v="1585"/>
    <x v="769"/>
    <x v="1"/>
    <x v="101"/>
    <d v="2012-08-12T00:00:00"/>
    <s v="First Class"/>
    <s v="NP-18325"/>
    <s v="Naresj Patel"/>
    <x v="0"/>
    <x v="0"/>
    <s v="New York City"/>
    <x v="15"/>
    <n v="10024"/>
    <x v="3"/>
    <s v="TEC-PH-10000984"/>
    <x v="2"/>
    <x v="7"/>
    <s v="Panasonic KX-TG9471B"/>
    <n v="979.95"/>
    <n v="5"/>
    <n v="0"/>
    <n v="274.38600000000008"/>
  </r>
  <r>
    <x v="1586"/>
    <x v="769"/>
    <x v="1"/>
    <x v="101"/>
    <d v="2012-08-12T00:00:00"/>
    <s v="First Class"/>
    <s v="NP-18325"/>
    <s v="Naresj Patel"/>
    <x v="0"/>
    <x v="0"/>
    <s v="New York City"/>
    <x v="15"/>
    <n v="10024"/>
    <x v="3"/>
    <s v="OFF-PA-10001357"/>
    <x v="1"/>
    <x v="10"/>
    <s v="Xerox 1886"/>
    <n v="143.69999999999999"/>
    <n v="3"/>
    <n v="0"/>
    <n v="68.975999999999999"/>
  </r>
  <r>
    <x v="1587"/>
    <x v="769"/>
    <x v="1"/>
    <x v="101"/>
    <d v="2012-08-12T00:00:00"/>
    <s v="First Class"/>
    <s v="NP-18325"/>
    <s v="Naresj Patel"/>
    <x v="0"/>
    <x v="0"/>
    <s v="New York City"/>
    <x v="15"/>
    <n v="10024"/>
    <x v="3"/>
    <s v="OFF-FA-10000992"/>
    <x v="1"/>
    <x v="13"/>
    <s v="Acco Clips to Go Binder Clips, 24 Clips in Two Sizes"/>
    <n v="10.649999999999999"/>
    <n v="3"/>
    <n v="0"/>
    <n v="5.0054999999999996"/>
  </r>
  <r>
    <x v="1588"/>
    <x v="769"/>
    <x v="1"/>
    <x v="101"/>
    <d v="2012-08-12T00:00:00"/>
    <s v="First Class"/>
    <s v="NP-18325"/>
    <s v="Naresj Patel"/>
    <x v="0"/>
    <x v="0"/>
    <s v="New York City"/>
    <x v="15"/>
    <n v="10024"/>
    <x v="3"/>
    <s v="TEC-AC-10002600"/>
    <x v="2"/>
    <x v="11"/>
    <s v="Belkin QODE FastFit Bluetooth Keyboard"/>
    <n v="247.8"/>
    <n v="4"/>
    <n v="0"/>
    <n v="34.692000000000007"/>
  </r>
  <r>
    <x v="1589"/>
    <x v="770"/>
    <x v="0"/>
    <x v="536"/>
    <d v="2013-05-17T00:00:00"/>
    <s v="Standard Class"/>
    <s v="VG-21805"/>
    <s v="Vivek Grady"/>
    <x v="1"/>
    <x v="0"/>
    <s v="Virginia Beach"/>
    <x v="17"/>
    <n v="23464"/>
    <x v="0"/>
    <s v="OFF-AR-10001662"/>
    <x v="1"/>
    <x v="6"/>
    <s v="Rogers Handheld Barrel Pencil Sharpener"/>
    <n v="10.96"/>
    <n v="4"/>
    <n v="0"/>
    <n v="2.9592000000000009"/>
  </r>
  <r>
    <x v="1590"/>
    <x v="771"/>
    <x v="0"/>
    <x v="173"/>
    <d v="2013-04-20T00:00:00"/>
    <s v="Standard Class"/>
    <s v="MY-18295"/>
    <s v="Muhammed Yedwab"/>
    <x v="1"/>
    <x v="0"/>
    <s v="Grapevine"/>
    <x v="5"/>
    <n v="76051"/>
    <x v="2"/>
    <s v="OFF-AR-10001221"/>
    <x v="1"/>
    <x v="6"/>
    <s v="Dixon Ticonderoga Erasable Colored Pencil Set, 12-Color"/>
    <n v="33.488000000000007"/>
    <n v="7"/>
    <n v="0.2"/>
    <n v="5.8603999999999967"/>
  </r>
  <r>
    <x v="1591"/>
    <x v="771"/>
    <x v="0"/>
    <x v="173"/>
    <d v="2013-04-20T00:00:00"/>
    <s v="Standard Class"/>
    <s v="MY-18295"/>
    <s v="Muhammed Yedwab"/>
    <x v="1"/>
    <x v="0"/>
    <s v="Grapevine"/>
    <x v="5"/>
    <n v="76051"/>
    <x v="2"/>
    <s v="OFF-FA-10002988"/>
    <x v="1"/>
    <x v="13"/>
    <s v="Ideal Clamps"/>
    <n v="8.0399999999999991"/>
    <n v="5"/>
    <n v="0.2"/>
    <n v="2.9144999999999994"/>
  </r>
  <r>
    <x v="1592"/>
    <x v="772"/>
    <x v="1"/>
    <x v="537"/>
    <d v="2012-06-25T00:00:00"/>
    <s v="Second Class"/>
    <s v="RD-19480"/>
    <s v="Rick Duston"/>
    <x v="0"/>
    <x v="0"/>
    <s v="Olympia"/>
    <x v="4"/>
    <n v="98502"/>
    <x v="1"/>
    <s v="TEC-PH-10004830"/>
    <x v="2"/>
    <x v="7"/>
    <s v="Pyle PRT45 Retro Home Telephone"/>
    <n v="201.56800000000001"/>
    <n v="4"/>
    <n v="0.2"/>
    <n v="22.676399999999994"/>
  </r>
  <r>
    <x v="1593"/>
    <x v="773"/>
    <x v="2"/>
    <x v="538"/>
    <d v="2011-10-19T00:00:00"/>
    <s v="Same Day"/>
    <s v="JF-15490"/>
    <s v="Jeremy Farry"/>
    <x v="0"/>
    <x v="0"/>
    <s v="Los Angeles"/>
    <x v="1"/>
    <n v="90032"/>
    <x v="1"/>
    <s v="OFF-PA-10004519"/>
    <x v="1"/>
    <x v="10"/>
    <s v="Spiral Phone Message Books with Labels by Adams"/>
    <n v="13.440000000000001"/>
    <n v="3"/>
    <n v="0"/>
    <n v="6.5856000000000012"/>
  </r>
  <r>
    <x v="1594"/>
    <x v="774"/>
    <x v="1"/>
    <x v="539"/>
    <d v="2012-03-27T00:00:00"/>
    <s v="First Class"/>
    <s v="DP-13390"/>
    <s v="Dennis Pardue"/>
    <x v="2"/>
    <x v="0"/>
    <s v="Peoria"/>
    <x v="10"/>
    <n v="61604"/>
    <x v="2"/>
    <s v="FUR-BO-10000362"/>
    <x v="0"/>
    <x v="0"/>
    <s v="Sauder Inglewood Library Bookcases"/>
    <n v="359.05799999999994"/>
    <n v="3"/>
    <n v="0.3"/>
    <n v="-35.905799999999999"/>
  </r>
  <r>
    <x v="1595"/>
    <x v="775"/>
    <x v="3"/>
    <x v="540"/>
    <d v="2014-05-13T00:00:00"/>
    <s v="Standard Class"/>
    <s v="MD-17350"/>
    <s v="Maribeth Dona"/>
    <x v="0"/>
    <x v="0"/>
    <s v="Columbus"/>
    <x v="24"/>
    <n v="43229"/>
    <x v="3"/>
    <s v="FUR-CH-10004540"/>
    <x v="0"/>
    <x v="1"/>
    <s v="Global Chrome Stack Chair"/>
    <n v="47.991999999999997"/>
    <n v="2"/>
    <n v="0.3"/>
    <n v="-2.0567999999999991"/>
  </r>
  <r>
    <x v="1596"/>
    <x v="776"/>
    <x v="3"/>
    <x v="524"/>
    <d v="2014-10-19T00:00:00"/>
    <s v="First Class"/>
    <s v="MY-17380"/>
    <s v="Maribeth Yedwab"/>
    <x v="1"/>
    <x v="0"/>
    <s v="New York City"/>
    <x v="15"/>
    <n v="10011"/>
    <x v="3"/>
    <s v="FUR-FU-10001290"/>
    <x v="0"/>
    <x v="5"/>
    <s v="Executive Impressions Supervisor Wall Clock"/>
    <n v="547.30000000000007"/>
    <n v="13"/>
    <n v="0"/>
    <n v="175.13599999999997"/>
  </r>
  <r>
    <x v="1597"/>
    <x v="777"/>
    <x v="3"/>
    <x v="123"/>
    <d v="2014-11-22T00:00:00"/>
    <s v="Second Class"/>
    <s v="AB-10150"/>
    <s v="Aimee Bixby"/>
    <x v="0"/>
    <x v="0"/>
    <s v="Carrollton"/>
    <x v="5"/>
    <n v="75007"/>
    <x v="2"/>
    <s v="OFF-PA-10000308"/>
    <x v="1"/>
    <x v="10"/>
    <s v="Xerox 1901"/>
    <n v="16.896000000000001"/>
    <n v="4"/>
    <n v="0.2"/>
    <n v="5.2799999999999994"/>
  </r>
  <r>
    <x v="1598"/>
    <x v="777"/>
    <x v="3"/>
    <x v="123"/>
    <d v="2014-11-22T00:00:00"/>
    <s v="Second Class"/>
    <s v="AB-10150"/>
    <s v="Aimee Bixby"/>
    <x v="0"/>
    <x v="0"/>
    <s v="Carrollton"/>
    <x v="5"/>
    <n v="75007"/>
    <x v="2"/>
    <s v="OFF-SU-10001165"/>
    <x v="1"/>
    <x v="14"/>
    <s v="Acme Elite Stainless Steel Scissors"/>
    <n v="6.6720000000000006"/>
    <n v="1"/>
    <n v="0.2"/>
    <n v="0.50039999999999996"/>
  </r>
  <r>
    <x v="1599"/>
    <x v="777"/>
    <x v="3"/>
    <x v="123"/>
    <d v="2014-11-22T00:00:00"/>
    <s v="Second Class"/>
    <s v="AB-10150"/>
    <s v="Aimee Bixby"/>
    <x v="0"/>
    <x v="0"/>
    <s v="Carrollton"/>
    <x v="5"/>
    <n v="75007"/>
    <x v="2"/>
    <s v="OFF-AR-10003373"/>
    <x v="1"/>
    <x v="6"/>
    <s v="Boston School Pro Electric Pencil Sharpener, 1670"/>
    <n v="99.13600000000001"/>
    <n v="4"/>
    <n v="0.2"/>
    <n v="8.674399999999995"/>
  </r>
  <r>
    <x v="1600"/>
    <x v="777"/>
    <x v="3"/>
    <x v="123"/>
    <d v="2014-11-22T00:00:00"/>
    <s v="Second Class"/>
    <s v="AB-10150"/>
    <s v="Aimee Bixby"/>
    <x v="0"/>
    <x v="0"/>
    <s v="Carrollton"/>
    <x v="5"/>
    <n v="75007"/>
    <x v="2"/>
    <s v="FUR-FU-10001967"/>
    <x v="0"/>
    <x v="5"/>
    <s v="Telescoping Adjustable Floor Lamp"/>
    <n v="15.991999999999999"/>
    <n v="2"/>
    <n v="0.6"/>
    <n v="-13.992999999999999"/>
  </r>
  <r>
    <x v="1601"/>
    <x v="778"/>
    <x v="0"/>
    <x v="541"/>
    <d v="2013-05-14T00:00:00"/>
    <s v="Second Class"/>
    <s v="GB-14530"/>
    <s v="George Bell"/>
    <x v="1"/>
    <x v="0"/>
    <s v="Dover"/>
    <x v="13"/>
    <n v="19901"/>
    <x v="3"/>
    <s v="FUR-FU-10001488"/>
    <x v="0"/>
    <x v="5"/>
    <s v="Tenex 46&quot; x 60&quot; Computer Anti-Static Chairmat, Rectangular Shaped"/>
    <n v="211.96"/>
    <n v="2"/>
    <n v="0"/>
    <n v="42.391999999999996"/>
  </r>
  <r>
    <x v="1602"/>
    <x v="779"/>
    <x v="0"/>
    <x v="25"/>
    <d v="2013-12-18T00:00:00"/>
    <s v="Standard Class"/>
    <s v="CA-12775"/>
    <s v="Cynthia Arntzen"/>
    <x v="0"/>
    <x v="0"/>
    <s v="Smyrna"/>
    <x v="18"/>
    <n v="37167"/>
    <x v="0"/>
    <s v="OFF-AR-10003251"/>
    <x v="1"/>
    <x v="6"/>
    <s v="Prang Drawing Pencil Set"/>
    <n v="6.6719999999999988"/>
    <n v="3"/>
    <n v="0.2"/>
    <n v="1.6679999999999997"/>
  </r>
  <r>
    <x v="1603"/>
    <x v="780"/>
    <x v="3"/>
    <x v="329"/>
    <d v="2014-12-05T00:00:00"/>
    <s v="Standard Class"/>
    <s v="ME-17725"/>
    <s v="Max Engle"/>
    <x v="0"/>
    <x v="0"/>
    <s v="Newark"/>
    <x v="13"/>
    <n v="19711"/>
    <x v="3"/>
    <s v="OFF-AR-10001044"/>
    <x v="1"/>
    <x v="6"/>
    <s v="BOSTON Ranger #55 Pencil Sharpener, Black"/>
    <n v="155.94"/>
    <n v="6"/>
    <n v="0"/>
    <n v="45.222599999999993"/>
  </r>
  <r>
    <x v="1604"/>
    <x v="781"/>
    <x v="0"/>
    <x v="475"/>
    <d v="2013-04-25T00:00:00"/>
    <s v="Second Class"/>
    <s v="JO-15280"/>
    <s v="Jas O'Carroll"/>
    <x v="0"/>
    <x v="0"/>
    <s v="Los Angeles"/>
    <x v="1"/>
    <n v="90049"/>
    <x v="1"/>
    <s v="TEC-PH-10004700"/>
    <x v="2"/>
    <x v="7"/>
    <s v="PowerGen Dual USB Car Charger"/>
    <n v="39.960000000000008"/>
    <n v="5"/>
    <n v="0.2"/>
    <n v="12.986999999999995"/>
  </r>
  <r>
    <x v="1605"/>
    <x v="781"/>
    <x v="0"/>
    <x v="475"/>
    <d v="2013-04-25T00:00:00"/>
    <s v="Second Class"/>
    <s v="JO-15280"/>
    <s v="Jas O'Carroll"/>
    <x v="0"/>
    <x v="0"/>
    <s v="Los Angeles"/>
    <x v="1"/>
    <n v="90049"/>
    <x v="1"/>
    <s v="OFF-AR-10000823"/>
    <x v="1"/>
    <x v="6"/>
    <s v="Newell 307"/>
    <n v="5.46"/>
    <n v="3"/>
    <n v="0"/>
    <n v="1.5288000000000002"/>
  </r>
  <r>
    <x v="1606"/>
    <x v="781"/>
    <x v="0"/>
    <x v="475"/>
    <d v="2013-04-25T00:00:00"/>
    <s v="Second Class"/>
    <s v="JO-15280"/>
    <s v="Jas O'Carroll"/>
    <x v="0"/>
    <x v="0"/>
    <s v="Los Angeles"/>
    <x v="1"/>
    <n v="90049"/>
    <x v="1"/>
    <s v="OFF-AR-10004456"/>
    <x v="1"/>
    <x v="6"/>
    <s v="Panasonic KP-4ABK Battery-Operated Pencil Sharpener"/>
    <n v="73.2"/>
    <n v="5"/>
    <n v="0"/>
    <n v="21.227999999999998"/>
  </r>
  <r>
    <x v="1607"/>
    <x v="781"/>
    <x v="0"/>
    <x v="475"/>
    <d v="2013-04-25T00:00:00"/>
    <s v="Second Class"/>
    <s v="JO-15280"/>
    <s v="Jas O'Carroll"/>
    <x v="0"/>
    <x v="0"/>
    <s v="Los Angeles"/>
    <x v="1"/>
    <n v="90049"/>
    <x v="1"/>
    <s v="OFF-BI-10000050"/>
    <x v="1"/>
    <x v="8"/>
    <s v="Angle-D Binders with Locking Rings, Label Holders"/>
    <n v="5.84"/>
    <n v="1"/>
    <n v="0.2"/>
    <n v="1.9709999999999996"/>
  </r>
  <r>
    <x v="1608"/>
    <x v="781"/>
    <x v="0"/>
    <x v="475"/>
    <d v="2013-04-25T00:00:00"/>
    <s v="Second Class"/>
    <s v="JO-15280"/>
    <s v="Jas O'Carroll"/>
    <x v="0"/>
    <x v="0"/>
    <s v="Los Angeles"/>
    <x v="1"/>
    <n v="90049"/>
    <x v="1"/>
    <s v="OFF-PA-10002377"/>
    <x v="1"/>
    <x v="10"/>
    <s v="Adams Telephone Message Book W/Dividers/Space For Phone Numbers, 5 1/4&quot;X8 1/2&quot;, 200/Messages"/>
    <n v="22.72"/>
    <n v="4"/>
    <n v="0"/>
    <n v="10.223999999999998"/>
  </r>
  <r>
    <x v="1609"/>
    <x v="781"/>
    <x v="0"/>
    <x v="475"/>
    <d v="2013-04-25T00:00:00"/>
    <s v="Second Class"/>
    <s v="JO-15280"/>
    <s v="Jas O'Carroll"/>
    <x v="0"/>
    <x v="0"/>
    <s v="Los Angeles"/>
    <x v="1"/>
    <n v="90049"/>
    <x v="1"/>
    <s v="OFF-BI-10000591"/>
    <x v="1"/>
    <x v="8"/>
    <s v="Avery Binder Labels"/>
    <n v="9.3360000000000003"/>
    <n v="3"/>
    <n v="0.2"/>
    <n v="3.2675999999999994"/>
  </r>
  <r>
    <x v="1610"/>
    <x v="782"/>
    <x v="2"/>
    <x v="542"/>
    <d v="2011-05-30T00:00:00"/>
    <s v="Standard Class"/>
    <s v="ML-17395"/>
    <s v="Marina Lichtenstein"/>
    <x v="1"/>
    <x v="0"/>
    <s v="Los Angeles"/>
    <x v="1"/>
    <n v="90008"/>
    <x v="1"/>
    <s v="FUR-BO-10000362"/>
    <x v="0"/>
    <x v="0"/>
    <s v="Sauder Inglewood Library Bookcases"/>
    <n v="290.666"/>
    <n v="2"/>
    <n v="0.15"/>
    <n v="27.356800000000007"/>
  </r>
  <r>
    <x v="1611"/>
    <x v="782"/>
    <x v="2"/>
    <x v="542"/>
    <d v="2011-05-30T00:00:00"/>
    <s v="Standard Class"/>
    <s v="ML-17395"/>
    <s v="Marina Lichtenstein"/>
    <x v="1"/>
    <x v="0"/>
    <s v="Los Angeles"/>
    <x v="1"/>
    <n v="90008"/>
    <x v="1"/>
    <s v="TEC-PH-10000441"/>
    <x v="2"/>
    <x v="7"/>
    <s v="VTech DS6151"/>
    <n v="201.584"/>
    <n v="2"/>
    <n v="0.2"/>
    <n v="20.158400000000015"/>
  </r>
  <r>
    <x v="1612"/>
    <x v="782"/>
    <x v="2"/>
    <x v="542"/>
    <d v="2011-05-30T00:00:00"/>
    <s v="Standard Class"/>
    <s v="ML-17395"/>
    <s v="Marina Lichtenstein"/>
    <x v="1"/>
    <x v="0"/>
    <s v="Los Angeles"/>
    <x v="1"/>
    <n v="90008"/>
    <x v="1"/>
    <s v="TEC-PH-10002726"/>
    <x v="2"/>
    <x v="7"/>
    <s v="netTALK DUO VoIP Telephone Service"/>
    <n v="83.984000000000009"/>
    <n v="2"/>
    <n v="0.2"/>
    <n v="31.494"/>
  </r>
  <r>
    <x v="1613"/>
    <x v="783"/>
    <x v="3"/>
    <x v="202"/>
    <d v="2014-12-26T00:00:00"/>
    <s v="Standard Class"/>
    <s v="YS-21880"/>
    <s v="Yana Sorensen"/>
    <x v="1"/>
    <x v="0"/>
    <s v="Oakland"/>
    <x v="1"/>
    <n v="94601"/>
    <x v="1"/>
    <s v="OFF-ST-10003306"/>
    <x v="1"/>
    <x v="4"/>
    <s v="Letter Size Cart"/>
    <n v="1000.0200000000001"/>
    <n v="7"/>
    <n v="0"/>
    <n v="290.00579999999991"/>
  </r>
  <r>
    <x v="1614"/>
    <x v="784"/>
    <x v="0"/>
    <x v="543"/>
    <d v="2013-03-20T00:00:00"/>
    <s v="Standard Class"/>
    <s v="PL-18925"/>
    <s v="Paul Lucas"/>
    <x v="2"/>
    <x v="0"/>
    <s v="Philadelphia"/>
    <x v="9"/>
    <n v="19143"/>
    <x v="3"/>
    <s v="TEC-AC-10004855"/>
    <x v="2"/>
    <x v="11"/>
    <s v="V7 USB Numeric Keypad"/>
    <n v="83.976000000000013"/>
    <n v="3"/>
    <n v="0.2"/>
    <n v="-13.646100000000001"/>
  </r>
  <r>
    <x v="1615"/>
    <x v="785"/>
    <x v="1"/>
    <x v="544"/>
    <d v="2012-08-16T00:00:00"/>
    <s v="Standard Class"/>
    <s v="JK-16120"/>
    <s v="Julie Kriz"/>
    <x v="2"/>
    <x v="0"/>
    <s v="Eagan"/>
    <x v="11"/>
    <n v="55122"/>
    <x v="2"/>
    <s v="OFF-LA-10002787"/>
    <x v="1"/>
    <x v="2"/>
    <s v="Avery 480"/>
    <n v="3.75"/>
    <n v="1"/>
    <n v="0"/>
    <n v="1.7999999999999998"/>
  </r>
  <r>
    <x v="1616"/>
    <x v="785"/>
    <x v="1"/>
    <x v="544"/>
    <d v="2012-08-16T00:00:00"/>
    <s v="Standard Class"/>
    <s v="JK-16120"/>
    <s v="Julie Kriz"/>
    <x v="2"/>
    <x v="0"/>
    <s v="Eagan"/>
    <x v="11"/>
    <n v="55122"/>
    <x v="2"/>
    <s v="OFF-LA-10002043"/>
    <x v="1"/>
    <x v="2"/>
    <s v="Avery 489"/>
    <n v="41.4"/>
    <n v="4"/>
    <n v="0"/>
    <n v="19.872"/>
  </r>
  <r>
    <x v="1617"/>
    <x v="785"/>
    <x v="1"/>
    <x v="544"/>
    <d v="2012-08-16T00:00:00"/>
    <s v="Standard Class"/>
    <s v="JK-16120"/>
    <s v="Julie Kriz"/>
    <x v="2"/>
    <x v="0"/>
    <s v="Eagan"/>
    <x v="11"/>
    <n v="55122"/>
    <x v="2"/>
    <s v="OFF-AR-10001915"/>
    <x v="1"/>
    <x v="6"/>
    <s v="Peel-Off China Markers"/>
    <n v="29.79"/>
    <n v="3"/>
    <n v="0"/>
    <n v="12.511800000000001"/>
  </r>
  <r>
    <x v="1618"/>
    <x v="786"/>
    <x v="0"/>
    <x v="545"/>
    <d v="2013-09-15T00:00:00"/>
    <s v="Second Class"/>
    <s v="PN-18775"/>
    <s v="Parhena Norris"/>
    <x v="2"/>
    <x v="0"/>
    <s v="New York City"/>
    <x v="15"/>
    <n v="10011"/>
    <x v="3"/>
    <s v="OFF-ST-10000352"/>
    <x v="1"/>
    <x v="4"/>
    <s v="Acco Perma 2700 Stacking Storage Drawers"/>
    <n v="59.48"/>
    <n v="2"/>
    <n v="0"/>
    <n v="8.9220000000000041"/>
  </r>
  <r>
    <x v="1619"/>
    <x v="786"/>
    <x v="0"/>
    <x v="545"/>
    <d v="2013-09-15T00:00:00"/>
    <s v="Second Class"/>
    <s v="PN-18775"/>
    <s v="Parhena Norris"/>
    <x v="2"/>
    <x v="0"/>
    <s v="New York City"/>
    <x v="15"/>
    <n v="10011"/>
    <x v="3"/>
    <s v="OFF-PA-10000575"/>
    <x v="1"/>
    <x v="10"/>
    <s v="Wirebound Message Books, Four 2 3/4 x 5 White Forms per Page"/>
    <n v="6.69"/>
    <n v="1"/>
    <n v="0"/>
    <n v="3.0773999999999999"/>
  </r>
  <r>
    <x v="1620"/>
    <x v="787"/>
    <x v="3"/>
    <x v="141"/>
    <d v="2014-07-16T00:00:00"/>
    <s v="Standard Class"/>
    <s v="JC-15385"/>
    <s v="Jenna Caffey"/>
    <x v="0"/>
    <x v="0"/>
    <s v="Kent"/>
    <x v="4"/>
    <n v="98031"/>
    <x v="1"/>
    <s v="FUR-FU-10002937"/>
    <x v="0"/>
    <x v="5"/>
    <s v="GE 48&quot; Fluorescent Tube, Cool White Energy Saver, 34 Watts, 30/Box"/>
    <n v="198.46"/>
    <n v="2"/>
    <n v="0"/>
    <n v="99.23"/>
  </r>
  <r>
    <x v="1621"/>
    <x v="787"/>
    <x v="3"/>
    <x v="141"/>
    <d v="2014-07-16T00:00:00"/>
    <s v="Standard Class"/>
    <s v="JC-15385"/>
    <s v="Jenna Caffey"/>
    <x v="0"/>
    <x v="0"/>
    <s v="Kent"/>
    <x v="4"/>
    <n v="98031"/>
    <x v="1"/>
    <s v="OFF-LA-10003930"/>
    <x v="1"/>
    <x v="2"/>
    <s v="Dot Matrix Printer Tape Reel Labels, White, 5000/Box"/>
    <n v="786.48"/>
    <n v="8"/>
    <n v="0"/>
    <n v="385.37520000000001"/>
  </r>
  <r>
    <x v="1622"/>
    <x v="787"/>
    <x v="3"/>
    <x v="141"/>
    <d v="2014-07-16T00:00:00"/>
    <s v="Standard Class"/>
    <s v="JC-15385"/>
    <s v="Jenna Caffey"/>
    <x v="0"/>
    <x v="0"/>
    <s v="Kent"/>
    <x v="4"/>
    <n v="98031"/>
    <x v="1"/>
    <s v="OFF-BI-10001107"/>
    <x v="1"/>
    <x v="8"/>
    <s v="GBC White Gloss Covers, Plain Front"/>
    <n v="23.168000000000003"/>
    <n v="2"/>
    <n v="0.2"/>
    <n v="7.8191999999999995"/>
  </r>
  <r>
    <x v="1623"/>
    <x v="787"/>
    <x v="3"/>
    <x v="141"/>
    <d v="2014-07-16T00:00:00"/>
    <s v="Standard Class"/>
    <s v="JC-15385"/>
    <s v="Jenna Caffey"/>
    <x v="0"/>
    <x v="0"/>
    <s v="Kent"/>
    <x v="4"/>
    <n v="98031"/>
    <x v="1"/>
    <s v="TEC-AC-10003063"/>
    <x v="2"/>
    <x v="11"/>
    <s v="Micro Innovations USB RF Wireless Keyboard with Mouse"/>
    <n v="50"/>
    <n v="2"/>
    <n v="0"/>
    <n v="10.5"/>
  </r>
  <r>
    <x v="1624"/>
    <x v="788"/>
    <x v="1"/>
    <x v="546"/>
    <d v="2012-12-24T00:00:00"/>
    <s v="Standard Class"/>
    <s v="JG-15160"/>
    <s v="James Galang"/>
    <x v="0"/>
    <x v="0"/>
    <s v="Los Angeles"/>
    <x v="1"/>
    <n v="90049"/>
    <x v="1"/>
    <s v="TEC-PH-10002922"/>
    <x v="2"/>
    <x v="7"/>
    <s v="ShoreTel ShorePhone IP 230 VoIP phone"/>
    <n v="675.96"/>
    <n v="5"/>
    <n v="0.2"/>
    <n v="84.494999999999948"/>
  </r>
  <r>
    <x v="1625"/>
    <x v="788"/>
    <x v="1"/>
    <x v="546"/>
    <d v="2012-12-24T00:00:00"/>
    <s v="Standard Class"/>
    <s v="JG-15160"/>
    <s v="James Galang"/>
    <x v="0"/>
    <x v="0"/>
    <s v="Los Angeles"/>
    <x v="1"/>
    <n v="90049"/>
    <x v="1"/>
    <s v="TEC-AC-10002049"/>
    <x v="2"/>
    <x v="11"/>
    <s v="Plantronics Savi W720 Multi-Device Wireless Headset System"/>
    <n v="1265.8499999999999"/>
    <n v="3"/>
    <n v="0"/>
    <n v="556.97400000000005"/>
  </r>
  <r>
    <x v="1626"/>
    <x v="789"/>
    <x v="1"/>
    <x v="547"/>
    <d v="2012-11-22T00:00:00"/>
    <s v="Standard Class"/>
    <s v="PO-19180"/>
    <s v="Philisse Overcash"/>
    <x v="2"/>
    <x v="0"/>
    <s v="New York City"/>
    <x v="15"/>
    <n v="10011"/>
    <x v="3"/>
    <s v="OFF-AP-10002457"/>
    <x v="1"/>
    <x v="9"/>
    <s v="Eureka The Boss Plus 12-Amp Hard Box Upright Vacuum, Red"/>
    <n v="523.25"/>
    <n v="5"/>
    <n v="0"/>
    <n v="141.27749999999997"/>
  </r>
  <r>
    <x v="1627"/>
    <x v="790"/>
    <x v="1"/>
    <x v="496"/>
    <d v="2012-09-30T00:00:00"/>
    <s v="Standard Class"/>
    <s v="MC-17275"/>
    <s v="Marc Crier"/>
    <x v="0"/>
    <x v="0"/>
    <s v="Lafayette"/>
    <x v="28"/>
    <n v="70506"/>
    <x v="0"/>
    <s v="FUR-CH-10001270"/>
    <x v="0"/>
    <x v="1"/>
    <s v="Harbour Creations Steel Folding Chair"/>
    <n v="517.5"/>
    <n v="6"/>
    <n v="0"/>
    <n v="155.24999999999994"/>
  </r>
  <r>
    <x v="1628"/>
    <x v="791"/>
    <x v="3"/>
    <x v="548"/>
    <d v="2014-06-26T00:00:00"/>
    <s v="Second Class"/>
    <s v="AS-10240"/>
    <s v="Alan Shonely"/>
    <x v="0"/>
    <x v="0"/>
    <s v="Cleveland"/>
    <x v="24"/>
    <n v="44105"/>
    <x v="3"/>
    <s v="FUR-FU-10004415"/>
    <x v="0"/>
    <x v="5"/>
    <s v="Stacking Tray, Side-Loading, Legal, Smoke"/>
    <n v="17.920000000000002"/>
    <n v="5"/>
    <n v="0.2"/>
    <n v="2.4639999999999986"/>
  </r>
  <r>
    <x v="1629"/>
    <x v="791"/>
    <x v="3"/>
    <x v="548"/>
    <d v="2014-06-26T00:00:00"/>
    <s v="Second Class"/>
    <s v="AS-10240"/>
    <s v="Alan Shonely"/>
    <x v="0"/>
    <x v="0"/>
    <s v="Cleveland"/>
    <x v="24"/>
    <n v="44105"/>
    <x v="3"/>
    <s v="OFF-BI-10001510"/>
    <x v="1"/>
    <x v="8"/>
    <s v="Deluxe Heavy-Duty Vinyl Round Ring Binder"/>
    <n v="41.256000000000007"/>
    <n v="6"/>
    <n v="0.7"/>
    <n v="-34.38000000000001"/>
  </r>
  <r>
    <x v="1630"/>
    <x v="792"/>
    <x v="0"/>
    <x v="541"/>
    <d v="2013-05-09T00:00:00"/>
    <s v="Same Day"/>
    <s v="CL-12565"/>
    <s v="Clay Ludtke"/>
    <x v="0"/>
    <x v="0"/>
    <s v="Cleveland"/>
    <x v="24"/>
    <n v="44105"/>
    <x v="3"/>
    <s v="OFF-ST-10002011"/>
    <x v="1"/>
    <x v="4"/>
    <s v="Smead Adjustable Mobile File Trolley with Lockable Top"/>
    <n v="1006.056"/>
    <n v="3"/>
    <n v="0.2"/>
    <n v="88.029900000000055"/>
  </r>
  <r>
    <x v="1631"/>
    <x v="792"/>
    <x v="0"/>
    <x v="541"/>
    <d v="2013-05-09T00:00:00"/>
    <s v="Same Day"/>
    <s v="CL-12565"/>
    <s v="Clay Ludtke"/>
    <x v="0"/>
    <x v="0"/>
    <s v="Cleveland"/>
    <x v="24"/>
    <n v="44105"/>
    <x v="3"/>
    <s v="OFF-PA-10002986"/>
    <x v="1"/>
    <x v="10"/>
    <s v="Xerox 1898"/>
    <n v="10.688000000000001"/>
    <n v="2"/>
    <n v="0.2"/>
    <n v="3.7407999999999997"/>
  </r>
  <r>
    <x v="1632"/>
    <x v="792"/>
    <x v="0"/>
    <x v="541"/>
    <d v="2013-05-09T00:00:00"/>
    <s v="Same Day"/>
    <s v="CL-12565"/>
    <s v="Clay Ludtke"/>
    <x v="0"/>
    <x v="0"/>
    <s v="Cleveland"/>
    <x v="24"/>
    <n v="44105"/>
    <x v="3"/>
    <s v="OFF-PA-10004451"/>
    <x v="1"/>
    <x v="10"/>
    <s v="Xerox 222"/>
    <n v="10.368000000000002"/>
    <n v="2"/>
    <n v="0.2"/>
    <n v="3.6288"/>
  </r>
  <r>
    <x v="1633"/>
    <x v="792"/>
    <x v="0"/>
    <x v="541"/>
    <d v="2013-05-09T00:00:00"/>
    <s v="Same Day"/>
    <s v="CL-12565"/>
    <s v="Clay Ludtke"/>
    <x v="0"/>
    <x v="0"/>
    <s v="Cleveland"/>
    <x v="24"/>
    <n v="44105"/>
    <x v="3"/>
    <s v="OFF-ST-10000649"/>
    <x v="1"/>
    <x v="4"/>
    <s v="Hanging Personal Folder File"/>
    <n v="25.12"/>
    <n v="2"/>
    <n v="0.2"/>
    <n v="1.5700000000000012"/>
  </r>
  <r>
    <x v="1634"/>
    <x v="792"/>
    <x v="0"/>
    <x v="541"/>
    <d v="2013-05-09T00:00:00"/>
    <s v="Same Day"/>
    <s v="CL-12565"/>
    <s v="Clay Ludtke"/>
    <x v="0"/>
    <x v="0"/>
    <s v="Cleveland"/>
    <x v="24"/>
    <n v="44105"/>
    <x v="3"/>
    <s v="TEC-AC-10001465"/>
    <x v="2"/>
    <x v="11"/>
    <s v="SanDisk Cruzer 64 GB USB Flash Drive"/>
    <n v="58.112000000000002"/>
    <n v="2"/>
    <n v="0.2"/>
    <n v="7.263999999999994"/>
  </r>
  <r>
    <x v="1635"/>
    <x v="793"/>
    <x v="2"/>
    <x v="35"/>
    <d v="2011-12-02T00:00:00"/>
    <s v="Standard Class"/>
    <s v="NW-18400"/>
    <s v="Natalie Webber"/>
    <x v="0"/>
    <x v="0"/>
    <s v="Tigard"/>
    <x v="21"/>
    <n v="97224"/>
    <x v="1"/>
    <s v="OFF-PA-10001166"/>
    <x v="1"/>
    <x v="10"/>
    <s v="Xerox 2"/>
    <n v="15.552000000000003"/>
    <n v="3"/>
    <n v="0.2"/>
    <n v="5.4432"/>
  </r>
  <r>
    <x v="1636"/>
    <x v="793"/>
    <x v="2"/>
    <x v="35"/>
    <d v="2011-12-02T00:00:00"/>
    <s v="Standard Class"/>
    <s v="NW-18400"/>
    <s v="Natalie Webber"/>
    <x v="0"/>
    <x v="0"/>
    <s v="Tigard"/>
    <x v="21"/>
    <n v="97224"/>
    <x v="1"/>
    <s v="OFF-ST-10001097"/>
    <x v="1"/>
    <x v="4"/>
    <s v="Office Impressions Heavy Duty Welded Shelving &amp; Multimedia Storage Drawers"/>
    <n v="669.08"/>
    <n v="5"/>
    <n v="0.2"/>
    <n v="-167.27"/>
  </r>
  <r>
    <x v="1637"/>
    <x v="793"/>
    <x v="2"/>
    <x v="35"/>
    <d v="2011-12-02T00:00:00"/>
    <s v="Standard Class"/>
    <s v="NW-18400"/>
    <s v="Natalie Webber"/>
    <x v="0"/>
    <x v="0"/>
    <s v="Tigard"/>
    <x v="21"/>
    <n v="97224"/>
    <x v="1"/>
    <s v="TEC-PH-10000038"/>
    <x v="2"/>
    <x v="7"/>
    <s v="Jawbone MINI JAMBOX Wireless Bluetooth Speaker"/>
    <n v="438.33600000000001"/>
    <n v="4"/>
    <n v="0.2"/>
    <n v="-87.667200000000037"/>
  </r>
  <r>
    <x v="1638"/>
    <x v="794"/>
    <x v="0"/>
    <x v="439"/>
    <d v="2013-06-02T00:00:00"/>
    <s v="Standard Class"/>
    <s v="TB-21280"/>
    <s v="Toby Braunhardt"/>
    <x v="0"/>
    <x v="0"/>
    <s v="Washington"/>
    <x v="40"/>
    <n v="20016"/>
    <x v="3"/>
    <s v="OFF-PA-10002689"/>
    <x v="1"/>
    <x v="10"/>
    <s v="Weyerhaeuser First Choice Laser/Copy Paper (20Lb. and 88 Bright)"/>
    <n v="19.440000000000001"/>
    <n v="3"/>
    <n v="0"/>
    <n v="9.3312000000000008"/>
  </r>
  <r>
    <x v="1639"/>
    <x v="794"/>
    <x v="0"/>
    <x v="439"/>
    <d v="2013-06-02T00:00:00"/>
    <s v="Standard Class"/>
    <s v="TB-21280"/>
    <s v="Toby Braunhardt"/>
    <x v="0"/>
    <x v="0"/>
    <s v="Washington"/>
    <x v="40"/>
    <n v="20016"/>
    <x v="3"/>
    <s v="OFF-BI-10004728"/>
    <x v="1"/>
    <x v="8"/>
    <s v="Wilson Jones Turn Tabs Binder Tool for Ring Binders"/>
    <n v="9.64"/>
    <n v="2"/>
    <n v="0"/>
    <n v="4.4344000000000001"/>
  </r>
  <r>
    <x v="1640"/>
    <x v="794"/>
    <x v="0"/>
    <x v="439"/>
    <d v="2013-06-02T00:00:00"/>
    <s v="Standard Class"/>
    <s v="TB-21280"/>
    <s v="Toby Braunhardt"/>
    <x v="0"/>
    <x v="0"/>
    <s v="Washington"/>
    <x v="40"/>
    <n v="20016"/>
    <x v="3"/>
    <s v="OFF-PA-10004675"/>
    <x v="1"/>
    <x v="10"/>
    <s v="Telephone Message Books with Fax/Mobile Section, 5 1/2&quot; x 3 3/16&quot;"/>
    <n v="12.7"/>
    <n v="2"/>
    <n v="0"/>
    <n v="5.8419999999999996"/>
  </r>
  <r>
    <x v="1641"/>
    <x v="794"/>
    <x v="0"/>
    <x v="439"/>
    <d v="2013-06-02T00:00:00"/>
    <s v="Standard Class"/>
    <s v="TB-21280"/>
    <s v="Toby Braunhardt"/>
    <x v="0"/>
    <x v="0"/>
    <s v="Washington"/>
    <x v="40"/>
    <n v="20016"/>
    <x v="3"/>
    <s v="FUR-FU-10000629"/>
    <x v="0"/>
    <x v="5"/>
    <s v="9-3/4 Diameter Round Wall Clock"/>
    <n v="41.37"/>
    <n v="3"/>
    <n v="0"/>
    <n v="17.375399999999999"/>
  </r>
  <r>
    <x v="1642"/>
    <x v="795"/>
    <x v="2"/>
    <x v="503"/>
    <d v="2011-12-04T00:00:00"/>
    <s v="Standard Class"/>
    <s v="BS-11380"/>
    <s v="Bill Stewart"/>
    <x v="1"/>
    <x v="0"/>
    <s v="Skokie"/>
    <x v="10"/>
    <n v="60076"/>
    <x v="2"/>
    <s v="OFF-FA-10003112"/>
    <x v="1"/>
    <x v="13"/>
    <s v="Staples"/>
    <n v="12.624000000000001"/>
    <n v="2"/>
    <n v="0.2"/>
    <n v="3.944999999999999"/>
  </r>
  <r>
    <x v="1643"/>
    <x v="796"/>
    <x v="1"/>
    <x v="531"/>
    <d v="2012-03-20T00:00:00"/>
    <s v="First Class"/>
    <s v="FH-14365"/>
    <s v="Fred Hopkins"/>
    <x v="1"/>
    <x v="0"/>
    <s v="Seattle"/>
    <x v="4"/>
    <n v="98115"/>
    <x v="1"/>
    <s v="OFF-ST-10000142"/>
    <x v="1"/>
    <x v="4"/>
    <s v="Deluxe Rollaway Locking File with Drawer"/>
    <n v="1247.6399999999999"/>
    <n v="3"/>
    <n v="0"/>
    <n v="349.33919999999995"/>
  </r>
  <r>
    <x v="1644"/>
    <x v="796"/>
    <x v="1"/>
    <x v="531"/>
    <d v="2012-03-20T00:00:00"/>
    <s v="First Class"/>
    <s v="FH-14365"/>
    <s v="Fred Hopkins"/>
    <x v="1"/>
    <x v="0"/>
    <s v="Seattle"/>
    <x v="4"/>
    <n v="98115"/>
    <x v="1"/>
    <s v="TEC-CO-10001766"/>
    <x v="2"/>
    <x v="16"/>
    <s v="Canon PC940 Copier"/>
    <n v="3149.9300000000003"/>
    <n v="7"/>
    <n v="0"/>
    <n v="1480.4670999999998"/>
  </r>
  <r>
    <x v="1645"/>
    <x v="796"/>
    <x v="1"/>
    <x v="531"/>
    <d v="2012-03-20T00:00:00"/>
    <s v="First Class"/>
    <s v="FH-14365"/>
    <s v="Fred Hopkins"/>
    <x v="1"/>
    <x v="0"/>
    <s v="Seattle"/>
    <x v="4"/>
    <n v="98115"/>
    <x v="1"/>
    <s v="OFF-PA-10004359"/>
    <x v="1"/>
    <x v="10"/>
    <s v="Multicolor Computer Printout Paper"/>
    <n v="209.7"/>
    <n v="2"/>
    <n v="0"/>
    <n v="100.65599999999999"/>
  </r>
  <r>
    <x v="1646"/>
    <x v="797"/>
    <x v="1"/>
    <x v="549"/>
    <d v="2012-11-03T00:00:00"/>
    <s v="First Class"/>
    <s v="VM-21685"/>
    <s v="Valerie Mitchum"/>
    <x v="2"/>
    <x v="0"/>
    <s v="Philadelphia"/>
    <x v="9"/>
    <n v="19140"/>
    <x v="3"/>
    <s v="TEC-AC-10002323"/>
    <x v="2"/>
    <x v="11"/>
    <s v="SanDisk Ultra 32 GB MicroSDHC Class 10 Memory Card"/>
    <n v="35.360000000000007"/>
    <n v="2"/>
    <n v="0.2"/>
    <n v="-3.0939999999999994"/>
  </r>
  <r>
    <x v="1647"/>
    <x v="797"/>
    <x v="1"/>
    <x v="549"/>
    <d v="2012-11-03T00:00:00"/>
    <s v="First Class"/>
    <s v="VM-21685"/>
    <s v="Valerie Mitchum"/>
    <x v="2"/>
    <x v="0"/>
    <s v="Philadelphia"/>
    <x v="9"/>
    <n v="19140"/>
    <x v="3"/>
    <s v="OFF-FA-10001135"/>
    <x v="1"/>
    <x v="13"/>
    <s v="Brites Rubber Bands, 1 1/2 oz. Box"/>
    <n v="3.1680000000000001"/>
    <n v="2"/>
    <n v="0.2"/>
    <n v="-0.71279999999999988"/>
  </r>
  <r>
    <x v="1648"/>
    <x v="798"/>
    <x v="1"/>
    <x v="120"/>
    <d v="2012-09-29T00:00:00"/>
    <s v="Second Class"/>
    <s v="SF-20200"/>
    <s v="Sarah Foster"/>
    <x v="0"/>
    <x v="0"/>
    <s v="Philadelphia"/>
    <x v="9"/>
    <n v="19143"/>
    <x v="3"/>
    <s v="OFF-BI-10004224"/>
    <x v="1"/>
    <x v="8"/>
    <s v="Catalog Binders with Expanding Posts"/>
    <n v="121.10400000000003"/>
    <n v="6"/>
    <n v="0.7"/>
    <n v="-100.91999999999999"/>
  </r>
  <r>
    <x v="1649"/>
    <x v="798"/>
    <x v="1"/>
    <x v="120"/>
    <d v="2012-09-29T00:00:00"/>
    <s v="Second Class"/>
    <s v="SF-20200"/>
    <s v="Sarah Foster"/>
    <x v="0"/>
    <x v="0"/>
    <s v="Philadelphia"/>
    <x v="9"/>
    <n v="19143"/>
    <x v="3"/>
    <s v="TEC-PH-10003357"/>
    <x v="2"/>
    <x v="7"/>
    <s v="Grandstream GXP2100 Mainstream Business Phone"/>
    <n v="45.893999999999998"/>
    <n v="1"/>
    <n v="0.4"/>
    <n v="-9.178799999999999"/>
  </r>
  <r>
    <x v="1650"/>
    <x v="799"/>
    <x v="2"/>
    <x v="550"/>
    <d v="2011-08-29T00:00:00"/>
    <s v="Same Day"/>
    <s v="HH-15010"/>
    <s v="Hilary Holden"/>
    <x v="1"/>
    <x v="0"/>
    <s v="San Francisco"/>
    <x v="1"/>
    <n v="94110"/>
    <x v="1"/>
    <s v="OFF-PA-10004475"/>
    <x v="1"/>
    <x v="10"/>
    <s v="Xerox 1940"/>
    <n v="109.92"/>
    <n v="2"/>
    <n v="0"/>
    <n v="53.860799999999998"/>
  </r>
  <r>
    <x v="1651"/>
    <x v="799"/>
    <x v="2"/>
    <x v="550"/>
    <d v="2011-08-29T00:00:00"/>
    <s v="Same Day"/>
    <s v="HH-15010"/>
    <s v="Hilary Holden"/>
    <x v="1"/>
    <x v="0"/>
    <s v="San Francisco"/>
    <x v="1"/>
    <n v="94110"/>
    <x v="1"/>
    <s v="OFF-PA-10003001"/>
    <x v="1"/>
    <x v="10"/>
    <s v="Xerox 1986"/>
    <n v="13.36"/>
    <n v="2"/>
    <n v="0"/>
    <n v="6.4127999999999998"/>
  </r>
  <r>
    <x v="1652"/>
    <x v="800"/>
    <x v="3"/>
    <x v="551"/>
    <d v="2014-11-22T00:00:00"/>
    <s v="First Class"/>
    <s v="CD-12280"/>
    <s v="Christina DeMoss"/>
    <x v="0"/>
    <x v="0"/>
    <s v="Seattle"/>
    <x v="4"/>
    <n v="98105"/>
    <x v="1"/>
    <s v="OFF-ST-10003442"/>
    <x v="1"/>
    <x v="4"/>
    <s v="Eldon Portable Mobile Manager"/>
    <n v="169.68"/>
    <n v="6"/>
    <n v="0"/>
    <n v="45.813600000000001"/>
  </r>
  <r>
    <x v="1653"/>
    <x v="800"/>
    <x v="3"/>
    <x v="551"/>
    <d v="2014-11-22T00:00:00"/>
    <s v="First Class"/>
    <s v="CD-12280"/>
    <s v="Christina DeMoss"/>
    <x v="0"/>
    <x v="0"/>
    <s v="Seattle"/>
    <x v="4"/>
    <n v="98105"/>
    <x v="1"/>
    <s v="TEC-AC-10003832"/>
    <x v="2"/>
    <x v="11"/>
    <s v="Imation 16GB Mini TravelDrive USB 2.0 Flash Drive"/>
    <n v="132.52000000000001"/>
    <n v="4"/>
    <n v="0"/>
    <n v="54.333200000000005"/>
  </r>
  <r>
    <x v="1654"/>
    <x v="800"/>
    <x v="3"/>
    <x v="551"/>
    <d v="2014-11-22T00:00:00"/>
    <s v="First Class"/>
    <s v="CD-12280"/>
    <s v="Christina DeMoss"/>
    <x v="0"/>
    <x v="0"/>
    <s v="Seattle"/>
    <x v="4"/>
    <n v="98105"/>
    <x v="1"/>
    <s v="OFF-FA-10000611"/>
    <x v="1"/>
    <x v="13"/>
    <s v="Binder Clips by OIC"/>
    <n v="2.96"/>
    <n v="2"/>
    <n v="0"/>
    <n v="1.4207999999999998"/>
  </r>
  <r>
    <x v="1655"/>
    <x v="800"/>
    <x v="3"/>
    <x v="551"/>
    <d v="2014-11-22T00:00:00"/>
    <s v="First Class"/>
    <s v="CD-12280"/>
    <s v="Christina DeMoss"/>
    <x v="0"/>
    <x v="0"/>
    <s v="Seattle"/>
    <x v="4"/>
    <n v="98105"/>
    <x v="1"/>
    <s v="OFF-BI-10001116"/>
    <x v="1"/>
    <x v="8"/>
    <s v="Wilson Jones 1&quot; Hanging DublLock Ring Binders"/>
    <n v="8.4480000000000004"/>
    <n v="2"/>
    <n v="0.2"/>
    <n v="2.9568000000000003"/>
  </r>
  <r>
    <x v="1656"/>
    <x v="800"/>
    <x v="3"/>
    <x v="551"/>
    <d v="2014-11-22T00:00:00"/>
    <s v="First Class"/>
    <s v="CD-12280"/>
    <s v="Christina DeMoss"/>
    <x v="0"/>
    <x v="0"/>
    <s v="Seattle"/>
    <x v="4"/>
    <n v="98105"/>
    <x v="1"/>
    <s v="OFF-ST-10000563"/>
    <x v="1"/>
    <x v="4"/>
    <s v="Fellowes Bankers Box Stor/Drawer Steel Plus"/>
    <n v="95.94"/>
    <n v="3"/>
    <n v="0"/>
    <n v="9.5940000000000012"/>
  </r>
  <r>
    <x v="1657"/>
    <x v="801"/>
    <x v="2"/>
    <x v="552"/>
    <d v="2011-05-15T00:00:00"/>
    <s v="First Class"/>
    <s v="HL-15040"/>
    <s v="Hunter Lopez"/>
    <x v="0"/>
    <x v="0"/>
    <s v="Milwaukee"/>
    <x v="6"/>
    <n v="53209"/>
    <x v="2"/>
    <s v="FUR-FU-10000010"/>
    <x v="0"/>
    <x v="5"/>
    <s v="DAX Value U-Channel Document Frames, Easel Back"/>
    <n v="34.79"/>
    <n v="7"/>
    <n v="0"/>
    <n v="10.784899999999999"/>
  </r>
  <r>
    <x v="1658"/>
    <x v="802"/>
    <x v="3"/>
    <x v="176"/>
    <d v="2014-01-27T00:00:00"/>
    <s v="Standard Class"/>
    <s v="TH-21100"/>
    <s v="Thea Hendricks"/>
    <x v="0"/>
    <x v="0"/>
    <s v="Los Angeles"/>
    <x v="1"/>
    <n v="90045"/>
    <x v="1"/>
    <s v="TEC-PH-10004922"/>
    <x v="2"/>
    <x v="7"/>
    <s v="RCA Visys Integrated PBX 8-Line Router"/>
    <n v="160.77600000000001"/>
    <n v="3"/>
    <n v="0.2"/>
    <n v="10.048500000000004"/>
  </r>
  <r>
    <x v="1659"/>
    <x v="803"/>
    <x v="3"/>
    <x v="505"/>
    <d v="2014-11-07T00:00:00"/>
    <s v="Standard Class"/>
    <s v="MM-18055"/>
    <s v="Michelle Moray"/>
    <x v="0"/>
    <x v="0"/>
    <s v="Seattle"/>
    <x v="4"/>
    <n v="98115"/>
    <x v="1"/>
    <s v="OFF-BI-10004330"/>
    <x v="1"/>
    <x v="8"/>
    <s v="GBC Velobind Prepunched Cover Sets, Regency Series"/>
    <n v="88.751999999999995"/>
    <n v="3"/>
    <n v="0.2"/>
    <n v="27.734999999999996"/>
  </r>
  <r>
    <x v="1660"/>
    <x v="803"/>
    <x v="3"/>
    <x v="505"/>
    <d v="2014-11-07T00:00:00"/>
    <s v="Standard Class"/>
    <s v="MM-18055"/>
    <s v="Michelle Moray"/>
    <x v="0"/>
    <x v="0"/>
    <s v="Seattle"/>
    <x v="4"/>
    <n v="98115"/>
    <x v="1"/>
    <s v="OFF-BI-10002072"/>
    <x v="1"/>
    <x v="8"/>
    <s v="Cardinal Slant-D Ring Binders"/>
    <n v="13.904"/>
    <n v="2"/>
    <n v="0.2"/>
    <n v="5.2139999999999995"/>
  </r>
  <r>
    <x v="1661"/>
    <x v="804"/>
    <x v="3"/>
    <x v="504"/>
    <d v="2014-05-07T00:00:00"/>
    <s v="Standard Class"/>
    <s v="QJ-19255"/>
    <s v="Quincy Jones"/>
    <x v="1"/>
    <x v="0"/>
    <s v="Philadelphia"/>
    <x v="9"/>
    <n v="19143"/>
    <x v="3"/>
    <s v="TEC-PH-10002549"/>
    <x v="2"/>
    <x v="7"/>
    <s v="Polycom SoundPoint IP 450 VoIP phone"/>
    <n v="677.57999999999993"/>
    <n v="5"/>
    <n v="0.4"/>
    <n v="-158.10199999999998"/>
  </r>
  <r>
    <x v="1662"/>
    <x v="804"/>
    <x v="3"/>
    <x v="504"/>
    <d v="2014-05-07T00:00:00"/>
    <s v="Standard Class"/>
    <s v="QJ-19255"/>
    <s v="Quincy Jones"/>
    <x v="1"/>
    <x v="0"/>
    <s v="Philadelphia"/>
    <x v="9"/>
    <n v="19143"/>
    <x v="3"/>
    <s v="OFF-BI-10002353"/>
    <x v="1"/>
    <x v="8"/>
    <s v="GBC VeloBind Cover Sets"/>
    <n v="13.896000000000001"/>
    <n v="3"/>
    <n v="0.7"/>
    <n v="-9.2639999999999993"/>
  </r>
  <r>
    <x v="1663"/>
    <x v="805"/>
    <x v="0"/>
    <x v="390"/>
    <d v="2013-11-27T00:00:00"/>
    <s v="Second Class"/>
    <s v="NS-18505"/>
    <s v="Neola Schneider"/>
    <x v="0"/>
    <x v="0"/>
    <s v="Dallas"/>
    <x v="5"/>
    <n v="75217"/>
    <x v="2"/>
    <s v="OFF-ST-10001325"/>
    <x v="1"/>
    <x v="4"/>
    <s v="Sterilite Officeware Hinged File Box"/>
    <n v="41.92"/>
    <n v="5"/>
    <n v="0.2"/>
    <n v="3.6679999999999993"/>
  </r>
  <r>
    <x v="1664"/>
    <x v="805"/>
    <x v="0"/>
    <x v="390"/>
    <d v="2013-11-27T00:00:00"/>
    <s v="Second Class"/>
    <s v="NS-18505"/>
    <s v="Neola Schneider"/>
    <x v="0"/>
    <x v="0"/>
    <s v="Dallas"/>
    <x v="5"/>
    <n v="75217"/>
    <x v="2"/>
    <s v="TEC-AC-10002049"/>
    <x v="2"/>
    <x v="11"/>
    <s v="Logitech G19 Programmable Gaming Keyboard"/>
    <n v="297.57600000000002"/>
    <n v="3"/>
    <n v="0.2"/>
    <n v="-7.4394000000000347"/>
  </r>
  <r>
    <x v="1665"/>
    <x v="805"/>
    <x v="0"/>
    <x v="390"/>
    <d v="2013-11-27T00:00:00"/>
    <s v="Second Class"/>
    <s v="NS-18505"/>
    <s v="Neola Schneider"/>
    <x v="0"/>
    <x v="0"/>
    <s v="Dallas"/>
    <x v="5"/>
    <n v="75217"/>
    <x v="2"/>
    <s v="OFF-FA-10002676"/>
    <x v="1"/>
    <x v="13"/>
    <s v="Colored Push Pins"/>
    <n v="4.3440000000000003"/>
    <n v="3"/>
    <n v="0.2"/>
    <n v="0.86879999999999979"/>
  </r>
  <r>
    <x v="1666"/>
    <x v="805"/>
    <x v="0"/>
    <x v="390"/>
    <d v="2013-11-27T00:00:00"/>
    <s v="Second Class"/>
    <s v="NS-18505"/>
    <s v="Neola Schneider"/>
    <x v="0"/>
    <x v="0"/>
    <s v="Dallas"/>
    <x v="5"/>
    <n v="75217"/>
    <x v="2"/>
    <s v="TEC-AC-10003023"/>
    <x v="2"/>
    <x v="11"/>
    <s v="Logitech G105 Gaming Keyboard"/>
    <n v="94.992000000000004"/>
    <n v="2"/>
    <n v="0.2"/>
    <n v="-2.374800000000004"/>
  </r>
  <r>
    <x v="1667"/>
    <x v="805"/>
    <x v="0"/>
    <x v="390"/>
    <d v="2013-11-27T00:00:00"/>
    <s v="Second Class"/>
    <s v="NS-18505"/>
    <s v="Neola Schneider"/>
    <x v="0"/>
    <x v="0"/>
    <s v="Dallas"/>
    <x v="5"/>
    <n v="75217"/>
    <x v="2"/>
    <s v="OFF-PA-10000167"/>
    <x v="1"/>
    <x v="10"/>
    <s v="Xerox 1925"/>
    <n v="74.352000000000004"/>
    <n v="3"/>
    <n v="0.2"/>
    <n v="23.234999999999992"/>
  </r>
  <r>
    <x v="1668"/>
    <x v="805"/>
    <x v="0"/>
    <x v="390"/>
    <d v="2013-11-27T00:00:00"/>
    <s v="Second Class"/>
    <s v="NS-18505"/>
    <s v="Neola Schneider"/>
    <x v="0"/>
    <x v="0"/>
    <s v="Dallas"/>
    <x v="5"/>
    <n v="75217"/>
    <x v="2"/>
    <s v="OFF-AR-10003405"/>
    <x v="1"/>
    <x v="6"/>
    <s v="Dixon My First Ticonderoga Pencil, #2"/>
    <n v="14.04"/>
    <n v="3"/>
    <n v="0.2"/>
    <n v="1.5794999999999986"/>
  </r>
  <r>
    <x v="1669"/>
    <x v="806"/>
    <x v="1"/>
    <x v="553"/>
    <d v="2012-01-15T00:00:00"/>
    <s v="Standard Class"/>
    <s v="MM-17920"/>
    <s v="Michael Moore"/>
    <x v="0"/>
    <x v="0"/>
    <s v="New York City"/>
    <x v="15"/>
    <n v="10011"/>
    <x v="3"/>
    <s v="FUR-TA-10001889"/>
    <x v="0"/>
    <x v="3"/>
    <s v="Bush Advantage Collection Racetrack Conference Table"/>
    <n v="1018.1039999999999"/>
    <n v="4"/>
    <n v="0.4"/>
    <n v="-373.3048"/>
  </r>
  <r>
    <x v="1670"/>
    <x v="807"/>
    <x v="3"/>
    <x v="15"/>
    <d v="2014-10-27T00:00:00"/>
    <s v="Standard Class"/>
    <s v="RD-19480"/>
    <s v="Rick Duston"/>
    <x v="0"/>
    <x v="0"/>
    <s v="Houston"/>
    <x v="5"/>
    <n v="77095"/>
    <x v="2"/>
    <s v="TEC-PH-10002185"/>
    <x v="2"/>
    <x v="7"/>
    <s v="QVS USB Car Charger 2-Port 2.1Amp for iPod/iPhone/iPad/iPad 2/iPad 3"/>
    <n v="16.68"/>
    <n v="3"/>
    <n v="0.2"/>
    <n v="5.2125000000000004"/>
  </r>
  <r>
    <x v="1671"/>
    <x v="808"/>
    <x v="0"/>
    <x v="554"/>
    <d v="2013-03-26T00:00:00"/>
    <s v="First Class"/>
    <s v="RB-19645"/>
    <s v="Robert Barroso"/>
    <x v="1"/>
    <x v="0"/>
    <s v="North Las Vegas"/>
    <x v="33"/>
    <n v="89031"/>
    <x v="1"/>
    <s v="TEC-AC-10001013"/>
    <x v="2"/>
    <x v="11"/>
    <s v="Logitech ClearChat Comfort/USB Headset H390"/>
    <n v="58.58"/>
    <n v="2"/>
    <n v="0"/>
    <n v="19.331399999999995"/>
  </r>
  <r>
    <x v="1672"/>
    <x v="809"/>
    <x v="3"/>
    <x v="445"/>
    <d v="2014-07-08T00:00:00"/>
    <s v="Standard Class"/>
    <s v="RD-19585"/>
    <s v="Rob Dowd"/>
    <x v="0"/>
    <x v="0"/>
    <s v="Plano"/>
    <x v="5"/>
    <n v="75023"/>
    <x v="2"/>
    <s v="TEC-PH-10002726"/>
    <x v="2"/>
    <x v="7"/>
    <s v="netTALK DUO VoIP Telephone Service"/>
    <n v="167.96800000000002"/>
    <n v="4"/>
    <n v="0.2"/>
    <n v="62.988"/>
  </r>
  <r>
    <x v="1673"/>
    <x v="810"/>
    <x v="1"/>
    <x v="555"/>
    <d v="2012-12-12T00:00:00"/>
    <s v="First Class"/>
    <s v="SW-20455"/>
    <s v="Shaun Weien"/>
    <x v="0"/>
    <x v="0"/>
    <s v="Suffolk"/>
    <x v="17"/>
    <n v="23434"/>
    <x v="0"/>
    <s v="OFF-LA-10003930"/>
    <x v="1"/>
    <x v="2"/>
    <s v="Dot Matrix Printer Tape Reel Labels, White, 5000/Box"/>
    <n v="196.62"/>
    <n v="2"/>
    <n v="0"/>
    <n v="96.343800000000002"/>
  </r>
  <r>
    <x v="1674"/>
    <x v="811"/>
    <x v="1"/>
    <x v="14"/>
    <d v="2012-09-21T00:00:00"/>
    <s v="Standard Class"/>
    <s v="SF-20965"/>
    <s v="Sylvia Foulston"/>
    <x v="1"/>
    <x v="0"/>
    <s v="Houston"/>
    <x v="5"/>
    <n v="77041"/>
    <x v="2"/>
    <s v="FUR-FU-10003535"/>
    <x v="0"/>
    <x v="5"/>
    <s v="Howard Miller Distant Time Traveler Alarm Clock"/>
    <n v="21.936000000000003"/>
    <n v="2"/>
    <n v="0.6"/>
    <n v="-10.419600000000003"/>
  </r>
  <r>
    <x v="1675"/>
    <x v="811"/>
    <x v="1"/>
    <x v="14"/>
    <d v="2012-09-21T00:00:00"/>
    <s v="Standard Class"/>
    <s v="SF-20965"/>
    <s v="Sylvia Foulston"/>
    <x v="1"/>
    <x v="0"/>
    <s v="Houston"/>
    <x v="5"/>
    <n v="77041"/>
    <x v="2"/>
    <s v="OFF-BI-10000088"/>
    <x v="1"/>
    <x v="8"/>
    <s v="GBC Imprintable Covers"/>
    <n v="6.5879999999999992"/>
    <n v="3"/>
    <n v="0.8"/>
    <n v="-10.211400000000005"/>
  </r>
  <r>
    <x v="1676"/>
    <x v="812"/>
    <x v="0"/>
    <x v="556"/>
    <d v="2013-05-25T00:00:00"/>
    <s v="Standard Class"/>
    <s v="EB-13930"/>
    <s v="Eric Barreto"/>
    <x v="0"/>
    <x v="0"/>
    <s v="San Francisco"/>
    <x v="1"/>
    <n v="94110"/>
    <x v="1"/>
    <s v="OFF-ST-10000604"/>
    <x v="1"/>
    <x v="4"/>
    <s v="Home/Office Personal File Carts"/>
    <n v="104.28"/>
    <n v="3"/>
    <n v="0"/>
    <n v="26.069999999999993"/>
  </r>
  <r>
    <x v="1677"/>
    <x v="812"/>
    <x v="0"/>
    <x v="556"/>
    <d v="2013-05-25T00:00:00"/>
    <s v="Standard Class"/>
    <s v="EB-13930"/>
    <s v="Eric Barreto"/>
    <x v="0"/>
    <x v="0"/>
    <s v="San Francisco"/>
    <x v="1"/>
    <n v="94110"/>
    <x v="1"/>
    <s v="OFF-PA-10004040"/>
    <x v="1"/>
    <x v="10"/>
    <s v="Universal Premium White Copier/Laser Paper (20Lb. and 87 Bright)"/>
    <n v="17.940000000000001"/>
    <n v="3"/>
    <n v="0"/>
    <n v="8.7906000000000013"/>
  </r>
  <r>
    <x v="1678"/>
    <x v="813"/>
    <x v="2"/>
    <x v="557"/>
    <d v="2011-09-13T00:00:00"/>
    <s v="Standard Class"/>
    <s v="SB-20290"/>
    <s v="Sean Braxton"/>
    <x v="1"/>
    <x v="0"/>
    <s v="Philadelphia"/>
    <x v="9"/>
    <n v="19134"/>
    <x v="3"/>
    <s v="OFF-ST-10002344"/>
    <x v="1"/>
    <x v="4"/>
    <s v="Carina 42&quot;Hx23 3/4&quot;W Media Storage Unit"/>
    <n v="64.784000000000006"/>
    <n v="1"/>
    <n v="0.2"/>
    <n v="-14.576399999999996"/>
  </r>
  <r>
    <x v="1679"/>
    <x v="813"/>
    <x v="2"/>
    <x v="557"/>
    <d v="2011-09-13T00:00:00"/>
    <s v="Standard Class"/>
    <s v="SB-20290"/>
    <s v="Sean Braxton"/>
    <x v="1"/>
    <x v="0"/>
    <s v="Philadelphia"/>
    <x v="9"/>
    <n v="19134"/>
    <x v="3"/>
    <s v="TEC-PH-10003589"/>
    <x v="2"/>
    <x v="7"/>
    <s v="invisibleSHIELD by ZAGG Smudge-Free Screen Protector"/>
    <n v="32.381999999999998"/>
    <n v="3"/>
    <n v="0.4"/>
    <n v="4.3175999999999988"/>
  </r>
  <r>
    <x v="1680"/>
    <x v="813"/>
    <x v="2"/>
    <x v="557"/>
    <d v="2011-09-13T00:00:00"/>
    <s v="Standard Class"/>
    <s v="SB-20290"/>
    <s v="Sean Braxton"/>
    <x v="1"/>
    <x v="0"/>
    <s v="Philadelphia"/>
    <x v="9"/>
    <n v="19134"/>
    <x v="3"/>
    <s v="FUR-FU-10000758"/>
    <x v="0"/>
    <x v="5"/>
    <s v="DAX Natural Wood-Tone Poster Frame"/>
    <n v="42.368000000000002"/>
    <n v="2"/>
    <n v="0.2"/>
    <n v="8.4735999999999958"/>
  </r>
  <r>
    <x v="1681"/>
    <x v="813"/>
    <x v="2"/>
    <x v="557"/>
    <d v="2011-09-13T00:00:00"/>
    <s v="Standard Class"/>
    <s v="SB-20290"/>
    <s v="Sean Braxton"/>
    <x v="1"/>
    <x v="0"/>
    <s v="Philadelphia"/>
    <x v="9"/>
    <n v="19134"/>
    <x v="3"/>
    <s v="TEC-MA-10004679"/>
    <x v="2"/>
    <x v="15"/>
    <s v="StarTech.com 10/100 VDSL2 Ethernet Extender Kit"/>
    <n v="399.54"/>
    <n v="4"/>
    <n v="0.7"/>
    <n v="-559.35599999999988"/>
  </r>
  <r>
    <x v="1682"/>
    <x v="814"/>
    <x v="0"/>
    <x v="321"/>
    <d v="2013-10-02T00:00:00"/>
    <s v="Second Class"/>
    <s v="PS-18760"/>
    <s v="Pamela Stobb"/>
    <x v="0"/>
    <x v="0"/>
    <s v="Los Angeles"/>
    <x v="1"/>
    <n v="90008"/>
    <x v="1"/>
    <s v="OFF-PA-10000176"/>
    <x v="1"/>
    <x v="10"/>
    <s v="Xerox 1887"/>
    <n v="18.97"/>
    <n v="1"/>
    <n v="0"/>
    <n v="9.105599999999999"/>
  </r>
  <r>
    <x v="1683"/>
    <x v="815"/>
    <x v="0"/>
    <x v="77"/>
    <d v="2013-11-13T00:00:00"/>
    <s v="Standard Class"/>
    <s v="CB-12535"/>
    <s v="Claudia Bergmann"/>
    <x v="1"/>
    <x v="0"/>
    <s v="San Francisco"/>
    <x v="1"/>
    <n v="94110"/>
    <x v="1"/>
    <s v="FUR-FU-10002597"/>
    <x v="0"/>
    <x v="5"/>
    <s v="C-Line Magnetic Cubicle Keepers, Clear Polypropylene"/>
    <n v="14.82"/>
    <n v="3"/>
    <n v="0"/>
    <n v="6.224400000000001"/>
  </r>
  <r>
    <x v="1684"/>
    <x v="816"/>
    <x v="3"/>
    <x v="558"/>
    <d v="2014-04-28T00:00:00"/>
    <s v="First Class"/>
    <s v="DK-12835"/>
    <s v="Damala Kotsonis"/>
    <x v="1"/>
    <x v="0"/>
    <s v="Philadelphia"/>
    <x v="9"/>
    <n v="19143"/>
    <x v="3"/>
    <s v="OFF-AP-10002495"/>
    <x v="1"/>
    <x v="9"/>
    <s v="Acco Smartsocket Table Surge Protector, 6 Color-Coded Adapter Outlets"/>
    <n v="99.28"/>
    <n v="2"/>
    <n v="0.2"/>
    <n v="12.409999999999989"/>
  </r>
  <r>
    <x v="1685"/>
    <x v="816"/>
    <x v="3"/>
    <x v="558"/>
    <d v="2014-04-28T00:00:00"/>
    <s v="First Class"/>
    <s v="DK-12835"/>
    <s v="Damala Kotsonis"/>
    <x v="1"/>
    <x v="0"/>
    <s v="Philadelphia"/>
    <x v="9"/>
    <n v="19143"/>
    <x v="3"/>
    <s v="OFF-BI-10002813"/>
    <x v="1"/>
    <x v="8"/>
    <s v="Avery Reinforcements for Hole-Punch Pages"/>
    <n v="1.1880000000000002"/>
    <n v="2"/>
    <n v="0.7"/>
    <n v="-0.98999999999999977"/>
  </r>
  <r>
    <x v="1686"/>
    <x v="816"/>
    <x v="3"/>
    <x v="558"/>
    <d v="2014-04-28T00:00:00"/>
    <s v="First Class"/>
    <s v="DK-12835"/>
    <s v="Damala Kotsonis"/>
    <x v="1"/>
    <x v="0"/>
    <s v="Philadelphia"/>
    <x v="9"/>
    <n v="19143"/>
    <x v="3"/>
    <s v="OFF-BI-10002414"/>
    <x v="1"/>
    <x v="8"/>
    <s v="GBC ProClick Spines for 32-Hole Punch"/>
    <n v="7.5180000000000007"/>
    <n v="2"/>
    <n v="0.7"/>
    <n v="-5.7637999999999998"/>
  </r>
  <r>
    <x v="1687"/>
    <x v="817"/>
    <x v="3"/>
    <x v="389"/>
    <d v="2014-12-13T00:00:00"/>
    <s v="First Class"/>
    <s v="AW-10840"/>
    <s v="Anthony Witt"/>
    <x v="0"/>
    <x v="0"/>
    <s v="Philadelphia"/>
    <x v="9"/>
    <n v="19140"/>
    <x v="3"/>
    <s v="OFF-PA-10000788"/>
    <x v="1"/>
    <x v="10"/>
    <s v="Xerox 210"/>
    <n v="10.368000000000002"/>
    <n v="2"/>
    <n v="0.2"/>
    <n v="3.6288"/>
  </r>
  <r>
    <x v="1688"/>
    <x v="817"/>
    <x v="3"/>
    <x v="389"/>
    <d v="2014-12-13T00:00:00"/>
    <s v="First Class"/>
    <s v="AW-10840"/>
    <s v="Anthony Witt"/>
    <x v="0"/>
    <x v="0"/>
    <s v="Philadelphia"/>
    <x v="9"/>
    <n v="19140"/>
    <x v="3"/>
    <s v="FUR-FU-10004306"/>
    <x v="0"/>
    <x v="5"/>
    <s v="Electrix Halogen Magnifier Lamp"/>
    <n v="310.88000000000005"/>
    <n v="2"/>
    <n v="0.2"/>
    <n v="23.315999999999988"/>
  </r>
  <r>
    <x v="1689"/>
    <x v="818"/>
    <x v="2"/>
    <x v="559"/>
    <d v="2011-08-20T00:00:00"/>
    <s v="Standard Class"/>
    <s v="TS-21610"/>
    <s v="Troy Staebel"/>
    <x v="0"/>
    <x v="0"/>
    <s v="Philadelphia"/>
    <x v="9"/>
    <n v="19143"/>
    <x v="3"/>
    <s v="FUR-TA-10001539"/>
    <x v="0"/>
    <x v="3"/>
    <s v="Chromcraft Rectangular Conference Tables"/>
    <n v="853.09199999999987"/>
    <n v="6"/>
    <n v="0.4"/>
    <n v="-227.49120000000016"/>
  </r>
  <r>
    <x v="1690"/>
    <x v="819"/>
    <x v="3"/>
    <x v="34"/>
    <d v="2014-12-16T00:00:00"/>
    <s v="Standard Class"/>
    <s v="HF-14995"/>
    <s v="Herbert Flentye"/>
    <x v="0"/>
    <x v="0"/>
    <s v="Indianapolis"/>
    <x v="14"/>
    <n v="46203"/>
    <x v="2"/>
    <s v="OFF-PA-10000575"/>
    <x v="1"/>
    <x v="10"/>
    <s v="Wirebound Message Books, Four 2 3/4 x 5 White Forms per Page"/>
    <n v="33.450000000000003"/>
    <n v="5"/>
    <n v="0"/>
    <n v="15.387"/>
  </r>
  <r>
    <x v="1691"/>
    <x v="819"/>
    <x v="3"/>
    <x v="34"/>
    <d v="2014-12-16T00:00:00"/>
    <s v="Standard Class"/>
    <s v="HF-14995"/>
    <s v="Herbert Flentye"/>
    <x v="0"/>
    <x v="0"/>
    <s v="Indianapolis"/>
    <x v="14"/>
    <n v="46203"/>
    <x v="2"/>
    <s v="OFF-BI-10004182"/>
    <x v="1"/>
    <x v="8"/>
    <s v="Economy Binders"/>
    <n v="10.4"/>
    <n v="5"/>
    <n v="0"/>
    <n v="5.0960000000000001"/>
  </r>
  <r>
    <x v="1692"/>
    <x v="820"/>
    <x v="0"/>
    <x v="560"/>
    <d v="2013-03-20T00:00:00"/>
    <s v="Standard Class"/>
    <s v="HZ-14950"/>
    <s v="Henia Zydlo"/>
    <x v="0"/>
    <x v="0"/>
    <s v="Columbus"/>
    <x v="24"/>
    <n v="43229"/>
    <x v="3"/>
    <s v="FUR-FU-10004020"/>
    <x v="0"/>
    <x v="5"/>
    <s v="Advantus Panel Wall Acrylic Frame"/>
    <n v="21.880000000000003"/>
    <n v="5"/>
    <n v="0.2"/>
    <n v="6.2904999999999998"/>
  </r>
  <r>
    <x v="1693"/>
    <x v="821"/>
    <x v="0"/>
    <x v="190"/>
    <d v="2013-06-30T00:00:00"/>
    <s v="Second Class"/>
    <s v="AB-10255"/>
    <s v="Alejandro Ballentine"/>
    <x v="2"/>
    <x v="0"/>
    <s v="Plano"/>
    <x v="5"/>
    <n v="75023"/>
    <x v="2"/>
    <s v="TEC-AC-10003133"/>
    <x v="2"/>
    <x v="11"/>
    <s v="Memorex Mini Travel Drive 4 GB USB 2.0 Flash Drive"/>
    <n v="13.616"/>
    <n v="2"/>
    <n v="0.2"/>
    <n v="3.5742000000000012"/>
  </r>
  <r>
    <x v="1694"/>
    <x v="822"/>
    <x v="1"/>
    <x v="12"/>
    <d v="2012-09-28T00:00:00"/>
    <s v="Second Class"/>
    <s v="PO-19195"/>
    <s v="Phillina Ober"/>
    <x v="2"/>
    <x v="0"/>
    <s v="Bayonne"/>
    <x v="30"/>
    <n v="7002"/>
    <x v="3"/>
    <s v="TEC-AC-10002006"/>
    <x v="2"/>
    <x v="11"/>
    <s v="Memorex Micro Travel Drive 16 GB"/>
    <n v="63.96"/>
    <n v="4"/>
    <n v="0"/>
    <n v="19.827599999999997"/>
  </r>
  <r>
    <x v="1695"/>
    <x v="822"/>
    <x v="1"/>
    <x v="12"/>
    <d v="2012-09-28T00:00:00"/>
    <s v="Second Class"/>
    <s v="PO-19195"/>
    <s v="Phillina Ober"/>
    <x v="2"/>
    <x v="0"/>
    <s v="Bayonne"/>
    <x v="30"/>
    <n v="7002"/>
    <x v="3"/>
    <s v="OFF-BI-10003314"/>
    <x v="1"/>
    <x v="8"/>
    <s v="Tuff Stuff Recycled Round Ring Binders"/>
    <n v="14.46"/>
    <n v="3"/>
    <n v="0"/>
    <n v="7.0853999999999999"/>
  </r>
  <r>
    <x v="1696"/>
    <x v="822"/>
    <x v="1"/>
    <x v="12"/>
    <d v="2012-09-28T00:00:00"/>
    <s v="Second Class"/>
    <s v="PO-19195"/>
    <s v="Phillina Ober"/>
    <x v="2"/>
    <x v="0"/>
    <s v="Bayonne"/>
    <x v="30"/>
    <n v="7002"/>
    <x v="3"/>
    <s v="TEC-PH-10002726"/>
    <x v="2"/>
    <x v="7"/>
    <s v="netTALK DUO VoIP Telephone Service"/>
    <n v="104.98"/>
    <n v="2"/>
    <n v="0"/>
    <n v="52.49"/>
  </r>
  <r>
    <x v="1697"/>
    <x v="823"/>
    <x v="1"/>
    <x v="17"/>
    <d v="2012-12-31T00:00:00"/>
    <s v="Standard Class"/>
    <s v="AG-10900"/>
    <s v="Arthur Gainer"/>
    <x v="0"/>
    <x v="0"/>
    <s v="Los Angeles"/>
    <x v="1"/>
    <n v="90008"/>
    <x v="1"/>
    <s v="OFF-AP-10000240"/>
    <x v="1"/>
    <x v="9"/>
    <s v="Belkin F9G930V10-GRY 9 Outlet Surge"/>
    <n v="106.96"/>
    <n v="2"/>
    <n v="0"/>
    <n v="31.018399999999986"/>
  </r>
  <r>
    <x v="1698"/>
    <x v="823"/>
    <x v="1"/>
    <x v="17"/>
    <d v="2012-12-31T00:00:00"/>
    <s v="Standard Class"/>
    <s v="AG-10900"/>
    <s v="Arthur Gainer"/>
    <x v="0"/>
    <x v="0"/>
    <s v="Los Angeles"/>
    <x v="1"/>
    <n v="90008"/>
    <x v="1"/>
    <s v="OFF-LA-10002381"/>
    <x v="1"/>
    <x v="2"/>
    <s v="Avery 497"/>
    <n v="21.560000000000002"/>
    <n v="7"/>
    <n v="0"/>
    <n v="10.348799999999999"/>
  </r>
  <r>
    <x v="1699"/>
    <x v="824"/>
    <x v="2"/>
    <x v="561"/>
    <d v="2011-06-07T00:00:00"/>
    <s v="Second Class"/>
    <s v="SC-20725"/>
    <s v="Steven Cartwright"/>
    <x v="0"/>
    <x v="0"/>
    <s v="Seattle"/>
    <x v="4"/>
    <n v="98115"/>
    <x v="1"/>
    <s v="FUR-TA-10004086"/>
    <x v="0"/>
    <x v="3"/>
    <s v="KI Adjustable-Height Table"/>
    <n v="515.88"/>
    <n v="6"/>
    <n v="0"/>
    <n v="113.49359999999999"/>
  </r>
  <r>
    <x v="1700"/>
    <x v="825"/>
    <x v="1"/>
    <x v="562"/>
    <d v="2012-07-15T00:00:00"/>
    <s v="Second Class"/>
    <s v="ND-18370"/>
    <s v="Natalie DeCherney"/>
    <x v="0"/>
    <x v="0"/>
    <s v="New York City"/>
    <x v="15"/>
    <n v="10035"/>
    <x v="3"/>
    <s v="OFF-BI-10000320"/>
    <x v="1"/>
    <x v="8"/>
    <s v="GBC Plastic Binding Combs"/>
    <n v="11.808"/>
    <n v="2"/>
    <n v="0.2"/>
    <n v="4.2804000000000002"/>
  </r>
  <r>
    <x v="1701"/>
    <x v="825"/>
    <x v="1"/>
    <x v="562"/>
    <d v="2012-07-15T00:00:00"/>
    <s v="Second Class"/>
    <s v="ND-18370"/>
    <s v="Natalie DeCherney"/>
    <x v="0"/>
    <x v="0"/>
    <s v="New York City"/>
    <x v="15"/>
    <n v="10035"/>
    <x v="3"/>
    <s v="FUR-CH-10000595"/>
    <x v="0"/>
    <x v="1"/>
    <s v="Safco Contoured Stacking Chairs"/>
    <n v="1931.04"/>
    <n v="9"/>
    <n v="0.1"/>
    <n v="321.83999999999992"/>
  </r>
  <r>
    <x v="1702"/>
    <x v="825"/>
    <x v="1"/>
    <x v="562"/>
    <d v="2012-07-15T00:00:00"/>
    <s v="Second Class"/>
    <s v="ND-18370"/>
    <s v="Natalie DeCherney"/>
    <x v="0"/>
    <x v="0"/>
    <s v="New York City"/>
    <x v="15"/>
    <n v="10035"/>
    <x v="3"/>
    <s v="OFF-PA-10000349"/>
    <x v="1"/>
    <x v="10"/>
    <s v="Staples"/>
    <n v="9.9600000000000009"/>
    <n v="2"/>
    <n v="0"/>
    <n v="4.6812000000000005"/>
  </r>
  <r>
    <x v="1703"/>
    <x v="826"/>
    <x v="2"/>
    <x v="563"/>
    <d v="2011-02-07T00:00:00"/>
    <s v="Standard Class"/>
    <s v="CD-12790"/>
    <s v="Cynthia Delaney"/>
    <x v="2"/>
    <x v="0"/>
    <s v="San Diego"/>
    <x v="1"/>
    <n v="92037"/>
    <x v="1"/>
    <s v="OFF-FA-10001843"/>
    <x v="1"/>
    <x v="13"/>
    <s v="Staples"/>
    <n v="12.350000000000001"/>
    <n v="5"/>
    <n v="0"/>
    <n v="5.8045"/>
  </r>
  <r>
    <x v="1704"/>
    <x v="827"/>
    <x v="0"/>
    <x v="387"/>
    <d v="2013-03-09T00:00:00"/>
    <s v="Same Day"/>
    <s v="PG-18820"/>
    <s v="Patrick Gardner"/>
    <x v="0"/>
    <x v="0"/>
    <s v="Glendale"/>
    <x v="16"/>
    <n v="85301"/>
    <x v="1"/>
    <s v="OFF-BI-10003676"/>
    <x v="1"/>
    <x v="8"/>
    <s v="GBC Standard Recycled Report Covers, Clear Plastic Sheets"/>
    <n v="9.7020000000000017"/>
    <n v="3"/>
    <n v="0.7"/>
    <n v="-7.1147999999999989"/>
  </r>
  <r>
    <x v="1705"/>
    <x v="828"/>
    <x v="1"/>
    <x v="6"/>
    <d v="2012-11-26T00:00:00"/>
    <s v="Standard Class"/>
    <s v="IM-15070"/>
    <s v="Irene Maddox"/>
    <x v="0"/>
    <x v="0"/>
    <s v="Philadelphia"/>
    <x v="9"/>
    <n v="19120"/>
    <x v="3"/>
    <s v="OFF-BI-10003638"/>
    <x v="1"/>
    <x v="8"/>
    <s v="GBC Durable Plastic Covers"/>
    <n v="11.610000000000003"/>
    <n v="2"/>
    <n v="0.7"/>
    <n v="-9.2880000000000003"/>
  </r>
  <r>
    <x v="1706"/>
    <x v="829"/>
    <x v="3"/>
    <x v="505"/>
    <d v="2014-11-06T00:00:00"/>
    <s v="Standard Class"/>
    <s v="JK-15205"/>
    <s v="Jamie Kunitz"/>
    <x v="0"/>
    <x v="0"/>
    <s v="San Francisco"/>
    <x v="1"/>
    <n v="94122"/>
    <x v="1"/>
    <s v="OFF-LA-10003077"/>
    <x v="1"/>
    <x v="2"/>
    <s v="Avery 500"/>
    <n v="43.86"/>
    <n v="6"/>
    <n v="0"/>
    <n v="20.614199999999997"/>
  </r>
  <r>
    <x v="1707"/>
    <x v="829"/>
    <x v="3"/>
    <x v="505"/>
    <d v="2014-11-06T00:00:00"/>
    <s v="Standard Class"/>
    <s v="JK-15205"/>
    <s v="Jamie Kunitz"/>
    <x v="0"/>
    <x v="0"/>
    <s v="San Francisco"/>
    <x v="1"/>
    <n v="94122"/>
    <x v="1"/>
    <s v="TEC-PH-10003505"/>
    <x v="2"/>
    <x v="7"/>
    <s v="Geemarc AmpliPOWER60"/>
    <n v="148.47999999999999"/>
    <n v="2"/>
    <n v="0.2"/>
    <n v="16.703999999999986"/>
  </r>
  <r>
    <x v="1708"/>
    <x v="829"/>
    <x v="3"/>
    <x v="505"/>
    <d v="2014-11-06T00:00:00"/>
    <s v="Standard Class"/>
    <s v="JK-15205"/>
    <s v="Jamie Kunitz"/>
    <x v="0"/>
    <x v="0"/>
    <s v="San Francisco"/>
    <x v="1"/>
    <n v="94122"/>
    <x v="1"/>
    <s v="OFF-PA-10003424"/>
    <x v="1"/>
    <x v="10"/>
    <s v="&quot;While you Were Out&quot; Message Book, One Form per Page"/>
    <n v="7.42"/>
    <n v="2"/>
    <n v="0"/>
    <n v="3.71"/>
  </r>
  <r>
    <x v="1709"/>
    <x v="829"/>
    <x v="3"/>
    <x v="505"/>
    <d v="2014-11-06T00:00:00"/>
    <s v="Standard Class"/>
    <s v="JK-15205"/>
    <s v="Jamie Kunitz"/>
    <x v="0"/>
    <x v="0"/>
    <s v="San Francisco"/>
    <x v="1"/>
    <n v="94122"/>
    <x v="1"/>
    <s v="FUR-CH-10003061"/>
    <x v="0"/>
    <x v="1"/>
    <s v="Global Leather Task Chair, Black"/>
    <n v="71.992000000000004"/>
    <n v="1"/>
    <n v="0.2"/>
    <n v="-0.89990000000001302"/>
  </r>
  <r>
    <x v="1710"/>
    <x v="829"/>
    <x v="3"/>
    <x v="505"/>
    <d v="2014-11-06T00:00:00"/>
    <s v="Standard Class"/>
    <s v="JK-15205"/>
    <s v="Jamie Kunitz"/>
    <x v="0"/>
    <x v="0"/>
    <s v="San Francisco"/>
    <x v="1"/>
    <n v="94122"/>
    <x v="1"/>
    <s v="OFF-AR-10003514"/>
    <x v="1"/>
    <x v="6"/>
    <s v="4009 Highlighters by Sanford"/>
    <n v="19.899999999999999"/>
    <n v="5"/>
    <n v="0"/>
    <n v="6.5669999999999984"/>
  </r>
  <r>
    <x v="1711"/>
    <x v="829"/>
    <x v="3"/>
    <x v="505"/>
    <d v="2014-11-06T00:00:00"/>
    <s v="Standard Class"/>
    <s v="JK-15205"/>
    <s v="Jamie Kunitz"/>
    <x v="0"/>
    <x v="0"/>
    <s v="San Francisco"/>
    <x v="1"/>
    <n v="94122"/>
    <x v="1"/>
    <s v="OFF-AP-10002684"/>
    <x v="1"/>
    <x v="9"/>
    <s v="Acco 7-Outlet Masterpiece Power Center, Wihtout Fax/Phone Line Protection"/>
    <n v="1702.12"/>
    <n v="14"/>
    <n v="0"/>
    <n v="510.63599999999985"/>
  </r>
  <r>
    <x v="1712"/>
    <x v="830"/>
    <x v="1"/>
    <x v="564"/>
    <d v="2012-02-04T00:00:00"/>
    <s v="Standard Class"/>
    <s v="JP-15520"/>
    <s v="Jeremy Pistek"/>
    <x v="0"/>
    <x v="0"/>
    <s v="Houston"/>
    <x v="5"/>
    <n v="77070"/>
    <x v="2"/>
    <s v="OFF-PA-10004405"/>
    <x v="1"/>
    <x v="10"/>
    <s v="Rediform Voice Mail Log Books"/>
    <n v="14.303999999999998"/>
    <n v="6"/>
    <n v="0.2"/>
    <n v="5.0064000000000002"/>
  </r>
  <r>
    <x v="1713"/>
    <x v="831"/>
    <x v="3"/>
    <x v="565"/>
    <d v="2014-09-14T00:00:00"/>
    <s v="Second Class"/>
    <s v="MM-18055"/>
    <s v="Michelle Moray"/>
    <x v="0"/>
    <x v="0"/>
    <s v="Chicago"/>
    <x v="10"/>
    <n v="60610"/>
    <x v="2"/>
    <s v="FUR-TA-10004289"/>
    <x v="0"/>
    <x v="3"/>
    <s v="BoxOffice By Design Rectangular and Half-Moon Meeting Room Tables"/>
    <n v="765.625"/>
    <n v="7"/>
    <n v="0.5"/>
    <n v="-566.5625"/>
  </r>
  <r>
    <x v="1714"/>
    <x v="832"/>
    <x v="3"/>
    <x v="566"/>
    <d v="2014-10-14T00:00:00"/>
    <s v="Standard Class"/>
    <s v="DC-13285"/>
    <s v="Debra Catini"/>
    <x v="0"/>
    <x v="0"/>
    <s v="San Francisco"/>
    <x v="1"/>
    <n v="94110"/>
    <x v="1"/>
    <s v="FUR-BO-10003965"/>
    <x v="0"/>
    <x v="0"/>
    <s v="O'Sullivan Manor Hill 2-Door Library in Brianna Oak"/>
    <n v="307.666"/>
    <n v="2"/>
    <n v="0.15"/>
    <n v="-14.478399999999979"/>
  </r>
  <r>
    <x v="1715"/>
    <x v="833"/>
    <x v="0"/>
    <x v="567"/>
    <d v="2013-05-05T00:00:00"/>
    <s v="Standard Class"/>
    <s v="JL-15835"/>
    <s v="John Lee"/>
    <x v="0"/>
    <x v="0"/>
    <s v="New York City"/>
    <x v="15"/>
    <n v="10011"/>
    <x v="3"/>
    <s v="OFF-BI-10003314"/>
    <x v="1"/>
    <x v="8"/>
    <s v="Tuff Stuff Recycled Round Ring Binders"/>
    <n v="7.7120000000000006"/>
    <n v="2"/>
    <n v="0.2"/>
    <n v="2.7956000000000003"/>
  </r>
  <r>
    <x v="1716"/>
    <x v="834"/>
    <x v="0"/>
    <x v="288"/>
    <d v="2013-05-25T00:00:00"/>
    <s v="Standard Class"/>
    <s v="BN-11515"/>
    <s v="Bradley Nguyen"/>
    <x v="0"/>
    <x v="0"/>
    <s v="New York City"/>
    <x v="15"/>
    <n v="10011"/>
    <x v="3"/>
    <s v="OFF-AP-10001563"/>
    <x v="1"/>
    <x v="9"/>
    <s v="Belkin Premiere Surge Master II 8-outlet surge protector"/>
    <n v="242.89999999999998"/>
    <n v="5"/>
    <n v="0"/>
    <n v="70.440999999999974"/>
  </r>
  <r>
    <x v="1717"/>
    <x v="834"/>
    <x v="0"/>
    <x v="288"/>
    <d v="2013-05-25T00:00:00"/>
    <s v="Standard Class"/>
    <s v="BN-11515"/>
    <s v="Bradley Nguyen"/>
    <x v="0"/>
    <x v="0"/>
    <s v="New York City"/>
    <x v="15"/>
    <n v="10011"/>
    <x v="3"/>
    <s v="OFF-ST-10004123"/>
    <x v="1"/>
    <x v="4"/>
    <s v="Safco Industrial Wire Shelving System"/>
    <n v="454.90000000000003"/>
    <n v="5"/>
    <n v="0"/>
    <n v="0"/>
  </r>
  <r>
    <x v="1718"/>
    <x v="834"/>
    <x v="0"/>
    <x v="288"/>
    <d v="2013-05-25T00:00:00"/>
    <s v="Standard Class"/>
    <s v="BN-11515"/>
    <s v="Bradley Nguyen"/>
    <x v="0"/>
    <x v="0"/>
    <s v="New York City"/>
    <x v="15"/>
    <n v="10011"/>
    <x v="3"/>
    <s v="FUR-FU-10002088"/>
    <x v="0"/>
    <x v="5"/>
    <s v="Nu-Dell Float Frame 11 x 14 1/2"/>
    <n v="35.92"/>
    <n v="4"/>
    <n v="0"/>
    <n v="15.086400000000001"/>
  </r>
  <r>
    <x v="1719"/>
    <x v="834"/>
    <x v="0"/>
    <x v="288"/>
    <d v="2013-05-25T00:00:00"/>
    <s v="Standard Class"/>
    <s v="BN-11515"/>
    <s v="Bradley Nguyen"/>
    <x v="0"/>
    <x v="0"/>
    <s v="New York City"/>
    <x v="15"/>
    <n v="10011"/>
    <x v="3"/>
    <s v="FUR-FU-10000010"/>
    <x v="0"/>
    <x v="5"/>
    <s v="DAX Value U-Channel Document Frames, Easel Back"/>
    <n v="39.76"/>
    <n v="8"/>
    <n v="0"/>
    <n v="12.325599999999998"/>
  </r>
  <r>
    <x v="1720"/>
    <x v="834"/>
    <x v="0"/>
    <x v="288"/>
    <d v="2013-05-25T00:00:00"/>
    <s v="Standard Class"/>
    <s v="BN-11515"/>
    <s v="Bradley Nguyen"/>
    <x v="0"/>
    <x v="0"/>
    <s v="New York City"/>
    <x v="15"/>
    <n v="10011"/>
    <x v="3"/>
    <s v="OFF-BI-10002824"/>
    <x v="1"/>
    <x v="8"/>
    <s v="Recycled Easel Ring Binders"/>
    <n v="47.744"/>
    <n v="4"/>
    <n v="0.2"/>
    <n v="14.919999999999995"/>
  </r>
  <r>
    <x v="1721"/>
    <x v="835"/>
    <x v="1"/>
    <x v="139"/>
    <d v="2012-12-25T00:00:00"/>
    <s v="Standard Class"/>
    <s v="KD-16345"/>
    <s v="Katherine Ducich"/>
    <x v="0"/>
    <x v="0"/>
    <s v="Chicago"/>
    <x v="10"/>
    <n v="60623"/>
    <x v="2"/>
    <s v="TEC-PH-10001061"/>
    <x v="2"/>
    <x v="7"/>
    <s v="Apple iPhone 5C"/>
    <n v="159.98400000000001"/>
    <n v="2"/>
    <n v="0.2"/>
    <n v="11.998799999999996"/>
  </r>
  <r>
    <x v="1722"/>
    <x v="835"/>
    <x v="1"/>
    <x v="139"/>
    <d v="2012-12-25T00:00:00"/>
    <s v="Standard Class"/>
    <s v="KD-16345"/>
    <s v="Katherine Ducich"/>
    <x v="0"/>
    <x v="0"/>
    <s v="Chicago"/>
    <x v="10"/>
    <n v="60623"/>
    <x v="2"/>
    <s v="TEC-AC-10000736"/>
    <x v="2"/>
    <x v="11"/>
    <s v="Logitech G600 MMO Gaming Mouse"/>
    <n v="255.96799999999999"/>
    <n v="4"/>
    <n v="0.2"/>
    <n v="51.193599999999996"/>
  </r>
  <r>
    <x v="1723"/>
    <x v="835"/>
    <x v="1"/>
    <x v="139"/>
    <d v="2012-12-25T00:00:00"/>
    <s v="Standard Class"/>
    <s v="KD-16345"/>
    <s v="Katherine Ducich"/>
    <x v="0"/>
    <x v="0"/>
    <s v="Chicago"/>
    <x v="10"/>
    <n v="60623"/>
    <x v="2"/>
    <s v="FUR-BO-10003966"/>
    <x v="0"/>
    <x v="0"/>
    <s v="Sauder Facets Collection Library, Sky Alder Finish"/>
    <n v="359.05799999999994"/>
    <n v="3"/>
    <n v="0.3"/>
    <n v="-71.811600000000027"/>
  </r>
  <r>
    <x v="1724"/>
    <x v="836"/>
    <x v="1"/>
    <x v="546"/>
    <d v="2012-12-20T00:00:00"/>
    <s v="First Class"/>
    <s v="JK-15370"/>
    <s v="Jay Kimmel"/>
    <x v="0"/>
    <x v="0"/>
    <s v="Philadelphia"/>
    <x v="9"/>
    <n v="19143"/>
    <x v="3"/>
    <s v="OFF-AP-10000828"/>
    <x v="1"/>
    <x v="9"/>
    <s v="Avanti 4.4 Cu. Ft. Refrigerator"/>
    <n v="434.35199999999998"/>
    <n v="3"/>
    <n v="0.2"/>
    <n v="43.43519999999998"/>
  </r>
  <r>
    <x v="1725"/>
    <x v="836"/>
    <x v="1"/>
    <x v="546"/>
    <d v="2012-12-20T00:00:00"/>
    <s v="First Class"/>
    <s v="JK-15370"/>
    <s v="Jay Kimmel"/>
    <x v="0"/>
    <x v="0"/>
    <s v="Philadelphia"/>
    <x v="9"/>
    <n v="19143"/>
    <x v="3"/>
    <s v="OFF-AP-10002906"/>
    <x v="1"/>
    <x v="9"/>
    <s v="Hoover Replacement Belt for Commercial Guardsman Heavy-Duty Upright Vacuum"/>
    <n v="3.5520000000000005"/>
    <n v="2"/>
    <n v="0.2"/>
    <n v="0.44399999999999973"/>
  </r>
  <r>
    <x v="1726"/>
    <x v="836"/>
    <x v="1"/>
    <x v="546"/>
    <d v="2012-12-20T00:00:00"/>
    <s v="First Class"/>
    <s v="JK-15370"/>
    <s v="Jay Kimmel"/>
    <x v="0"/>
    <x v="0"/>
    <s v="Philadelphia"/>
    <x v="9"/>
    <n v="19143"/>
    <x v="3"/>
    <s v="OFF-AP-10003860"/>
    <x v="1"/>
    <x v="9"/>
    <s v="Fellowes Advanced 8 Outlet Surge Suppressor with Phone/Fax Protection"/>
    <n v="88.832000000000008"/>
    <n v="4"/>
    <n v="0.2"/>
    <n v="7.7728000000000002"/>
  </r>
  <r>
    <x v="1727"/>
    <x v="837"/>
    <x v="3"/>
    <x v="568"/>
    <d v="2014-05-05T00:00:00"/>
    <s v="Second Class"/>
    <s v="FM-14215"/>
    <s v="Filia McAdams"/>
    <x v="1"/>
    <x v="0"/>
    <s v="Dublin"/>
    <x v="24"/>
    <n v="43017"/>
    <x v="3"/>
    <s v="FUR-TA-10001307"/>
    <x v="0"/>
    <x v="3"/>
    <s v="SAFCO PlanMaster Heigh-Adjustable Drafting Table Base, 43w x 30d x 30-37h, Black"/>
    <n v="1048.3499999999999"/>
    <n v="5"/>
    <n v="0.4"/>
    <n v="-69.889999999999986"/>
  </r>
  <r>
    <x v="1728"/>
    <x v="838"/>
    <x v="0"/>
    <x v="569"/>
    <d v="2013-02-07T00:00:00"/>
    <s v="Same Day"/>
    <s v="CA-12265"/>
    <s v="Christina Anderson"/>
    <x v="0"/>
    <x v="0"/>
    <s v="Springfield"/>
    <x v="17"/>
    <n v="22153"/>
    <x v="0"/>
    <s v="TEC-AC-10003063"/>
    <x v="2"/>
    <x v="11"/>
    <s v="Micro Innovations USB RF Wireless Keyboard with Mouse"/>
    <n v="100"/>
    <n v="4"/>
    <n v="0"/>
    <n v="21"/>
  </r>
  <r>
    <x v="1729"/>
    <x v="838"/>
    <x v="0"/>
    <x v="569"/>
    <d v="2013-02-07T00:00:00"/>
    <s v="Same Day"/>
    <s v="CA-12265"/>
    <s v="Christina Anderson"/>
    <x v="0"/>
    <x v="0"/>
    <s v="Springfield"/>
    <x v="17"/>
    <n v="22153"/>
    <x v="0"/>
    <s v="OFF-LA-10001045"/>
    <x v="1"/>
    <x v="2"/>
    <s v="Permanent Self-Adhesive File Folder Labels for Typewriters by Universal"/>
    <n v="7.83"/>
    <n v="3"/>
    <n v="0"/>
    <n v="3.6017999999999999"/>
  </r>
  <r>
    <x v="1730"/>
    <x v="839"/>
    <x v="2"/>
    <x v="450"/>
    <d v="2011-10-03T00:00:00"/>
    <s v="Standard Class"/>
    <s v="KD-16495"/>
    <s v="Keith Dawkins"/>
    <x v="1"/>
    <x v="0"/>
    <s v="Fayetteville"/>
    <x v="3"/>
    <n v="28314"/>
    <x v="0"/>
    <s v="OFF-PA-10001457"/>
    <x v="1"/>
    <x v="10"/>
    <s v="White GlueTop Scratch Pads"/>
    <n v="96.256"/>
    <n v="8"/>
    <n v="0.2"/>
    <n v="31.283199999999987"/>
  </r>
  <r>
    <x v="1731"/>
    <x v="839"/>
    <x v="2"/>
    <x v="450"/>
    <d v="2011-10-03T00:00:00"/>
    <s v="Standard Class"/>
    <s v="KD-16495"/>
    <s v="Keith Dawkins"/>
    <x v="1"/>
    <x v="0"/>
    <s v="Fayetteville"/>
    <x v="3"/>
    <n v="28314"/>
    <x v="0"/>
    <s v="OFF-PA-10001804"/>
    <x v="1"/>
    <x v="10"/>
    <s v="Xerox 195"/>
    <n v="10.688000000000001"/>
    <n v="2"/>
    <n v="0.2"/>
    <n v="3.7407999999999997"/>
  </r>
  <r>
    <x v="1732"/>
    <x v="840"/>
    <x v="0"/>
    <x v="212"/>
    <d v="2013-07-15T00:00:00"/>
    <s v="Standard Class"/>
    <s v="LH-17155"/>
    <s v="Logan Haushalter"/>
    <x v="0"/>
    <x v="0"/>
    <s v="Dallas"/>
    <x v="5"/>
    <n v="75081"/>
    <x v="2"/>
    <s v="OFF-ST-10000689"/>
    <x v="1"/>
    <x v="4"/>
    <s v="Fellowes Strictly Business Drawer File, Letter/Legal Size"/>
    <n v="338.04"/>
    <n v="3"/>
    <n v="0.2"/>
    <n v="-33.804000000000002"/>
  </r>
  <r>
    <x v="1733"/>
    <x v="840"/>
    <x v="0"/>
    <x v="212"/>
    <d v="2013-07-15T00:00:00"/>
    <s v="Standard Class"/>
    <s v="LH-17155"/>
    <s v="Logan Haushalter"/>
    <x v="0"/>
    <x v="0"/>
    <s v="Dallas"/>
    <x v="5"/>
    <n v="75081"/>
    <x v="2"/>
    <s v="OFF-AR-10002135"/>
    <x v="1"/>
    <x v="6"/>
    <s v="Boston Heavy-Duty Trimline Electric Pencil Sharpeners"/>
    <n v="154.24"/>
    <n v="4"/>
    <n v="0.2"/>
    <n v="17.351999999999975"/>
  </r>
  <r>
    <x v="1734"/>
    <x v="841"/>
    <x v="3"/>
    <x v="570"/>
    <d v="2014-08-02T00:00:00"/>
    <s v="Second Class"/>
    <s v="AG-10675"/>
    <s v="Anna Gayman"/>
    <x v="0"/>
    <x v="0"/>
    <s v="Jacksonville"/>
    <x v="3"/>
    <n v="28540"/>
    <x v="0"/>
    <s v="OFF-AP-10002082"/>
    <x v="1"/>
    <x v="9"/>
    <s v="Holmes HEPA Air Purifier"/>
    <n v="34.848000000000006"/>
    <n v="2"/>
    <n v="0.2"/>
    <n v="6.5339999999999971"/>
  </r>
  <r>
    <x v="1735"/>
    <x v="841"/>
    <x v="3"/>
    <x v="570"/>
    <d v="2014-08-02T00:00:00"/>
    <s v="Second Class"/>
    <s v="AG-10675"/>
    <s v="Anna Gayman"/>
    <x v="0"/>
    <x v="0"/>
    <s v="Jacksonville"/>
    <x v="3"/>
    <n v="28540"/>
    <x v="0"/>
    <s v="TEC-PH-10003442"/>
    <x v="2"/>
    <x v="7"/>
    <s v="Samsung Replacement EH64AVFWE Premium Headset"/>
    <n v="22"/>
    <n v="5"/>
    <n v="0.2"/>
    <n v="1.375"/>
  </r>
  <r>
    <x v="1736"/>
    <x v="841"/>
    <x v="3"/>
    <x v="570"/>
    <d v="2014-08-02T00:00:00"/>
    <s v="Second Class"/>
    <s v="AG-10675"/>
    <s v="Anna Gayman"/>
    <x v="0"/>
    <x v="0"/>
    <s v="Jacksonville"/>
    <x v="3"/>
    <n v="28540"/>
    <x v="0"/>
    <s v="OFF-AR-10002833"/>
    <x v="1"/>
    <x v="6"/>
    <s v="Newell 322"/>
    <n v="4.3680000000000003"/>
    <n v="3"/>
    <n v="0.2"/>
    <n v="0.3822000000000001"/>
  </r>
  <r>
    <x v="1737"/>
    <x v="842"/>
    <x v="1"/>
    <x v="37"/>
    <d v="2012-09-09T00:00:00"/>
    <s v="Standard Class"/>
    <s v="DB-13120"/>
    <s v="David Bremer"/>
    <x v="1"/>
    <x v="0"/>
    <s v="San Francisco"/>
    <x v="1"/>
    <n v="94122"/>
    <x v="1"/>
    <s v="OFF-ST-10001325"/>
    <x v="1"/>
    <x v="4"/>
    <s v="Sterilite Officeware Hinged File Box"/>
    <n v="31.44"/>
    <n v="3"/>
    <n v="0"/>
    <n v="8.4888000000000012"/>
  </r>
  <r>
    <x v="1738"/>
    <x v="842"/>
    <x v="1"/>
    <x v="37"/>
    <d v="2012-09-09T00:00:00"/>
    <s v="Standard Class"/>
    <s v="DB-13120"/>
    <s v="David Bremer"/>
    <x v="1"/>
    <x v="0"/>
    <s v="San Francisco"/>
    <x v="1"/>
    <n v="94122"/>
    <x v="1"/>
    <s v="TEC-AC-10003038"/>
    <x v="2"/>
    <x v="11"/>
    <s v="Kingston Digital DataTraveler 16GB USB 2.0"/>
    <n v="17.899999999999999"/>
    <n v="2"/>
    <n v="0"/>
    <n v="3.400999999999998"/>
  </r>
  <r>
    <x v="1739"/>
    <x v="842"/>
    <x v="1"/>
    <x v="37"/>
    <d v="2012-09-09T00:00:00"/>
    <s v="Standard Class"/>
    <s v="DB-13120"/>
    <s v="David Bremer"/>
    <x v="1"/>
    <x v="0"/>
    <s v="San Francisco"/>
    <x v="1"/>
    <n v="94122"/>
    <x v="1"/>
    <s v="TEC-AC-10003590"/>
    <x v="2"/>
    <x v="11"/>
    <s v="TRENDnet 56K USB 2.0 Phone, Internet and Fax Modem"/>
    <n v="129.44999999999999"/>
    <n v="5"/>
    <n v="0"/>
    <n v="46.601999999999997"/>
  </r>
  <r>
    <x v="1740"/>
    <x v="843"/>
    <x v="2"/>
    <x v="128"/>
    <d v="2011-08-16T00:00:00"/>
    <s v="Standard Class"/>
    <s v="ED-13885"/>
    <s v="Emily Ducich"/>
    <x v="2"/>
    <x v="0"/>
    <s v="San Diego"/>
    <x v="1"/>
    <n v="92037"/>
    <x v="1"/>
    <s v="OFF-LA-10000262"/>
    <x v="1"/>
    <x v="2"/>
    <s v="Avery 494"/>
    <n v="20.88"/>
    <n v="8"/>
    <n v="0"/>
    <n v="9.6047999999999991"/>
  </r>
  <r>
    <x v="1741"/>
    <x v="844"/>
    <x v="3"/>
    <x v="505"/>
    <d v="2014-11-04T00:00:00"/>
    <s v="Standard Class"/>
    <s v="MC-18100"/>
    <s v="Mick Crebagga"/>
    <x v="0"/>
    <x v="0"/>
    <s v="Philadelphia"/>
    <x v="9"/>
    <n v="19140"/>
    <x v="3"/>
    <s v="OFF-PA-10004355"/>
    <x v="1"/>
    <x v="10"/>
    <s v="Xerox 231"/>
    <n v="20.736000000000004"/>
    <n v="4"/>
    <n v="0.2"/>
    <n v="7.2576000000000001"/>
  </r>
  <r>
    <x v="1742"/>
    <x v="844"/>
    <x v="3"/>
    <x v="505"/>
    <d v="2014-11-04T00:00:00"/>
    <s v="Standard Class"/>
    <s v="MC-18100"/>
    <s v="Mick Crebagga"/>
    <x v="0"/>
    <x v="0"/>
    <s v="Philadelphia"/>
    <x v="9"/>
    <n v="19140"/>
    <x v="3"/>
    <s v="FUR-FU-10004415"/>
    <x v="0"/>
    <x v="5"/>
    <s v="Stacking Tray, Side-Loading, Legal, Smoke"/>
    <n v="7.168000000000001"/>
    <n v="2"/>
    <n v="0.2"/>
    <n v="0.98559999999999937"/>
  </r>
  <r>
    <x v="1743"/>
    <x v="844"/>
    <x v="3"/>
    <x v="505"/>
    <d v="2014-11-04T00:00:00"/>
    <s v="Standard Class"/>
    <s v="MC-18100"/>
    <s v="Mick Crebagga"/>
    <x v="0"/>
    <x v="0"/>
    <s v="Philadelphia"/>
    <x v="9"/>
    <n v="19140"/>
    <x v="3"/>
    <s v="OFF-ST-10002486"/>
    <x v="1"/>
    <x v="4"/>
    <s v="Eldon Shelf Savers Cubes and Bins"/>
    <n v="11.168000000000001"/>
    <n v="2"/>
    <n v="0.2"/>
    <n v="-2.5128000000000008"/>
  </r>
  <r>
    <x v="1744"/>
    <x v="844"/>
    <x v="3"/>
    <x v="505"/>
    <d v="2014-11-04T00:00:00"/>
    <s v="Standard Class"/>
    <s v="MC-18100"/>
    <s v="Mick Crebagga"/>
    <x v="0"/>
    <x v="0"/>
    <s v="Philadelphia"/>
    <x v="9"/>
    <n v="19140"/>
    <x v="3"/>
    <s v="TEC-AC-10001142"/>
    <x v="2"/>
    <x v="11"/>
    <s v="First Data FD10 PIN Pad"/>
    <n v="442.40000000000003"/>
    <n v="7"/>
    <n v="0.2"/>
    <n v="-55.300000000000068"/>
  </r>
  <r>
    <x v="1745"/>
    <x v="845"/>
    <x v="2"/>
    <x v="571"/>
    <d v="2011-06-09T00:00:00"/>
    <s v="First Class"/>
    <s v="BM-11785"/>
    <s v="Bryan Mills"/>
    <x v="0"/>
    <x v="0"/>
    <s v="Rochester"/>
    <x v="15"/>
    <n v="14609"/>
    <x v="3"/>
    <s v="OFF-AR-10002656"/>
    <x v="1"/>
    <x v="6"/>
    <s v="Sanford Liquid Accent Highlighters"/>
    <n v="13.36"/>
    <n v="2"/>
    <n v="0"/>
    <n v="4.9431999999999992"/>
  </r>
  <r>
    <x v="1746"/>
    <x v="846"/>
    <x v="0"/>
    <x v="572"/>
    <d v="2013-08-18T00:00:00"/>
    <s v="Second Class"/>
    <s v="EM-14065"/>
    <s v="Erin Mull"/>
    <x v="0"/>
    <x v="0"/>
    <s v="Jacksonville"/>
    <x v="3"/>
    <n v="28540"/>
    <x v="0"/>
    <s v="OFF-BI-10000138"/>
    <x v="1"/>
    <x v="8"/>
    <s v="Acco Translucent Poly Ring Binders"/>
    <n v="11.232000000000001"/>
    <n v="8"/>
    <n v="0.7"/>
    <n v="-8.2367999999999988"/>
  </r>
  <r>
    <x v="1747"/>
    <x v="846"/>
    <x v="0"/>
    <x v="572"/>
    <d v="2013-08-18T00:00:00"/>
    <s v="Second Class"/>
    <s v="EM-14065"/>
    <s v="Erin Mull"/>
    <x v="0"/>
    <x v="0"/>
    <s v="Jacksonville"/>
    <x v="3"/>
    <n v="28540"/>
    <x v="0"/>
    <s v="OFF-PA-10004947"/>
    <x v="1"/>
    <x v="10"/>
    <s v="Staples"/>
    <n v="10.272000000000002"/>
    <n v="3"/>
    <n v="0.2"/>
    <n v="3.2099999999999982"/>
  </r>
  <r>
    <x v="1748"/>
    <x v="847"/>
    <x v="2"/>
    <x v="573"/>
    <d v="2011-04-29T00:00:00"/>
    <s v="Standard Class"/>
    <s v="DA-13450"/>
    <s v="Dianna Arnett"/>
    <x v="2"/>
    <x v="0"/>
    <s v="Houston"/>
    <x v="5"/>
    <n v="77095"/>
    <x v="2"/>
    <s v="OFF-PA-10003543"/>
    <x v="1"/>
    <x v="10"/>
    <s v="Xerox 1985"/>
    <n v="10.368000000000002"/>
    <n v="2"/>
    <n v="0.2"/>
    <n v="3.6288"/>
  </r>
  <r>
    <x v="1749"/>
    <x v="847"/>
    <x v="2"/>
    <x v="573"/>
    <d v="2011-04-29T00:00:00"/>
    <s v="Standard Class"/>
    <s v="DA-13450"/>
    <s v="Dianna Arnett"/>
    <x v="2"/>
    <x v="0"/>
    <s v="Houston"/>
    <x v="5"/>
    <n v="77095"/>
    <x v="2"/>
    <s v="OFF-AR-10002221"/>
    <x v="1"/>
    <x v="6"/>
    <s v="12 Colored Short Pencils"/>
    <n v="6.24"/>
    <n v="3"/>
    <n v="0.2"/>
    <n v="0.54600000000000071"/>
  </r>
  <r>
    <x v="1750"/>
    <x v="848"/>
    <x v="1"/>
    <x v="6"/>
    <d v="2012-11-27T00:00:00"/>
    <s v="Standard Class"/>
    <s v="MO-17800"/>
    <s v="Meg O'Connel"/>
    <x v="2"/>
    <x v="0"/>
    <s v="San Antonio"/>
    <x v="5"/>
    <n v="78207"/>
    <x v="2"/>
    <s v="FUR-TA-10004607"/>
    <x v="0"/>
    <x v="3"/>
    <s v="Hon 2111 Invitation Series Straight Table"/>
    <n v="206.96200000000002"/>
    <n v="2"/>
    <n v="0.3"/>
    <n v="-32.522600000000011"/>
  </r>
  <r>
    <x v="1751"/>
    <x v="849"/>
    <x v="3"/>
    <x v="336"/>
    <d v="2014-10-18T00:00:00"/>
    <s v="First Class"/>
    <s v="JW-15955"/>
    <s v="Joni Wasserman"/>
    <x v="0"/>
    <x v="0"/>
    <s v="Oakland"/>
    <x v="1"/>
    <n v="94601"/>
    <x v="1"/>
    <s v="FUR-FU-10001918"/>
    <x v="0"/>
    <x v="5"/>
    <s v="C-Line Cubicle Keepers Polyproplyene Holder With Velcro Backings"/>
    <n v="9.4600000000000009"/>
    <n v="2"/>
    <n v="0"/>
    <n v="3.6894000000000009"/>
  </r>
  <r>
    <x v="1752"/>
    <x v="850"/>
    <x v="3"/>
    <x v="574"/>
    <d v="2014-12-06T00:00:00"/>
    <s v="First Class"/>
    <s v="VW-21775"/>
    <s v="Victoria Wilson"/>
    <x v="1"/>
    <x v="0"/>
    <s v="San Francisco"/>
    <x v="1"/>
    <n v="94122"/>
    <x v="1"/>
    <s v="OFF-ST-10004340"/>
    <x v="1"/>
    <x v="4"/>
    <s v="Fellowes Mobile File Cart, Black"/>
    <n v="559.62"/>
    <n v="9"/>
    <n v="0"/>
    <n v="151.09740000000002"/>
  </r>
  <r>
    <x v="1753"/>
    <x v="850"/>
    <x v="3"/>
    <x v="574"/>
    <d v="2014-12-06T00:00:00"/>
    <s v="First Class"/>
    <s v="VW-21775"/>
    <s v="Victoria Wilson"/>
    <x v="1"/>
    <x v="0"/>
    <s v="San Francisco"/>
    <x v="1"/>
    <n v="94122"/>
    <x v="1"/>
    <s v="OFF-PA-10004475"/>
    <x v="1"/>
    <x v="10"/>
    <s v="Xerox 1940"/>
    <n v="109.92"/>
    <n v="2"/>
    <n v="0"/>
    <n v="53.860799999999998"/>
  </r>
  <r>
    <x v="1754"/>
    <x v="850"/>
    <x v="3"/>
    <x v="574"/>
    <d v="2014-12-06T00:00:00"/>
    <s v="First Class"/>
    <s v="VW-21775"/>
    <s v="Victoria Wilson"/>
    <x v="1"/>
    <x v="0"/>
    <s v="San Francisco"/>
    <x v="1"/>
    <n v="94122"/>
    <x v="1"/>
    <s v="OFF-PA-10003893"/>
    <x v="1"/>
    <x v="10"/>
    <s v="Xerox 1962"/>
    <n v="8.56"/>
    <n v="2"/>
    <n v="0"/>
    <n v="3.8519999999999994"/>
  </r>
  <r>
    <x v="1755"/>
    <x v="851"/>
    <x v="1"/>
    <x v="575"/>
    <d v="2012-12-11T00:00:00"/>
    <s v="Second Class"/>
    <s v="TT-21460"/>
    <s v="Tonja Turnell"/>
    <x v="2"/>
    <x v="0"/>
    <s v="Fort Worth"/>
    <x v="5"/>
    <n v="76106"/>
    <x v="2"/>
    <s v="OFF-PA-10000100"/>
    <x v="1"/>
    <x v="10"/>
    <s v="Xerox 1945"/>
    <n v="360.71199999999999"/>
    <n v="11"/>
    <n v="0.2"/>
    <n v="130.75810000000001"/>
  </r>
  <r>
    <x v="1756"/>
    <x v="851"/>
    <x v="1"/>
    <x v="575"/>
    <d v="2012-12-11T00:00:00"/>
    <s v="Second Class"/>
    <s v="TT-21460"/>
    <s v="Tonja Turnell"/>
    <x v="2"/>
    <x v="0"/>
    <s v="Fort Worth"/>
    <x v="5"/>
    <n v="76106"/>
    <x v="2"/>
    <s v="TEC-PH-10001817"/>
    <x v="2"/>
    <x v="7"/>
    <s v="Wilson Electronics DB Pro Signal Booster"/>
    <n v="1718.4"/>
    <n v="6"/>
    <n v="0.2"/>
    <n v="150.36000000000013"/>
  </r>
  <r>
    <x v="1757"/>
    <x v="852"/>
    <x v="1"/>
    <x v="562"/>
    <d v="2012-07-15T00:00:00"/>
    <s v="First Class"/>
    <s v="SL-20155"/>
    <s v="Sara Luxemburg"/>
    <x v="2"/>
    <x v="0"/>
    <s v="Houston"/>
    <x v="5"/>
    <n v="77095"/>
    <x v="2"/>
    <s v="OFF-BI-10001765"/>
    <x v="1"/>
    <x v="8"/>
    <s v="Wilson Jones Heavy-Duty Casebound Ring Binders with Metal Hinges"/>
    <n v="41.567999999999991"/>
    <n v="6"/>
    <n v="0.8"/>
    <n v="-66.508800000000036"/>
  </r>
  <r>
    <x v="1758"/>
    <x v="853"/>
    <x v="2"/>
    <x v="218"/>
    <d v="2011-05-17T00:00:00"/>
    <s v="Standard Class"/>
    <s v="RM-19375"/>
    <s v="Raymond Messe"/>
    <x v="0"/>
    <x v="0"/>
    <s v="Houston"/>
    <x v="5"/>
    <n v="77095"/>
    <x v="2"/>
    <s v="TEC-AC-10001013"/>
    <x v="2"/>
    <x v="11"/>
    <s v="Logitech ClearChat Comfort/USB Headset H390"/>
    <n v="46.864000000000004"/>
    <n v="2"/>
    <n v="0.2"/>
    <n v="7.615399999999994"/>
  </r>
  <r>
    <x v="1759"/>
    <x v="854"/>
    <x v="2"/>
    <x v="576"/>
    <d v="2011-01-13T00:00:00"/>
    <s v="Standard Class"/>
    <s v="MB-18085"/>
    <s v="Mick Brown"/>
    <x v="0"/>
    <x v="0"/>
    <s v="Philadelphia"/>
    <x v="9"/>
    <n v="19143"/>
    <x v="3"/>
    <s v="OFF-AR-10003478"/>
    <x v="1"/>
    <x v="6"/>
    <s v="Avery Hi-Liter EverBold Pen Style Fluorescent Highlighters, 4/Pack"/>
    <n v="19.536000000000001"/>
    <n v="3"/>
    <n v="0.2"/>
    <n v="4.8840000000000003"/>
  </r>
  <r>
    <x v="1760"/>
    <x v="855"/>
    <x v="1"/>
    <x v="577"/>
    <d v="2012-09-09T00:00:00"/>
    <s v="Standard Class"/>
    <s v="AG-10900"/>
    <s v="Arthur Gainer"/>
    <x v="0"/>
    <x v="0"/>
    <s v="San Diego"/>
    <x v="1"/>
    <n v="92105"/>
    <x v="1"/>
    <s v="FUR-BO-10000330"/>
    <x v="0"/>
    <x v="0"/>
    <s v="Sauder Camden County Barrister Bookcase, Planked Cherry Finish"/>
    <n v="411.33199999999999"/>
    <n v="4"/>
    <n v="0.15"/>
    <n v="-4.8391999999999769"/>
  </r>
  <r>
    <x v="1761"/>
    <x v="855"/>
    <x v="1"/>
    <x v="577"/>
    <d v="2012-09-09T00:00:00"/>
    <s v="Standard Class"/>
    <s v="AG-10900"/>
    <s v="Arthur Gainer"/>
    <x v="0"/>
    <x v="0"/>
    <s v="San Diego"/>
    <x v="1"/>
    <n v="92105"/>
    <x v="1"/>
    <s v="OFF-BI-10001900"/>
    <x v="1"/>
    <x v="8"/>
    <s v="DXL Angle-View Binders with Locking Rings, Black"/>
    <n v="28.752000000000002"/>
    <n v="6"/>
    <n v="0.2"/>
    <n v="9.7037999999999993"/>
  </r>
  <r>
    <x v="1762"/>
    <x v="855"/>
    <x v="1"/>
    <x v="577"/>
    <d v="2012-09-09T00:00:00"/>
    <s v="Standard Class"/>
    <s v="AG-10900"/>
    <s v="Arthur Gainer"/>
    <x v="0"/>
    <x v="0"/>
    <s v="San Diego"/>
    <x v="1"/>
    <n v="92105"/>
    <x v="1"/>
    <s v="FUR-BO-10003159"/>
    <x v="0"/>
    <x v="0"/>
    <s v="Sauder Camden County Collection Libraries, Planked Cherry Finish"/>
    <n v="293.19900000000001"/>
    <n v="3"/>
    <n v="0.15"/>
    <n v="-20.696400000000025"/>
  </r>
  <r>
    <x v="1763"/>
    <x v="856"/>
    <x v="0"/>
    <x v="578"/>
    <d v="2013-08-09T00:00:00"/>
    <s v="Standard Class"/>
    <s v="ML-17755"/>
    <s v="Max Ludwig"/>
    <x v="2"/>
    <x v="0"/>
    <s v="Suffolk"/>
    <x v="17"/>
    <n v="23434"/>
    <x v="0"/>
    <s v="OFF-SU-10002573"/>
    <x v="1"/>
    <x v="14"/>
    <s v="Acme 10&quot; Easy Grip Assistive Scissors"/>
    <n v="35.06"/>
    <n v="2"/>
    <n v="0"/>
    <n v="10.517999999999997"/>
  </r>
  <r>
    <x v="1764"/>
    <x v="856"/>
    <x v="0"/>
    <x v="578"/>
    <d v="2013-08-09T00:00:00"/>
    <s v="Standard Class"/>
    <s v="ML-17755"/>
    <s v="Max Ludwig"/>
    <x v="2"/>
    <x v="0"/>
    <s v="Suffolk"/>
    <x v="17"/>
    <n v="23434"/>
    <x v="0"/>
    <s v="OFF-LA-10004484"/>
    <x v="1"/>
    <x v="2"/>
    <s v="Avery 476"/>
    <n v="4.13"/>
    <n v="1"/>
    <n v="0"/>
    <n v="1.8997999999999999"/>
  </r>
  <r>
    <x v="1765"/>
    <x v="856"/>
    <x v="0"/>
    <x v="578"/>
    <d v="2013-08-09T00:00:00"/>
    <s v="Standard Class"/>
    <s v="ML-17755"/>
    <s v="Max Ludwig"/>
    <x v="2"/>
    <x v="0"/>
    <s v="Suffolk"/>
    <x v="17"/>
    <n v="23434"/>
    <x v="0"/>
    <s v="FUR-FU-10001591"/>
    <x v="0"/>
    <x v="5"/>
    <s v="Advantus Panel Wall Certificate Holder - 8.5x11"/>
    <n v="109.8"/>
    <n v="9"/>
    <n v="0"/>
    <n v="46.116000000000007"/>
  </r>
  <r>
    <x v="1766"/>
    <x v="856"/>
    <x v="0"/>
    <x v="578"/>
    <d v="2013-08-09T00:00:00"/>
    <s v="Standard Class"/>
    <s v="ML-17755"/>
    <s v="Max Ludwig"/>
    <x v="2"/>
    <x v="0"/>
    <s v="Suffolk"/>
    <x v="17"/>
    <n v="23434"/>
    <x v="0"/>
    <s v="OFF-LA-10002034"/>
    <x v="1"/>
    <x v="2"/>
    <s v="Avery 478"/>
    <n v="9.82"/>
    <n v="2"/>
    <n v="0"/>
    <n v="4.8117999999999999"/>
  </r>
  <r>
    <x v="1767"/>
    <x v="857"/>
    <x v="2"/>
    <x v="579"/>
    <d v="2011-03-26T00:00:00"/>
    <s v="Standard Class"/>
    <s v="CC-12685"/>
    <s v="Craig Carroll"/>
    <x v="0"/>
    <x v="0"/>
    <s v="Greensboro"/>
    <x v="3"/>
    <n v="27405"/>
    <x v="0"/>
    <s v="OFF-BI-10004410"/>
    <x v="1"/>
    <x v="8"/>
    <s v="C-Line Peel &amp; Stick Add-On Filing Pockets, 8-3/4 x 5-1/8, 10/Pack"/>
    <n v="7.644000000000001"/>
    <n v="4"/>
    <n v="0.7"/>
    <n v="-5.8603999999999985"/>
  </r>
  <r>
    <x v="1768"/>
    <x v="857"/>
    <x v="2"/>
    <x v="579"/>
    <d v="2011-03-26T00:00:00"/>
    <s v="Standard Class"/>
    <s v="CC-12685"/>
    <s v="Craig Carroll"/>
    <x v="0"/>
    <x v="0"/>
    <s v="Greensboro"/>
    <x v="3"/>
    <n v="27405"/>
    <x v="0"/>
    <s v="OFF-BI-10002735"/>
    <x v="1"/>
    <x v="8"/>
    <s v="GBC Prestige Therm-A-Bind Covers"/>
    <n v="51.465000000000018"/>
    <n v="5"/>
    <n v="0.7"/>
    <n v="-39.456499999999991"/>
  </r>
  <r>
    <x v="1769"/>
    <x v="858"/>
    <x v="3"/>
    <x v="580"/>
    <d v="2014-03-09T00:00:00"/>
    <s v="Standard Class"/>
    <s v="SC-20770"/>
    <s v="Stewart Carmichael"/>
    <x v="1"/>
    <x v="0"/>
    <s v="Dallas"/>
    <x v="5"/>
    <n v="75081"/>
    <x v="2"/>
    <s v="OFF-SU-10001935"/>
    <x v="1"/>
    <x v="14"/>
    <s v="Staples"/>
    <n v="6.9760000000000009"/>
    <n v="4"/>
    <n v="0.2"/>
    <n v="-1.3952000000000013"/>
  </r>
  <r>
    <x v="1770"/>
    <x v="858"/>
    <x v="3"/>
    <x v="580"/>
    <d v="2014-03-09T00:00:00"/>
    <s v="Standard Class"/>
    <s v="SC-20770"/>
    <s v="Stewart Carmichael"/>
    <x v="1"/>
    <x v="0"/>
    <s v="Dallas"/>
    <x v="5"/>
    <n v="75081"/>
    <x v="2"/>
    <s v="OFF-BI-10003291"/>
    <x v="1"/>
    <x v="8"/>
    <s v="Wilson Jones Leather-Like Binders with DublLock Round Rings"/>
    <n v="12.221999999999998"/>
    <n v="7"/>
    <n v="0.8"/>
    <n v="-20.166300000000007"/>
  </r>
  <r>
    <x v="1771"/>
    <x v="859"/>
    <x v="0"/>
    <x v="581"/>
    <d v="2013-11-30T00:00:00"/>
    <s v="Second Class"/>
    <s v="GG-14650"/>
    <s v="Greg Guthrie"/>
    <x v="1"/>
    <x v="0"/>
    <s v="Chicago"/>
    <x v="10"/>
    <n v="60623"/>
    <x v="2"/>
    <s v="OFF-ST-10004337"/>
    <x v="1"/>
    <x v="4"/>
    <s v="SAFCO Commercial Wire Shelving, 72h"/>
    <n v="97.984000000000009"/>
    <n v="2"/>
    <n v="0.2"/>
    <n v="-24.496000000000002"/>
  </r>
  <r>
    <x v="1772"/>
    <x v="859"/>
    <x v="0"/>
    <x v="581"/>
    <d v="2013-11-30T00:00:00"/>
    <s v="Second Class"/>
    <s v="GG-14650"/>
    <s v="Greg Guthrie"/>
    <x v="1"/>
    <x v="0"/>
    <s v="Chicago"/>
    <x v="10"/>
    <n v="60623"/>
    <x v="2"/>
    <s v="TEC-AC-10001266"/>
    <x v="2"/>
    <x v="11"/>
    <s v="Memorex Micro Travel Drive 8 GB"/>
    <n v="62.400000000000006"/>
    <n v="6"/>
    <n v="0.2"/>
    <n v="19.499999999999993"/>
  </r>
  <r>
    <x v="1773"/>
    <x v="860"/>
    <x v="2"/>
    <x v="582"/>
    <d v="2011-05-03T00:00:00"/>
    <s v="Standard Class"/>
    <s v="MY-18295"/>
    <s v="Muhammed Yedwab"/>
    <x v="1"/>
    <x v="0"/>
    <s v="Baltimore"/>
    <x v="39"/>
    <n v="21215"/>
    <x v="3"/>
    <s v="OFF-BI-10001628"/>
    <x v="1"/>
    <x v="8"/>
    <s v="Acco Data Flex Cable Posts For Top &amp; Bottom Load Binders, 6&quot; Capacity"/>
    <n v="20.86"/>
    <n v="2"/>
    <n v="0"/>
    <n v="9.3869999999999987"/>
  </r>
  <r>
    <x v="1774"/>
    <x v="860"/>
    <x v="2"/>
    <x v="582"/>
    <d v="2011-05-03T00:00:00"/>
    <s v="Standard Class"/>
    <s v="MY-18295"/>
    <s v="Muhammed Yedwab"/>
    <x v="1"/>
    <x v="0"/>
    <s v="Baltimore"/>
    <x v="39"/>
    <n v="21215"/>
    <x v="3"/>
    <s v="OFF-ST-10000877"/>
    <x v="1"/>
    <x v="4"/>
    <s v="Recycled Steel Personal File for Standard File Folders"/>
    <n v="497.61"/>
    <n v="9"/>
    <n v="0"/>
    <n v="129.37860000000001"/>
  </r>
  <r>
    <x v="1775"/>
    <x v="860"/>
    <x v="2"/>
    <x v="582"/>
    <d v="2011-05-03T00:00:00"/>
    <s v="Standard Class"/>
    <s v="MY-18295"/>
    <s v="Muhammed Yedwab"/>
    <x v="1"/>
    <x v="0"/>
    <s v="Baltimore"/>
    <x v="39"/>
    <n v="21215"/>
    <x v="3"/>
    <s v="OFF-AR-10004752"/>
    <x v="1"/>
    <x v="6"/>
    <s v="Blackstonian Pencils"/>
    <n v="5.34"/>
    <n v="2"/>
    <n v="0"/>
    <n v="1.4952000000000001"/>
  </r>
  <r>
    <x v="1776"/>
    <x v="860"/>
    <x v="2"/>
    <x v="582"/>
    <d v="2011-05-03T00:00:00"/>
    <s v="Standard Class"/>
    <s v="MY-18295"/>
    <s v="Muhammed Yedwab"/>
    <x v="1"/>
    <x v="0"/>
    <s v="Baltimore"/>
    <x v="39"/>
    <n v="21215"/>
    <x v="3"/>
    <s v="OFF-LA-10000452"/>
    <x v="1"/>
    <x v="2"/>
    <s v="Avery 488"/>
    <n v="3.15"/>
    <n v="1"/>
    <n v="0"/>
    <n v="1.512"/>
  </r>
  <r>
    <x v="1777"/>
    <x v="861"/>
    <x v="1"/>
    <x v="27"/>
    <d v="2012-11-28T00:00:00"/>
    <s v="Standard Class"/>
    <s v="DP-13000"/>
    <s v="Darren Powers"/>
    <x v="0"/>
    <x v="0"/>
    <s v="Los Angeles"/>
    <x v="1"/>
    <n v="90004"/>
    <x v="1"/>
    <s v="OFF-PA-10000675"/>
    <x v="1"/>
    <x v="10"/>
    <s v="Xerox 1919"/>
    <n v="368.91"/>
    <n v="9"/>
    <n v="0"/>
    <n v="180.76590000000002"/>
  </r>
  <r>
    <x v="1778"/>
    <x v="861"/>
    <x v="1"/>
    <x v="27"/>
    <d v="2012-11-28T00:00:00"/>
    <s v="Standard Class"/>
    <s v="DP-13000"/>
    <s v="Darren Powers"/>
    <x v="0"/>
    <x v="0"/>
    <s v="Los Angeles"/>
    <x v="1"/>
    <n v="90004"/>
    <x v="1"/>
    <s v="OFF-AR-10003045"/>
    <x v="1"/>
    <x v="6"/>
    <s v="Prang Colored Pencils"/>
    <n v="14.7"/>
    <n v="5"/>
    <n v="0"/>
    <n v="6.6150000000000002"/>
  </r>
  <r>
    <x v="1779"/>
    <x v="862"/>
    <x v="0"/>
    <x v="583"/>
    <d v="2013-11-17T00:00:00"/>
    <s v="Standard Class"/>
    <s v="BD-11770"/>
    <s v="Bryan Davis"/>
    <x v="0"/>
    <x v="0"/>
    <s v="New York City"/>
    <x v="15"/>
    <n v="10011"/>
    <x v="3"/>
    <s v="TEC-AC-10003447"/>
    <x v="2"/>
    <x v="11"/>
    <s v="Micropad Numeric Keypads"/>
    <n v="59.97"/>
    <n v="3"/>
    <n v="0"/>
    <n v="14.992499999999996"/>
  </r>
  <r>
    <x v="1780"/>
    <x v="862"/>
    <x v="0"/>
    <x v="583"/>
    <d v="2013-11-17T00:00:00"/>
    <s v="Standard Class"/>
    <s v="BD-11770"/>
    <s v="Bryan Davis"/>
    <x v="0"/>
    <x v="0"/>
    <s v="New York City"/>
    <x v="15"/>
    <n v="10011"/>
    <x v="3"/>
    <s v="OFF-ST-10002276"/>
    <x v="1"/>
    <x v="4"/>
    <s v="Safco Steel Mobile File Cart"/>
    <n v="83.36"/>
    <n v="1"/>
    <n v="0"/>
    <n v="20.840000000000003"/>
  </r>
  <r>
    <x v="1781"/>
    <x v="863"/>
    <x v="1"/>
    <x v="584"/>
    <d v="2012-07-13T00:00:00"/>
    <s v="Standard Class"/>
    <s v="CB-12535"/>
    <s v="Claudia Bergmann"/>
    <x v="1"/>
    <x v="0"/>
    <s v="Franklin"/>
    <x v="31"/>
    <n v="2038"/>
    <x v="3"/>
    <s v="OFF-PA-10001609"/>
    <x v="1"/>
    <x v="10"/>
    <s v="Tops Wirebound Message Log Books"/>
    <n v="6.58"/>
    <n v="2"/>
    <n v="0"/>
    <n v="3.0267999999999997"/>
  </r>
  <r>
    <x v="1782"/>
    <x v="863"/>
    <x v="1"/>
    <x v="584"/>
    <d v="2012-07-13T00:00:00"/>
    <s v="Standard Class"/>
    <s v="CB-12535"/>
    <s v="Claudia Bergmann"/>
    <x v="1"/>
    <x v="0"/>
    <s v="Franklin"/>
    <x v="31"/>
    <n v="2038"/>
    <x v="3"/>
    <s v="OFF-BI-10001597"/>
    <x v="1"/>
    <x v="8"/>
    <s v="Wilson Jones Ledger-Size, Piano-Hinge Binder, 2&quot;, Blue"/>
    <n v="122.94"/>
    <n v="3"/>
    <n v="0"/>
    <n v="59.011199999999988"/>
  </r>
  <r>
    <x v="1783"/>
    <x v="864"/>
    <x v="3"/>
    <x v="585"/>
    <d v="2014-09-27T00:00:00"/>
    <s v="Standard Class"/>
    <s v="JE-15610"/>
    <s v="Jim Epp"/>
    <x v="1"/>
    <x v="0"/>
    <s v="Milwaukee"/>
    <x v="6"/>
    <n v="53209"/>
    <x v="2"/>
    <s v="OFF-PA-10004475"/>
    <x v="1"/>
    <x v="10"/>
    <s v="Xerox 1940"/>
    <n v="219.84"/>
    <n v="4"/>
    <n v="0"/>
    <n v="107.7216"/>
  </r>
  <r>
    <x v="1784"/>
    <x v="864"/>
    <x v="3"/>
    <x v="585"/>
    <d v="2014-09-27T00:00:00"/>
    <s v="Standard Class"/>
    <s v="JE-15610"/>
    <s v="Jim Epp"/>
    <x v="1"/>
    <x v="0"/>
    <s v="Milwaukee"/>
    <x v="6"/>
    <n v="53209"/>
    <x v="2"/>
    <s v="TEC-AC-10004510"/>
    <x v="2"/>
    <x v="11"/>
    <s v="Logitech Desktop MK120 Mouse and keyboard Combo"/>
    <n v="98.16"/>
    <n v="6"/>
    <n v="0"/>
    <n v="9.8159999999999954"/>
  </r>
  <r>
    <x v="1785"/>
    <x v="864"/>
    <x v="3"/>
    <x v="585"/>
    <d v="2014-09-27T00:00:00"/>
    <s v="Standard Class"/>
    <s v="JE-15610"/>
    <s v="Jim Epp"/>
    <x v="1"/>
    <x v="0"/>
    <s v="Milwaukee"/>
    <x v="6"/>
    <n v="53209"/>
    <x v="2"/>
    <s v="OFF-BI-10002976"/>
    <x v="1"/>
    <x v="8"/>
    <s v="ACCOHIDE Binder by Acco"/>
    <n v="33.04"/>
    <n v="8"/>
    <n v="0"/>
    <n v="15.5288"/>
  </r>
  <r>
    <x v="1786"/>
    <x v="864"/>
    <x v="3"/>
    <x v="585"/>
    <d v="2014-09-27T00:00:00"/>
    <s v="Standard Class"/>
    <s v="JE-15610"/>
    <s v="Jim Epp"/>
    <x v="1"/>
    <x v="0"/>
    <s v="Milwaukee"/>
    <x v="6"/>
    <n v="53209"/>
    <x v="2"/>
    <s v="TEC-PH-10001615"/>
    <x v="2"/>
    <x v="7"/>
    <s v="AT&amp;T CL82213"/>
    <n v="86.97"/>
    <n v="3"/>
    <n v="0"/>
    <n v="25.221299999999989"/>
  </r>
  <r>
    <x v="1787"/>
    <x v="865"/>
    <x v="1"/>
    <x v="586"/>
    <d v="2012-02-19T00:00:00"/>
    <s v="Standard Class"/>
    <s v="RP-19855"/>
    <s v="Roy Phan"/>
    <x v="1"/>
    <x v="0"/>
    <s v="Kenosha"/>
    <x v="6"/>
    <n v="53142"/>
    <x v="2"/>
    <s v="TEC-PH-10001819"/>
    <x v="2"/>
    <x v="7"/>
    <s v="Innergie mMini Combo Duo USB Travel Charging Kit"/>
    <n v="134.97"/>
    <n v="3"/>
    <n v="0"/>
    <n v="64.785599999999988"/>
  </r>
  <r>
    <x v="1788"/>
    <x v="865"/>
    <x v="1"/>
    <x v="586"/>
    <d v="2012-02-19T00:00:00"/>
    <s v="Standard Class"/>
    <s v="RP-19855"/>
    <s v="Roy Phan"/>
    <x v="1"/>
    <x v="0"/>
    <s v="Kenosha"/>
    <x v="6"/>
    <n v="53142"/>
    <x v="2"/>
    <s v="TEC-PH-10000560"/>
    <x v="2"/>
    <x v="7"/>
    <s v="Samsung Galaxy S III - 16GB - pebble blue (T-Mobile)"/>
    <n v="699.98"/>
    <n v="2"/>
    <n v="0"/>
    <n v="195.99440000000004"/>
  </r>
  <r>
    <x v="1789"/>
    <x v="865"/>
    <x v="1"/>
    <x v="586"/>
    <d v="2012-02-19T00:00:00"/>
    <s v="Standard Class"/>
    <s v="RP-19855"/>
    <s v="Roy Phan"/>
    <x v="1"/>
    <x v="0"/>
    <s v="Kenosha"/>
    <x v="6"/>
    <n v="53142"/>
    <x v="2"/>
    <s v="TEC-AC-10004568"/>
    <x v="2"/>
    <x v="11"/>
    <s v="Maxell LTO Ultrium - 800 GB"/>
    <n v="139.94999999999999"/>
    <n v="5"/>
    <n v="0"/>
    <n v="26.590499999999988"/>
  </r>
  <r>
    <x v="1790"/>
    <x v="866"/>
    <x v="2"/>
    <x v="587"/>
    <d v="2011-10-04T00:00:00"/>
    <s v="Standard Class"/>
    <s v="RA-19915"/>
    <s v="Russell Applegate"/>
    <x v="0"/>
    <x v="0"/>
    <s v="New York City"/>
    <x v="15"/>
    <n v="10011"/>
    <x v="3"/>
    <s v="OFF-PA-10004092"/>
    <x v="1"/>
    <x v="10"/>
    <s v="Tops Green Bar Computer Printout Paper"/>
    <n v="48.94"/>
    <n v="1"/>
    <n v="0"/>
    <n v="24.47"/>
  </r>
  <r>
    <x v="1791"/>
    <x v="867"/>
    <x v="2"/>
    <x v="588"/>
    <d v="2011-12-03T00:00:00"/>
    <s v="First Class"/>
    <s v="RP-19390"/>
    <s v="Resi Pölking"/>
    <x v="0"/>
    <x v="0"/>
    <s v="Madison"/>
    <x v="6"/>
    <n v="53711"/>
    <x v="2"/>
    <s v="FUR-CH-10001854"/>
    <x v="0"/>
    <x v="1"/>
    <s v="Office Star - Professional Matrix Back Chair with 2-to-1 Synchro Tilt and Mesh Fabric Seat"/>
    <n v="2807.84"/>
    <n v="8"/>
    <n v="0"/>
    <n v="673.88160000000016"/>
  </r>
  <r>
    <x v="1792"/>
    <x v="867"/>
    <x v="2"/>
    <x v="588"/>
    <d v="2011-12-03T00:00:00"/>
    <s v="First Class"/>
    <s v="RP-19390"/>
    <s v="Resi Pölking"/>
    <x v="0"/>
    <x v="0"/>
    <s v="Madison"/>
    <x v="6"/>
    <n v="53711"/>
    <x v="2"/>
    <s v="OFF-AR-10000475"/>
    <x v="1"/>
    <x v="6"/>
    <s v="Hunt BOSTON Vista Battery-Operated Pencil Sharpener, Black"/>
    <n v="46.64"/>
    <n v="4"/>
    <n v="0"/>
    <n v="12.592800000000004"/>
  </r>
  <r>
    <x v="1793"/>
    <x v="868"/>
    <x v="2"/>
    <x v="589"/>
    <d v="2011-12-13T00:00:00"/>
    <s v="Standard Class"/>
    <s v="TB-21175"/>
    <s v="Thomas Boland"/>
    <x v="1"/>
    <x v="0"/>
    <s v="Houston"/>
    <x v="5"/>
    <n v="77041"/>
    <x v="2"/>
    <s v="OFF-ST-10000777"/>
    <x v="1"/>
    <x v="4"/>
    <s v="Companion Letter/Legal File, Black"/>
    <n v="60.415999999999997"/>
    <n v="2"/>
    <n v="0.2"/>
    <n v="6.0416000000000025"/>
  </r>
  <r>
    <x v="1794"/>
    <x v="869"/>
    <x v="0"/>
    <x v="64"/>
    <d v="2013-09-11T00:00:00"/>
    <s v="Standard Class"/>
    <s v="BE-11455"/>
    <s v="Brad Eason"/>
    <x v="2"/>
    <x v="0"/>
    <s v="Olathe"/>
    <x v="41"/>
    <n v="66062"/>
    <x v="2"/>
    <s v="OFF-AR-10004022"/>
    <x v="1"/>
    <x v="6"/>
    <s v="Panasonic KP-380BK Classic Electric Pencil Sharpener"/>
    <n v="107.94"/>
    <n v="3"/>
    <n v="0"/>
    <n v="26.984999999999992"/>
  </r>
  <r>
    <x v="1795"/>
    <x v="870"/>
    <x v="3"/>
    <x v="151"/>
    <d v="2014-08-31T00:00:00"/>
    <s v="First Class"/>
    <s v="MR-17545"/>
    <s v="Mathew Reese"/>
    <x v="2"/>
    <x v="0"/>
    <s v="New York City"/>
    <x v="15"/>
    <n v="10024"/>
    <x v="3"/>
    <s v="OFF-ST-10002352"/>
    <x v="1"/>
    <x v="4"/>
    <s v="Iris Project Case"/>
    <n v="63.84"/>
    <n v="8"/>
    <n v="0"/>
    <n v="16.598399999999998"/>
  </r>
  <r>
    <x v="1796"/>
    <x v="870"/>
    <x v="3"/>
    <x v="151"/>
    <d v="2014-08-31T00:00:00"/>
    <s v="First Class"/>
    <s v="MR-17545"/>
    <s v="Mathew Reese"/>
    <x v="2"/>
    <x v="0"/>
    <s v="New York City"/>
    <x v="15"/>
    <n v="10024"/>
    <x v="3"/>
    <s v="TEC-PH-10000455"/>
    <x v="2"/>
    <x v="7"/>
    <s v="GE 30522EE2"/>
    <n v="347.96999999999997"/>
    <n v="3"/>
    <n v="0"/>
    <n v="100.91129999999997"/>
  </r>
  <r>
    <x v="1797"/>
    <x v="870"/>
    <x v="3"/>
    <x v="151"/>
    <d v="2014-08-31T00:00:00"/>
    <s v="First Class"/>
    <s v="MR-17545"/>
    <s v="Mathew Reese"/>
    <x v="2"/>
    <x v="0"/>
    <s v="New York City"/>
    <x v="15"/>
    <n v="10024"/>
    <x v="3"/>
    <s v="OFF-BI-10003910"/>
    <x v="1"/>
    <x v="8"/>
    <s v="DXL Angle-View Binders with Locking Rings by Samsill"/>
    <n v="37.008000000000003"/>
    <n v="6"/>
    <n v="0.2"/>
    <n v="11.565"/>
  </r>
  <r>
    <x v="1798"/>
    <x v="871"/>
    <x v="0"/>
    <x v="274"/>
    <d v="2013-07-12T00:00:00"/>
    <s v="Standard Class"/>
    <s v="RM-19375"/>
    <s v="Raymond Messe"/>
    <x v="0"/>
    <x v="0"/>
    <s v="San Jose"/>
    <x v="1"/>
    <n v="95123"/>
    <x v="1"/>
    <s v="FUR-FU-10003039"/>
    <x v="0"/>
    <x v="5"/>
    <s v="Howard Miller 11-1/2&quot; Diameter Grantwood Wall Clock"/>
    <n v="215.65"/>
    <n v="5"/>
    <n v="0"/>
    <n v="73.320999999999998"/>
  </r>
  <r>
    <x v="1799"/>
    <x v="872"/>
    <x v="0"/>
    <x v="590"/>
    <d v="2013-08-11T00:00:00"/>
    <s v="Second Class"/>
    <s v="JF-15565"/>
    <s v="Jill Fjeld"/>
    <x v="0"/>
    <x v="0"/>
    <s v="Dallas"/>
    <x v="5"/>
    <n v="75081"/>
    <x v="2"/>
    <s v="OFF-FA-10000585"/>
    <x v="1"/>
    <x v="13"/>
    <s v="OIC Bulk Pack Metal Binder Clips"/>
    <n v="11.168000000000001"/>
    <n v="4"/>
    <n v="0.2"/>
    <n v="3.6295999999999995"/>
  </r>
  <r>
    <x v="1800"/>
    <x v="872"/>
    <x v="0"/>
    <x v="590"/>
    <d v="2013-08-11T00:00:00"/>
    <s v="Second Class"/>
    <s v="JF-15565"/>
    <s v="Jill Fjeld"/>
    <x v="0"/>
    <x v="0"/>
    <s v="Dallas"/>
    <x v="5"/>
    <n v="75081"/>
    <x v="2"/>
    <s v="OFF-PA-10001994"/>
    <x v="1"/>
    <x v="10"/>
    <s v="Ink Jet Note and Greeting Cards, 8-1/2&quot; x 5-1/2&quot; Card Size"/>
    <n v="53.952000000000005"/>
    <n v="3"/>
    <n v="0.2"/>
    <n v="17.534399999999998"/>
  </r>
  <r>
    <x v="1801"/>
    <x v="873"/>
    <x v="0"/>
    <x v="373"/>
    <d v="2013-11-20T00:00:00"/>
    <s v="Standard Class"/>
    <s v="AS-10135"/>
    <s v="Adrian Shami"/>
    <x v="2"/>
    <x v="0"/>
    <s v="Auburn"/>
    <x v="4"/>
    <n v="98002"/>
    <x v="1"/>
    <s v="FUR-FU-10004270"/>
    <x v="0"/>
    <x v="5"/>
    <s v="Eldon Image Series Desk Accessories, Burgundy"/>
    <n v="4.18"/>
    <n v="1"/>
    <n v="0"/>
    <n v="1.5047999999999999"/>
  </r>
  <r>
    <x v="1802"/>
    <x v="874"/>
    <x v="3"/>
    <x v="585"/>
    <d v="2014-09-27T00:00:00"/>
    <s v="Second Class"/>
    <s v="JA-15970"/>
    <s v="Joseph Airdo"/>
    <x v="0"/>
    <x v="0"/>
    <s v="Philadelphia"/>
    <x v="9"/>
    <n v="19134"/>
    <x v="3"/>
    <s v="OFF-BI-10002498"/>
    <x v="1"/>
    <x v="8"/>
    <s v="Clear Mylar Reinforcing Strips"/>
    <n v="5.6070000000000011"/>
    <n v="1"/>
    <n v="0.7"/>
    <n v="-4.2987000000000002"/>
  </r>
  <r>
    <x v="1803"/>
    <x v="874"/>
    <x v="3"/>
    <x v="585"/>
    <d v="2014-09-27T00:00:00"/>
    <s v="Second Class"/>
    <s v="JA-15970"/>
    <s v="Joseph Airdo"/>
    <x v="0"/>
    <x v="0"/>
    <s v="Philadelphia"/>
    <x v="9"/>
    <n v="19134"/>
    <x v="3"/>
    <s v="OFF-SU-10002881"/>
    <x v="1"/>
    <x v="14"/>
    <s v="Martin Yale Chadless Opener Electric Letter Opener"/>
    <n v="4663.7360000000008"/>
    <n v="7"/>
    <n v="0.2"/>
    <n v="-1049.3406"/>
  </r>
  <r>
    <x v="1804"/>
    <x v="874"/>
    <x v="3"/>
    <x v="585"/>
    <d v="2014-09-27T00:00:00"/>
    <s v="Second Class"/>
    <s v="JA-15970"/>
    <s v="Joseph Airdo"/>
    <x v="0"/>
    <x v="0"/>
    <s v="Philadelphia"/>
    <x v="9"/>
    <n v="19134"/>
    <x v="3"/>
    <s v="TEC-AC-10002926"/>
    <x v="2"/>
    <x v="11"/>
    <s v="Logitech Wireless Marathon Mouse M705"/>
    <n v="79.984000000000009"/>
    <n v="2"/>
    <n v="0.2"/>
    <n v="22.995400000000004"/>
  </r>
  <r>
    <x v="1805"/>
    <x v="875"/>
    <x v="0"/>
    <x v="591"/>
    <d v="2013-12-29T00:00:00"/>
    <s v="First Class"/>
    <s v="GK-14620"/>
    <s v="Grace Kelly"/>
    <x v="1"/>
    <x v="0"/>
    <s v="Los Angeles"/>
    <x v="1"/>
    <n v="90049"/>
    <x v="1"/>
    <s v="TEC-PH-10002200"/>
    <x v="2"/>
    <x v="7"/>
    <s v="Samsung Galaxy Note 2"/>
    <n v="2575.944"/>
    <n v="7"/>
    <n v="0.2"/>
    <n v="257.59440000000029"/>
  </r>
  <r>
    <x v="1806"/>
    <x v="875"/>
    <x v="0"/>
    <x v="591"/>
    <d v="2013-12-29T00:00:00"/>
    <s v="First Class"/>
    <s v="GK-14620"/>
    <s v="Grace Kelly"/>
    <x v="1"/>
    <x v="0"/>
    <s v="Los Angeles"/>
    <x v="1"/>
    <n v="90049"/>
    <x v="1"/>
    <s v="OFF-PA-10002005"/>
    <x v="1"/>
    <x v="10"/>
    <s v="Xerox 225"/>
    <n v="45.36"/>
    <n v="7"/>
    <n v="0"/>
    <n v="21.772800000000004"/>
  </r>
  <r>
    <x v="1807"/>
    <x v="875"/>
    <x v="0"/>
    <x v="591"/>
    <d v="2013-12-29T00:00:00"/>
    <s v="First Class"/>
    <s v="GK-14620"/>
    <s v="Grace Kelly"/>
    <x v="1"/>
    <x v="0"/>
    <s v="Los Angeles"/>
    <x v="1"/>
    <n v="90049"/>
    <x v="1"/>
    <s v="TEC-AC-10001465"/>
    <x v="2"/>
    <x v="11"/>
    <s v="SanDisk Cruzer 64 GB USB Flash Drive"/>
    <n v="254.24"/>
    <n v="7"/>
    <n v="0"/>
    <n v="76.271999999999977"/>
  </r>
  <r>
    <x v="1808"/>
    <x v="876"/>
    <x v="0"/>
    <x v="592"/>
    <d v="2013-02-13T00:00:00"/>
    <s v="First Class"/>
    <s v="PB-19210"/>
    <s v="Phillip Breyer"/>
    <x v="1"/>
    <x v="0"/>
    <s v="Tulsa"/>
    <x v="26"/>
    <n v="74133"/>
    <x v="2"/>
    <s v="TEC-PH-10004897"/>
    <x v="2"/>
    <x v="7"/>
    <s v="Mediabridge Sport Armband iPhone 5s"/>
    <n v="69.930000000000007"/>
    <n v="7"/>
    <n v="0"/>
    <n v="0.69929999999999914"/>
  </r>
  <r>
    <x v="1809"/>
    <x v="877"/>
    <x v="0"/>
    <x v="248"/>
    <d v="2013-10-30T00:00:00"/>
    <s v="Standard Class"/>
    <s v="HK-14890"/>
    <s v="Heather Kirkland"/>
    <x v="1"/>
    <x v="0"/>
    <s v="Chicago"/>
    <x v="10"/>
    <n v="60610"/>
    <x v="2"/>
    <s v="FUR-FU-10001196"/>
    <x v="0"/>
    <x v="5"/>
    <s v="DAX Cubicle Frames - 8x10"/>
    <n v="16.155999999999999"/>
    <n v="7"/>
    <n v="0.6"/>
    <n v="-12.116999999999999"/>
  </r>
  <r>
    <x v="1810"/>
    <x v="877"/>
    <x v="0"/>
    <x v="248"/>
    <d v="2013-10-30T00:00:00"/>
    <s v="Standard Class"/>
    <s v="HK-14890"/>
    <s v="Heather Kirkland"/>
    <x v="1"/>
    <x v="0"/>
    <s v="Chicago"/>
    <x v="10"/>
    <n v="60610"/>
    <x v="2"/>
    <s v="OFF-PA-10000595"/>
    <x v="1"/>
    <x v="10"/>
    <s v="Xerox 1929"/>
    <n v="54.816000000000003"/>
    <n v="3"/>
    <n v="0.2"/>
    <n v="17.815199999999997"/>
  </r>
  <r>
    <x v="1811"/>
    <x v="878"/>
    <x v="2"/>
    <x v="3"/>
    <d v="2011-06-11T00:00:00"/>
    <s v="Second Class"/>
    <s v="FO-14305"/>
    <s v="Frank Olsen"/>
    <x v="0"/>
    <x v="0"/>
    <s v="Harrisonburg"/>
    <x v="17"/>
    <n v="22801"/>
    <x v="0"/>
    <s v="FUR-TA-10004534"/>
    <x v="0"/>
    <x v="3"/>
    <s v="Bevis 44 x 96 Conference Tables"/>
    <n v="1441.3"/>
    <n v="7"/>
    <n v="0"/>
    <n v="245.0209999999999"/>
  </r>
  <r>
    <x v="1812"/>
    <x v="879"/>
    <x v="3"/>
    <x v="225"/>
    <d v="2014-11-27T00:00:00"/>
    <s v="Standard Class"/>
    <s v="BT-11680"/>
    <s v="Brian Thompson"/>
    <x v="0"/>
    <x v="0"/>
    <s v="Newark"/>
    <x v="24"/>
    <n v="43055"/>
    <x v="3"/>
    <s v="FUR-FU-10001861"/>
    <x v="0"/>
    <x v="5"/>
    <s v="Floodlight Indoor Halogen Bulbs, 1 Bulb per Pack, 60 Watts"/>
    <n v="77.599999999999994"/>
    <n v="5"/>
    <n v="0.2"/>
    <n v="28.129999999999995"/>
  </r>
  <r>
    <x v="1813"/>
    <x v="879"/>
    <x v="3"/>
    <x v="225"/>
    <d v="2014-11-27T00:00:00"/>
    <s v="Standard Class"/>
    <s v="BT-11680"/>
    <s v="Brian Thompson"/>
    <x v="0"/>
    <x v="0"/>
    <s v="Newark"/>
    <x v="24"/>
    <n v="43055"/>
    <x v="3"/>
    <s v="FUR-FU-10000206"/>
    <x v="0"/>
    <x v="5"/>
    <s v="GE General Purpose, Extra Long Life, Showcase &amp; Floodlight Incandescent Bulbs"/>
    <n v="4.6560000000000006"/>
    <n v="2"/>
    <n v="0.2"/>
    <n v="1.5713999999999997"/>
  </r>
  <r>
    <x v="1814"/>
    <x v="880"/>
    <x v="1"/>
    <x v="471"/>
    <d v="2012-09-18T00:00:00"/>
    <s v="Standard Class"/>
    <s v="SP-20620"/>
    <s v="Stefania Perrino"/>
    <x v="1"/>
    <x v="0"/>
    <s v="Los Angeles"/>
    <x v="1"/>
    <n v="90045"/>
    <x v="1"/>
    <s v="FUR-TA-10002607"/>
    <x v="0"/>
    <x v="3"/>
    <s v="KI Conference Tables"/>
    <n v="170.13600000000002"/>
    <n v="3"/>
    <n v="0.2"/>
    <n v="-8.5067999999999913"/>
  </r>
  <r>
    <x v="1815"/>
    <x v="881"/>
    <x v="1"/>
    <x v="593"/>
    <d v="2012-06-04T00:00:00"/>
    <s v="Same Day"/>
    <s v="LL-16840"/>
    <s v="Lauren Leatherbury"/>
    <x v="0"/>
    <x v="0"/>
    <s v="Seattle"/>
    <x v="4"/>
    <n v="98105"/>
    <x v="1"/>
    <s v="OFF-LA-10000443"/>
    <x v="1"/>
    <x v="2"/>
    <s v="Avery 501"/>
    <n v="7.38"/>
    <n v="2"/>
    <n v="0"/>
    <n v="3.4685999999999999"/>
  </r>
  <r>
    <x v="1816"/>
    <x v="881"/>
    <x v="1"/>
    <x v="593"/>
    <d v="2012-06-04T00:00:00"/>
    <s v="Same Day"/>
    <s v="LL-16840"/>
    <s v="Lauren Leatherbury"/>
    <x v="0"/>
    <x v="0"/>
    <s v="Seattle"/>
    <x v="4"/>
    <n v="98105"/>
    <x v="1"/>
    <s v="OFF-AR-10004685"/>
    <x v="1"/>
    <x v="6"/>
    <s v="Binney &amp; Smith Crayola Metallic Colored Pencils, 8-Color Set"/>
    <n v="9.26"/>
    <n v="2"/>
    <n v="0"/>
    <n v="3.0557999999999996"/>
  </r>
  <r>
    <x v="1817"/>
    <x v="882"/>
    <x v="1"/>
    <x v="350"/>
    <d v="2012-12-15T00:00:00"/>
    <s v="Second Class"/>
    <s v="MC-17575"/>
    <s v="Matt Collins"/>
    <x v="0"/>
    <x v="0"/>
    <s v="Los Angeles"/>
    <x v="1"/>
    <n v="90036"/>
    <x v="1"/>
    <s v="OFF-LA-10001771"/>
    <x v="1"/>
    <x v="2"/>
    <s v="Avery 513"/>
    <n v="9.9600000000000009"/>
    <n v="2"/>
    <n v="0"/>
    <n v="4.5815999999999999"/>
  </r>
  <r>
    <x v="1818"/>
    <x v="883"/>
    <x v="2"/>
    <x v="594"/>
    <d v="2011-05-29T00:00:00"/>
    <s v="Standard Class"/>
    <s v="JL-15235"/>
    <s v="Janet Lee"/>
    <x v="0"/>
    <x v="0"/>
    <s v="Chicago"/>
    <x v="10"/>
    <n v="60623"/>
    <x v="2"/>
    <s v="OFF-AP-10001394"/>
    <x v="1"/>
    <x v="9"/>
    <s v="Harmony Air Purifier"/>
    <n v="75.59999999999998"/>
    <n v="2"/>
    <n v="0.8"/>
    <n v="-166.32000000000005"/>
  </r>
  <r>
    <x v="1819"/>
    <x v="883"/>
    <x v="2"/>
    <x v="594"/>
    <d v="2011-05-29T00:00:00"/>
    <s v="Standard Class"/>
    <s v="JL-15235"/>
    <s v="Janet Lee"/>
    <x v="0"/>
    <x v="0"/>
    <s v="Chicago"/>
    <x v="10"/>
    <n v="60623"/>
    <x v="2"/>
    <s v="FUR-FU-10002553"/>
    <x v="0"/>
    <x v="5"/>
    <s v="Electrix Incandescent Magnifying Lamp, Black"/>
    <n v="29.32"/>
    <n v="2"/>
    <n v="0.6"/>
    <n v="-24.188999999999993"/>
  </r>
  <r>
    <x v="1820"/>
    <x v="884"/>
    <x v="0"/>
    <x v="595"/>
    <d v="2013-02-20T00:00:00"/>
    <s v="Standard Class"/>
    <s v="EA-14035"/>
    <s v="Erin Ashbrook"/>
    <x v="1"/>
    <x v="0"/>
    <s v="Chicago"/>
    <x v="10"/>
    <n v="60623"/>
    <x v="2"/>
    <s v="OFF-AP-10004233"/>
    <x v="1"/>
    <x v="9"/>
    <s v="Honeywell Enviracaire Portable Air Cleaner for up to 8 x 10 Room"/>
    <n v="92.063999999999979"/>
    <n v="6"/>
    <n v="0.8"/>
    <n v="-225.55680000000007"/>
  </r>
  <r>
    <x v="1821"/>
    <x v="884"/>
    <x v="0"/>
    <x v="595"/>
    <d v="2013-02-20T00:00:00"/>
    <s v="Standard Class"/>
    <s v="EA-14035"/>
    <s v="Erin Ashbrook"/>
    <x v="1"/>
    <x v="0"/>
    <s v="Chicago"/>
    <x v="10"/>
    <n v="60623"/>
    <x v="2"/>
    <s v="OFF-FA-10000304"/>
    <x v="1"/>
    <x v="13"/>
    <s v="Advantus Push Pins"/>
    <n v="6.9760000000000009"/>
    <n v="4"/>
    <n v="0.2"/>
    <n v="1.8312000000000004"/>
  </r>
  <r>
    <x v="1822"/>
    <x v="884"/>
    <x v="0"/>
    <x v="595"/>
    <d v="2013-02-20T00:00:00"/>
    <s v="Standard Class"/>
    <s v="EA-14035"/>
    <s v="Erin Ashbrook"/>
    <x v="1"/>
    <x v="0"/>
    <s v="Chicago"/>
    <x v="10"/>
    <n v="60623"/>
    <x v="2"/>
    <s v="FUR-CH-10004754"/>
    <x v="0"/>
    <x v="1"/>
    <s v="Global Stack Chair with Arms, Black"/>
    <n v="62.957999999999998"/>
    <n v="3"/>
    <n v="0.3"/>
    <n v="-2.6981999999999999"/>
  </r>
  <r>
    <x v="1823"/>
    <x v="884"/>
    <x v="0"/>
    <x v="595"/>
    <d v="2013-02-20T00:00:00"/>
    <s v="Standard Class"/>
    <s v="EA-14035"/>
    <s v="Erin Ashbrook"/>
    <x v="1"/>
    <x v="0"/>
    <s v="Chicago"/>
    <x v="10"/>
    <n v="60623"/>
    <x v="2"/>
    <s v="OFF-PA-10000809"/>
    <x v="1"/>
    <x v="10"/>
    <s v="Xerox 206"/>
    <n v="5.1840000000000011"/>
    <n v="1"/>
    <n v="0.2"/>
    <n v="1.8144"/>
  </r>
  <r>
    <x v="1824"/>
    <x v="885"/>
    <x v="0"/>
    <x v="596"/>
    <d v="2013-12-29T00:00:00"/>
    <s v="Standard Class"/>
    <s v="SA-20830"/>
    <s v="Sue Ann Reed"/>
    <x v="0"/>
    <x v="0"/>
    <s v="Redmond"/>
    <x v="21"/>
    <n v="97756"/>
    <x v="1"/>
    <s v="OFF-BI-10003694"/>
    <x v="1"/>
    <x v="8"/>
    <s v="Avery 3 1/2&quot; Diskette Storage Pages, 10/Pack"/>
    <n v="31.32"/>
    <n v="10"/>
    <n v="0.7"/>
    <n v="-25.05599999999999"/>
  </r>
  <r>
    <x v="1825"/>
    <x v="885"/>
    <x v="0"/>
    <x v="596"/>
    <d v="2013-12-29T00:00:00"/>
    <s v="Standard Class"/>
    <s v="SA-20830"/>
    <s v="Sue Ann Reed"/>
    <x v="0"/>
    <x v="0"/>
    <s v="Redmond"/>
    <x v="21"/>
    <n v="97756"/>
    <x v="1"/>
    <s v="FUR-FU-10001935"/>
    <x v="0"/>
    <x v="5"/>
    <s v="3M Hangers With Command Adhesive"/>
    <n v="11.840000000000002"/>
    <n v="4"/>
    <n v="0.2"/>
    <n v="3.108000000000001"/>
  </r>
  <r>
    <x v="1826"/>
    <x v="885"/>
    <x v="0"/>
    <x v="596"/>
    <d v="2013-12-29T00:00:00"/>
    <s v="Standard Class"/>
    <s v="SA-20830"/>
    <s v="Sue Ann Reed"/>
    <x v="0"/>
    <x v="0"/>
    <s v="Redmond"/>
    <x v="21"/>
    <n v="97756"/>
    <x v="1"/>
    <s v="FUR-FU-10002878"/>
    <x v="0"/>
    <x v="5"/>
    <s v="Seth Thomas 14&quot; Day/Date Wall Clock"/>
    <n v="22.784000000000002"/>
    <n v="1"/>
    <n v="0.2"/>
    <n v="4.8416000000000006"/>
  </r>
  <r>
    <x v="1827"/>
    <x v="886"/>
    <x v="0"/>
    <x v="597"/>
    <d v="2013-02-11T00:00:00"/>
    <s v="Second Class"/>
    <s v="CH-12070"/>
    <s v="Cathy Hwang"/>
    <x v="2"/>
    <x v="0"/>
    <s v="Raleigh"/>
    <x v="3"/>
    <n v="27604"/>
    <x v="0"/>
    <s v="TEC-PH-10002624"/>
    <x v="2"/>
    <x v="7"/>
    <s v="Samsung Galaxy S4 Mini"/>
    <n v="1127.9760000000001"/>
    <n v="3"/>
    <n v="0.2"/>
    <n v="126.8972999999998"/>
  </r>
  <r>
    <x v="1828"/>
    <x v="887"/>
    <x v="1"/>
    <x v="562"/>
    <d v="2012-07-15T00:00:00"/>
    <s v="Second Class"/>
    <s v="ND-18460"/>
    <s v="Neil Ducich"/>
    <x v="1"/>
    <x v="0"/>
    <s v="Macon"/>
    <x v="32"/>
    <n v="31204"/>
    <x v="0"/>
    <s v="OFF-PA-10000019"/>
    <x v="1"/>
    <x v="10"/>
    <s v="Xerox 1931"/>
    <n v="38.880000000000003"/>
    <n v="6"/>
    <n v="0"/>
    <n v="18.662400000000002"/>
  </r>
  <r>
    <x v="1829"/>
    <x v="888"/>
    <x v="2"/>
    <x v="598"/>
    <d v="2011-05-24T00:00:00"/>
    <s v="Standard Class"/>
    <s v="BS-11755"/>
    <s v="Bruce Stewart"/>
    <x v="0"/>
    <x v="0"/>
    <s v="Cleveland"/>
    <x v="24"/>
    <n v="44105"/>
    <x v="3"/>
    <s v="TEC-PH-10002885"/>
    <x v="2"/>
    <x v="7"/>
    <s v="Apple iPhone 5"/>
    <n v="779.79600000000005"/>
    <n v="2"/>
    <n v="0.4"/>
    <n v="-168.95579999999995"/>
  </r>
  <r>
    <x v="1830"/>
    <x v="889"/>
    <x v="3"/>
    <x v="208"/>
    <d v="2014-10-22T00:00:00"/>
    <s v="Same Day"/>
    <s v="SL-20155"/>
    <s v="Sara Luxemburg"/>
    <x v="2"/>
    <x v="0"/>
    <s v="Muskogee"/>
    <x v="26"/>
    <n v="74403"/>
    <x v="2"/>
    <s v="TEC-PH-10000895"/>
    <x v="2"/>
    <x v="7"/>
    <s v="Polycom VVX 310 VoIP phone"/>
    <n v="1439.92"/>
    <n v="8"/>
    <n v="0"/>
    <n v="374.37920000000008"/>
  </r>
  <r>
    <x v="1831"/>
    <x v="889"/>
    <x v="3"/>
    <x v="208"/>
    <d v="2014-10-22T00:00:00"/>
    <s v="Same Day"/>
    <s v="SL-20155"/>
    <s v="Sara Luxemburg"/>
    <x v="2"/>
    <x v="0"/>
    <s v="Muskogee"/>
    <x v="26"/>
    <n v="74403"/>
    <x v="2"/>
    <s v="FUR-TA-10002356"/>
    <x v="0"/>
    <x v="3"/>
    <s v="Bevis Boat-Shaped Conference Table"/>
    <n v="262.11"/>
    <n v="1"/>
    <n v="0"/>
    <n v="62.906399999999991"/>
  </r>
  <r>
    <x v="1832"/>
    <x v="890"/>
    <x v="1"/>
    <x v="599"/>
    <d v="2012-11-09T00:00:00"/>
    <s v="Standard Class"/>
    <s v="GB-14530"/>
    <s v="George Bell"/>
    <x v="1"/>
    <x v="0"/>
    <s v="Monroe"/>
    <x v="3"/>
    <n v="28110"/>
    <x v="0"/>
    <s v="FUR-CH-10001270"/>
    <x v="0"/>
    <x v="1"/>
    <s v="Harbour Creations Steel Folding Chair"/>
    <n v="207"/>
    <n v="3"/>
    <n v="0.2"/>
    <n v="25.874999999999972"/>
  </r>
  <r>
    <x v="1833"/>
    <x v="891"/>
    <x v="3"/>
    <x v="378"/>
    <d v="2014-08-08T00:00:00"/>
    <s v="Standard Class"/>
    <s v="AS-10045"/>
    <s v="Aaron Smayling"/>
    <x v="1"/>
    <x v="0"/>
    <s v="Austin"/>
    <x v="5"/>
    <n v="78745"/>
    <x v="2"/>
    <s v="TEC-MA-10000488"/>
    <x v="2"/>
    <x v="15"/>
    <s v="Bady BDG101FRU Card Printer"/>
    <n v="1439.982"/>
    <n v="3"/>
    <n v="0.4"/>
    <n v="-263.99670000000026"/>
  </r>
  <r>
    <x v="1834"/>
    <x v="891"/>
    <x v="3"/>
    <x v="378"/>
    <d v="2014-08-08T00:00:00"/>
    <s v="Standard Class"/>
    <s v="AS-10045"/>
    <s v="Aaron Smayling"/>
    <x v="1"/>
    <x v="0"/>
    <s v="Austin"/>
    <x v="5"/>
    <n v="78745"/>
    <x v="2"/>
    <s v="OFF-PA-10003729"/>
    <x v="1"/>
    <x v="10"/>
    <s v="Xerox 1998"/>
    <n v="36.288000000000011"/>
    <n v="7"/>
    <n v="0.2"/>
    <n v="12.700800000000001"/>
  </r>
  <r>
    <x v="1835"/>
    <x v="892"/>
    <x v="2"/>
    <x v="261"/>
    <d v="2011-06-24T00:00:00"/>
    <s v="First Class"/>
    <s v="RM-19375"/>
    <s v="Raymond Messe"/>
    <x v="0"/>
    <x v="0"/>
    <s v="Meriden"/>
    <x v="29"/>
    <n v="6450"/>
    <x v="3"/>
    <s v="OFF-AR-10003056"/>
    <x v="1"/>
    <x v="6"/>
    <s v="Newell 341"/>
    <n v="21.400000000000002"/>
    <n v="5"/>
    <n v="0"/>
    <n v="6.2059999999999977"/>
  </r>
  <r>
    <x v="1836"/>
    <x v="893"/>
    <x v="3"/>
    <x v="600"/>
    <d v="2014-02-22T00:00:00"/>
    <s v="Second Class"/>
    <s v="NH-18610"/>
    <s v="Nicole Hansen"/>
    <x v="1"/>
    <x v="0"/>
    <s v="Roswell"/>
    <x v="32"/>
    <n v="30076"/>
    <x v="0"/>
    <s v="OFF-AP-10002518"/>
    <x v="1"/>
    <x v="9"/>
    <s v="Kensington 7 Outlet MasterPiece Power Center"/>
    <n v="1245.8599999999999"/>
    <n v="7"/>
    <n v="0"/>
    <n v="361.29939999999988"/>
  </r>
  <r>
    <x v="1837"/>
    <x v="894"/>
    <x v="2"/>
    <x v="601"/>
    <d v="2011-08-05T00:00:00"/>
    <s v="Standard Class"/>
    <s v="BF-10975"/>
    <s v="Barbara Fisher"/>
    <x v="1"/>
    <x v="0"/>
    <s v="Charlotte"/>
    <x v="3"/>
    <n v="28205"/>
    <x v="0"/>
    <s v="OFF-LA-10000240"/>
    <x v="1"/>
    <x v="2"/>
    <s v="Self-Adhesive Address Labels for Typewriters by Universal"/>
    <n v="17.544"/>
    <n v="3"/>
    <n v="0.2"/>
    <n v="5.9210999999999983"/>
  </r>
  <r>
    <x v="1838"/>
    <x v="894"/>
    <x v="2"/>
    <x v="601"/>
    <d v="2011-08-05T00:00:00"/>
    <s v="Standard Class"/>
    <s v="BF-10975"/>
    <s v="Barbara Fisher"/>
    <x v="1"/>
    <x v="0"/>
    <s v="Charlotte"/>
    <x v="3"/>
    <n v="28205"/>
    <x v="0"/>
    <s v="FUR-FU-10000629"/>
    <x v="0"/>
    <x v="5"/>
    <s v="9-3/4 Diameter Round Wall Clock"/>
    <n v="44.128"/>
    <n v="4"/>
    <n v="0.2"/>
    <n v="12.135200000000001"/>
  </r>
  <r>
    <x v="1839"/>
    <x v="894"/>
    <x v="2"/>
    <x v="601"/>
    <d v="2011-08-05T00:00:00"/>
    <s v="Standard Class"/>
    <s v="BF-10975"/>
    <s v="Barbara Fisher"/>
    <x v="1"/>
    <x v="0"/>
    <s v="Charlotte"/>
    <x v="3"/>
    <n v="28205"/>
    <x v="0"/>
    <s v="OFF-AP-10001005"/>
    <x v="1"/>
    <x v="9"/>
    <s v="Honeywell Quietcare HEPA Air Cleaner"/>
    <n v="62.920000000000009"/>
    <n v="1"/>
    <n v="0.2"/>
    <n v="10.224499999999994"/>
  </r>
  <r>
    <x v="1840"/>
    <x v="894"/>
    <x v="2"/>
    <x v="601"/>
    <d v="2011-08-05T00:00:00"/>
    <s v="Standard Class"/>
    <s v="BF-10975"/>
    <s v="Barbara Fisher"/>
    <x v="1"/>
    <x v="0"/>
    <s v="Charlotte"/>
    <x v="3"/>
    <n v="28205"/>
    <x v="0"/>
    <s v="OFF-PA-10002377"/>
    <x v="1"/>
    <x v="10"/>
    <s v="Xerox 1916"/>
    <n v="78.304000000000002"/>
    <n v="2"/>
    <n v="0.2"/>
    <n v="29.363999999999997"/>
  </r>
  <r>
    <x v="1841"/>
    <x v="895"/>
    <x v="0"/>
    <x v="427"/>
    <d v="2013-07-24T00:00:00"/>
    <s v="Standard Class"/>
    <s v="KH-16330"/>
    <s v="Katharine Harms"/>
    <x v="1"/>
    <x v="0"/>
    <s v="Bowling Green"/>
    <x v="0"/>
    <n v="42104"/>
    <x v="0"/>
    <s v="FUR-CH-10000988"/>
    <x v="0"/>
    <x v="1"/>
    <s v="Hon Olson Stacker Stools"/>
    <n v="140.81"/>
    <n v="1"/>
    <n v="0"/>
    <n v="39.4268"/>
  </r>
  <r>
    <x v="1842"/>
    <x v="896"/>
    <x v="1"/>
    <x v="97"/>
    <d v="2012-02-11T00:00:00"/>
    <s v="Second Class"/>
    <s v="FA-14230"/>
    <s v="Frank Atkinson"/>
    <x v="1"/>
    <x v="0"/>
    <s v="San Antonio"/>
    <x v="5"/>
    <n v="78207"/>
    <x v="2"/>
    <s v="OFF-LA-10001074"/>
    <x v="1"/>
    <x v="2"/>
    <s v="Round Specialty Laser Printer Labels"/>
    <n v="40.096000000000004"/>
    <n v="4"/>
    <n v="0.2"/>
    <n v="13.532399999999996"/>
  </r>
  <r>
    <x v="1843"/>
    <x v="896"/>
    <x v="1"/>
    <x v="97"/>
    <d v="2012-02-11T00:00:00"/>
    <s v="Second Class"/>
    <s v="FA-14230"/>
    <s v="Frank Atkinson"/>
    <x v="1"/>
    <x v="0"/>
    <s v="San Antonio"/>
    <x v="5"/>
    <n v="78207"/>
    <x v="2"/>
    <s v="FUR-FU-10001986"/>
    <x v="0"/>
    <x v="5"/>
    <s v="Dana Fluorescent Magnifying Lamp, White, 36&quot;"/>
    <n v="40.783999999999999"/>
    <n v="2"/>
    <n v="0.6"/>
    <n v="-30.588000000000001"/>
  </r>
  <r>
    <x v="1844"/>
    <x v="897"/>
    <x v="3"/>
    <x v="570"/>
    <d v="2014-08-03T00:00:00"/>
    <s v="Standard Class"/>
    <s v="GW-14605"/>
    <s v="Giulietta Weimer"/>
    <x v="0"/>
    <x v="0"/>
    <s v="Seattle"/>
    <x v="4"/>
    <n v="98115"/>
    <x v="1"/>
    <s v="TEC-AC-10003027"/>
    <x v="2"/>
    <x v="11"/>
    <s v="Imation 8GB Mini TravelDrive USB 2.0 Flash Drive"/>
    <n v="90.570000000000007"/>
    <n v="3"/>
    <n v="0"/>
    <n v="11.774100000000004"/>
  </r>
  <r>
    <x v="1845"/>
    <x v="898"/>
    <x v="3"/>
    <x v="602"/>
    <d v="2014-01-18T00:00:00"/>
    <s v="Second Class"/>
    <s v="DA-13450"/>
    <s v="Dianna Arnett"/>
    <x v="2"/>
    <x v="0"/>
    <s v="Washington"/>
    <x v="40"/>
    <n v="20016"/>
    <x v="3"/>
    <s v="OFF-PA-10001804"/>
    <x v="1"/>
    <x v="10"/>
    <s v="Xerox 195"/>
    <n v="40.08"/>
    <n v="6"/>
    <n v="0"/>
    <n v="19.238399999999999"/>
  </r>
  <r>
    <x v="1846"/>
    <x v="898"/>
    <x v="3"/>
    <x v="602"/>
    <d v="2014-01-18T00:00:00"/>
    <s v="Second Class"/>
    <s v="DA-13450"/>
    <s v="Dianna Arnett"/>
    <x v="2"/>
    <x v="0"/>
    <s v="Washington"/>
    <x v="40"/>
    <n v="20016"/>
    <x v="3"/>
    <s v="FUR-FU-10004973"/>
    <x v="0"/>
    <x v="5"/>
    <s v="Flat Face Poster Frame"/>
    <n v="37.68"/>
    <n v="2"/>
    <n v="0"/>
    <n v="15.825600000000001"/>
  </r>
  <r>
    <x v="1847"/>
    <x v="899"/>
    <x v="3"/>
    <x v="18"/>
    <d v="2014-09-11T00:00:00"/>
    <s v="Same Day"/>
    <s v="FH-14275"/>
    <s v="Frank Hawley"/>
    <x v="1"/>
    <x v="0"/>
    <s v="Los Angeles"/>
    <x v="1"/>
    <n v="90004"/>
    <x v="1"/>
    <s v="FUR-CH-10002602"/>
    <x v="0"/>
    <x v="1"/>
    <s v="DMI Arturo Collection Mission-style Design Wood Chair"/>
    <n v="362.35199999999998"/>
    <n v="3"/>
    <n v="0.2"/>
    <n v="27.176400000000015"/>
  </r>
  <r>
    <x v="1848"/>
    <x v="899"/>
    <x v="3"/>
    <x v="18"/>
    <d v="2014-09-11T00:00:00"/>
    <s v="Same Day"/>
    <s v="FH-14275"/>
    <s v="Frank Hawley"/>
    <x v="1"/>
    <x v="0"/>
    <s v="Los Angeles"/>
    <x v="1"/>
    <n v="90004"/>
    <x v="1"/>
    <s v="OFF-BI-10004140"/>
    <x v="1"/>
    <x v="8"/>
    <s v="Avery Non-Stick Binders"/>
    <n v="7.1840000000000011"/>
    <n v="2"/>
    <n v="0.2"/>
    <n v="2.2449999999999992"/>
  </r>
  <r>
    <x v="1849"/>
    <x v="900"/>
    <x v="1"/>
    <x v="603"/>
    <d v="2012-07-25T00:00:00"/>
    <s v="Second Class"/>
    <s v="RK-19300"/>
    <s v="Ralph Kennedy"/>
    <x v="0"/>
    <x v="0"/>
    <s v="South Bend"/>
    <x v="14"/>
    <n v="46614"/>
    <x v="2"/>
    <s v="OFF-ST-10000464"/>
    <x v="1"/>
    <x v="4"/>
    <s v="Multi-Use Personal File Cart and Caster Set, Three Stacking Bins"/>
    <n v="34.76"/>
    <n v="1"/>
    <n v="0"/>
    <n v="9.732800000000001"/>
  </r>
  <r>
    <x v="1850"/>
    <x v="900"/>
    <x v="1"/>
    <x v="603"/>
    <d v="2012-07-25T00:00:00"/>
    <s v="Second Class"/>
    <s v="RK-19300"/>
    <s v="Ralph Kennedy"/>
    <x v="0"/>
    <x v="0"/>
    <s v="South Bend"/>
    <x v="14"/>
    <n v="46614"/>
    <x v="2"/>
    <s v="TEC-AC-10002253"/>
    <x v="2"/>
    <x v="11"/>
    <s v="Imation Bio 8GB USB Flash Drive Imation Corp"/>
    <n v="831.2"/>
    <n v="5"/>
    <n v="0"/>
    <n v="124.68000000000004"/>
  </r>
  <r>
    <x v="1851"/>
    <x v="900"/>
    <x v="1"/>
    <x v="603"/>
    <d v="2012-07-25T00:00:00"/>
    <s v="Second Class"/>
    <s v="RK-19300"/>
    <s v="Ralph Kennedy"/>
    <x v="0"/>
    <x v="0"/>
    <s v="South Bend"/>
    <x v="14"/>
    <n v="46614"/>
    <x v="2"/>
    <s v="OFF-PA-10000528"/>
    <x v="1"/>
    <x v="10"/>
    <s v="Xerox 1981"/>
    <n v="26.400000000000002"/>
    <n v="5"/>
    <n v="0"/>
    <n v="11.879999999999999"/>
  </r>
  <r>
    <x v="1852"/>
    <x v="900"/>
    <x v="1"/>
    <x v="603"/>
    <d v="2012-07-25T00:00:00"/>
    <s v="Second Class"/>
    <s v="RK-19300"/>
    <s v="Ralph Kennedy"/>
    <x v="0"/>
    <x v="0"/>
    <s v="South Bend"/>
    <x v="14"/>
    <n v="46614"/>
    <x v="2"/>
    <s v="OFF-EN-10000483"/>
    <x v="1"/>
    <x v="12"/>
    <s v="White Envelopes, White Envelopes with Clear Poly Window"/>
    <n v="106.75"/>
    <n v="7"/>
    <n v="0"/>
    <n v="49.10499999999999"/>
  </r>
  <r>
    <x v="1853"/>
    <x v="900"/>
    <x v="1"/>
    <x v="603"/>
    <d v="2012-07-25T00:00:00"/>
    <s v="Second Class"/>
    <s v="RK-19300"/>
    <s v="Ralph Kennedy"/>
    <x v="0"/>
    <x v="0"/>
    <s v="South Bend"/>
    <x v="14"/>
    <n v="46614"/>
    <x v="2"/>
    <s v="OFF-PA-10003129"/>
    <x v="1"/>
    <x v="10"/>
    <s v="Tops White Computer Printout Paper"/>
    <n v="97.82"/>
    <n v="2"/>
    <n v="0"/>
    <n v="45.975399999999993"/>
  </r>
  <r>
    <x v="1854"/>
    <x v="900"/>
    <x v="1"/>
    <x v="603"/>
    <d v="2012-07-25T00:00:00"/>
    <s v="Second Class"/>
    <s v="RK-19300"/>
    <s v="Ralph Kennedy"/>
    <x v="0"/>
    <x v="0"/>
    <s v="South Bend"/>
    <x v="14"/>
    <n v="46614"/>
    <x v="2"/>
    <s v="OFF-ST-10003442"/>
    <x v="1"/>
    <x v="4"/>
    <s v="Eldon Portable Mobile Manager"/>
    <n v="141.4"/>
    <n v="5"/>
    <n v="0"/>
    <n v="38.177999999999997"/>
  </r>
  <r>
    <x v="1855"/>
    <x v="901"/>
    <x v="2"/>
    <x v="604"/>
    <d v="2011-06-17T00:00:00"/>
    <s v="Standard Class"/>
    <s v="FM-14215"/>
    <s v="Filia McAdams"/>
    <x v="1"/>
    <x v="0"/>
    <s v="Los Angeles"/>
    <x v="1"/>
    <n v="90032"/>
    <x v="1"/>
    <s v="OFF-AR-10003631"/>
    <x v="1"/>
    <x v="6"/>
    <s v="Staples"/>
    <n v="14.52"/>
    <n v="3"/>
    <n v="0"/>
    <n v="4.7915999999999999"/>
  </r>
  <r>
    <x v="1856"/>
    <x v="902"/>
    <x v="3"/>
    <x v="605"/>
    <d v="2014-05-16T00:00:00"/>
    <s v="Second Class"/>
    <s v="AC-10420"/>
    <s v="Alyssa Crouse"/>
    <x v="1"/>
    <x v="0"/>
    <s v="Houston"/>
    <x v="5"/>
    <n v="77041"/>
    <x v="2"/>
    <s v="OFF-ST-10000563"/>
    <x v="1"/>
    <x v="4"/>
    <s v="Fellowes Bankers Box Stor/Drawer Steel Plus"/>
    <n v="127.92000000000002"/>
    <n v="5"/>
    <n v="0.2"/>
    <n v="-15.990000000000002"/>
  </r>
  <r>
    <x v="1857"/>
    <x v="902"/>
    <x v="3"/>
    <x v="605"/>
    <d v="2014-05-16T00:00:00"/>
    <s v="Second Class"/>
    <s v="AC-10420"/>
    <s v="Alyssa Crouse"/>
    <x v="1"/>
    <x v="0"/>
    <s v="Houston"/>
    <x v="5"/>
    <n v="77041"/>
    <x v="2"/>
    <s v="OFF-BI-10002133"/>
    <x v="1"/>
    <x v="8"/>
    <s v="Wilson Jones Elliptical Ring 3 1/2&quot; Capacity Binders, 800 sheets"/>
    <n v="34.239999999999988"/>
    <n v="4"/>
    <n v="0.8"/>
    <n v="-53.072000000000017"/>
  </r>
  <r>
    <x v="1858"/>
    <x v="903"/>
    <x v="1"/>
    <x v="37"/>
    <d v="2012-09-05T00:00:00"/>
    <s v="First Class"/>
    <s v="JB-15400"/>
    <s v="Jennifer Braxton"/>
    <x v="1"/>
    <x v="0"/>
    <s v="Bristol"/>
    <x v="29"/>
    <n v="6010"/>
    <x v="3"/>
    <s v="OFF-AP-10002311"/>
    <x v="1"/>
    <x v="9"/>
    <s v="Holmes Replacement Filter for HEPA Air Cleaner, Very Large Room, HEPA Filter"/>
    <n v="137.62"/>
    <n v="2"/>
    <n v="0"/>
    <n v="60.552800000000005"/>
  </r>
  <r>
    <x v="1859"/>
    <x v="903"/>
    <x v="1"/>
    <x v="37"/>
    <d v="2012-09-05T00:00:00"/>
    <s v="First Class"/>
    <s v="JB-15400"/>
    <s v="Jennifer Braxton"/>
    <x v="1"/>
    <x v="0"/>
    <s v="Bristol"/>
    <x v="29"/>
    <n v="6010"/>
    <x v="3"/>
    <s v="TEC-PH-10004959"/>
    <x v="2"/>
    <x v="7"/>
    <s v="Classic Ivory Antique Telephone ZL1810"/>
    <n v="100.49"/>
    <n v="1"/>
    <n v="0"/>
    <n v="25.122500000000002"/>
  </r>
  <r>
    <x v="1860"/>
    <x v="904"/>
    <x v="3"/>
    <x v="606"/>
    <d v="2014-03-28T00:00:00"/>
    <s v="First Class"/>
    <s v="GM-14440"/>
    <s v="Gary McGarr"/>
    <x v="0"/>
    <x v="0"/>
    <s v="New York City"/>
    <x v="15"/>
    <n v="10009"/>
    <x v="3"/>
    <s v="FUR-BO-10001918"/>
    <x v="0"/>
    <x v="0"/>
    <s v="Sauder Forest Hills Library with Doors, Woodland Oak Finish"/>
    <n v="257.56799999999998"/>
    <n v="2"/>
    <n v="0.2"/>
    <n v="-28.976400000000012"/>
  </r>
  <r>
    <x v="1861"/>
    <x v="904"/>
    <x v="3"/>
    <x v="606"/>
    <d v="2014-03-28T00:00:00"/>
    <s v="First Class"/>
    <s v="GM-14440"/>
    <s v="Gary McGarr"/>
    <x v="0"/>
    <x v="0"/>
    <s v="New York City"/>
    <x v="15"/>
    <n v="10009"/>
    <x v="3"/>
    <s v="TEC-PH-10004896"/>
    <x v="2"/>
    <x v="7"/>
    <s v="Nokia Lumia 521 (T-Mobile)"/>
    <n v="119.96"/>
    <n v="4"/>
    <n v="0"/>
    <n v="33.588800000000006"/>
  </r>
  <r>
    <x v="1862"/>
    <x v="905"/>
    <x v="2"/>
    <x v="607"/>
    <d v="2011-11-12T00:00:00"/>
    <s v="Same Day"/>
    <s v="RF-19840"/>
    <s v="Roy Französisch"/>
    <x v="0"/>
    <x v="0"/>
    <s v="San Antonio"/>
    <x v="5"/>
    <n v="78207"/>
    <x v="2"/>
    <s v="OFF-ST-10001328"/>
    <x v="1"/>
    <x v="4"/>
    <s v="Personal Filing Tote with Lid, Black/Gray"/>
    <n v="49.632000000000005"/>
    <n v="4"/>
    <n v="0.2"/>
    <n v="4.9632000000000005"/>
  </r>
  <r>
    <x v="1863"/>
    <x v="906"/>
    <x v="0"/>
    <x v="63"/>
    <d v="2013-10-18T00:00:00"/>
    <s v="Standard Class"/>
    <s v="NC-18625"/>
    <s v="Noah Childs"/>
    <x v="1"/>
    <x v="0"/>
    <s v="Aurora"/>
    <x v="22"/>
    <n v="80013"/>
    <x v="1"/>
    <s v="FUR-TA-10004575"/>
    <x v="0"/>
    <x v="3"/>
    <s v="Hon 5100 Series Wood Tables"/>
    <n v="727.45"/>
    <n v="5"/>
    <n v="0.5"/>
    <n v="-465.5680000000001"/>
  </r>
  <r>
    <x v="1864"/>
    <x v="906"/>
    <x v="0"/>
    <x v="63"/>
    <d v="2013-10-18T00:00:00"/>
    <s v="Standard Class"/>
    <s v="NC-18625"/>
    <s v="Noah Childs"/>
    <x v="1"/>
    <x v="0"/>
    <s v="Aurora"/>
    <x v="22"/>
    <n v="80013"/>
    <x v="1"/>
    <s v="FUR-FU-10001617"/>
    <x v="0"/>
    <x v="5"/>
    <s v="Executive Impressions 8-1/2&quot; Career Panel/Partition Cubicle Clock"/>
    <n v="24.96"/>
    <n v="3"/>
    <n v="0.2"/>
    <n v="4.3679999999999986"/>
  </r>
  <r>
    <x v="1865"/>
    <x v="907"/>
    <x v="3"/>
    <x v="105"/>
    <d v="2014-11-13T00:00:00"/>
    <s v="Same Day"/>
    <s v="NG-18355"/>
    <s v="Nat Gilpin"/>
    <x v="1"/>
    <x v="0"/>
    <s v="Newark"/>
    <x v="24"/>
    <n v="43055"/>
    <x v="3"/>
    <s v="TEC-PH-10002824"/>
    <x v="2"/>
    <x v="7"/>
    <s v="Jabra SPEAK 410 Multidevice Speakerphone"/>
    <n v="370.78199999999998"/>
    <n v="3"/>
    <n v="0.4"/>
    <n v="-92.695500000000038"/>
  </r>
  <r>
    <x v="1866"/>
    <x v="908"/>
    <x v="3"/>
    <x v="4"/>
    <d v="2014-04-19T00:00:00"/>
    <s v="First Class"/>
    <s v="AH-10075"/>
    <s v="Adam Hart"/>
    <x v="1"/>
    <x v="0"/>
    <s v="Henderson"/>
    <x v="33"/>
    <n v="89015"/>
    <x v="1"/>
    <s v="FUR-FU-10004460"/>
    <x v="0"/>
    <x v="5"/>
    <s v="Howard Miller 12&quot; Round Wall Clock"/>
    <n v="196.45"/>
    <n v="5"/>
    <n v="0"/>
    <n v="70.72199999999998"/>
  </r>
  <r>
    <x v="1867"/>
    <x v="909"/>
    <x v="1"/>
    <x v="608"/>
    <d v="2012-07-01T00:00:00"/>
    <s v="Standard Class"/>
    <s v="CH-12070"/>
    <s v="Cathy Hwang"/>
    <x v="2"/>
    <x v="0"/>
    <s v="Philadelphia"/>
    <x v="9"/>
    <n v="19143"/>
    <x v="3"/>
    <s v="OFF-PA-10003309"/>
    <x v="1"/>
    <x v="10"/>
    <s v="Xerox 211"/>
    <n v="31.104000000000006"/>
    <n v="6"/>
    <n v="0.2"/>
    <n v="10.8864"/>
  </r>
  <r>
    <x v="1868"/>
    <x v="909"/>
    <x v="1"/>
    <x v="608"/>
    <d v="2012-07-01T00:00:00"/>
    <s v="Standard Class"/>
    <s v="CH-12070"/>
    <s v="Cathy Hwang"/>
    <x v="2"/>
    <x v="0"/>
    <s v="Philadelphia"/>
    <x v="9"/>
    <n v="19143"/>
    <x v="3"/>
    <s v="OFF-ST-10002554"/>
    <x v="1"/>
    <x v="4"/>
    <s v="Tennsco Industrial Shelving"/>
    <n v="78.256"/>
    <n v="2"/>
    <n v="0.2"/>
    <n v="-17.607599999999998"/>
  </r>
  <r>
    <x v="1869"/>
    <x v="910"/>
    <x v="0"/>
    <x v="370"/>
    <d v="2013-08-30T00:00:00"/>
    <s v="Second Class"/>
    <s v="CC-12145"/>
    <s v="Charles Crestani"/>
    <x v="0"/>
    <x v="0"/>
    <s v="Seattle"/>
    <x v="4"/>
    <n v="98103"/>
    <x v="1"/>
    <s v="OFF-PA-10000019"/>
    <x v="1"/>
    <x v="10"/>
    <s v="Xerox 1931"/>
    <n v="6.48"/>
    <n v="1"/>
    <n v="0"/>
    <n v="3.1104000000000003"/>
  </r>
  <r>
    <x v="1870"/>
    <x v="911"/>
    <x v="2"/>
    <x v="609"/>
    <d v="2011-07-25T00:00:00"/>
    <s v="Standard Class"/>
    <s v="ME-18010"/>
    <s v="Michelle Ellison"/>
    <x v="1"/>
    <x v="0"/>
    <s v="San Francisco"/>
    <x v="1"/>
    <n v="94122"/>
    <x v="1"/>
    <s v="OFF-AR-10002067"/>
    <x v="1"/>
    <x v="6"/>
    <s v="Newell 334"/>
    <n v="99.2"/>
    <n v="5"/>
    <n v="0"/>
    <n v="25.792000000000002"/>
  </r>
  <r>
    <x v="1871"/>
    <x v="911"/>
    <x v="2"/>
    <x v="609"/>
    <d v="2011-07-25T00:00:00"/>
    <s v="Standard Class"/>
    <s v="ME-18010"/>
    <s v="Michelle Ellison"/>
    <x v="1"/>
    <x v="0"/>
    <s v="San Francisco"/>
    <x v="1"/>
    <n v="94122"/>
    <x v="1"/>
    <s v="FUR-CH-10001215"/>
    <x v="0"/>
    <x v="1"/>
    <s v="Global Troy Executive Leather Low-Back Tilter"/>
    <n v="801.5680000000001"/>
    <n v="2"/>
    <n v="0.2"/>
    <n v="50.097999999999985"/>
  </r>
  <r>
    <x v="1872"/>
    <x v="911"/>
    <x v="2"/>
    <x v="609"/>
    <d v="2011-07-25T00:00:00"/>
    <s v="Standard Class"/>
    <s v="ME-18010"/>
    <s v="Michelle Ellison"/>
    <x v="1"/>
    <x v="0"/>
    <s v="San Francisco"/>
    <x v="1"/>
    <n v="94122"/>
    <x v="1"/>
    <s v="FUR-TA-10004175"/>
    <x v="0"/>
    <x v="3"/>
    <s v="Hon 30&quot; x 60&quot; Table with Locking Drawer"/>
    <n v="272.84800000000001"/>
    <n v="1"/>
    <n v="0.2"/>
    <n v="27.284800000000004"/>
  </r>
  <r>
    <x v="1873"/>
    <x v="912"/>
    <x v="3"/>
    <x v="610"/>
    <d v="2014-11-26T00:00:00"/>
    <s v="Standard Class"/>
    <s v="BP-11230"/>
    <s v="Benjamin Patterson"/>
    <x v="0"/>
    <x v="0"/>
    <s v="Spokane"/>
    <x v="4"/>
    <n v="99207"/>
    <x v="1"/>
    <s v="FUR-TA-10004767"/>
    <x v="0"/>
    <x v="3"/>
    <s v="Safco Drafting Table"/>
    <n v="70.98"/>
    <n v="1"/>
    <n v="0"/>
    <n v="20.584199999999996"/>
  </r>
  <r>
    <x v="1874"/>
    <x v="913"/>
    <x v="2"/>
    <x v="611"/>
    <d v="2011-06-09T00:00:00"/>
    <s v="Standard Class"/>
    <s v="MP-17470"/>
    <s v="Mark Packer"/>
    <x v="2"/>
    <x v="0"/>
    <s v="Columbus"/>
    <x v="24"/>
    <n v="43229"/>
    <x v="3"/>
    <s v="OFF-PA-10001685"/>
    <x v="1"/>
    <x v="10"/>
    <s v="Staples"/>
    <n v="16.224"/>
    <n v="2"/>
    <n v="0.2"/>
    <n v="5.8812000000000006"/>
  </r>
  <r>
    <x v="1875"/>
    <x v="914"/>
    <x v="0"/>
    <x v="612"/>
    <d v="2013-03-17T00:00:00"/>
    <s v="Standard Class"/>
    <s v="CJ-12010"/>
    <s v="Caroline Jumper"/>
    <x v="0"/>
    <x v="0"/>
    <s v="Long Beach"/>
    <x v="15"/>
    <n v="11561"/>
    <x v="3"/>
    <s v="FUR-BO-10003272"/>
    <x v="0"/>
    <x v="0"/>
    <s v="O'Sullivan Living Dimensions 5-Shelf Bookcases"/>
    <n v="176.78399999999999"/>
    <n v="1"/>
    <n v="0.2"/>
    <n v="-22.098000000000013"/>
  </r>
  <r>
    <x v="1876"/>
    <x v="915"/>
    <x v="3"/>
    <x v="613"/>
    <d v="2014-03-30T00:00:00"/>
    <s v="Standard Class"/>
    <s v="JC-15775"/>
    <s v="John Castell"/>
    <x v="0"/>
    <x v="0"/>
    <s v="San Antonio"/>
    <x v="5"/>
    <n v="78207"/>
    <x v="2"/>
    <s v="TEC-PH-10000984"/>
    <x v="2"/>
    <x v="7"/>
    <s v="Panasonic KX-TG9471B"/>
    <n v="470.37600000000009"/>
    <n v="3"/>
    <n v="0.2"/>
    <n v="47.037600000000026"/>
  </r>
  <r>
    <x v="1877"/>
    <x v="916"/>
    <x v="3"/>
    <x v="614"/>
    <d v="2015-01-03T00:00:00"/>
    <s v="Standard Class"/>
    <s v="JG-15160"/>
    <s v="James Galang"/>
    <x v="0"/>
    <x v="0"/>
    <s v="Los Angeles"/>
    <x v="1"/>
    <n v="90049"/>
    <x v="1"/>
    <s v="FUR-CH-10002880"/>
    <x v="0"/>
    <x v="1"/>
    <s v="Global High-Back Leather Tilter, Burgundy"/>
    <n v="393.56799999999998"/>
    <n v="4"/>
    <n v="0.2"/>
    <n v="-44.276400000000024"/>
  </r>
  <r>
    <x v="1878"/>
    <x v="916"/>
    <x v="3"/>
    <x v="614"/>
    <d v="2015-01-03T00:00:00"/>
    <s v="Standard Class"/>
    <s v="JG-15160"/>
    <s v="James Galang"/>
    <x v="0"/>
    <x v="0"/>
    <s v="Los Angeles"/>
    <x v="1"/>
    <n v="90049"/>
    <x v="1"/>
    <s v="TEC-PH-10002563"/>
    <x v="2"/>
    <x v="7"/>
    <s v="Adtran 1202752G1"/>
    <n v="302.37599999999998"/>
    <n v="3"/>
    <n v="0.2"/>
    <n v="22.678200000000018"/>
  </r>
  <r>
    <x v="1879"/>
    <x v="917"/>
    <x v="3"/>
    <x v="615"/>
    <d v="2014-04-03T00:00:00"/>
    <s v="Standard Class"/>
    <s v="CK-12760"/>
    <s v="Cyma Kinney"/>
    <x v="1"/>
    <x v="0"/>
    <s v="Jacksonville"/>
    <x v="2"/>
    <n v="32216"/>
    <x v="0"/>
    <s v="OFF-BI-10001191"/>
    <x v="1"/>
    <x v="8"/>
    <s v="Canvas Sectional Post Binders"/>
    <n v="68.742000000000019"/>
    <n v="9"/>
    <n v="0.7"/>
    <n v="-48.119399999999985"/>
  </r>
  <r>
    <x v="1880"/>
    <x v="918"/>
    <x v="1"/>
    <x v="616"/>
    <d v="2012-03-05T00:00:00"/>
    <s v="Same Day"/>
    <s v="LF-17185"/>
    <s v="Luke Foster"/>
    <x v="0"/>
    <x v="0"/>
    <s v="New York City"/>
    <x v="15"/>
    <n v="10011"/>
    <x v="3"/>
    <s v="OFF-EN-10002621"/>
    <x v="1"/>
    <x v="12"/>
    <s v="Staples"/>
    <n v="29.339999999999996"/>
    <n v="3"/>
    <n v="0"/>
    <n v="14.669999999999998"/>
  </r>
  <r>
    <x v="1881"/>
    <x v="918"/>
    <x v="1"/>
    <x v="616"/>
    <d v="2012-03-05T00:00:00"/>
    <s v="Same Day"/>
    <s v="LF-17185"/>
    <s v="Luke Foster"/>
    <x v="0"/>
    <x v="0"/>
    <s v="New York City"/>
    <x v="15"/>
    <n v="10011"/>
    <x v="3"/>
    <s v="FUR-CH-10001146"/>
    <x v="0"/>
    <x v="1"/>
    <s v="Global Value Mid-Back Manager's Chair, Gray"/>
    <n v="383.60700000000003"/>
    <n v="7"/>
    <n v="0.1"/>
    <n v="63.934499999999971"/>
  </r>
  <r>
    <x v="1882"/>
    <x v="918"/>
    <x v="1"/>
    <x v="616"/>
    <d v="2012-03-05T00:00:00"/>
    <s v="Same Day"/>
    <s v="LF-17185"/>
    <s v="Luke Foster"/>
    <x v="0"/>
    <x v="0"/>
    <s v="New York City"/>
    <x v="15"/>
    <n v="10011"/>
    <x v="3"/>
    <s v="OFF-ST-10000689"/>
    <x v="1"/>
    <x v="4"/>
    <s v="Fellowes Strictly Business Drawer File, Letter/Legal Size"/>
    <n v="563.4"/>
    <n v="4"/>
    <n v="0"/>
    <n v="67.608000000000004"/>
  </r>
  <r>
    <x v="1883"/>
    <x v="919"/>
    <x v="0"/>
    <x v="373"/>
    <d v="2013-11-18T00:00:00"/>
    <s v="Standard Class"/>
    <s v="CC-12430"/>
    <s v="Chuck Clark"/>
    <x v="2"/>
    <x v="0"/>
    <s v="Philadelphia"/>
    <x v="9"/>
    <n v="19143"/>
    <x v="3"/>
    <s v="OFF-PA-10001289"/>
    <x v="1"/>
    <x v="10"/>
    <s v="White Computer Printout Paper by Universal"/>
    <n v="217.05599999999998"/>
    <n v="7"/>
    <n v="0.2"/>
    <n v="78.6828"/>
  </r>
  <r>
    <x v="1884"/>
    <x v="920"/>
    <x v="3"/>
    <x v="617"/>
    <d v="2014-01-24T00:00:00"/>
    <s v="Second Class"/>
    <s v="DL-12865"/>
    <s v="Dan Lawera"/>
    <x v="0"/>
    <x v="0"/>
    <s v="Keller"/>
    <x v="5"/>
    <n v="76248"/>
    <x v="2"/>
    <s v="OFF-LA-10003714"/>
    <x v="1"/>
    <x v="2"/>
    <s v="Avery 510"/>
    <n v="6"/>
    <n v="2"/>
    <n v="0.2"/>
    <n v="2.0999999999999996"/>
  </r>
  <r>
    <x v="1885"/>
    <x v="921"/>
    <x v="0"/>
    <x v="183"/>
    <d v="2013-04-27T00:00:00"/>
    <s v="Second Class"/>
    <s v="PG-18895"/>
    <s v="Paul Gonzalez"/>
    <x v="0"/>
    <x v="0"/>
    <s v="San Francisco"/>
    <x v="1"/>
    <n v="94122"/>
    <x v="1"/>
    <s v="FUR-FU-10001889"/>
    <x v="0"/>
    <x v="5"/>
    <s v="Ultra Door Pull Handle"/>
    <n v="31.56"/>
    <n v="3"/>
    <n v="0"/>
    <n v="10.4148"/>
  </r>
  <r>
    <x v="1886"/>
    <x v="922"/>
    <x v="2"/>
    <x v="8"/>
    <d v="2011-05-15T00:00:00"/>
    <s v="First Class"/>
    <s v="EH-14005"/>
    <s v="Erica Hernandez"/>
    <x v="2"/>
    <x v="0"/>
    <s v="Hialeah"/>
    <x v="2"/>
    <n v="33012"/>
    <x v="0"/>
    <s v="OFF-FA-10002815"/>
    <x v="1"/>
    <x v="13"/>
    <s v="Staples"/>
    <n v="7.104000000000001"/>
    <n v="2"/>
    <n v="0.2"/>
    <n v="2.3976000000000002"/>
  </r>
  <r>
    <x v="1887"/>
    <x v="922"/>
    <x v="2"/>
    <x v="8"/>
    <d v="2011-05-15T00:00:00"/>
    <s v="First Class"/>
    <s v="EH-14005"/>
    <s v="Erica Hernandez"/>
    <x v="2"/>
    <x v="0"/>
    <s v="Hialeah"/>
    <x v="2"/>
    <n v="33012"/>
    <x v="0"/>
    <s v="OFF-BI-10004519"/>
    <x v="1"/>
    <x v="8"/>
    <s v="GBC DocuBind P100 Manual Binding Machine"/>
    <n v="398.35200000000003"/>
    <n v="8"/>
    <n v="0.7"/>
    <n v="-331.95999999999992"/>
  </r>
  <r>
    <x v="1888"/>
    <x v="923"/>
    <x v="2"/>
    <x v="618"/>
    <d v="2011-10-22T00:00:00"/>
    <s v="First Class"/>
    <s v="TB-21520"/>
    <s v="Tracy Blumstein"/>
    <x v="0"/>
    <x v="0"/>
    <s v="Fairfield"/>
    <x v="24"/>
    <n v="45014"/>
    <x v="3"/>
    <s v="OFF-AP-10004708"/>
    <x v="1"/>
    <x v="9"/>
    <s v="Fellowes Superior 10 Outlet Split Surge Protector"/>
    <n v="121.79200000000002"/>
    <n v="4"/>
    <n v="0.2"/>
    <n v="13.701599999999988"/>
  </r>
  <r>
    <x v="1889"/>
    <x v="923"/>
    <x v="2"/>
    <x v="618"/>
    <d v="2011-10-22T00:00:00"/>
    <s v="First Class"/>
    <s v="TB-21520"/>
    <s v="Tracy Blumstein"/>
    <x v="0"/>
    <x v="0"/>
    <s v="Fairfield"/>
    <x v="24"/>
    <n v="45014"/>
    <x v="3"/>
    <s v="FUR-TA-10000617"/>
    <x v="0"/>
    <x v="3"/>
    <s v="Hon Practical Foundations 30 x 60 Training Table, Light Gray/Charcoal"/>
    <n v="409.59000000000003"/>
    <n v="3"/>
    <n v="0.4"/>
    <n v="-122.87700000000004"/>
  </r>
  <r>
    <x v="1890"/>
    <x v="924"/>
    <x v="2"/>
    <x v="619"/>
    <d v="2011-03-18T00:00:00"/>
    <s v="Standard Class"/>
    <s v="DK-13225"/>
    <s v="Dean Katz"/>
    <x v="1"/>
    <x v="0"/>
    <s v="Huntington Beach"/>
    <x v="1"/>
    <n v="92646"/>
    <x v="1"/>
    <s v="OFF-PA-10001204"/>
    <x v="1"/>
    <x v="10"/>
    <s v="Xerox 1972"/>
    <n v="10.56"/>
    <n v="2"/>
    <n v="0"/>
    <n v="4.7519999999999998"/>
  </r>
  <r>
    <x v="1891"/>
    <x v="924"/>
    <x v="2"/>
    <x v="619"/>
    <d v="2011-03-18T00:00:00"/>
    <s v="Standard Class"/>
    <s v="DK-13225"/>
    <s v="Dean Katz"/>
    <x v="1"/>
    <x v="0"/>
    <s v="Huntington Beach"/>
    <x v="1"/>
    <n v="92646"/>
    <x v="1"/>
    <s v="OFF-AR-10003723"/>
    <x v="1"/>
    <x v="6"/>
    <s v="Avery Hi-Liter Fluorescent Desk Style Markers"/>
    <n v="3.38"/>
    <n v="1"/>
    <n v="0"/>
    <n v="1.2505999999999999"/>
  </r>
  <r>
    <x v="1892"/>
    <x v="925"/>
    <x v="3"/>
    <x v="66"/>
    <d v="2014-12-25T00:00:00"/>
    <s v="Second Class"/>
    <s v="JP-15520"/>
    <s v="Jeremy Pistek"/>
    <x v="0"/>
    <x v="0"/>
    <s v="Port Orange"/>
    <x v="2"/>
    <n v="32127"/>
    <x v="0"/>
    <s v="OFF-EN-10002621"/>
    <x v="1"/>
    <x v="12"/>
    <s v="Staples"/>
    <n v="7.8239999999999998"/>
    <n v="1"/>
    <n v="0.2"/>
    <n v="2.9339999999999997"/>
  </r>
  <r>
    <x v="1893"/>
    <x v="926"/>
    <x v="0"/>
    <x v="390"/>
    <d v="2013-11-30T00:00:00"/>
    <s v="Standard Class"/>
    <s v="CD-11980"/>
    <s v="Carol Darley"/>
    <x v="0"/>
    <x v="0"/>
    <s v="Medford"/>
    <x v="21"/>
    <n v="97504"/>
    <x v="1"/>
    <s v="OFF-PA-10000241"/>
    <x v="1"/>
    <x v="10"/>
    <s v="IBM Multi-Purpose Copy Paper, 8 1/2 x 11&quot;, Case"/>
    <n v="24.784000000000002"/>
    <n v="1"/>
    <n v="0.2"/>
    <n v="7.7449999999999983"/>
  </r>
  <r>
    <x v="1894"/>
    <x v="927"/>
    <x v="3"/>
    <x v="574"/>
    <d v="2014-12-06T00:00:00"/>
    <s v="First Class"/>
    <s v="AS-10090"/>
    <s v="Adam Shillingsburg"/>
    <x v="0"/>
    <x v="0"/>
    <s v="Charlottesville"/>
    <x v="17"/>
    <n v="22901"/>
    <x v="0"/>
    <s v="OFF-AR-10001446"/>
    <x v="1"/>
    <x v="6"/>
    <s v="Newell 309"/>
    <n v="34.650000000000006"/>
    <n v="3"/>
    <n v="0"/>
    <n v="10.395"/>
  </r>
  <r>
    <x v="1895"/>
    <x v="928"/>
    <x v="1"/>
    <x v="620"/>
    <d v="2013-01-04T00:00:00"/>
    <s v="Standard Class"/>
    <s v="JO-15280"/>
    <s v="Jas O'Carroll"/>
    <x v="0"/>
    <x v="0"/>
    <s v="Missoula"/>
    <x v="37"/>
    <n v="59801"/>
    <x v="1"/>
    <s v="OFF-BI-10004632"/>
    <x v="1"/>
    <x v="8"/>
    <s v="Ibico Hi-Tech Manual Binding System"/>
    <n v="487.98400000000004"/>
    <n v="2"/>
    <n v="0.2"/>
    <n v="152.49499999999998"/>
  </r>
  <r>
    <x v="1896"/>
    <x v="929"/>
    <x v="3"/>
    <x v="621"/>
    <d v="2014-10-07T00:00:00"/>
    <s v="First Class"/>
    <s v="AC-10450"/>
    <s v="Amy Cox"/>
    <x v="0"/>
    <x v="0"/>
    <s v="Minneapolis"/>
    <x v="11"/>
    <n v="55407"/>
    <x v="2"/>
    <s v="OFF-BI-10001359"/>
    <x v="1"/>
    <x v="8"/>
    <s v="GBC DocuBind TL300 Electric Binding System"/>
    <n v="1793.98"/>
    <n v="2"/>
    <n v="0"/>
    <n v="843.17059999999992"/>
  </r>
  <r>
    <x v="1897"/>
    <x v="930"/>
    <x v="2"/>
    <x v="550"/>
    <d v="2011-09-02T00:00:00"/>
    <s v="Second Class"/>
    <s v="RA-19945"/>
    <s v="Ryan Akin"/>
    <x v="0"/>
    <x v="0"/>
    <s v="Miami"/>
    <x v="2"/>
    <n v="33178"/>
    <x v="0"/>
    <s v="OFF-EN-10001749"/>
    <x v="1"/>
    <x v="12"/>
    <s v="Jiffy Padded Mailers with Self-Seal Closure"/>
    <n v="29.808"/>
    <n v="2"/>
    <n v="0.2"/>
    <n v="10.805399999999997"/>
  </r>
  <r>
    <x v="1898"/>
    <x v="930"/>
    <x v="2"/>
    <x v="550"/>
    <d v="2011-09-02T00:00:00"/>
    <s v="Second Class"/>
    <s v="RA-19945"/>
    <s v="Ryan Akin"/>
    <x v="0"/>
    <x v="0"/>
    <s v="Miami"/>
    <x v="2"/>
    <n v="33178"/>
    <x v="0"/>
    <s v="OFF-BI-10004390"/>
    <x v="1"/>
    <x v="8"/>
    <s v="GBC DocuBind 200 Manual Binding Machine"/>
    <n v="505.1760000000001"/>
    <n v="4"/>
    <n v="0.7"/>
    <n v="-336.78399999999988"/>
  </r>
  <r>
    <x v="1899"/>
    <x v="930"/>
    <x v="2"/>
    <x v="550"/>
    <d v="2011-09-02T00:00:00"/>
    <s v="Second Class"/>
    <s v="RA-19945"/>
    <s v="Ryan Akin"/>
    <x v="0"/>
    <x v="0"/>
    <s v="Miami"/>
    <x v="2"/>
    <n v="33178"/>
    <x v="0"/>
    <s v="FUR-TA-10001857"/>
    <x v="0"/>
    <x v="3"/>
    <s v="Balt Solid Wood Rectangular Table"/>
    <n v="174.05850000000001"/>
    <n v="3"/>
    <n v="0.45"/>
    <n v="-110.76450000000001"/>
  </r>
  <r>
    <x v="1900"/>
    <x v="931"/>
    <x v="0"/>
    <x v="622"/>
    <d v="2013-07-04T00:00:00"/>
    <s v="Second Class"/>
    <s v="Co-12640"/>
    <s v="Corey-Lock"/>
    <x v="0"/>
    <x v="0"/>
    <s v="Florence"/>
    <x v="20"/>
    <n v="29501"/>
    <x v="0"/>
    <s v="OFF-ST-10000563"/>
    <x v="1"/>
    <x v="4"/>
    <s v="Fellowes Bankers Box Stor/Drawer Steel Plus"/>
    <n v="191.88"/>
    <n v="6"/>
    <n v="0"/>
    <n v="19.188000000000002"/>
  </r>
  <r>
    <x v="1901"/>
    <x v="932"/>
    <x v="0"/>
    <x v="623"/>
    <d v="2013-08-24T00:00:00"/>
    <s v="First Class"/>
    <s v="DW-13480"/>
    <s v="Dianna Wilson"/>
    <x v="2"/>
    <x v="0"/>
    <s v="Detroit"/>
    <x v="12"/>
    <n v="48205"/>
    <x v="2"/>
    <s v="TEC-PH-10004924"/>
    <x v="2"/>
    <x v="7"/>
    <s v="SKILCRAFT Telephone Shoulder Rest, 2&quot; x 6.5&quot; x 2.5&quot;, Black"/>
    <n v="14.78"/>
    <n v="2"/>
    <n v="0"/>
    <n v="3.9906000000000006"/>
  </r>
  <r>
    <x v="1902"/>
    <x v="933"/>
    <x v="3"/>
    <x v="208"/>
    <d v="2014-10-23T00:00:00"/>
    <s v="First Class"/>
    <s v="DK-12835"/>
    <s v="Damala Kotsonis"/>
    <x v="1"/>
    <x v="0"/>
    <s v="Springfield"/>
    <x v="21"/>
    <n v="97477"/>
    <x v="1"/>
    <s v="OFF-PA-10003953"/>
    <x v="1"/>
    <x v="10"/>
    <s v="Xerox 218"/>
    <n v="5.1840000000000011"/>
    <n v="1"/>
    <n v="0.2"/>
    <n v="1.8144"/>
  </r>
  <r>
    <x v="1903"/>
    <x v="933"/>
    <x v="3"/>
    <x v="208"/>
    <d v="2014-10-23T00:00:00"/>
    <s v="First Class"/>
    <s v="DK-12835"/>
    <s v="Damala Kotsonis"/>
    <x v="1"/>
    <x v="0"/>
    <s v="Springfield"/>
    <x v="21"/>
    <n v="97477"/>
    <x v="1"/>
    <s v="FUR-CH-10000155"/>
    <x v="0"/>
    <x v="1"/>
    <s v="Global Comet Stacking Armless Chair"/>
    <n v="478.48"/>
    <n v="2"/>
    <n v="0.2"/>
    <n v="47.848000000000013"/>
  </r>
  <r>
    <x v="1904"/>
    <x v="933"/>
    <x v="3"/>
    <x v="208"/>
    <d v="2014-10-23T00:00:00"/>
    <s v="First Class"/>
    <s v="DK-12835"/>
    <s v="Damala Kotsonis"/>
    <x v="1"/>
    <x v="0"/>
    <s v="Springfield"/>
    <x v="21"/>
    <n v="97477"/>
    <x v="1"/>
    <s v="TEC-AC-10003116"/>
    <x v="2"/>
    <x v="11"/>
    <s v="Memorex Froggy Flash Drive 8 GB"/>
    <n v="28.400000000000002"/>
    <n v="2"/>
    <n v="0.2"/>
    <n v="6.7449999999999983"/>
  </r>
  <r>
    <x v="1905"/>
    <x v="934"/>
    <x v="3"/>
    <x v="208"/>
    <d v="2014-10-25T00:00:00"/>
    <s v="First Class"/>
    <s v="MD-17860"/>
    <s v="Michael Dominguez"/>
    <x v="1"/>
    <x v="0"/>
    <s v="Indianapolis"/>
    <x v="14"/>
    <n v="46203"/>
    <x v="2"/>
    <s v="OFF-ST-10002743"/>
    <x v="1"/>
    <x v="4"/>
    <s v="SAFCO Boltless Steel Shelving"/>
    <n v="909.12"/>
    <n v="8"/>
    <n v="0"/>
    <n v="9.091199999999958"/>
  </r>
  <r>
    <x v="1906"/>
    <x v="935"/>
    <x v="0"/>
    <x v="624"/>
    <d v="2013-05-22T00:00:00"/>
    <s v="Standard Class"/>
    <s v="RP-19855"/>
    <s v="Roy Phan"/>
    <x v="1"/>
    <x v="0"/>
    <s v="Apopka"/>
    <x v="2"/>
    <n v="32712"/>
    <x v="0"/>
    <s v="OFF-BI-10001757"/>
    <x v="1"/>
    <x v="8"/>
    <s v="Pressboard Hanging Data Binders for Unburst Sheets"/>
    <n v="2.9520000000000004"/>
    <n v="2"/>
    <n v="0.7"/>
    <n v="-2.1648000000000005"/>
  </r>
  <r>
    <x v="1907"/>
    <x v="935"/>
    <x v="0"/>
    <x v="624"/>
    <d v="2013-05-22T00:00:00"/>
    <s v="Standard Class"/>
    <s v="RP-19855"/>
    <s v="Roy Phan"/>
    <x v="1"/>
    <x v="0"/>
    <s v="Apopka"/>
    <x v="2"/>
    <n v="32712"/>
    <x v="0"/>
    <s v="OFF-BI-10000069"/>
    <x v="1"/>
    <x v="8"/>
    <s v="GBC Prepunched Paper, 19-Hole, for Binding Systems, 24-lb"/>
    <n v="27.018000000000008"/>
    <n v="6"/>
    <n v="0.7"/>
    <n v="-21.61440000000001"/>
  </r>
  <r>
    <x v="1908"/>
    <x v="936"/>
    <x v="1"/>
    <x v="302"/>
    <d v="2012-02-04T00:00:00"/>
    <s v="First Class"/>
    <s v="RW-19540"/>
    <s v="Rick Wilson"/>
    <x v="1"/>
    <x v="0"/>
    <s v="Los Angeles"/>
    <x v="1"/>
    <n v="90008"/>
    <x v="1"/>
    <s v="FUR-FU-10004093"/>
    <x v="0"/>
    <x v="5"/>
    <s v="Hand-Finished Solid Wood Document Frame"/>
    <n v="136.91999999999999"/>
    <n v="4"/>
    <n v="0"/>
    <n v="41.075999999999993"/>
  </r>
  <r>
    <x v="1909"/>
    <x v="937"/>
    <x v="3"/>
    <x v="404"/>
    <d v="2014-12-24T00:00:00"/>
    <s v="Standard Class"/>
    <s v="DB-13660"/>
    <s v="Duane Benoit"/>
    <x v="0"/>
    <x v="0"/>
    <s v="Oceanside"/>
    <x v="15"/>
    <n v="11572"/>
    <x v="3"/>
    <s v="FUR-FU-10001037"/>
    <x v="0"/>
    <x v="5"/>
    <s v="DAX Charcoal/Nickel-Tone Document Frame, 5 x 7"/>
    <n v="18.96"/>
    <n v="2"/>
    <n v="0"/>
    <n v="8.532"/>
  </r>
  <r>
    <x v="1910"/>
    <x v="938"/>
    <x v="0"/>
    <x v="625"/>
    <d v="2013-11-23T00:00:00"/>
    <s v="Standard Class"/>
    <s v="SC-20770"/>
    <s v="Stewart Carmichael"/>
    <x v="1"/>
    <x v="0"/>
    <s v="Los Angeles"/>
    <x v="1"/>
    <n v="90008"/>
    <x v="1"/>
    <s v="TEC-AC-10003832"/>
    <x v="2"/>
    <x v="11"/>
    <s v="Imation 16GB Mini TravelDrive USB 2.0 Flash Drive"/>
    <n v="99.390000000000015"/>
    <n v="3"/>
    <n v="0"/>
    <n v="40.749900000000004"/>
  </r>
  <r>
    <x v="1911"/>
    <x v="939"/>
    <x v="3"/>
    <x v="445"/>
    <d v="2014-07-07T00:00:00"/>
    <s v="Second Class"/>
    <s v="FH-14275"/>
    <s v="Frank Hawley"/>
    <x v="1"/>
    <x v="0"/>
    <s v="Houston"/>
    <x v="5"/>
    <n v="77041"/>
    <x v="2"/>
    <s v="OFF-PA-10001878"/>
    <x v="1"/>
    <x v="10"/>
    <s v="Xerox 1891"/>
    <n v="273.89600000000002"/>
    <n v="7"/>
    <n v="0.2"/>
    <n v="92.43989999999998"/>
  </r>
  <r>
    <x v="1912"/>
    <x v="939"/>
    <x v="3"/>
    <x v="445"/>
    <d v="2014-07-07T00:00:00"/>
    <s v="Second Class"/>
    <s v="FH-14275"/>
    <s v="Frank Hawley"/>
    <x v="1"/>
    <x v="0"/>
    <s v="Houston"/>
    <x v="5"/>
    <n v="77041"/>
    <x v="2"/>
    <s v="TEC-MA-10003674"/>
    <x v="2"/>
    <x v="15"/>
    <s v="Hewlett-Packard Deskjet 5550 Printer"/>
    <n v="597.13200000000006"/>
    <n v="3"/>
    <n v="0.4"/>
    <n v="49.760999999999967"/>
  </r>
  <r>
    <x v="1913"/>
    <x v="940"/>
    <x v="2"/>
    <x v="626"/>
    <d v="2011-01-18T00:00:00"/>
    <s v="First Class"/>
    <s v="EH-13990"/>
    <s v="Erica Hackney"/>
    <x v="0"/>
    <x v="0"/>
    <s v="Roswell"/>
    <x v="32"/>
    <n v="30076"/>
    <x v="0"/>
    <s v="TEC-AC-10003628"/>
    <x v="2"/>
    <x v="11"/>
    <s v="Logitech 910-002974 M325 Wireless Mouse for Web Scrolling"/>
    <n v="149.94999999999999"/>
    <n v="5"/>
    <n v="0"/>
    <n v="65.978000000000009"/>
  </r>
  <r>
    <x v="1914"/>
    <x v="941"/>
    <x v="3"/>
    <x v="504"/>
    <d v="2014-05-06T00:00:00"/>
    <s v="Standard Class"/>
    <s v="AS-10630"/>
    <s v="Ann Steele"/>
    <x v="2"/>
    <x v="0"/>
    <s v="Boynton Beach"/>
    <x v="2"/>
    <n v="33437"/>
    <x v="0"/>
    <s v="OFF-LA-10003190"/>
    <x v="1"/>
    <x v="2"/>
    <s v="Avery 474"/>
    <n v="4.6079999999999997"/>
    <n v="2"/>
    <n v="0.2"/>
    <n v="1.6704000000000001"/>
  </r>
  <r>
    <x v="1915"/>
    <x v="941"/>
    <x v="3"/>
    <x v="504"/>
    <d v="2014-05-06T00:00:00"/>
    <s v="Standard Class"/>
    <s v="AS-10630"/>
    <s v="Ann Steele"/>
    <x v="2"/>
    <x v="0"/>
    <s v="Boynton Beach"/>
    <x v="2"/>
    <n v="33437"/>
    <x v="0"/>
    <s v="OFF-AR-10002280"/>
    <x v="1"/>
    <x v="6"/>
    <s v="Staples"/>
    <n v="15.528"/>
    <n v="3"/>
    <n v="0.2"/>
    <n v="4.8524999999999991"/>
  </r>
  <r>
    <x v="1916"/>
    <x v="941"/>
    <x v="3"/>
    <x v="504"/>
    <d v="2014-05-06T00:00:00"/>
    <s v="Standard Class"/>
    <s v="AS-10630"/>
    <s v="Ann Steele"/>
    <x v="2"/>
    <x v="0"/>
    <s v="Boynton Beach"/>
    <x v="2"/>
    <n v="33437"/>
    <x v="0"/>
    <s v="OFF-LA-10001569"/>
    <x v="1"/>
    <x v="2"/>
    <s v="Avery 499"/>
    <n v="11.952000000000002"/>
    <n v="3"/>
    <n v="0.2"/>
    <n v="3.8843999999999994"/>
  </r>
  <r>
    <x v="1917"/>
    <x v="942"/>
    <x v="1"/>
    <x v="627"/>
    <d v="2012-11-14T00:00:00"/>
    <s v="Standard Class"/>
    <s v="HA-14905"/>
    <s v="Helen Abelman"/>
    <x v="0"/>
    <x v="0"/>
    <s v="Franklin"/>
    <x v="31"/>
    <n v="2038"/>
    <x v="3"/>
    <s v="OFF-AR-10001573"/>
    <x v="1"/>
    <x v="6"/>
    <s v="American Pencil"/>
    <n v="11.65"/>
    <n v="5"/>
    <n v="0"/>
    <n v="3.3784999999999989"/>
  </r>
  <r>
    <x v="1918"/>
    <x v="943"/>
    <x v="1"/>
    <x v="628"/>
    <d v="2012-11-01T00:00:00"/>
    <s v="Second Class"/>
    <s v="CH-12070"/>
    <s v="Cathy Hwang"/>
    <x v="2"/>
    <x v="0"/>
    <s v="Detroit"/>
    <x v="12"/>
    <n v="48227"/>
    <x v="2"/>
    <s v="TEC-PH-10001809"/>
    <x v="2"/>
    <x v="7"/>
    <s v="Panasonic KX T7736-B Digital phone"/>
    <n v="299.89999999999998"/>
    <n v="2"/>
    <n v="0"/>
    <n v="74.974999999999994"/>
  </r>
  <r>
    <x v="1919"/>
    <x v="944"/>
    <x v="3"/>
    <x v="629"/>
    <d v="2014-08-20T00:00:00"/>
    <s v="First Class"/>
    <s v="EH-13765"/>
    <s v="Edward Hooks"/>
    <x v="1"/>
    <x v="0"/>
    <s v="Watertown"/>
    <x v="15"/>
    <n v="13601"/>
    <x v="3"/>
    <s v="OFF-BI-10003091"/>
    <x v="1"/>
    <x v="8"/>
    <s v="GBC DocuBind TL200 Manual Binding Machine"/>
    <n v="895.92"/>
    <n v="5"/>
    <n v="0.2"/>
    <n v="302.37299999999993"/>
  </r>
  <r>
    <x v="1920"/>
    <x v="944"/>
    <x v="3"/>
    <x v="629"/>
    <d v="2014-08-20T00:00:00"/>
    <s v="First Class"/>
    <s v="EH-13765"/>
    <s v="Edward Hooks"/>
    <x v="1"/>
    <x v="0"/>
    <s v="Watertown"/>
    <x v="15"/>
    <n v="13601"/>
    <x v="3"/>
    <s v="FUR-CH-10003981"/>
    <x v="0"/>
    <x v="1"/>
    <s v="Global Commerce Series Low-Back Swivel/Tilt Chairs"/>
    <n v="462.56400000000002"/>
    <n v="2"/>
    <n v="0.1"/>
    <n v="97.652399999999943"/>
  </r>
  <r>
    <x v="1921"/>
    <x v="945"/>
    <x v="1"/>
    <x v="292"/>
    <d v="2012-10-09T00:00:00"/>
    <s v="Standard Class"/>
    <s v="MZ-17515"/>
    <s v="Mary Zewe"/>
    <x v="1"/>
    <x v="0"/>
    <s v="Reading"/>
    <x v="9"/>
    <n v="19601"/>
    <x v="3"/>
    <s v="OFF-ST-10002562"/>
    <x v="1"/>
    <x v="4"/>
    <s v="Staples"/>
    <n v="15.008000000000003"/>
    <n v="2"/>
    <n v="0.2"/>
    <n v="1.5007999999999999"/>
  </r>
  <r>
    <x v="1922"/>
    <x v="946"/>
    <x v="0"/>
    <x v="630"/>
    <d v="2013-07-11T00:00:00"/>
    <s v="Second Class"/>
    <s v="SC-20230"/>
    <s v="Scot Coram"/>
    <x v="1"/>
    <x v="0"/>
    <s v="Arlington"/>
    <x v="5"/>
    <n v="76017"/>
    <x v="2"/>
    <s v="TEC-PH-10004345"/>
    <x v="2"/>
    <x v="7"/>
    <s v="Cisco SPA 502G IP Phone"/>
    <n v="863.6400000000001"/>
    <n v="9"/>
    <n v="0.2"/>
    <n v="107.95499999999998"/>
  </r>
  <r>
    <x v="1923"/>
    <x v="946"/>
    <x v="0"/>
    <x v="630"/>
    <d v="2013-07-11T00:00:00"/>
    <s v="Second Class"/>
    <s v="SC-20230"/>
    <s v="Scot Coram"/>
    <x v="1"/>
    <x v="0"/>
    <s v="Arlington"/>
    <x v="5"/>
    <n v="76017"/>
    <x v="2"/>
    <s v="OFF-AR-10000588"/>
    <x v="1"/>
    <x v="6"/>
    <s v="Newell 345"/>
    <n v="47.616"/>
    <n v="3"/>
    <n v="0.2"/>
    <n v="3.571200000000001"/>
  </r>
  <r>
    <x v="1924"/>
    <x v="947"/>
    <x v="3"/>
    <x v="256"/>
    <d v="2014-12-08T00:00:00"/>
    <s v="Second Class"/>
    <s v="NP-18325"/>
    <s v="Naresj Patel"/>
    <x v="0"/>
    <x v="0"/>
    <s v="San Diego"/>
    <x v="1"/>
    <n v="92024"/>
    <x v="1"/>
    <s v="OFF-PA-10003039"/>
    <x v="1"/>
    <x v="10"/>
    <s v="Xerox 1960"/>
    <n v="92.94"/>
    <n v="3"/>
    <n v="0"/>
    <n v="41.822999999999993"/>
  </r>
  <r>
    <x v="1925"/>
    <x v="948"/>
    <x v="3"/>
    <x v="631"/>
    <d v="2014-03-14T00:00:00"/>
    <s v="Standard Class"/>
    <s v="LW-16990"/>
    <s v="Lindsay Williams"/>
    <x v="1"/>
    <x v="0"/>
    <s v="San Francisco"/>
    <x v="1"/>
    <n v="94110"/>
    <x v="1"/>
    <s v="TEC-AC-10001908"/>
    <x v="2"/>
    <x v="11"/>
    <s v="Logitech Wireless Headset h800"/>
    <n v="199.98"/>
    <n v="2"/>
    <n v="0"/>
    <n v="69.992999999999995"/>
  </r>
  <r>
    <x v="1926"/>
    <x v="949"/>
    <x v="0"/>
    <x v="632"/>
    <d v="2013-06-16T00:00:00"/>
    <s v="Standard Class"/>
    <s v="GM-14680"/>
    <s v="Greg Matthias"/>
    <x v="0"/>
    <x v="0"/>
    <s v="Los Angeles"/>
    <x v="1"/>
    <n v="90045"/>
    <x v="1"/>
    <s v="TEC-PH-10001198"/>
    <x v="2"/>
    <x v="7"/>
    <s v="Avaya 4621SW VoIP phone"/>
    <n v="177.48000000000002"/>
    <n v="3"/>
    <n v="0.2"/>
    <n v="19.966499999999982"/>
  </r>
  <r>
    <x v="1927"/>
    <x v="950"/>
    <x v="3"/>
    <x v="354"/>
    <d v="2014-12-02T00:00:00"/>
    <s v="First Class"/>
    <s v="RH-19495"/>
    <s v="Rick Hansen"/>
    <x v="0"/>
    <x v="0"/>
    <s v="Denver"/>
    <x v="22"/>
    <n v="80219"/>
    <x v="1"/>
    <s v="OFF-PA-10004071"/>
    <x v="1"/>
    <x v="10"/>
    <s v="Eaton Premium Continuous-Feed Paper, 25% Cotton, Letter Size, White, 1000 Shts/Box"/>
    <n v="88.768000000000001"/>
    <n v="2"/>
    <n v="0.2"/>
    <n v="31.068799999999996"/>
  </r>
  <r>
    <x v="1928"/>
    <x v="951"/>
    <x v="3"/>
    <x v="633"/>
    <d v="2014-03-19T00:00:00"/>
    <s v="Second Class"/>
    <s v="VM-21685"/>
    <s v="Valerie Mitchum"/>
    <x v="2"/>
    <x v="0"/>
    <s v="Seattle"/>
    <x v="4"/>
    <n v="98105"/>
    <x v="1"/>
    <s v="OFF-PA-10001972"/>
    <x v="1"/>
    <x v="10"/>
    <s v="Xerox 214"/>
    <n v="6.48"/>
    <n v="1"/>
    <n v="0"/>
    <n v="3.1104000000000003"/>
  </r>
  <r>
    <x v="1929"/>
    <x v="951"/>
    <x v="3"/>
    <x v="633"/>
    <d v="2014-03-19T00:00:00"/>
    <s v="Second Class"/>
    <s v="VM-21685"/>
    <s v="Valerie Mitchum"/>
    <x v="2"/>
    <x v="0"/>
    <s v="Seattle"/>
    <x v="4"/>
    <n v="98105"/>
    <x v="1"/>
    <s v="OFF-ST-10004180"/>
    <x v="1"/>
    <x v="4"/>
    <s v="Safco Commercial Shelving"/>
    <n v="46.51"/>
    <n v="1"/>
    <n v="0"/>
    <n v="1.8603999999999985"/>
  </r>
  <r>
    <x v="1930"/>
    <x v="951"/>
    <x v="3"/>
    <x v="633"/>
    <d v="2014-03-19T00:00:00"/>
    <s v="Second Class"/>
    <s v="VM-21685"/>
    <s v="Valerie Mitchum"/>
    <x v="2"/>
    <x v="0"/>
    <s v="Seattle"/>
    <x v="4"/>
    <n v="98105"/>
    <x v="1"/>
    <s v="TEC-PH-10004165"/>
    <x v="2"/>
    <x v="7"/>
    <s v="Mitel MiVoice 5330e IP Phone"/>
    <n v="659.97600000000011"/>
    <n v="3"/>
    <n v="0.2"/>
    <n v="49.498199999999969"/>
  </r>
  <r>
    <x v="1931"/>
    <x v="952"/>
    <x v="0"/>
    <x v="581"/>
    <d v="2013-11-30T00:00:00"/>
    <s v="Second Class"/>
    <s v="CC-12670"/>
    <s v="Craig Carreira"/>
    <x v="0"/>
    <x v="0"/>
    <s v="Scottsdale"/>
    <x v="16"/>
    <n v="85254"/>
    <x v="1"/>
    <s v="TEC-PH-10002483"/>
    <x v="2"/>
    <x v="7"/>
    <s v="Motorola Moto X"/>
    <n v="271.99200000000002"/>
    <n v="1"/>
    <n v="0.2"/>
    <n v="23.799300000000002"/>
  </r>
  <r>
    <x v="1932"/>
    <x v="953"/>
    <x v="3"/>
    <x v="634"/>
    <d v="2014-08-11T00:00:00"/>
    <s v="Second Class"/>
    <s v="SV-20365"/>
    <s v="Seth Vernon"/>
    <x v="0"/>
    <x v="0"/>
    <s v="Lafayette"/>
    <x v="28"/>
    <n v="70506"/>
    <x v="0"/>
    <s v="FUR-BO-10000468"/>
    <x v="0"/>
    <x v="0"/>
    <s v="O'Sullivan 2-Shelf Heavy-Duty Bookcases"/>
    <n v="145.74"/>
    <n v="3"/>
    <n v="0"/>
    <n v="23.318400000000011"/>
  </r>
  <r>
    <x v="1933"/>
    <x v="953"/>
    <x v="3"/>
    <x v="634"/>
    <d v="2014-08-11T00:00:00"/>
    <s v="Second Class"/>
    <s v="SV-20365"/>
    <s v="Seth Vernon"/>
    <x v="0"/>
    <x v="0"/>
    <s v="Lafayette"/>
    <x v="28"/>
    <n v="70506"/>
    <x v="0"/>
    <s v="FUR-FU-10001706"/>
    <x v="0"/>
    <x v="5"/>
    <s v="Longer-Life Soft White Bulbs"/>
    <n v="15.4"/>
    <n v="5"/>
    <n v="0"/>
    <n v="7.3919999999999995"/>
  </r>
  <r>
    <x v="1934"/>
    <x v="954"/>
    <x v="3"/>
    <x v="344"/>
    <d v="2014-12-04T00:00:00"/>
    <s v="Standard Class"/>
    <s v="LW-16990"/>
    <s v="Lindsay Williams"/>
    <x v="1"/>
    <x v="0"/>
    <s v="San Francisco"/>
    <x v="1"/>
    <n v="94109"/>
    <x v="1"/>
    <s v="OFF-PA-10003129"/>
    <x v="1"/>
    <x v="10"/>
    <s v="Tops White Computer Printout Paper"/>
    <n v="244.54999999999998"/>
    <n v="5"/>
    <n v="0"/>
    <n v="114.93849999999998"/>
  </r>
  <r>
    <x v="1935"/>
    <x v="954"/>
    <x v="3"/>
    <x v="344"/>
    <d v="2014-12-04T00:00:00"/>
    <s v="Standard Class"/>
    <s v="LW-16990"/>
    <s v="Lindsay Williams"/>
    <x v="1"/>
    <x v="0"/>
    <s v="San Francisco"/>
    <x v="1"/>
    <n v="94109"/>
    <x v="1"/>
    <s v="TEC-AC-10001284"/>
    <x v="2"/>
    <x v="11"/>
    <s v="Enermax Briskie RF Wireless Keyboard and Mouse Combo"/>
    <n v="166.16"/>
    <n v="8"/>
    <n v="0"/>
    <n v="59.817599999999999"/>
  </r>
  <r>
    <x v="1936"/>
    <x v="955"/>
    <x v="1"/>
    <x v="442"/>
    <d v="2012-05-27T00:00:00"/>
    <s v="Second Class"/>
    <s v="NP-18685"/>
    <s v="Nora Pelletier"/>
    <x v="2"/>
    <x v="0"/>
    <s v="San Francisco"/>
    <x v="1"/>
    <n v="94109"/>
    <x v="1"/>
    <s v="FUR-FU-10002268"/>
    <x v="0"/>
    <x v="5"/>
    <s v="Ultra Door Push Plate"/>
    <n v="14.73"/>
    <n v="3"/>
    <n v="0"/>
    <n v="4.8608999999999991"/>
  </r>
  <r>
    <x v="1937"/>
    <x v="956"/>
    <x v="0"/>
    <x v="630"/>
    <d v="2013-07-13T00:00:00"/>
    <s v="Standard Class"/>
    <s v="JE-15715"/>
    <s v="Joe Elijah"/>
    <x v="0"/>
    <x v="0"/>
    <s v="Broomfield"/>
    <x v="22"/>
    <n v="80020"/>
    <x v="1"/>
    <s v="OFF-BI-10002082"/>
    <x v="1"/>
    <x v="8"/>
    <s v="GBC Twin Loop Wire Binding Elements"/>
    <n v="19.968000000000004"/>
    <n v="2"/>
    <n v="0.7"/>
    <n v="-13.311999999999998"/>
  </r>
  <r>
    <x v="1938"/>
    <x v="956"/>
    <x v="0"/>
    <x v="630"/>
    <d v="2013-07-13T00:00:00"/>
    <s v="Standard Class"/>
    <s v="JE-15715"/>
    <s v="Joe Elijah"/>
    <x v="0"/>
    <x v="0"/>
    <s v="Broomfield"/>
    <x v="22"/>
    <n v="80020"/>
    <x v="1"/>
    <s v="OFF-ST-10001505"/>
    <x v="1"/>
    <x v="4"/>
    <s v="Perma STOR-ALL Hanging File Box, 13 1/8&quot;W x 12 1/4&quot;D x 10 1/2&quot;H"/>
    <n v="33.488000000000007"/>
    <n v="7"/>
    <n v="0.2"/>
    <n v="-1.2558000000000051"/>
  </r>
  <r>
    <x v="1939"/>
    <x v="956"/>
    <x v="0"/>
    <x v="630"/>
    <d v="2013-07-13T00:00:00"/>
    <s v="Standard Class"/>
    <s v="JE-15715"/>
    <s v="Joe Elijah"/>
    <x v="0"/>
    <x v="0"/>
    <s v="Broomfield"/>
    <x v="22"/>
    <n v="80020"/>
    <x v="1"/>
    <s v="OFF-BI-10001634"/>
    <x v="1"/>
    <x v="8"/>
    <s v="Wilson Jones Active Use Binders"/>
    <n v="8.7360000000000024"/>
    <n v="4"/>
    <n v="0.7"/>
    <n v="-6.1151999999999997"/>
  </r>
  <r>
    <x v="1940"/>
    <x v="956"/>
    <x v="0"/>
    <x v="630"/>
    <d v="2013-07-13T00:00:00"/>
    <s v="Standard Class"/>
    <s v="JE-15715"/>
    <s v="Joe Elijah"/>
    <x v="0"/>
    <x v="0"/>
    <s v="Broomfield"/>
    <x v="22"/>
    <n v="80020"/>
    <x v="1"/>
    <s v="FUR-CH-10004287"/>
    <x v="0"/>
    <x v="1"/>
    <s v="SAFCO Arco Folding Chair"/>
    <n v="662.88"/>
    <n v="3"/>
    <n v="0.2"/>
    <n v="74.573999999999955"/>
  </r>
  <r>
    <x v="1941"/>
    <x v="957"/>
    <x v="3"/>
    <x v="635"/>
    <d v="2014-09-02T00:00:00"/>
    <s v="First Class"/>
    <s v="CP-12085"/>
    <s v="Cathy Prescott"/>
    <x v="1"/>
    <x v="0"/>
    <s v="Quincy"/>
    <x v="10"/>
    <n v="62301"/>
    <x v="2"/>
    <s v="OFF-LA-10004544"/>
    <x v="1"/>
    <x v="2"/>
    <s v="Avery 505"/>
    <n v="47.360000000000007"/>
    <n v="4"/>
    <n v="0.2"/>
    <n v="17.759999999999998"/>
  </r>
  <r>
    <x v="1942"/>
    <x v="957"/>
    <x v="3"/>
    <x v="635"/>
    <d v="2014-09-02T00:00:00"/>
    <s v="First Class"/>
    <s v="CP-12085"/>
    <s v="Cathy Prescott"/>
    <x v="1"/>
    <x v="0"/>
    <s v="Quincy"/>
    <x v="10"/>
    <n v="62301"/>
    <x v="2"/>
    <s v="OFF-ST-10004507"/>
    <x v="1"/>
    <x v="4"/>
    <s v="Advantus Rolling Storage Box"/>
    <n v="27.439999999999998"/>
    <n v="2"/>
    <n v="0.2"/>
    <n v="2.4009999999999998"/>
  </r>
  <r>
    <x v="1943"/>
    <x v="957"/>
    <x v="3"/>
    <x v="635"/>
    <d v="2014-09-02T00:00:00"/>
    <s v="First Class"/>
    <s v="CP-12085"/>
    <s v="Cathy Prescott"/>
    <x v="1"/>
    <x v="0"/>
    <s v="Quincy"/>
    <x v="10"/>
    <n v="62301"/>
    <x v="2"/>
    <s v="OFF-BI-10002012"/>
    <x v="1"/>
    <x v="8"/>
    <s v="Wilson Jones Easy Flow II Sheet Lifters"/>
    <n v="3.2399999999999993"/>
    <n v="9"/>
    <n v="0.8"/>
    <n v="-5.1840000000000011"/>
  </r>
  <r>
    <x v="1944"/>
    <x v="958"/>
    <x v="0"/>
    <x v="23"/>
    <d v="2013-06-27T00:00:00"/>
    <s v="Standard Class"/>
    <s v="EA-14035"/>
    <s v="Erin Ashbrook"/>
    <x v="1"/>
    <x v="0"/>
    <s v="Carrollton"/>
    <x v="5"/>
    <n v="75007"/>
    <x v="2"/>
    <s v="TEC-AC-10001109"/>
    <x v="2"/>
    <x v="11"/>
    <s v="Logitech Trackman Marble Mouse"/>
    <n v="95.968000000000004"/>
    <n v="4"/>
    <n v="0.2"/>
    <n v="26.391200000000001"/>
  </r>
  <r>
    <x v="1945"/>
    <x v="958"/>
    <x v="0"/>
    <x v="23"/>
    <d v="2013-06-27T00:00:00"/>
    <s v="Standard Class"/>
    <s v="EA-14035"/>
    <s v="Erin Ashbrook"/>
    <x v="1"/>
    <x v="0"/>
    <s v="Carrollton"/>
    <x v="5"/>
    <n v="75007"/>
    <x v="2"/>
    <s v="OFF-PA-10000809"/>
    <x v="1"/>
    <x v="10"/>
    <s v="Xerox 206"/>
    <n v="10.368000000000002"/>
    <n v="2"/>
    <n v="0.2"/>
    <n v="3.6288"/>
  </r>
  <r>
    <x v="1946"/>
    <x v="959"/>
    <x v="3"/>
    <x v="264"/>
    <d v="2014-09-07T00:00:00"/>
    <s v="Standard Class"/>
    <s v="AC-10615"/>
    <s v="Ann Chong"/>
    <x v="1"/>
    <x v="0"/>
    <s v="New York City"/>
    <x v="15"/>
    <n v="10009"/>
    <x v="3"/>
    <s v="OFF-AR-10000658"/>
    <x v="1"/>
    <x v="6"/>
    <s v="Newell 324"/>
    <n v="23.1"/>
    <n v="2"/>
    <n v="0"/>
    <n v="6.468"/>
  </r>
  <r>
    <x v="1947"/>
    <x v="959"/>
    <x v="3"/>
    <x v="264"/>
    <d v="2014-09-07T00:00:00"/>
    <s v="Standard Class"/>
    <s v="AC-10615"/>
    <s v="Ann Chong"/>
    <x v="1"/>
    <x v="0"/>
    <s v="New York City"/>
    <x v="15"/>
    <n v="10009"/>
    <x v="3"/>
    <s v="FUR-FU-10001196"/>
    <x v="0"/>
    <x v="5"/>
    <s v="DAX Cubicle Frames - 8x10"/>
    <n v="11.54"/>
    <n v="2"/>
    <n v="0"/>
    <n v="3.4619999999999997"/>
  </r>
  <r>
    <x v="1948"/>
    <x v="959"/>
    <x v="3"/>
    <x v="264"/>
    <d v="2014-09-07T00:00:00"/>
    <s v="Standard Class"/>
    <s v="AC-10615"/>
    <s v="Ann Chong"/>
    <x v="1"/>
    <x v="0"/>
    <s v="New York City"/>
    <x v="15"/>
    <n v="10009"/>
    <x v="3"/>
    <s v="FUR-TA-10001889"/>
    <x v="0"/>
    <x v="3"/>
    <s v="Bush Advantage Collection Racetrack Conference Table"/>
    <n v="254.52599999999998"/>
    <n v="1"/>
    <n v="0.4"/>
    <n v="-93.3262"/>
  </r>
  <r>
    <x v="1949"/>
    <x v="959"/>
    <x v="3"/>
    <x v="264"/>
    <d v="2014-09-07T00:00:00"/>
    <s v="Standard Class"/>
    <s v="AC-10615"/>
    <s v="Ann Chong"/>
    <x v="1"/>
    <x v="0"/>
    <s v="New York City"/>
    <x v="15"/>
    <n v="10009"/>
    <x v="3"/>
    <s v="OFF-AP-10000358"/>
    <x v="1"/>
    <x v="9"/>
    <s v="Fellowes Basic Home/Office Series Surge Protectors"/>
    <n v="12.98"/>
    <n v="1"/>
    <n v="0"/>
    <n v="3.7641999999999989"/>
  </r>
  <r>
    <x v="1950"/>
    <x v="959"/>
    <x v="3"/>
    <x v="264"/>
    <d v="2014-09-07T00:00:00"/>
    <s v="Standard Class"/>
    <s v="AC-10615"/>
    <s v="Ann Chong"/>
    <x v="1"/>
    <x v="0"/>
    <s v="New York City"/>
    <x v="15"/>
    <n v="10009"/>
    <x v="3"/>
    <s v="OFF-BI-10004970"/>
    <x v="1"/>
    <x v="8"/>
    <s v="ACCOHIDE 3-Ring Binder, Blue, 1&quot;"/>
    <n v="26.432000000000002"/>
    <n v="8"/>
    <n v="0.2"/>
    <n v="8.9207999999999998"/>
  </r>
  <r>
    <x v="1951"/>
    <x v="959"/>
    <x v="3"/>
    <x v="264"/>
    <d v="2014-09-07T00:00:00"/>
    <s v="Standard Class"/>
    <s v="AC-10615"/>
    <s v="Ann Chong"/>
    <x v="1"/>
    <x v="0"/>
    <s v="New York City"/>
    <x v="15"/>
    <n v="10009"/>
    <x v="3"/>
    <s v="TEC-PH-10003885"/>
    <x v="2"/>
    <x v="7"/>
    <s v="Cisco SPA508G"/>
    <n v="197.96999999999997"/>
    <n v="3"/>
    <n v="0"/>
    <n v="57.41129999999999"/>
  </r>
  <r>
    <x v="1952"/>
    <x v="959"/>
    <x v="3"/>
    <x v="264"/>
    <d v="2014-09-07T00:00:00"/>
    <s v="Standard Class"/>
    <s v="AC-10615"/>
    <s v="Ann Chong"/>
    <x v="1"/>
    <x v="0"/>
    <s v="New York City"/>
    <x v="15"/>
    <n v="10009"/>
    <x v="3"/>
    <s v="OFF-LA-10001641"/>
    <x v="1"/>
    <x v="2"/>
    <s v="Avery 518"/>
    <n v="18.899999999999999"/>
    <n v="6"/>
    <n v="0"/>
    <n v="9.0719999999999992"/>
  </r>
  <r>
    <x v="1953"/>
    <x v="959"/>
    <x v="3"/>
    <x v="264"/>
    <d v="2014-09-07T00:00:00"/>
    <s v="Standard Class"/>
    <s v="AC-10615"/>
    <s v="Ann Chong"/>
    <x v="1"/>
    <x v="0"/>
    <s v="New York City"/>
    <x v="15"/>
    <n v="10009"/>
    <x v="3"/>
    <s v="FUR-CH-10003379"/>
    <x v="0"/>
    <x v="1"/>
    <s v="Global Commerce Series High-Back Swivel/Tilt Chairs"/>
    <n v="1282.4100000000001"/>
    <n v="5"/>
    <n v="0.1"/>
    <n v="213.73500000000001"/>
  </r>
  <r>
    <x v="1954"/>
    <x v="959"/>
    <x v="3"/>
    <x v="264"/>
    <d v="2014-09-07T00:00:00"/>
    <s v="Standard Class"/>
    <s v="AC-10615"/>
    <s v="Ann Chong"/>
    <x v="1"/>
    <x v="0"/>
    <s v="New York City"/>
    <x v="15"/>
    <n v="10009"/>
    <x v="3"/>
    <s v="OFF-AR-10004582"/>
    <x v="1"/>
    <x v="6"/>
    <s v="BIC Brite Liner Grip Highlighters"/>
    <n v="4.92"/>
    <n v="3"/>
    <n v="0"/>
    <n v="2.2139999999999995"/>
  </r>
  <r>
    <x v="1955"/>
    <x v="959"/>
    <x v="3"/>
    <x v="264"/>
    <d v="2014-09-07T00:00:00"/>
    <s v="Standard Class"/>
    <s v="AC-10615"/>
    <s v="Ann Chong"/>
    <x v="1"/>
    <x v="0"/>
    <s v="New York City"/>
    <x v="15"/>
    <n v="10009"/>
    <x v="3"/>
    <s v="TEC-AC-10002842"/>
    <x v="2"/>
    <x v="11"/>
    <s v="WD My Passport Ultra 2TB Portable External Hard Drive"/>
    <n v="238"/>
    <n v="2"/>
    <n v="0"/>
    <n v="38.080000000000013"/>
  </r>
  <r>
    <x v="1956"/>
    <x v="959"/>
    <x v="3"/>
    <x v="264"/>
    <d v="2014-09-07T00:00:00"/>
    <s v="Standard Class"/>
    <s v="AC-10615"/>
    <s v="Ann Chong"/>
    <x v="1"/>
    <x v="0"/>
    <s v="New York City"/>
    <x v="15"/>
    <n v="10009"/>
    <x v="3"/>
    <s v="TEC-AC-10000109"/>
    <x v="2"/>
    <x v="11"/>
    <s v="Sony Micro Vault Click 16 GB USB 2.0 Flash Drive"/>
    <n v="167.97"/>
    <n v="3"/>
    <n v="0"/>
    <n v="40.31280000000001"/>
  </r>
  <r>
    <x v="1957"/>
    <x v="959"/>
    <x v="3"/>
    <x v="264"/>
    <d v="2014-09-07T00:00:00"/>
    <s v="Standard Class"/>
    <s v="AC-10615"/>
    <s v="Ann Chong"/>
    <x v="1"/>
    <x v="0"/>
    <s v="New York City"/>
    <x v="15"/>
    <n v="10009"/>
    <x v="3"/>
    <s v="OFF-PA-10003893"/>
    <x v="1"/>
    <x v="10"/>
    <s v="Xerox 1962"/>
    <n v="17.12"/>
    <n v="4"/>
    <n v="0"/>
    <n v="7.7039999999999988"/>
  </r>
  <r>
    <x v="1958"/>
    <x v="960"/>
    <x v="3"/>
    <x v="18"/>
    <d v="2014-09-16T00:00:00"/>
    <s v="Second Class"/>
    <s v="RW-19690"/>
    <s v="Robert Waldorf"/>
    <x v="0"/>
    <x v="0"/>
    <s v="Springfield"/>
    <x v="25"/>
    <n v="65807"/>
    <x v="2"/>
    <s v="OFF-BI-10003669"/>
    <x v="1"/>
    <x v="8"/>
    <s v="3M Organizer Strips"/>
    <n v="16.200000000000003"/>
    <n v="3"/>
    <n v="0"/>
    <n v="7.7759999999999998"/>
  </r>
  <r>
    <x v="1959"/>
    <x v="960"/>
    <x v="3"/>
    <x v="18"/>
    <d v="2014-09-16T00:00:00"/>
    <s v="Second Class"/>
    <s v="RW-19690"/>
    <s v="Robert Waldorf"/>
    <x v="0"/>
    <x v="0"/>
    <s v="Springfield"/>
    <x v="25"/>
    <n v="65807"/>
    <x v="2"/>
    <s v="OFF-AP-10004785"/>
    <x v="1"/>
    <x v="9"/>
    <s v="Holmes Replacement Filter for HEPA Air Cleaner, Medium Room"/>
    <n v="33.99"/>
    <n v="3"/>
    <n v="0"/>
    <n v="14.615700000000004"/>
  </r>
  <r>
    <x v="1960"/>
    <x v="960"/>
    <x v="3"/>
    <x v="18"/>
    <d v="2014-09-16T00:00:00"/>
    <s v="Second Class"/>
    <s v="RW-19690"/>
    <s v="Robert Waldorf"/>
    <x v="0"/>
    <x v="0"/>
    <s v="Springfield"/>
    <x v="25"/>
    <n v="65807"/>
    <x v="2"/>
    <s v="TEC-AC-10003023"/>
    <x v="2"/>
    <x v="11"/>
    <s v="Logitech G105 Gaming Keyboard"/>
    <n v="296.84999999999997"/>
    <n v="5"/>
    <n v="0"/>
    <n v="53.432999999999993"/>
  </r>
  <r>
    <x v="1961"/>
    <x v="960"/>
    <x v="3"/>
    <x v="18"/>
    <d v="2014-09-16T00:00:00"/>
    <s v="Second Class"/>
    <s v="RW-19690"/>
    <s v="Robert Waldorf"/>
    <x v="0"/>
    <x v="0"/>
    <s v="Springfield"/>
    <x v="25"/>
    <n v="65807"/>
    <x v="2"/>
    <s v="TEC-AC-10002217"/>
    <x v="2"/>
    <x v="11"/>
    <s v="Imation Clip USB flash drive - 8 GB"/>
    <n v="112.80000000000001"/>
    <n v="6"/>
    <n v="0"/>
    <n v="6.7680000000000007"/>
  </r>
  <r>
    <x v="1962"/>
    <x v="960"/>
    <x v="3"/>
    <x v="18"/>
    <d v="2014-09-16T00:00:00"/>
    <s v="Second Class"/>
    <s v="RW-19690"/>
    <s v="Robert Waldorf"/>
    <x v="0"/>
    <x v="0"/>
    <s v="Springfield"/>
    <x v="25"/>
    <n v="65807"/>
    <x v="2"/>
    <s v="OFF-BI-10002954"/>
    <x v="1"/>
    <x v="8"/>
    <s v="Newell 3-Hole Punched Plastic Slotted Magazine Holders for Binders"/>
    <n v="13.71"/>
    <n v="3"/>
    <n v="0"/>
    <n v="6.5808"/>
  </r>
  <r>
    <x v="1963"/>
    <x v="960"/>
    <x v="3"/>
    <x v="18"/>
    <d v="2014-09-16T00:00:00"/>
    <s v="Second Class"/>
    <s v="RW-19690"/>
    <s v="Robert Waldorf"/>
    <x v="0"/>
    <x v="0"/>
    <s v="Springfield"/>
    <x v="25"/>
    <n v="65807"/>
    <x v="2"/>
    <s v="OFF-PA-10002586"/>
    <x v="1"/>
    <x v="10"/>
    <s v="Xerox 1970"/>
    <n v="24.900000000000002"/>
    <n v="5"/>
    <n v="0"/>
    <n v="11.703000000000001"/>
  </r>
  <r>
    <x v="1964"/>
    <x v="960"/>
    <x v="3"/>
    <x v="18"/>
    <d v="2014-09-16T00:00:00"/>
    <s v="Second Class"/>
    <s v="RW-19690"/>
    <s v="Robert Waldorf"/>
    <x v="0"/>
    <x v="0"/>
    <s v="Springfield"/>
    <x v="25"/>
    <n v="65807"/>
    <x v="2"/>
    <s v="OFF-ST-10000025"/>
    <x v="1"/>
    <x v="4"/>
    <s v="Fellowes Stor/Drawer Steel Plus Storage Drawers"/>
    <n v="286.29000000000002"/>
    <n v="3"/>
    <n v="0"/>
    <n v="17.177399999999977"/>
  </r>
  <r>
    <x v="1965"/>
    <x v="960"/>
    <x v="3"/>
    <x v="18"/>
    <d v="2014-09-16T00:00:00"/>
    <s v="Second Class"/>
    <s v="RW-19690"/>
    <s v="Robert Waldorf"/>
    <x v="0"/>
    <x v="0"/>
    <s v="Springfield"/>
    <x v="25"/>
    <n v="65807"/>
    <x v="2"/>
    <s v="OFF-AP-10003281"/>
    <x v="1"/>
    <x v="9"/>
    <s v="Acco 6 Outlet Guardian Standard Surge Suppressor"/>
    <n v="24.18"/>
    <n v="2"/>
    <n v="0"/>
    <n v="7.2539999999999978"/>
  </r>
  <r>
    <x v="1966"/>
    <x v="961"/>
    <x v="3"/>
    <x v="202"/>
    <d v="2014-12-29T00:00:00"/>
    <s v="Standard Class"/>
    <s v="DB-13210"/>
    <s v="Dean Braden"/>
    <x v="0"/>
    <x v="0"/>
    <s v="Paterson"/>
    <x v="30"/>
    <n v="7501"/>
    <x v="3"/>
    <s v="TEC-PH-10002103"/>
    <x v="2"/>
    <x v="7"/>
    <s v="Jabra SPEAK 410"/>
    <n v="281.96999999999997"/>
    <n v="3"/>
    <n v="0"/>
    <n v="78.951599999999999"/>
  </r>
  <r>
    <x v="1967"/>
    <x v="961"/>
    <x v="3"/>
    <x v="202"/>
    <d v="2014-12-29T00:00:00"/>
    <s v="Standard Class"/>
    <s v="DB-13210"/>
    <s v="Dean Braden"/>
    <x v="0"/>
    <x v="0"/>
    <s v="Paterson"/>
    <x v="30"/>
    <n v="7501"/>
    <x v="3"/>
    <s v="OFF-SU-10000898"/>
    <x v="1"/>
    <x v="14"/>
    <s v="Acme Hot Forged Carbon Steel Scissors with Nickel-Plated Handles, 3 7/8&quot; Cut, 8&quot;L"/>
    <n v="69.5"/>
    <n v="5"/>
    <n v="0"/>
    <n v="20.154999999999994"/>
  </r>
  <r>
    <x v="1968"/>
    <x v="961"/>
    <x v="3"/>
    <x v="202"/>
    <d v="2014-12-29T00:00:00"/>
    <s v="Standard Class"/>
    <s v="DB-13210"/>
    <s v="Dean Braden"/>
    <x v="0"/>
    <x v="0"/>
    <s v="Paterson"/>
    <x v="30"/>
    <n v="7501"/>
    <x v="3"/>
    <s v="OFF-PA-10001144"/>
    <x v="1"/>
    <x v="10"/>
    <s v="Xerox 1913"/>
    <n v="166.44"/>
    <n v="3"/>
    <n v="0"/>
    <n v="79.891199999999998"/>
  </r>
  <r>
    <x v="1969"/>
    <x v="962"/>
    <x v="3"/>
    <x v="397"/>
    <d v="2014-09-30T00:00:00"/>
    <s v="Standard Class"/>
    <s v="BD-11320"/>
    <s v="Bill Donatelli"/>
    <x v="0"/>
    <x v="0"/>
    <s v="Tulsa"/>
    <x v="26"/>
    <n v="74133"/>
    <x v="2"/>
    <s v="TEC-AC-10004659"/>
    <x v="2"/>
    <x v="11"/>
    <s v="Imation Secure+ Hardware Encrypted USB 2.0 Flash Drive; 16GB"/>
    <n v="291.95999999999998"/>
    <n v="4"/>
    <n v="0"/>
    <n v="102.18599999999998"/>
  </r>
  <r>
    <x v="1970"/>
    <x v="963"/>
    <x v="3"/>
    <x v="636"/>
    <d v="2014-05-12T00:00:00"/>
    <s v="Standard Class"/>
    <s v="ML-17755"/>
    <s v="Max Ludwig"/>
    <x v="2"/>
    <x v="0"/>
    <s v="Chicago"/>
    <x v="10"/>
    <n v="60623"/>
    <x v="2"/>
    <s v="OFF-AR-10004752"/>
    <x v="1"/>
    <x v="6"/>
    <s v="Blackstonian Pencils"/>
    <n v="6.4080000000000004"/>
    <n v="3"/>
    <n v="0.2"/>
    <n v="0.64079999999999981"/>
  </r>
  <r>
    <x v="1971"/>
    <x v="963"/>
    <x v="3"/>
    <x v="636"/>
    <d v="2014-05-12T00:00:00"/>
    <s v="Standard Class"/>
    <s v="ML-17755"/>
    <s v="Max Ludwig"/>
    <x v="2"/>
    <x v="0"/>
    <s v="Chicago"/>
    <x v="10"/>
    <n v="60623"/>
    <x v="2"/>
    <s v="TEC-AC-10004659"/>
    <x v="2"/>
    <x v="11"/>
    <s v="Imation Secure+ Hardware Encrypted USB 2.0 Flash Drive; 16GB"/>
    <n v="408.74399999999997"/>
    <n v="7"/>
    <n v="0.2"/>
    <n v="76.639499999999984"/>
  </r>
  <r>
    <x v="1972"/>
    <x v="964"/>
    <x v="2"/>
    <x v="637"/>
    <d v="2011-12-19T00:00:00"/>
    <s v="Standard Class"/>
    <s v="JD-16015"/>
    <s v="Joy Daniels"/>
    <x v="0"/>
    <x v="0"/>
    <s v="Chicago"/>
    <x v="10"/>
    <n v="60610"/>
    <x v="2"/>
    <s v="OFF-BI-10001249"/>
    <x v="1"/>
    <x v="8"/>
    <s v="Avery Heavy-Duty EZD View Binder with Locking Rings"/>
    <n v="5.1039999999999992"/>
    <n v="4"/>
    <n v="0.8"/>
    <n v="-8.6768000000000018"/>
  </r>
  <r>
    <x v="1973"/>
    <x v="964"/>
    <x v="2"/>
    <x v="637"/>
    <d v="2011-12-19T00:00:00"/>
    <s v="Standard Class"/>
    <s v="JD-16015"/>
    <s v="Joy Daniels"/>
    <x v="0"/>
    <x v="0"/>
    <s v="Chicago"/>
    <x v="10"/>
    <n v="60610"/>
    <x v="2"/>
    <s v="OFF-FA-10003059"/>
    <x v="1"/>
    <x v="13"/>
    <s v="Assorted Color Push Pins"/>
    <n v="2.8960000000000004"/>
    <n v="2"/>
    <n v="0.2"/>
    <n v="0.4705999999999998"/>
  </r>
  <r>
    <x v="1974"/>
    <x v="964"/>
    <x v="2"/>
    <x v="637"/>
    <d v="2011-12-19T00:00:00"/>
    <s v="Standard Class"/>
    <s v="JD-16015"/>
    <s v="Joy Daniels"/>
    <x v="0"/>
    <x v="0"/>
    <s v="Chicago"/>
    <x v="10"/>
    <n v="60610"/>
    <x v="2"/>
    <s v="TEC-AC-10002718"/>
    <x v="2"/>
    <x v="11"/>
    <s v="Belkin Standard 104 key USB Keyboard"/>
    <n v="35.016000000000005"/>
    <n v="3"/>
    <n v="0.2"/>
    <n v="-2.188500000000003"/>
  </r>
  <r>
    <x v="1975"/>
    <x v="965"/>
    <x v="2"/>
    <x v="638"/>
    <d v="2011-10-20T00:00:00"/>
    <s v="Second Class"/>
    <s v="AS-10225"/>
    <s v="Alan Schoenberger"/>
    <x v="1"/>
    <x v="0"/>
    <s v="Montgomery"/>
    <x v="19"/>
    <n v="36116"/>
    <x v="0"/>
    <s v="OFF-ST-10001522"/>
    <x v="1"/>
    <x v="4"/>
    <s v="Gould Plastics 18-Pocket Panel Bin, 34w x 5-1/4d x 20-1/2h"/>
    <n v="275.96999999999997"/>
    <n v="3"/>
    <n v="0"/>
    <n v="11.038799999999981"/>
  </r>
  <r>
    <x v="1976"/>
    <x v="965"/>
    <x v="2"/>
    <x v="638"/>
    <d v="2011-10-20T00:00:00"/>
    <s v="Second Class"/>
    <s v="AS-10225"/>
    <s v="Alan Schoenberger"/>
    <x v="1"/>
    <x v="0"/>
    <s v="Montgomery"/>
    <x v="19"/>
    <n v="36116"/>
    <x v="0"/>
    <s v="TEC-PH-10002352"/>
    <x v="2"/>
    <x v="7"/>
    <s v="Avaya IP Phone 1140E VoIP phone"/>
    <n v="1394.95"/>
    <n v="5"/>
    <n v="0"/>
    <n v="362.68699999999995"/>
  </r>
  <r>
    <x v="1977"/>
    <x v="965"/>
    <x v="2"/>
    <x v="638"/>
    <d v="2011-10-20T00:00:00"/>
    <s v="Second Class"/>
    <s v="AS-10225"/>
    <s v="Alan Schoenberger"/>
    <x v="1"/>
    <x v="0"/>
    <s v="Montgomery"/>
    <x v="19"/>
    <n v="36116"/>
    <x v="0"/>
    <s v="FUR-CH-10003774"/>
    <x v="0"/>
    <x v="1"/>
    <s v="Global Wood Trimmed Manager's Task Chair, Khaki"/>
    <n v="545.88"/>
    <n v="6"/>
    <n v="0"/>
    <n v="70.964399999999983"/>
  </r>
  <r>
    <x v="1978"/>
    <x v="966"/>
    <x v="1"/>
    <x v="412"/>
    <d v="2012-05-12T00:00:00"/>
    <s v="Standard Class"/>
    <s v="AA-10375"/>
    <s v="Allen Armold"/>
    <x v="0"/>
    <x v="0"/>
    <s v="Salem"/>
    <x v="21"/>
    <n v="97301"/>
    <x v="1"/>
    <s v="OFF-AR-10000127"/>
    <x v="1"/>
    <x v="6"/>
    <s v="Newell 321"/>
    <n v="5.2480000000000002"/>
    <n v="2"/>
    <n v="0.2"/>
    <n v="0.59039999999999915"/>
  </r>
  <r>
    <x v="1979"/>
    <x v="967"/>
    <x v="0"/>
    <x v="167"/>
    <d v="2013-04-15T00:00:00"/>
    <s v="Same Day"/>
    <s v="KT-16465"/>
    <s v="Kean Takahito"/>
    <x v="0"/>
    <x v="0"/>
    <s v="Glendale"/>
    <x v="16"/>
    <n v="85301"/>
    <x v="1"/>
    <s v="FUR-CH-10004086"/>
    <x v="0"/>
    <x v="1"/>
    <s v="Hon 4070 Series Pagoda Armless Upholstered Stacking Chairs"/>
    <n v="933.53600000000006"/>
    <n v="4"/>
    <n v="0.2"/>
    <n v="105.02279999999996"/>
  </r>
  <r>
    <x v="1980"/>
    <x v="967"/>
    <x v="0"/>
    <x v="167"/>
    <d v="2013-04-15T00:00:00"/>
    <s v="Same Day"/>
    <s v="KT-16465"/>
    <s v="Kean Takahito"/>
    <x v="0"/>
    <x v="0"/>
    <s v="Glendale"/>
    <x v="16"/>
    <n v="85301"/>
    <x v="1"/>
    <s v="OFF-ST-10001228"/>
    <x v="1"/>
    <x v="4"/>
    <s v="Fellowes Personal Hanging Folder Files, Navy"/>
    <n v="42.975999999999999"/>
    <n v="4"/>
    <n v="0.2"/>
    <n v="4.2976000000000028"/>
  </r>
  <r>
    <x v="1981"/>
    <x v="968"/>
    <x v="1"/>
    <x v="639"/>
    <d v="2012-12-16T00:00:00"/>
    <s v="Second Class"/>
    <s v="MM-18280"/>
    <s v="Muhammed MacIntyre"/>
    <x v="1"/>
    <x v="0"/>
    <s v="Columbus"/>
    <x v="32"/>
    <n v="31907"/>
    <x v="0"/>
    <s v="OFF-BI-10004187"/>
    <x v="1"/>
    <x v="8"/>
    <s v="Staples"/>
    <n v="3.76"/>
    <n v="2"/>
    <n v="0"/>
    <n v="1.8047999999999997"/>
  </r>
  <r>
    <x v="1982"/>
    <x v="969"/>
    <x v="2"/>
    <x v="640"/>
    <d v="2011-12-09T00:00:00"/>
    <s v="Standard Class"/>
    <s v="NG-18430"/>
    <s v="Nathan Gelder"/>
    <x v="0"/>
    <x v="0"/>
    <s v="Oklahoma City"/>
    <x v="26"/>
    <n v="73120"/>
    <x v="2"/>
    <s v="TEC-PH-10003811"/>
    <x v="2"/>
    <x v="7"/>
    <s v="Jabra Supreme Plus Driver Edition Headset"/>
    <n v="479.96"/>
    <n v="4"/>
    <n v="0"/>
    <n v="134.3888"/>
  </r>
  <r>
    <x v="1983"/>
    <x v="970"/>
    <x v="2"/>
    <x v="641"/>
    <d v="2011-11-27T00:00:00"/>
    <s v="Second Class"/>
    <s v="LW-16825"/>
    <s v="Laurel Workman"/>
    <x v="1"/>
    <x v="0"/>
    <s v="Brentwood"/>
    <x v="1"/>
    <n v="94513"/>
    <x v="1"/>
    <s v="OFF-AP-10000240"/>
    <x v="1"/>
    <x v="9"/>
    <s v="Belkin F9G930V10-GRY 9 Outlet Surge"/>
    <n v="320.88"/>
    <n v="6"/>
    <n v="0"/>
    <n v="93.055199999999957"/>
  </r>
  <r>
    <x v="1984"/>
    <x v="970"/>
    <x v="2"/>
    <x v="641"/>
    <d v="2011-11-27T00:00:00"/>
    <s v="Second Class"/>
    <s v="LW-16825"/>
    <s v="Laurel Workman"/>
    <x v="1"/>
    <x v="0"/>
    <s v="Brentwood"/>
    <x v="1"/>
    <n v="94513"/>
    <x v="1"/>
    <s v="FUR-FU-10001940"/>
    <x v="0"/>
    <x v="5"/>
    <s v="Staples"/>
    <n v="23.88"/>
    <n v="3"/>
    <n v="0"/>
    <n v="10.507200000000001"/>
  </r>
  <r>
    <x v="1985"/>
    <x v="970"/>
    <x v="2"/>
    <x v="641"/>
    <d v="2011-11-27T00:00:00"/>
    <s v="Second Class"/>
    <s v="LW-16825"/>
    <s v="Laurel Workman"/>
    <x v="1"/>
    <x v="0"/>
    <s v="Brentwood"/>
    <x v="1"/>
    <n v="94513"/>
    <x v="1"/>
    <s v="OFF-PA-10000575"/>
    <x v="1"/>
    <x v="10"/>
    <s v="Wirebound Message Books, Four 2 3/4 x 5 White Forms per Page"/>
    <n v="26.76"/>
    <n v="4"/>
    <n v="0"/>
    <n v="12.3096"/>
  </r>
  <r>
    <x v="1986"/>
    <x v="971"/>
    <x v="0"/>
    <x v="197"/>
    <d v="2013-07-28T00:00:00"/>
    <s v="First Class"/>
    <s v="CB-12415"/>
    <s v="Christy Brittain"/>
    <x v="0"/>
    <x v="0"/>
    <s v="Columbus"/>
    <x v="24"/>
    <n v="43229"/>
    <x v="3"/>
    <s v="TEC-CO-10001449"/>
    <x v="2"/>
    <x v="16"/>
    <s v="Hewlett Packard LaserJet 3310 Copier"/>
    <n v="1439.9759999999999"/>
    <n v="4"/>
    <n v="0.4"/>
    <n v="191.99680000000001"/>
  </r>
  <r>
    <x v="1987"/>
    <x v="972"/>
    <x v="1"/>
    <x v="529"/>
    <d v="2012-11-13T00:00:00"/>
    <s v="Standard Class"/>
    <s v="AS-10090"/>
    <s v="Adam Shillingsburg"/>
    <x v="0"/>
    <x v="0"/>
    <s v="Springfield"/>
    <x v="25"/>
    <n v="65807"/>
    <x v="2"/>
    <s v="OFF-BI-10002393"/>
    <x v="1"/>
    <x v="8"/>
    <s v="Binder Posts"/>
    <n v="17.22"/>
    <n v="3"/>
    <n v="0"/>
    <n v="7.9212000000000007"/>
  </r>
  <r>
    <x v="1988"/>
    <x v="972"/>
    <x v="1"/>
    <x v="529"/>
    <d v="2012-11-13T00:00:00"/>
    <s v="Standard Class"/>
    <s v="AS-10090"/>
    <s v="Adam Shillingsburg"/>
    <x v="0"/>
    <x v="0"/>
    <s v="Springfield"/>
    <x v="25"/>
    <n v="65807"/>
    <x v="2"/>
    <s v="FUR-TA-10002855"/>
    <x v="0"/>
    <x v="3"/>
    <s v="Bevis Round Conference Table Top &amp; Single Column Base"/>
    <n v="1024.3800000000001"/>
    <n v="7"/>
    <n v="0"/>
    <n v="215.11979999999994"/>
  </r>
  <r>
    <x v="1989"/>
    <x v="972"/>
    <x v="1"/>
    <x v="529"/>
    <d v="2012-11-13T00:00:00"/>
    <s v="Standard Class"/>
    <s v="AS-10090"/>
    <s v="Adam Shillingsburg"/>
    <x v="0"/>
    <x v="0"/>
    <s v="Springfield"/>
    <x v="25"/>
    <n v="65807"/>
    <x v="2"/>
    <s v="OFF-EN-10000781"/>
    <x v="1"/>
    <x v="12"/>
    <s v="#10- 4 1/8&quot; x 9 1/2&quot; Recycled Envelopes"/>
    <n v="26.22"/>
    <n v="3"/>
    <n v="0"/>
    <n v="12.323399999999999"/>
  </r>
  <r>
    <x v="1990"/>
    <x v="972"/>
    <x v="1"/>
    <x v="529"/>
    <d v="2012-11-13T00:00:00"/>
    <s v="Standard Class"/>
    <s v="AS-10090"/>
    <s v="Adam Shillingsburg"/>
    <x v="0"/>
    <x v="0"/>
    <s v="Springfield"/>
    <x v="25"/>
    <n v="65807"/>
    <x v="2"/>
    <s v="OFF-PA-10002160"/>
    <x v="1"/>
    <x v="10"/>
    <s v="Xerox 1978"/>
    <n v="17.34"/>
    <n v="3"/>
    <n v="0"/>
    <n v="8.4966000000000008"/>
  </r>
  <r>
    <x v="1991"/>
    <x v="973"/>
    <x v="3"/>
    <x v="642"/>
    <d v="2014-03-01T00:00:00"/>
    <s v="Standard Class"/>
    <s v="CB-12415"/>
    <s v="Christy Brittain"/>
    <x v="0"/>
    <x v="0"/>
    <s v="Philadelphia"/>
    <x v="9"/>
    <n v="19134"/>
    <x v="3"/>
    <s v="OFF-BI-10004970"/>
    <x v="1"/>
    <x v="8"/>
    <s v="ACCOHIDE 3-Ring Binder, Blue, 1&quot;"/>
    <n v="4.9560000000000004"/>
    <n v="4"/>
    <n v="0.7"/>
    <n v="-3.7995999999999981"/>
  </r>
  <r>
    <x v="1992"/>
    <x v="974"/>
    <x v="3"/>
    <x v="643"/>
    <d v="2014-07-03T00:00:00"/>
    <s v="Standard Class"/>
    <s v="ML-17755"/>
    <s v="Max Ludwig"/>
    <x v="2"/>
    <x v="0"/>
    <s v="Springfield"/>
    <x v="21"/>
    <n v="97477"/>
    <x v="1"/>
    <s v="OFF-LA-10003923"/>
    <x v="1"/>
    <x v="2"/>
    <s v="Alphabetical Labels for Top Tab Filing"/>
    <n v="71.040000000000006"/>
    <n v="6"/>
    <n v="0.2"/>
    <n v="26.640000000000004"/>
  </r>
  <r>
    <x v="1993"/>
    <x v="974"/>
    <x v="3"/>
    <x v="643"/>
    <d v="2014-07-03T00:00:00"/>
    <s v="Standard Class"/>
    <s v="ML-17755"/>
    <s v="Max Ludwig"/>
    <x v="2"/>
    <x v="0"/>
    <s v="Springfield"/>
    <x v="21"/>
    <n v="97477"/>
    <x v="1"/>
    <s v="OFF-AR-10002257"/>
    <x v="1"/>
    <x v="6"/>
    <s v="Eldon Spacemaker Box, Quick-Snap Lid, Clear"/>
    <n v="5.3440000000000003"/>
    <n v="2"/>
    <n v="0.2"/>
    <n v="0.73479999999999923"/>
  </r>
  <r>
    <x v="1994"/>
    <x v="974"/>
    <x v="3"/>
    <x v="643"/>
    <d v="2014-07-03T00:00:00"/>
    <s v="Standard Class"/>
    <s v="ML-17755"/>
    <s v="Max Ludwig"/>
    <x v="2"/>
    <x v="0"/>
    <s v="Springfield"/>
    <x v="21"/>
    <n v="97477"/>
    <x v="1"/>
    <s v="OFF-FA-10004395"/>
    <x v="1"/>
    <x v="13"/>
    <s v="Plymouth Boxed Rubber Bands by Plymouth"/>
    <n v="11.304"/>
    <n v="3"/>
    <n v="0.2"/>
    <n v="-2.1194999999999999"/>
  </r>
  <r>
    <x v="1995"/>
    <x v="975"/>
    <x v="3"/>
    <x v="574"/>
    <d v="2014-12-05T00:00:00"/>
    <s v="Second Class"/>
    <s v="JS-16030"/>
    <s v="Joy Smith"/>
    <x v="0"/>
    <x v="0"/>
    <s v="Houston"/>
    <x v="5"/>
    <n v="77036"/>
    <x v="2"/>
    <s v="OFF-AP-10002534"/>
    <x v="1"/>
    <x v="9"/>
    <s v="3.6 Cubic Foot Counter Height Office Refrigerator"/>
    <n v="294.61999999999995"/>
    <n v="5"/>
    <n v="0.8"/>
    <n v="-766.01199999999994"/>
  </r>
  <r>
    <x v="1996"/>
    <x v="975"/>
    <x v="3"/>
    <x v="574"/>
    <d v="2014-12-05T00:00:00"/>
    <s v="Second Class"/>
    <s v="JS-16030"/>
    <s v="Joy Smith"/>
    <x v="0"/>
    <x v="0"/>
    <s v="Houston"/>
    <x v="5"/>
    <n v="77036"/>
    <x v="2"/>
    <s v="FUR-FU-10004020"/>
    <x v="0"/>
    <x v="5"/>
    <s v="Advantus Panel Wall Acrylic Frame"/>
    <n v="8.7520000000000007"/>
    <n v="4"/>
    <n v="0.6"/>
    <n v="-3.719599999999998"/>
  </r>
  <r>
    <x v="1997"/>
    <x v="976"/>
    <x v="2"/>
    <x v="644"/>
    <d v="2011-02-10T00:00:00"/>
    <s v="First Class"/>
    <s v="ND-18460"/>
    <s v="Neil Ducich"/>
    <x v="1"/>
    <x v="0"/>
    <s v="Chesapeake"/>
    <x v="17"/>
    <n v="23320"/>
    <x v="0"/>
    <s v="OFF-LA-10002787"/>
    <x v="1"/>
    <x v="2"/>
    <s v="Avery 480"/>
    <n v="15"/>
    <n v="4"/>
    <n v="0"/>
    <n v="7.1999999999999993"/>
  </r>
  <r>
    <x v="1998"/>
    <x v="976"/>
    <x v="2"/>
    <x v="644"/>
    <d v="2011-02-10T00:00:00"/>
    <s v="First Class"/>
    <s v="ND-18460"/>
    <s v="Neil Ducich"/>
    <x v="1"/>
    <x v="0"/>
    <s v="Chesapeake"/>
    <x v="17"/>
    <n v="23320"/>
    <x v="0"/>
    <s v="TEC-PH-10003645"/>
    <x v="2"/>
    <x v="7"/>
    <s v="Aastra 57i VoIP phone"/>
    <n v="161.61000000000001"/>
    <n v="1"/>
    <n v="0"/>
    <n v="42.018600000000006"/>
  </r>
  <r>
    <x v="1999"/>
    <x v="976"/>
    <x v="2"/>
    <x v="644"/>
    <d v="2011-02-10T00:00:00"/>
    <s v="First Class"/>
    <s v="ND-18460"/>
    <s v="Neil Ducich"/>
    <x v="1"/>
    <x v="0"/>
    <s v="Chesapeake"/>
    <x v="17"/>
    <n v="23320"/>
    <x v="0"/>
    <s v="TEC-PH-10001615"/>
    <x v="2"/>
    <x v="7"/>
    <s v="AT&amp;T CL82213"/>
    <n v="144.94999999999999"/>
    <n v="5"/>
    <n v="0"/>
    <n v="42.035499999999985"/>
  </r>
  <r>
    <x v="2000"/>
    <x v="977"/>
    <x v="3"/>
    <x v="645"/>
    <d v="2014-04-19T00:00:00"/>
    <s v="Standard Class"/>
    <s v="LW-17215"/>
    <s v="Luke Weiss"/>
    <x v="0"/>
    <x v="0"/>
    <s v="Pasadena"/>
    <x v="1"/>
    <n v="91104"/>
    <x v="1"/>
    <s v="TEC-AC-10001767"/>
    <x v="2"/>
    <x v="11"/>
    <s v="SanDisk Ultra 64 GB MicroSDHC Class 10 Memory Card"/>
    <n v="199.95000000000002"/>
    <n v="5"/>
    <n v="0"/>
    <n v="21.994499999999988"/>
  </r>
  <r>
    <x v="2001"/>
    <x v="977"/>
    <x v="3"/>
    <x v="645"/>
    <d v="2014-04-19T00:00:00"/>
    <s v="Standard Class"/>
    <s v="LW-17215"/>
    <s v="Luke Weiss"/>
    <x v="0"/>
    <x v="0"/>
    <s v="Pasadena"/>
    <x v="1"/>
    <n v="91104"/>
    <x v="1"/>
    <s v="OFF-AR-10001221"/>
    <x v="1"/>
    <x v="6"/>
    <s v="Dixon Ticonderoga Erasable Colored Pencil Set, 12-Color"/>
    <n v="41.86"/>
    <n v="7"/>
    <n v="0"/>
    <n v="14.232399999999998"/>
  </r>
  <r>
    <x v="2002"/>
    <x v="978"/>
    <x v="3"/>
    <x v="53"/>
    <d v="2014-12-29T00:00:00"/>
    <s v="Second Class"/>
    <s v="JW-15955"/>
    <s v="Joni Wasserman"/>
    <x v="0"/>
    <x v="0"/>
    <s v="Louisville"/>
    <x v="0"/>
    <n v="40214"/>
    <x v="0"/>
    <s v="OFF-ST-10000563"/>
    <x v="1"/>
    <x v="4"/>
    <s v="Fellowes Bankers Box Stor/Drawer Steel Plus"/>
    <n v="95.94"/>
    <n v="3"/>
    <n v="0"/>
    <n v="9.5940000000000012"/>
  </r>
  <r>
    <x v="2003"/>
    <x v="978"/>
    <x v="3"/>
    <x v="53"/>
    <d v="2014-12-29T00:00:00"/>
    <s v="Second Class"/>
    <s v="JW-15955"/>
    <s v="Joni Wasserman"/>
    <x v="0"/>
    <x v="0"/>
    <s v="Louisville"/>
    <x v="0"/>
    <n v="40214"/>
    <x v="0"/>
    <s v="FUR-CH-10001146"/>
    <x v="0"/>
    <x v="1"/>
    <s v="Global Value Mid-Back Manager's Chair, Gray"/>
    <n v="304.45"/>
    <n v="5"/>
    <n v="0"/>
    <n v="76.112499999999983"/>
  </r>
  <r>
    <x v="2004"/>
    <x v="979"/>
    <x v="3"/>
    <x v="645"/>
    <d v="2014-04-19T00:00:00"/>
    <s v="Standard Class"/>
    <s v="SC-20050"/>
    <s v="Sample Company A"/>
    <x v="2"/>
    <x v="0"/>
    <s v="Lubbock"/>
    <x v="5"/>
    <n v="79424"/>
    <x v="2"/>
    <s v="OFF-BI-10004738"/>
    <x v="1"/>
    <x v="8"/>
    <s v="Flexible Leather- Look Classic Collection Ring Binder"/>
    <n v="11.363999999999997"/>
    <n v="3"/>
    <n v="0.8"/>
    <n v="-17.045999999999999"/>
  </r>
  <r>
    <x v="2005"/>
    <x v="980"/>
    <x v="2"/>
    <x v="520"/>
    <d v="2012-01-04T00:00:00"/>
    <s v="Standard Class"/>
    <s v="RW-19630"/>
    <s v="Rob Williams"/>
    <x v="1"/>
    <x v="0"/>
    <s v="Columbia"/>
    <x v="25"/>
    <n v="65203"/>
    <x v="2"/>
    <s v="OFF-AR-10000034"/>
    <x v="1"/>
    <x v="6"/>
    <s v="BIC Brite Liner Grip Highlighters, Assorted, 5/Pack"/>
    <n v="29.68"/>
    <n v="7"/>
    <n v="0"/>
    <n v="11.575199999999999"/>
  </r>
  <r>
    <x v="2006"/>
    <x v="980"/>
    <x v="2"/>
    <x v="520"/>
    <d v="2012-01-04T00:00:00"/>
    <s v="Standard Class"/>
    <s v="RW-19630"/>
    <s v="Rob Williams"/>
    <x v="1"/>
    <x v="0"/>
    <s v="Columbia"/>
    <x v="25"/>
    <n v="65203"/>
    <x v="2"/>
    <s v="TEC-AC-10000290"/>
    <x v="2"/>
    <x v="11"/>
    <s v="Sabrent 4-Port USB 2.0 Hub"/>
    <n v="47.53"/>
    <n v="7"/>
    <n v="0"/>
    <n v="16.160200000000003"/>
  </r>
  <r>
    <x v="2007"/>
    <x v="981"/>
    <x v="3"/>
    <x v="646"/>
    <d v="2014-08-05T00:00:00"/>
    <s v="First Class"/>
    <s v="CM-12190"/>
    <s v="Charlotte Melton"/>
    <x v="0"/>
    <x v="0"/>
    <s v="Chicago"/>
    <x v="10"/>
    <n v="60623"/>
    <x v="2"/>
    <s v="FUR-BO-10003034"/>
    <x v="0"/>
    <x v="0"/>
    <s v="O'Sullivan Elevations Bookcase, Cherry Finish"/>
    <n v="183.37199999999999"/>
    <n v="2"/>
    <n v="0.3"/>
    <n v="-36.674399999999991"/>
  </r>
  <r>
    <x v="2008"/>
    <x v="982"/>
    <x v="2"/>
    <x v="647"/>
    <d v="2011-11-21T00:00:00"/>
    <s v="Standard Class"/>
    <s v="JF-15190"/>
    <s v="Jamie Frazer"/>
    <x v="0"/>
    <x v="0"/>
    <s v="Johnson City"/>
    <x v="18"/>
    <n v="37604"/>
    <x v="0"/>
    <s v="OFF-AR-10001315"/>
    <x v="1"/>
    <x v="6"/>
    <s v="Newell 310"/>
    <n v="4.2240000000000002"/>
    <n v="3"/>
    <n v="0.2"/>
    <n v="0.47519999999999984"/>
  </r>
  <r>
    <x v="2009"/>
    <x v="982"/>
    <x v="2"/>
    <x v="647"/>
    <d v="2011-11-21T00:00:00"/>
    <s v="Standard Class"/>
    <s v="JF-15190"/>
    <s v="Jamie Frazer"/>
    <x v="0"/>
    <x v="0"/>
    <s v="Johnson City"/>
    <x v="18"/>
    <n v="37604"/>
    <x v="0"/>
    <s v="OFF-AP-10002118"/>
    <x v="1"/>
    <x v="9"/>
    <s v="1.7 Cubic Foot Compact &quot;Cube&quot; Office Refrigerators"/>
    <n v="333.05600000000004"/>
    <n v="2"/>
    <n v="0.2"/>
    <n v="29.142400000000009"/>
  </r>
  <r>
    <x v="2010"/>
    <x v="982"/>
    <x v="2"/>
    <x v="647"/>
    <d v="2011-11-21T00:00:00"/>
    <s v="Standard Class"/>
    <s v="JF-15190"/>
    <s v="Jamie Frazer"/>
    <x v="0"/>
    <x v="0"/>
    <s v="Johnson City"/>
    <x v="18"/>
    <n v="37604"/>
    <x v="0"/>
    <s v="OFF-PA-10002137"/>
    <x v="1"/>
    <x v="10"/>
    <s v="Southworth 100% Résumé Paper, 24lb."/>
    <n v="24.896000000000001"/>
    <n v="4"/>
    <n v="0.2"/>
    <n v="7.7799999999999976"/>
  </r>
  <r>
    <x v="2011"/>
    <x v="983"/>
    <x v="1"/>
    <x v="555"/>
    <d v="2012-12-11T00:00:00"/>
    <s v="Same Day"/>
    <s v="SC-20800"/>
    <s v="Stuart Calhoun"/>
    <x v="0"/>
    <x v="0"/>
    <s v="Houston"/>
    <x v="5"/>
    <n v="77041"/>
    <x v="2"/>
    <s v="TEC-AC-10001606"/>
    <x v="2"/>
    <x v="11"/>
    <s v="Logitech Wireless Performance Mouse MX for PC and Mac"/>
    <n v="159.98400000000001"/>
    <n v="2"/>
    <n v="0.2"/>
    <n v="35.996400000000001"/>
  </r>
  <r>
    <x v="2012"/>
    <x v="983"/>
    <x v="1"/>
    <x v="555"/>
    <d v="2012-12-11T00:00:00"/>
    <s v="Same Day"/>
    <s v="SC-20800"/>
    <s v="Stuart Calhoun"/>
    <x v="0"/>
    <x v="0"/>
    <s v="Houston"/>
    <x v="5"/>
    <n v="77041"/>
    <x v="2"/>
    <s v="OFF-ST-10000943"/>
    <x v="1"/>
    <x v="4"/>
    <s v="Eldon ProFile File 'N Store Portable File Tub Letter/Legal Size Black"/>
    <n v="46.344000000000001"/>
    <n v="3"/>
    <n v="0.2"/>
    <n v="4.6344000000000012"/>
  </r>
  <r>
    <x v="2013"/>
    <x v="984"/>
    <x v="0"/>
    <x v="31"/>
    <d v="2013-09-24T00:00:00"/>
    <s v="Standard Class"/>
    <s v="AM-10705"/>
    <s v="Anne McFarland"/>
    <x v="0"/>
    <x v="0"/>
    <s v="Auburn"/>
    <x v="19"/>
    <n v="36830"/>
    <x v="0"/>
    <s v="FUR-CH-10001854"/>
    <x v="0"/>
    <x v="1"/>
    <s v="Office Star - Professional Matrix Back Chair with 2-to-1 Synchro Tilt and Mesh Fabric Seat"/>
    <n v="350.98"/>
    <n v="1"/>
    <n v="0"/>
    <n v="84.23520000000002"/>
  </r>
  <r>
    <x v="2014"/>
    <x v="984"/>
    <x v="0"/>
    <x v="31"/>
    <d v="2013-09-24T00:00:00"/>
    <s v="Standard Class"/>
    <s v="AM-10705"/>
    <s v="Anne McFarland"/>
    <x v="0"/>
    <x v="0"/>
    <s v="Auburn"/>
    <x v="19"/>
    <n v="36830"/>
    <x v="0"/>
    <s v="OFF-PA-10000533"/>
    <x v="1"/>
    <x v="10"/>
    <s v="Southworth Parchment Paper &amp; Envelopes"/>
    <n v="13.08"/>
    <n v="2"/>
    <n v="0"/>
    <n v="6.0167999999999999"/>
  </r>
  <r>
    <x v="2015"/>
    <x v="984"/>
    <x v="0"/>
    <x v="31"/>
    <d v="2013-09-24T00:00:00"/>
    <s v="Standard Class"/>
    <s v="AM-10705"/>
    <s v="Anne McFarland"/>
    <x v="0"/>
    <x v="0"/>
    <s v="Auburn"/>
    <x v="19"/>
    <n v="36830"/>
    <x v="0"/>
    <s v="OFF-ST-10003716"/>
    <x v="1"/>
    <x v="4"/>
    <s v="Tennsco Double-Tier Lockers"/>
    <n v="900.08"/>
    <n v="4"/>
    <n v="0"/>
    <n v="117.0104"/>
  </r>
  <r>
    <x v="2016"/>
    <x v="985"/>
    <x v="1"/>
    <x v="531"/>
    <d v="2012-03-23T00:00:00"/>
    <s v="Standard Class"/>
    <s v="BK-11260"/>
    <s v="Berenike Kampe"/>
    <x v="0"/>
    <x v="0"/>
    <s v="San Bernardino"/>
    <x v="1"/>
    <n v="92404"/>
    <x v="1"/>
    <s v="OFF-BI-10000088"/>
    <x v="1"/>
    <x v="8"/>
    <s v="GBC Imprintable Covers"/>
    <n v="17.568000000000001"/>
    <n v="2"/>
    <n v="0.2"/>
    <n v="6.3684000000000003"/>
  </r>
  <r>
    <x v="2017"/>
    <x v="985"/>
    <x v="1"/>
    <x v="531"/>
    <d v="2012-03-23T00:00:00"/>
    <s v="Standard Class"/>
    <s v="BK-11260"/>
    <s v="Berenike Kampe"/>
    <x v="0"/>
    <x v="0"/>
    <s v="San Bernardino"/>
    <x v="1"/>
    <n v="92404"/>
    <x v="1"/>
    <s v="OFF-LA-10000240"/>
    <x v="1"/>
    <x v="2"/>
    <s v="Self-Adhesive Address Labels for Typewriters by Universal"/>
    <n v="14.62"/>
    <n v="2"/>
    <n v="0"/>
    <n v="6.8713999999999995"/>
  </r>
  <r>
    <x v="2018"/>
    <x v="985"/>
    <x v="1"/>
    <x v="531"/>
    <d v="2012-03-23T00:00:00"/>
    <s v="Standard Class"/>
    <s v="BK-11260"/>
    <s v="Berenike Kampe"/>
    <x v="0"/>
    <x v="0"/>
    <s v="San Bernardino"/>
    <x v="1"/>
    <n v="92404"/>
    <x v="1"/>
    <s v="OFF-SU-10001165"/>
    <x v="1"/>
    <x v="14"/>
    <s v="Acme Elite Stainless Steel Scissors"/>
    <n v="33.36"/>
    <n v="4"/>
    <n v="0"/>
    <n v="8.6736000000000004"/>
  </r>
  <r>
    <x v="2019"/>
    <x v="985"/>
    <x v="1"/>
    <x v="531"/>
    <d v="2012-03-23T00:00:00"/>
    <s v="Standard Class"/>
    <s v="BK-11260"/>
    <s v="Berenike Kampe"/>
    <x v="0"/>
    <x v="0"/>
    <s v="San Bernardino"/>
    <x v="1"/>
    <n v="92404"/>
    <x v="1"/>
    <s v="OFF-PA-10002749"/>
    <x v="1"/>
    <x v="10"/>
    <s v="Wirebound Message Books, 5-1/2 x 4 Forms, 2 or 4 Forms per Page"/>
    <n v="40.14"/>
    <n v="6"/>
    <n v="0"/>
    <n v="19.668600000000001"/>
  </r>
  <r>
    <x v="2020"/>
    <x v="986"/>
    <x v="0"/>
    <x v="251"/>
    <d v="2013-09-22T00:00:00"/>
    <s v="First Class"/>
    <s v="RH-19510"/>
    <s v="Rick Huthwaite"/>
    <x v="2"/>
    <x v="0"/>
    <s v="Providence"/>
    <x v="34"/>
    <n v="2908"/>
    <x v="3"/>
    <s v="OFF-ST-10001490"/>
    <x v="1"/>
    <x v="4"/>
    <s v="Hot File 7-Pocket, Floor Stand"/>
    <n v="1606.23"/>
    <n v="9"/>
    <n v="0"/>
    <n v="481.86899999999986"/>
  </r>
  <r>
    <x v="2021"/>
    <x v="986"/>
    <x v="0"/>
    <x v="251"/>
    <d v="2013-09-22T00:00:00"/>
    <s v="First Class"/>
    <s v="RH-19510"/>
    <s v="Rick Huthwaite"/>
    <x v="2"/>
    <x v="0"/>
    <s v="Providence"/>
    <x v="34"/>
    <n v="2908"/>
    <x v="3"/>
    <s v="OFF-PA-10002377"/>
    <x v="1"/>
    <x v="10"/>
    <s v="Adams Telephone Message Book W/Dividers/Space For Phone Numbers, 5 1/4&quot;X8 1/2&quot;, 200/Messages"/>
    <n v="17.04"/>
    <n v="3"/>
    <n v="0"/>
    <n v="7.6679999999999993"/>
  </r>
  <r>
    <x v="2022"/>
    <x v="986"/>
    <x v="0"/>
    <x v="251"/>
    <d v="2013-09-22T00:00:00"/>
    <s v="First Class"/>
    <s v="RH-19510"/>
    <s v="Rick Huthwaite"/>
    <x v="2"/>
    <x v="0"/>
    <s v="Providence"/>
    <x v="34"/>
    <n v="2908"/>
    <x v="3"/>
    <s v="OFF-BI-10004826"/>
    <x v="1"/>
    <x v="8"/>
    <s v="JM Magazine Binder"/>
    <n v="49.53"/>
    <n v="3"/>
    <n v="0"/>
    <n v="23.774400000000004"/>
  </r>
  <r>
    <x v="2023"/>
    <x v="986"/>
    <x v="0"/>
    <x v="251"/>
    <d v="2013-09-22T00:00:00"/>
    <s v="First Class"/>
    <s v="RH-19510"/>
    <s v="Rick Huthwaite"/>
    <x v="2"/>
    <x v="0"/>
    <s v="Providence"/>
    <x v="34"/>
    <n v="2908"/>
    <x v="3"/>
    <s v="FUR-CH-10004675"/>
    <x v="0"/>
    <x v="1"/>
    <s v="Lifetime Advantage Folding Chairs, 4/Carton"/>
    <n v="872.32"/>
    <n v="4"/>
    <n v="0"/>
    <n v="244.24959999999999"/>
  </r>
  <r>
    <x v="2024"/>
    <x v="987"/>
    <x v="3"/>
    <x v="648"/>
    <d v="2014-08-23T00:00:00"/>
    <s v="Second Class"/>
    <s v="GM-14500"/>
    <s v="Gene McClure"/>
    <x v="0"/>
    <x v="0"/>
    <s v="Fresno"/>
    <x v="1"/>
    <n v="93727"/>
    <x v="1"/>
    <s v="OFF-BI-10002867"/>
    <x v="1"/>
    <x v="8"/>
    <s v="GBC Recycled Regency Composition Covers"/>
    <n v="239.12000000000003"/>
    <n v="5"/>
    <n v="0.2"/>
    <n v="77.71399999999997"/>
  </r>
  <r>
    <x v="2025"/>
    <x v="988"/>
    <x v="1"/>
    <x v="649"/>
    <d v="2012-03-15T00:00:00"/>
    <s v="First Class"/>
    <s v="MC-17275"/>
    <s v="Marc Crier"/>
    <x v="0"/>
    <x v="0"/>
    <s v="Seattle"/>
    <x v="4"/>
    <n v="98103"/>
    <x v="1"/>
    <s v="FUR-BO-10004409"/>
    <x v="0"/>
    <x v="0"/>
    <s v="Safco Value Mate Series Steel Bookcases, Baked Enamel Finish on Steel, Gray"/>
    <n v="141.96"/>
    <n v="2"/>
    <n v="0"/>
    <n v="39.748800000000003"/>
  </r>
  <r>
    <x v="2026"/>
    <x v="989"/>
    <x v="0"/>
    <x v="162"/>
    <d v="2013-09-11T00:00:00"/>
    <s v="Second Class"/>
    <s v="VM-21685"/>
    <s v="Valerie Mitchum"/>
    <x v="2"/>
    <x v="0"/>
    <s v="Lancaster"/>
    <x v="1"/>
    <n v="93534"/>
    <x v="1"/>
    <s v="OFF-BI-10002225"/>
    <x v="1"/>
    <x v="8"/>
    <s v="Square Ring Data Binders, Rigid 75 Pt. Covers, 11&quot; x 14-7/8&quot;"/>
    <n v="33.024000000000001"/>
    <n v="2"/>
    <n v="0.2"/>
    <n v="11.558399999999999"/>
  </r>
  <r>
    <x v="2027"/>
    <x v="989"/>
    <x v="0"/>
    <x v="162"/>
    <d v="2013-09-11T00:00:00"/>
    <s v="Second Class"/>
    <s v="VM-21685"/>
    <s v="Valerie Mitchum"/>
    <x v="2"/>
    <x v="0"/>
    <s v="Lancaster"/>
    <x v="1"/>
    <n v="93534"/>
    <x v="1"/>
    <s v="OFF-BI-10001989"/>
    <x v="1"/>
    <x v="8"/>
    <s v="Premium Transparent Presentation Covers by GBC"/>
    <n v="67.13600000000001"/>
    <n v="4"/>
    <n v="0.2"/>
    <n v="23.497599999999995"/>
  </r>
  <r>
    <x v="2028"/>
    <x v="990"/>
    <x v="1"/>
    <x v="650"/>
    <d v="2012-11-30T00:00:00"/>
    <s v="Standard Class"/>
    <s v="GP-14740"/>
    <s v="Guy Phonely"/>
    <x v="1"/>
    <x v="0"/>
    <s v="Leominster"/>
    <x v="31"/>
    <n v="1453"/>
    <x v="3"/>
    <s v="OFF-BI-10000343"/>
    <x v="1"/>
    <x v="8"/>
    <s v="Pressboard Covers with Storage Hooks, 9 1/2&quot; x 11&quot;, Light Blue"/>
    <n v="14.73"/>
    <n v="3"/>
    <n v="0"/>
    <n v="6.9230999999999998"/>
  </r>
  <r>
    <x v="2029"/>
    <x v="990"/>
    <x v="1"/>
    <x v="650"/>
    <d v="2012-11-30T00:00:00"/>
    <s v="Standard Class"/>
    <s v="GP-14740"/>
    <s v="Guy Phonely"/>
    <x v="1"/>
    <x v="0"/>
    <s v="Leominster"/>
    <x v="31"/>
    <n v="1453"/>
    <x v="3"/>
    <s v="OFF-ST-10001172"/>
    <x v="1"/>
    <x v="4"/>
    <s v="Tennsco Lockers, Sand"/>
    <n v="104.9"/>
    <n v="5"/>
    <n v="0"/>
    <n v="25.175999999999998"/>
  </r>
  <r>
    <x v="2030"/>
    <x v="990"/>
    <x v="1"/>
    <x v="650"/>
    <d v="2012-11-30T00:00:00"/>
    <s v="Standard Class"/>
    <s v="GP-14740"/>
    <s v="Guy Phonely"/>
    <x v="1"/>
    <x v="0"/>
    <s v="Leominster"/>
    <x v="31"/>
    <n v="1453"/>
    <x v="3"/>
    <s v="OFF-BI-10003707"/>
    <x v="1"/>
    <x v="8"/>
    <s v="Aluminum Screw Posts"/>
    <n v="61.04"/>
    <n v="4"/>
    <n v="0"/>
    <n v="30.52"/>
  </r>
  <r>
    <x v="2031"/>
    <x v="990"/>
    <x v="1"/>
    <x v="650"/>
    <d v="2012-11-30T00:00:00"/>
    <s v="Standard Class"/>
    <s v="GP-14740"/>
    <s v="Guy Phonely"/>
    <x v="1"/>
    <x v="0"/>
    <s v="Leominster"/>
    <x v="31"/>
    <n v="1453"/>
    <x v="3"/>
    <s v="OFF-PA-10001274"/>
    <x v="1"/>
    <x v="10"/>
    <s v="Loose Memo Sheets"/>
    <n v="10.95"/>
    <n v="3"/>
    <n v="0"/>
    <n v="5.1464999999999996"/>
  </r>
  <r>
    <x v="2032"/>
    <x v="991"/>
    <x v="0"/>
    <x v="10"/>
    <d v="2013-12-14T00:00:00"/>
    <s v="Standard Class"/>
    <s v="GB-14530"/>
    <s v="George Bell"/>
    <x v="1"/>
    <x v="0"/>
    <s v="Fort Worth"/>
    <x v="5"/>
    <n v="76106"/>
    <x v="2"/>
    <s v="OFF-PA-10002250"/>
    <x v="1"/>
    <x v="10"/>
    <s v="Things To Do Today Pad"/>
    <n v="9.3920000000000012"/>
    <n v="2"/>
    <n v="0.2"/>
    <n v="3.2871999999999999"/>
  </r>
  <r>
    <x v="2033"/>
    <x v="991"/>
    <x v="0"/>
    <x v="10"/>
    <d v="2013-12-14T00:00:00"/>
    <s v="Standard Class"/>
    <s v="GB-14530"/>
    <s v="George Bell"/>
    <x v="1"/>
    <x v="0"/>
    <s v="Fort Worth"/>
    <x v="5"/>
    <n v="76106"/>
    <x v="2"/>
    <s v="OFF-AR-10000475"/>
    <x v="1"/>
    <x v="6"/>
    <s v="Hunt BOSTON Vista Battery-Operated Pencil Sharpener, Black"/>
    <n v="9.3280000000000012"/>
    <n v="1"/>
    <n v="0.2"/>
    <n v="0.8162000000000007"/>
  </r>
  <r>
    <x v="2034"/>
    <x v="992"/>
    <x v="3"/>
    <x v="145"/>
    <d v="2014-09-30T00:00:00"/>
    <s v="Standard Class"/>
    <s v="CT-11995"/>
    <s v="Carol Triggs"/>
    <x v="0"/>
    <x v="0"/>
    <s v="Rochester"/>
    <x v="11"/>
    <n v="55901"/>
    <x v="2"/>
    <s v="OFF-BI-10002976"/>
    <x v="1"/>
    <x v="8"/>
    <s v="ACCOHIDE Binder by Acco"/>
    <n v="8.26"/>
    <n v="2"/>
    <n v="0"/>
    <n v="3.8822000000000001"/>
  </r>
  <r>
    <x v="2035"/>
    <x v="992"/>
    <x v="3"/>
    <x v="145"/>
    <d v="2014-09-30T00:00:00"/>
    <s v="Standard Class"/>
    <s v="CT-11995"/>
    <s v="Carol Triggs"/>
    <x v="0"/>
    <x v="0"/>
    <s v="Rochester"/>
    <x v="11"/>
    <n v="55901"/>
    <x v="2"/>
    <s v="FUR-CH-10003061"/>
    <x v="0"/>
    <x v="1"/>
    <s v="Global Leather Task Chair, Black"/>
    <n v="269.96999999999997"/>
    <n v="3"/>
    <n v="0"/>
    <n v="51.294299999999964"/>
  </r>
  <r>
    <x v="2036"/>
    <x v="993"/>
    <x v="1"/>
    <x v="651"/>
    <d v="2012-01-27T00:00:00"/>
    <s v="Standard Class"/>
    <s v="CW-11905"/>
    <s v="Carl Weiss"/>
    <x v="2"/>
    <x v="0"/>
    <s v="Bozeman"/>
    <x v="37"/>
    <n v="59715"/>
    <x v="1"/>
    <s v="OFF-PA-10002893"/>
    <x v="1"/>
    <x v="10"/>
    <s v="Wirebound Service Call Books, 5 1/2&quot; x 4&quot;"/>
    <n v="29.04"/>
    <n v="3"/>
    <n v="0"/>
    <n v="13.9392"/>
  </r>
  <r>
    <x v="2037"/>
    <x v="993"/>
    <x v="1"/>
    <x v="651"/>
    <d v="2012-01-27T00:00:00"/>
    <s v="Standard Class"/>
    <s v="CW-11905"/>
    <s v="Carl Weiss"/>
    <x v="2"/>
    <x v="0"/>
    <s v="Bozeman"/>
    <x v="37"/>
    <n v="59715"/>
    <x v="1"/>
    <s v="OFF-LA-10003077"/>
    <x v="1"/>
    <x v="2"/>
    <s v="Avery 500"/>
    <n v="14.62"/>
    <n v="2"/>
    <n v="0"/>
    <n v="6.8713999999999995"/>
  </r>
  <r>
    <x v="2038"/>
    <x v="994"/>
    <x v="1"/>
    <x v="652"/>
    <d v="2012-06-23T00:00:00"/>
    <s v="Standard Class"/>
    <s v="SN-20560"/>
    <s v="Skye Norling"/>
    <x v="2"/>
    <x v="0"/>
    <s v="Peoria"/>
    <x v="16"/>
    <n v="85345"/>
    <x v="1"/>
    <s v="OFF-PA-10001661"/>
    <x v="1"/>
    <x v="10"/>
    <s v="Xerox 1922"/>
    <n v="11.952000000000002"/>
    <n v="3"/>
    <n v="0.2"/>
    <n v="4.3326000000000002"/>
  </r>
  <r>
    <x v="2039"/>
    <x v="994"/>
    <x v="1"/>
    <x v="652"/>
    <d v="2012-06-23T00:00:00"/>
    <s v="Standard Class"/>
    <s v="SN-20560"/>
    <s v="Skye Norling"/>
    <x v="2"/>
    <x v="0"/>
    <s v="Peoria"/>
    <x v="16"/>
    <n v="85345"/>
    <x v="1"/>
    <s v="OFF-BI-10004656"/>
    <x v="1"/>
    <x v="8"/>
    <s v="Peel &amp; Stick Add-On Corner Pockets"/>
    <n v="4.5360000000000014"/>
    <n v="7"/>
    <n v="0.7"/>
    <n v="-3.3263999999999996"/>
  </r>
  <r>
    <x v="2040"/>
    <x v="994"/>
    <x v="1"/>
    <x v="652"/>
    <d v="2012-06-23T00:00:00"/>
    <s v="Standard Class"/>
    <s v="SN-20560"/>
    <s v="Skye Norling"/>
    <x v="2"/>
    <x v="0"/>
    <s v="Peoria"/>
    <x v="16"/>
    <n v="85345"/>
    <x v="1"/>
    <s v="OFF-BI-10003707"/>
    <x v="1"/>
    <x v="8"/>
    <s v="Aluminum Screw Posts"/>
    <n v="9.1560000000000006"/>
    <n v="2"/>
    <n v="0.7"/>
    <n v="-6.1039999999999974"/>
  </r>
  <r>
    <x v="2041"/>
    <x v="994"/>
    <x v="1"/>
    <x v="652"/>
    <d v="2012-06-23T00:00:00"/>
    <s v="Standard Class"/>
    <s v="SN-20560"/>
    <s v="Skye Norling"/>
    <x v="2"/>
    <x v="0"/>
    <s v="Peoria"/>
    <x v="16"/>
    <n v="85345"/>
    <x v="1"/>
    <s v="FUR-FU-10004973"/>
    <x v="0"/>
    <x v="5"/>
    <s v="Flat Face Poster Frame"/>
    <n v="75.36"/>
    <n v="5"/>
    <n v="0.2"/>
    <n v="20.724000000000007"/>
  </r>
  <r>
    <x v="2042"/>
    <x v="995"/>
    <x v="1"/>
    <x v="653"/>
    <d v="2012-10-08T00:00:00"/>
    <s v="Standard Class"/>
    <s v="EB-13705"/>
    <s v="Ed Braxton"/>
    <x v="1"/>
    <x v="0"/>
    <s v="San Diego"/>
    <x v="1"/>
    <n v="92105"/>
    <x v="1"/>
    <s v="OFF-BI-10004817"/>
    <x v="1"/>
    <x v="8"/>
    <s v="GBC Personal VeloBind Strips"/>
    <n v="57.504000000000005"/>
    <n v="6"/>
    <n v="0.2"/>
    <n v="20.1264"/>
  </r>
  <r>
    <x v="2043"/>
    <x v="996"/>
    <x v="3"/>
    <x v="551"/>
    <d v="2014-11-24T00:00:00"/>
    <s v="Standard Class"/>
    <s v="JW-15220"/>
    <s v="Jane Waco"/>
    <x v="1"/>
    <x v="0"/>
    <s v="Lakewood"/>
    <x v="24"/>
    <n v="44107"/>
    <x v="3"/>
    <s v="OFF-AR-10001860"/>
    <x v="1"/>
    <x v="6"/>
    <s v="BIC Liqua Brite Liner"/>
    <n v="38.864000000000004"/>
    <n v="7"/>
    <n v="0.2"/>
    <n v="7.7728000000000002"/>
  </r>
  <r>
    <x v="2044"/>
    <x v="997"/>
    <x v="2"/>
    <x v="654"/>
    <d v="2011-08-23T00:00:00"/>
    <s v="Standard Class"/>
    <s v="KB-16585"/>
    <s v="Ken Black"/>
    <x v="1"/>
    <x v="0"/>
    <s v="Houston"/>
    <x v="5"/>
    <n v="77095"/>
    <x v="2"/>
    <s v="OFF-PA-10001639"/>
    <x v="1"/>
    <x v="10"/>
    <s v="Xerox 203"/>
    <n v="15.552000000000003"/>
    <n v="3"/>
    <n v="0.2"/>
    <n v="5.4432"/>
  </r>
  <r>
    <x v="2045"/>
    <x v="998"/>
    <x v="0"/>
    <x v="19"/>
    <d v="2013-07-22T00:00:00"/>
    <s v="Standard Class"/>
    <s v="MC-17590"/>
    <s v="Matt Collister"/>
    <x v="1"/>
    <x v="0"/>
    <s v="Perth Amboy"/>
    <x v="30"/>
    <n v="8861"/>
    <x v="3"/>
    <s v="OFF-AP-10004487"/>
    <x v="1"/>
    <x v="9"/>
    <s v="Kensington 4 Outlet MasterPiece Compact Power Control Center"/>
    <n v="162.63999999999999"/>
    <n v="2"/>
    <n v="0"/>
    <n v="45.539199999999994"/>
  </r>
  <r>
    <x v="2046"/>
    <x v="998"/>
    <x v="0"/>
    <x v="19"/>
    <d v="2013-07-22T00:00:00"/>
    <s v="Standard Class"/>
    <s v="MC-17590"/>
    <s v="Matt Collister"/>
    <x v="1"/>
    <x v="0"/>
    <s v="Perth Amboy"/>
    <x v="30"/>
    <n v="8861"/>
    <x v="3"/>
    <s v="TEC-PH-10001760"/>
    <x v="2"/>
    <x v="7"/>
    <s v="Bose SoundLink Bluetooth Speaker"/>
    <n v="597"/>
    <n v="3"/>
    <n v="0"/>
    <n v="280.59000000000003"/>
  </r>
  <r>
    <x v="2047"/>
    <x v="998"/>
    <x v="0"/>
    <x v="19"/>
    <d v="2013-07-22T00:00:00"/>
    <s v="Standard Class"/>
    <s v="MC-17590"/>
    <s v="Matt Collister"/>
    <x v="1"/>
    <x v="0"/>
    <s v="Perth Amboy"/>
    <x v="30"/>
    <n v="8861"/>
    <x v="3"/>
    <s v="OFF-PA-10004071"/>
    <x v="1"/>
    <x v="10"/>
    <s v="Eaton Premium Continuous-Feed Paper, 25% Cotton, Letter Size, White, 1000 Shts/Box"/>
    <n v="55.48"/>
    <n v="1"/>
    <n v="0"/>
    <n v="26.630399999999998"/>
  </r>
  <r>
    <x v="2048"/>
    <x v="999"/>
    <x v="1"/>
    <x v="655"/>
    <d v="2012-07-13T00:00:00"/>
    <s v="First Class"/>
    <s v="CK-12595"/>
    <s v="Clytie Kelty"/>
    <x v="0"/>
    <x v="0"/>
    <s v="Philadelphia"/>
    <x v="9"/>
    <n v="19134"/>
    <x v="3"/>
    <s v="FUR-FU-10004848"/>
    <x v="0"/>
    <x v="5"/>
    <s v="Howard Miller 13-3/4&quot; Diameter Brushed Chrome Round Wall Clock"/>
    <n v="289.80000000000007"/>
    <n v="7"/>
    <n v="0.2"/>
    <n v="36.224999999999966"/>
  </r>
  <r>
    <x v="2049"/>
    <x v="999"/>
    <x v="1"/>
    <x v="655"/>
    <d v="2012-07-13T00:00:00"/>
    <s v="First Class"/>
    <s v="CK-12595"/>
    <s v="Clytie Kelty"/>
    <x v="0"/>
    <x v="0"/>
    <s v="Philadelphia"/>
    <x v="9"/>
    <n v="19134"/>
    <x v="3"/>
    <s v="OFF-BI-10004022"/>
    <x v="1"/>
    <x v="8"/>
    <s v="Acco Suede Grain Vinyl Round Ring Binder"/>
    <n v="2.5020000000000002"/>
    <n v="3"/>
    <n v="0.7"/>
    <n v="-2.0015999999999998"/>
  </r>
  <r>
    <x v="2050"/>
    <x v="999"/>
    <x v="1"/>
    <x v="655"/>
    <d v="2012-07-13T00:00:00"/>
    <s v="First Class"/>
    <s v="CK-12595"/>
    <s v="Clytie Kelty"/>
    <x v="0"/>
    <x v="0"/>
    <s v="Philadelphia"/>
    <x v="9"/>
    <n v="19134"/>
    <x v="3"/>
    <s v="OFF-BI-10003669"/>
    <x v="1"/>
    <x v="8"/>
    <s v="3M Organizer Strips"/>
    <n v="6.4800000000000013"/>
    <n v="4"/>
    <n v="0.7"/>
    <n v="-4.7519999999999989"/>
  </r>
  <r>
    <x v="2051"/>
    <x v="999"/>
    <x v="1"/>
    <x v="655"/>
    <d v="2012-07-13T00:00:00"/>
    <s v="First Class"/>
    <s v="CK-12595"/>
    <s v="Clytie Kelty"/>
    <x v="0"/>
    <x v="0"/>
    <s v="Philadelphia"/>
    <x v="9"/>
    <n v="19134"/>
    <x v="3"/>
    <s v="FUR-CH-10003833"/>
    <x v="0"/>
    <x v="1"/>
    <s v="Novimex Fabric Task Chair"/>
    <n v="341.48799999999994"/>
    <n v="8"/>
    <n v="0.3"/>
    <n v="-73.175999999999988"/>
  </r>
  <r>
    <x v="2052"/>
    <x v="999"/>
    <x v="1"/>
    <x v="655"/>
    <d v="2012-07-13T00:00:00"/>
    <s v="First Class"/>
    <s v="CK-12595"/>
    <s v="Clytie Kelty"/>
    <x v="0"/>
    <x v="0"/>
    <s v="Philadelphia"/>
    <x v="9"/>
    <n v="19134"/>
    <x v="3"/>
    <s v="OFF-AR-10003732"/>
    <x v="1"/>
    <x v="6"/>
    <s v="Newell 333"/>
    <n v="11.12"/>
    <n v="5"/>
    <n v="0.2"/>
    <n v="0.83399999999999963"/>
  </r>
  <r>
    <x v="2053"/>
    <x v="999"/>
    <x v="1"/>
    <x v="655"/>
    <d v="2012-07-13T00:00:00"/>
    <s v="First Class"/>
    <s v="CK-12595"/>
    <s v="Clytie Kelty"/>
    <x v="0"/>
    <x v="0"/>
    <s v="Philadelphia"/>
    <x v="9"/>
    <n v="19134"/>
    <x v="3"/>
    <s v="FUR-FU-10003142"/>
    <x v="0"/>
    <x v="5"/>
    <s v="Master Big Foot Doorstop, Beige"/>
    <n v="25.344000000000001"/>
    <n v="6"/>
    <n v="0.2"/>
    <n v="3.4847999999999981"/>
  </r>
  <r>
    <x v="2054"/>
    <x v="1000"/>
    <x v="0"/>
    <x v="49"/>
    <d v="2013-12-08T00:00:00"/>
    <s v="Standard Class"/>
    <s v="RD-19480"/>
    <s v="Rick Duston"/>
    <x v="0"/>
    <x v="0"/>
    <s v="Richmond"/>
    <x v="14"/>
    <n v="47374"/>
    <x v="2"/>
    <s v="FUR-FU-10001196"/>
    <x v="0"/>
    <x v="5"/>
    <s v="DAX Cubicle Frames - 8x10"/>
    <n v="17.309999999999999"/>
    <n v="3"/>
    <n v="0"/>
    <n v="5.1929999999999996"/>
  </r>
  <r>
    <x v="2055"/>
    <x v="1001"/>
    <x v="3"/>
    <x v="66"/>
    <d v="2014-12-26T00:00:00"/>
    <s v="First Class"/>
    <s v="TP-21130"/>
    <s v="Theone Pippenger"/>
    <x v="0"/>
    <x v="0"/>
    <s v="Detroit"/>
    <x v="12"/>
    <n v="48227"/>
    <x v="2"/>
    <s v="TEC-AC-10001114"/>
    <x v="2"/>
    <x v="11"/>
    <s v="Microsoft Wireless Mobile Mouse 4000"/>
    <n v="199.95000000000002"/>
    <n v="5"/>
    <n v="0"/>
    <n v="63.983999999999988"/>
  </r>
  <r>
    <x v="2056"/>
    <x v="1001"/>
    <x v="3"/>
    <x v="66"/>
    <d v="2014-12-26T00:00:00"/>
    <s v="First Class"/>
    <s v="TP-21130"/>
    <s v="Theone Pippenger"/>
    <x v="0"/>
    <x v="0"/>
    <s v="Detroit"/>
    <x v="12"/>
    <n v="48227"/>
    <x v="2"/>
    <s v="FUR-CH-10002335"/>
    <x v="0"/>
    <x v="1"/>
    <s v="Hon GuestStacker Chair"/>
    <n v="1586.6899999999998"/>
    <n v="7"/>
    <n v="0"/>
    <n v="412.5394"/>
  </r>
  <r>
    <x v="2057"/>
    <x v="1001"/>
    <x v="3"/>
    <x v="66"/>
    <d v="2014-12-26T00:00:00"/>
    <s v="First Class"/>
    <s v="TP-21130"/>
    <s v="Theone Pippenger"/>
    <x v="0"/>
    <x v="0"/>
    <s v="Detroit"/>
    <x v="12"/>
    <n v="48227"/>
    <x v="2"/>
    <s v="TEC-AC-10000844"/>
    <x v="2"/>
    <x v="11"/>
    <s v="Logitech Gaming G510s - Keyboard"/>
    <n v="84.99"/>
    <n v="1"/>
    <n v="0"/>
    <n v="30.596399999999996"/>
  </r>
  <r>
    <x v="2058"/>
    <x v="1001"/>
    <x v="3"/>
    <x v="66"/>
    <d v="2014-12-26T00:00:00"/>
    <s v="First Class"/>
    <s v="TP-21130"/>
    <s v="Theone Pippenger"/>
    <x v="0"/>
    <x v="0"/>
    <s v="Detroit"/>
    <x v="12"/>
    <n v="48227"/>
    <x v="2"/>
    <s v="FUR-TA-10004534"/>
    <x v="0"/>
    <x v="3"/>
    <s v="Bevis 44 x 96 Conference Tables"/>
    <n v="411.8"/>
    <n v="2"/>
    <n v="0"/>
    <n v="70.005999999999972"/>
  </r>
  <r>
    <x v="2059"/>
    <x v="1002"/>
    <x v="2"/>
    <x v="656"/>
    <d v="2011-11-04T00:00:00"/>
    <s v="Standard Class"/>
    <s v="GG-14650"/>
    <s v="Greg Guthrie"/>
    <x v="1"/>
    <x v="0"/>
    <s v="Los Angeles"/>
    <x v="1"/>
    <n v="90049"/>
    <x v="1"/>
    <s v="OFF-FA-10002975"/>
    <x v="1"/>
    <x v="13"/>
    <s v="Staples"/>
    <n v="11.34"/>
    <n v="3"/>
    <n v="0"/>
    <n v="5.2164000000000001"/>
  </r>
  <r>
    <x v="2060"/>
    <x v="1002"/>
    <x v="2"/>
    <x v="656"/>
    <d v="2011-11-04T00:00:00"/>
    <s v="Standard Class"/>
    <s v="GG-14650"/>
    <s v="Greg Guthrie"/>
    <x v="1"/>
    <x v="0"/>
    <s v="Los Angeles"/>
    <x v="1"/>
    <n v="90049"/>
    <x v="1"/>
    <s v="OFF-ST-10003996"/>
    <x v="1"/>
    <x v="4"/>
    <s v="Letter/Legal File Tote with Clear Snap-On Lid, Black Granite"/>
    <n v="80.3"/>
    <n v="5"/>
    <n v="0"/>
    <n v="20.877999999999997"/>
  </r>
  <r>
    <x v="2061"/>
    <x v="1002"/>
    <x v="2"/>
    <x v="656"/>
    <d v="2011-11-04T00:00:00"/>
    <s v="Standard Class"/>
    <s v="GG-14650"/>
    <s v="Greg Guthrie"/>
    <x v="1"/>
    <x v="0"/>
    <s v="Los Angeles"/>
    <x v="1"/>
    <n v="90049"/>
    <x v="1"/>
    <s v="OFF-BI-10002571"/>
    <x v="1"/>
    <x v="8"/>
    <s v="Avery Framed View Binder, EZD Ring (Locking), Navy, 1 1/2&quot;"/>
    <n v="15.968000000000002"/>
    <n v="2"/>
    <n v="0.2"/>
    <n v="5.3891999999999989"/>
  </r>
  <r>
    <x v="2062"/>
    <x v="1002"/>
    <x v="2"/>
    <x v="656"/>
    <d v="2011-11-04T00:00:00"/>
    <s v="Standard Class"/>
    <s v="GG-14650"/>
    <s v="Greg Guthrie"/>
    <x v="1"/>
    <x v="0"/>
    <s v="Los Angeles"/>
    <x v="1"/>
    <n v="90049"/>
    <x v="1"/>
    <s v="OFF-PA-10000477"/>
    <x v="1"/>
    <x v="10"/>
    <s v="Xerox 1952"/>
    <n v="64.740000000000009"/>
    <n v="13"/>
    <n v="0"/>
    <n v="30.427800000000005"/>
  </r>
  <r>
    <x v="2063"/>
    <x v="1002"/>
    <x v="2"/>
    <x v="656"/>
    <d v="2011-11-04T00:00:00"/>
    <s v="Standard Class"/>
    <s v="GG-14650"/>
    <s v="Greg Guthrie"/>
    <x v="1"/>
    <x v="0"/>
    <s v="Los Angeles"/>
    <x v="1"/>
    <n v="90049"/>
    <x v="1"/>
    <s v="OFF-BI-10004209"/>
    <x v="1"/>
    <x v="8"/>
    <s v="Fellowes Twister Kit, Gray/Clear, 3/pkg"/>
    <n v="19.295999999999999"/>
    <n v="3"/>
    <n v="0.2"/>
    <n v="6.0299999999999994"/>
  </r>
  <r>
    <x v="2064"/>
    <x v="1002"/>
    <x v="2"/>
    <x v="656"/>
    <d v="2011-11-04T00:00:00"/>
    <s v="Standard Class"/>
    <s v="GG-14650"/>
    <s v="Greg Guthrie"/>
    <x v="1"/>
    <x v="0"/>
    <s v="Los Angeles"/>
    <x v="1"/>
    <n v="90049"/>
    <x v="1"/>
    <s v="OFF-ST-10001963"/>
    <x v="1"/>
    <x v="4"/>
    <s v="Tennsco Regal Shelving Units"/>
    <n v="405.64"/>
    <n v="4"/>
    <n v="0"/>
    <n v="12.169199999999989"/>
  </r>
  <r>
    <x v="2065"/>
    <x v="1002"/>
    <x v="2"/>
    <x v="656"/>
    <d v="2011-11-04T00:00:00"/>
    <s v="Standard Class"/>
    <s v="GG-14650"/>
    <s v="Greg Guthrie"/>
    <x v="1"/>
    <x v="0"/>
    <s v="Los Angeles"/>
    <x v="1"/>
    <n v="90049"/>
    <x v="1"/>
    <s v="FUR-CH-10003833"/>
    <x v="0"/>
    <x v="1"/>
    <s v="Novimex Fabric Task Chair"/>
    <n v="146.352"/>
    <n v="3"/>
    <n v="0.2"/>
    <n v="-9.1470000000000056"/>
  </r>
  <r>
    <x v="2066"/>
    <x v="1002"/>
    <x v="2"/>
    <x v="656"/>
    <d v="2011-11-04T00:00:00"/>
    <s v="Standard Class"/>
    <s v="GG-14650"/>
    <s v="Greg Guthrie"/>
    <x v="1"/>
    <x v="0"/>
    <s v="Los Angeles"/>
    <x v="1"/>
    <n v="90049"/>
    <x v="1"/>
    <s v="TEC-AC-10004568"/>
    <x v="2"/>
    <x v="11"/>
    <s v="Maxell LTO Ultrium - 800 GB"/>
    <n v="251.91"/>
    <n v="9"/>
    <n v="0"/>
    <n v="47.862899999999982"/>
  </r>
  <r>
    <x v="2067"/>
    <x v="1002"/>
    <x v="2"/>
    <x v="656"/>
    <d v="2011-11-04T00:00:00"/>
    <s v="Standard Class"/>
    <s v="GG-14650"/>
    <s v="Greg Guthrie"/>
    <x v="1"/>
    <x v="0"/>
    <s v="Los Angeles"/>
    <x v="1"/>
    <n v="90049"/>
    <x v="1"/>
    <s v="OFF-AR-10001419"/>
    <x v="1"/>
    <x v="6"/>
    <s v="Newell 325"/>
    <n v="12.39"/>
    <n v="3"/>
    <n v="0"/>
    <n v="3.7169999999999996"/>
  </r>
  <r>
    <x v="2068"/>
    <x v="1003"/>
    <x v="1"/>
    <x v="657"/>
    <d v="2012-04-19T00:00:00"/>
    <s v="Standard Class"/>
    <s v="ZC-21910"/>
    <s v="Zuschuss Carroll"/>
    <x v="0"/>
    <x v="0"/>
    <s v="Pomona"/>
    <x v="1"/>
    <n v="91767"/>
    <x v="1"/>
    <s v="TEC-AC-10002800"/>
    <x v="2"/>
    <x v="11"/>
    <s v="Plantronics Audio 478 Stereo USB Headset"/>
    <n v="199.96"/>
    <n v="4"/>
    <n v="0"/>
    <n v="69.98599999999999"/>
  </r>
  <r>
    <x v="2069"/>
    <x v="1003"/>
    <x v="1"/>
    <x v="657"/>
    <d v="2012-04-19T00:00:00"/>
    <s v="Standard Class"/>
    <s v="ZC-21910"/>
    <s v="Zuschuss Carroll"/>
    <x v="0"/>
    <x v="0"/>
    <s v="Pomona"/>
    <x v="1"/>
    <n v="91767"/>
    <x v="1"/>
    <s v="FUR-TA-10003954"/>
    <x v="0"/>
    <x v="3"/>
    <s v="Hon 94000 Series Round Tables"/>
    <n v="710.83200000000011"/>
    <n v="3"/>
    <n v="0.2"/>
    <n v="-97.739399999999989"/>
  </r>
  <r>
    <x v="2070"/>
    <x v="1004"/>
    <x v="0"/>
    <x v="658"/>
    <d v="2013-07-24T00:00:00"/>
    <s v="Second Class"/>
    <s v="CC-12610"/>
    <s v="Corey Catlett"/>
    <x v="1"/>
    <x v="0"/>
    <s v="Philadelphia"/>
    <x v="9"/>
    <n v="19134"/>
    <x v="3"/>
    <s v="OFF-BI-10000301"/>
    <x v="1"/>
    <x v="8"/>
    <s v="GBC Instant Report Kit"/>
    <n v="1.9410000000000003"/>
    <n v="1"/>
    <n v="0.7"/>
    <n v="-1.294"/>
  </r>
  <r>
    <x v="2071"/>
    <x v="1005"/>
    <x v="3"/>
    <x v="225"/>
    <d v="2014-11-26T00:00:00"/>
    <s v="Standard Class"/>
    <s v="KA-16525"/>
    <s v="Kelly Andreada"/>
    <x v="0"/>
    <x v="0"/>
    <s v="Ontario"/>
    <x v="1"/>
    <n v="91761"/>
    <x v="1"/>
    <s v="FUR-CH-10003956"/>
    <x v="0"/>
    <x v="1"/>
    <s v="Novimex High-Tech Fabric Mesh Task Chair"/>
    <n v="283.92"/>
    <n v="5"/>
    <n v="0.2"/>
    <n v="-46.137000000000029"/>
  </r>
  <r>
    <x v="2072"/>
    <x v="1006"/>
    <x v="0"/>
    <x v="491"/>
    <d v="2013-12-03T00:00:00"/>
    <s v="Standard Class"/>
    <s v="TC-20980"/>
    <s v="Tamara Chand"/>
    <x v="1"/>
    <x v="0"/>
    <s v="Seattle"/>
    <x v="4"/>
    <n v="98105"/>
    <x v="1"/>
    <s v="OFF-BI-10002954"/>
    <x v="1"/>
    <x v="8"/>
    <s v="Newell 3-Hole Punched Plastic Slotted Magazine Holders for Binders"/>
    <n v="7.3120000000000012"/>
    <n v="2"/>
    <n v="0.2"/>
    <n v="2.5591999999999997"/>
  </r>
  <r>
    <x v="2073"/>
    <x v="1007"/>
    <x v="3"/>
    <x v="659"/>
    <d v="2014-11-13T00:00:00"/>
    <s v="Second Class"/>
    <s v="DB-13270"/>
    <s v="Deborah Brumfield"/>
    <x v="2"/>
    <x v="0"/>
    <s v="Brentwood"/>
    <x v="1"/>
    <n v="94513"/>
    <x v="1"/>
    <s v="TEC-AC-10003289"/>
    <x v="2"/>
    <x v="11"/>
    <s v="Anker Ultra-Slim Mini Bluetooth 3.0 Wireless Keyboard"/>
    <n v="59.97"/>
    <n v="3"/>
    <n v="0"/>
    <n v="13.793099999999999"/>
  </r>
  <r>
    <x v="2074"/>
    <x v="1007"/>
    <x v="3"/>
    <x v="659"/>
    <d v="2014-11-13T00:00:00"/>
    <s v="Second Class"/>
    <s v="DB-13270"/>
    <s v="Deborah Brumfield"/>
    <x v="2"/>
    <x v="0"/>
    <s v="Brentwood"/>
    <x v="1"/>
    <n v="94513"/>
    <x v="1"/>
    <s v="TEC-PH-10002468"/>
    <x v="2"/>
    <x v="7"/>
    <s v="Plantronics CS 50-USB - headset - Convertible, Monaural"/>
    <n v="761.5440000000001"/>
    <n v="7"/>
    <n v="0.2"/>
    <n v="66.635100000000023"/>
  </r>
  <r>
    <x v="2075"/>
    <x v="1008"/>
    <x v="2"/>
    <x v="588"/>
    <d v="2011-12-05T00:00:00"/>
    <s v="Standard Class"/>
    <s v="TR-21325"/>
    <s v="Toby Ritter"/>
    <x v="0"/>
    <x v="0"/>
    <s v="San Francisco"/>
    <x v="1"/>
    <n v="94122"/>
    <x v="1"/>
    <s v="FUR-FU-10001861"/>
    <x v="0"/>
    <x v="5"/>
    <s v="Floodlight Indoor Halogen Bulbs, 1 Bulb per Pack, 60 Watts"/>
    <n v="58.199999999999996"/>
    <n v="3"/>
    <n v="0"/>
    <n v="28.517999999999994"/>
  </r>
  <r>
    <x v="2076"/>
    <x v="1009"/>
    <x v="3"/>
    <x v="510"/>
    <d v="2014-09-16T00:00:00"/>
    <s v="First Class"/>
    <s v="BF-11080"/>
    <s v="Bart Folk"/>
    <x v="0"/>
    <x v="0"/>
    <s v="Baltimore"/>
    <x v="39"/>
    <n v="21215"/>
    <x v="3"/>
    <s v="OFF-PA-10004082"/>
    <x v="1"/>
    <x v="10"/>
    <s v="Adams Telephone Message Book w/Frequently-Called Numbers Space, 400 Messages per Book"/>
    <n v="39.900000000000006"/>
    <n v="5"/>
    <n v="0"/>
    <n v="19.950000000000003"/>
  </r>
  <r>
    <x v="2077"/>
    <x v="1009"/>
    <x v="3"/>
    <x v="510"/>
    <d v="2014-09-16T00:00:00"/>
    <s v="First Class"/>
    <s v="BF-11080"/>
    <s v="Bart Folk"/>
    <x v="0"/>
    <x v="0"/>
    <s v="Baltimore"/>
    <x v="39"/>
    <n v="21215"/>
    <x v="3"/>
    <s v="OFF-AP-10000358"/>
    <x v="1"/>
    <x v="9"/>
    <s v="Fellowes Basic Home/Office Series Surge Protectors"/>
    <n v="90.86"/>
    <n v="7"/>
    <n v="0"/>
    <n v="26.349399999999992"/>
  </r>
  <r>
    <x v="2078"/>
    <x v="1009"/>
    <x v="3"/>
    <x v="510"/>
    <d v="2014-09-16T00:00:00"/>
    <s v="First Class"/>
    <s v="BF-11080"/>
    <s v="Bart Folk"/>
    <x v="0"/>
    <x v="0"/>
    <s v="Baltimore"/>
    <x v="39"/>
    <n v="21215"/>
    <x v="3"/>
    <s v="OFF-PA-10004243"/>
    <x v="1"/>
    <x v="10"/>
    <s v="Xerox 1939"/>
    <n v="94.85"/>
    <n v="5"/>
    <n v="0"/>
    <n v="45.527999999999992"/>
  </r>
  <r>
    <x v="2079"/>
    <x v="1010"/>
    <x v="1"/>
    <x v="100"/>
    <d v="2012-12-29T00:00:00"/>
    <s v="Standard Class"/>
    <s v="MS-17365"/>
    <s v="Maribeth Schnelling"/>
    <x v="0"/>
    <x v="0"/>
    <s v="Phoenix"/>
    <x v="16"/>
    <n v="85023"/>
    <x v="1"/>
    <s v="OFF-PA-10001295"/>
    <x v="1"/>
    <x v="10"/>
    <s v="Computer Printout Paper with Letter-Trim Perforations"/>
    <n v="106.232"/>
    <n v="7"/>
    <n v="0.2"/>
    <n v="37.181199999999997"/>
  </r>
  <r>
    <x v="2080"/>
    <x v="1010"/>
    <x v="1"/>
    <x v="100"/>
    <d v="2012-12-29T00:00:00"/>
    <s v="Standard Class"/>
    <s v="MS-17365"/>
    <s v="Maribeth Schnelling"/>
    <x v="0"/>
    <x v="0"/>
    <s v="Phoenix"/>
    <x v="16"/>
    <n v="85023"/>
    <x v="1"/>
    <s v="TEC-PH-10002170"/>
    <x v="2"/>
    <x v="7"/>
    <s v="ClearSounds CSC500 Amplified Spirit Phone Corded phone"/>
    <n v="111.98399999999999"/>
    <n v="2"/>
    <n v="0.2"/>
    <n v="11.198400000000003"/>
  </r>
  <r>
    <x v="2081"/>
    <x v="1010"/>
    <x v="1"/>
    <x v="100"/>
    <d v="2012-12-29T00:00:00"/>
    <s v="Standard Class"/>
    <s v="MS-17365"/>
    <s v="Maribeth Schnelling"/>
    <x v="0"/>
    <x v="0"/>
    <s v="Phoenix"/>
    <x v="16"/>
    <n v="85023"/>
    <x v="1"/>
    <s v="FUR-FU-10002885"/>
    <x v="0"/>
    <x v="5"/>
    <s v="Magna Visual Magnetic Picture Hangers"/>
    <n v="7.7120000000000006"/>
    <n v="2"/>
    <n v="0.2"/>
    <n v="1.7352000000000005"/>
  </r>
  <r>
    <x v="2082"/>
    <x v="1011"/>
    <x v="3"/>
    <x v="660"/>
    <d v="2014-03-02T00:00:00"/>
    <s v="Standard Class"/>
    <s v="CK-12595"/>
    <s v="Clytie Kelty"/>
    <x v="0"/>
    <x v="0"/>
    <s v="Los Angeles"/>
    <x v="1"/>
    <n v="90008"/>
    <x v="1"/>
    <s v="OFF-PA-10002870"/>
    <x v="1"/>
    <x v="10"/>
    <s v="Ampad Phone Message Book, Recycled, 400 Message Capacity, 5 ¾” x 11”"/>
    <n v="37.44"/>
    <n v="6"/>
    <n v="0"/>
    <n v="16.847999999999999"/>
  </r>
  <r>
    <x v="2083"/>
    <x v="1012"/>
    <x v="2"/>
    <x v="533"/>
    <d v="2011-11-29T00:00:00"/>
    <s v="Standard Class"/>
    <s v="ED-13885"/>
    <s v="Emily Ducich"/>
    <x v="2"/>
    <x v="0"/>
    <s v="Houston"/>
    <x v="5"/>
    <n v="77036"/>
    <x v="2"/>
    <s v="OFF-LA-10003923"/>
    <x v="1"/>
    <x v="2"/>
    <s v="Alphabetical Labels for Top Tab Filing"/>
    <n v="23.680000000000003"/>
    <n v="2"/>
    <n v="0.2"/>
    <n v="8.879999999999999"/>
  </r>
  <r>
    <x v="2084"/>
    <x v="1013"/>
    <x v="0"/>
    <x v="661"/>
    <d v="2013-06-29T00:00:00"/>
    <s v="Standard Class"/>
    <s v="IM-15070"/>
    <s v="Irene Maddox"/>
    <x v="0"/>
    <x v="0"/>
    <s v="New York City"/>
    <x v="15"/>
    <n v="10009"/>
    <x v="3"/>
    <s v="OFF-LA-10003510"/>
    <x v="1"/>
    <x v="2"/>
    <s v="Avery 4027 File Folder Labels for Dot Matrix Printers, 5000 Labels per Box, White"/>
    <n v="122.12"/>
    <n v="4"/>
    <n v="0"/>
    <n v="56.175200000000004"/>
  </r>
  <r>
    <x v="2085"/>
    <x v="1013"/>
    <x v="0"/>
    <x v="661"/>
    <d v="2013-06-29T00:00:00"/>
    <s v="Standard Class"/>
    <s v="IM-15070"/>
    <s v="Irene Maddox"/>
    <x v="0"/>
    <x v="0"/>
    <s v="New York City"/>
    <x v="15"/>
    <n v="10009"/>
    <x v="3"/>
    <s v="OFF-LA-10000248"/>
    <x v="1"/>
    <x v="2"/>
    <s v="Avery 52"/>
    <n v="18.45"/>
    <n v="5"/>
    <n v="0"/>
    <n v="8.6715"/>
  </r>
  <r>
    <x v="2086"/>
    <x v="1013"/>
    <x v="0"/>
    <x v="661"/>
    <d v="2013-06-29T00:00:00"/>
    <s v="Standard Class"/>
    <s v="IM-15070"/>
    <s v="Irene Maddox"/>
    <x v="0"/>
    <x v="0"/>
    <s v="New York City"/>
    <x v="15"/>
    <n v="10009"/>
    <x v="3"/>
    <s v="OFF-ST-10000060"/>
    <x v="1"/>
    <x v="4"/>
    <s v="Fellowes Bankers Box Staxonsteel Drawer File/Stacking System"/>
    <n v="324.90000000000003"/>
    <n v="5"/>
    <n v="0"/>
    <n v="38.988000000000014"/>
  </r>
  <r>
    <x v="2087"/>
    <x v="1013"/>
    <x v="0"/>
    <x v="661"/>
    <d v="2013-06-29T00:00:00"/>
    <s v="Standard Class"/>
    <s v="IM-15070"/>
    <s v="Irene Maddox"/>
    <x v="0"/>
    <x v="0"/>
    <s v="New York City"/>
    <x v="15"/>
    <n v="10009"/>
    <x v="3"/>
    <s v="OFF-PA-10003129"/>
    <x v="1"/>
    <x v="10"/>
    <s v="Tops White Computer Printout Paper"/>
    <n v="146.72999999999999"/>
    <n v="3"/>
    <n v="0"/>
    <n v="68.963099999999997"/>
  </r>
  <r>
    <x v="2088"/>
    <x v="1013"/>
    <x v="0"/>
    <x v="661"/>
    <d v="2013-06-29T00:00:00"/>
    <s v="Standard Class"/>
    <s v="IM-15070"/>
    <s v="Irene Maddox"/>
    <x v="0"/>
    <x v="0"/>
    <s v="New York City"/>
    <x v="15"/>
    <n v="10009"/>
    <x v="3"/>
    <s v="OFF-FA-10004076"/>
    <x v="1"/>
    <x v="13"/>
    <s v="Translucent Push Pins by OIC"/>
    <n v="3.96"/>
    <n v="2"/>
    <n v="0"/>
    <n v="1.4651999999999998"/>
  </r>
  <r>
    <x v="2089"/>
    <x v="1014"/>
    <x v="1"/>
    <x v="662"/>
    <d v="2012-10-30T00:00:00"/>
    <s v="Standard Class"/>
    <s v="MY-17380"/>
    <s v="Maribeth Yedwab"/>
    <x v="1"/>
    <x v="0"/>
    <s v="Rancho Cucamonga"/>
    <x v="1"/>
    <n v="91730"/>
    <x v="1"/>
    <s v="OFF-LA-10004008"/>
    <x v="1"/>
    <x v="2"/>
    <s v="Avery 507"/>
    <n v="5.76"/>
    <n v="2"/>
    <n v="0"/>
    <n v="2.6495999999999995"/>
  </r>
  <r>
    <x v="2090"/>
    <x v="1015"/>
    <x v="3"/>
    <x v="663"/>
    <d v="2014-07-20T00:00:00"/>
    <s v="Standard Class"/>
    <s v="MM-17260"/>
    <s v="Magdelene Morse"/>
    <x v="0"/>
    <x v="0"/>
    <s v="Wilmington"/>
    <x v="13"/>
    <n v="19805"/>
    <x v="3"/>
    <s v="OFF-BI-10004094"/>
    <x v="1"/>
    <x v="8"/>
    <s v="GBC Standard Plastic Binding Systems Combs"/>
    <n v="26.549999999999997"/>
    <n v="3"/>
    <n v="0"/>
    <n v="13.009499999999999"/>
  </r>
  <r>
    <x v="2091"/>
    <x v="1015"/>
    <x v="3"/>
    <x v="663"/>
    <d v="2014-07-20T00:00:00"/>
    <s v="Standard Class"/>
    <s v="MM-17260"/>
    <s v="Magdelene Morse"/>
    <x v="0"/>
    <x v="0"/>
    <s v="Wilmington"/>
    <x v="13"/>
    <n v="19805"/>
    <x v="3"/>
    <s v="FUR-TA-10004607"/>
    <x v="0"/>
    <x v="3"/>
    <s v="Hon 2111 Invitation Series Straight Table"/>
    <n v="310.44300000000004"/>
    <n v="3"/>
    <n v="0.3"/>
    <n v="-48.783900000000031"/>
  </r>
  <r>
    <x v="2092"/>
    <x v="1016"/>
    <x v="2"/>
    <x v="664"/>
    <d v="2011-11-21T00:00:00"/>
    <s v="Standard Class"/>
    <s v="MP-17470"/>
    <s v="Mark Packer"/>
    <x v="2"/>
    <x v="0"/>
    <s v="Moorhead"/>
    <x v="11"/>
    <n v="56560"/>
    <x v="2"/>
    <s v="FUR-CH-10004289"/>
    <x v="0"/>
    <x v="1"/>
    <s v="Global Super Steno Chair"/>
    <n v="479.90000000000003"/>
    <n v="5"/>
    <n v="0"/>
    <n v="81.58299999999997"/>
  </r>
  <r>
    <x v="2093"/>
    <x v="1017"/>
    <x v="1"/>
    <x v="657"/>
    <d v="2012-04-15T00:00:00"/>
    <s v="Second Class"/>
    <s v="AW-10840"/>
    <s v="Anthony Witt"/>
    <x v="0"/>
    <x v="0"/>
    <s v="Farmington"/>
    <x v="27"/>
    <n v="87401"/>
    <x v="1"/>
    <s v="OFF-SU-10004498"/>
    <x v="1"/>
    <x v="14"/>
    <s v="Martin-Yale Premier Letter Opener"/>
    <n v="12.88"/>
    <n v="1"/>
    <n v="0"/>
    <n v="0.38640000000000008"/>
  </r>
  <r>
    <x v="2094"/>
    <x v="1018"/>
    <x v="1"/>
    <x v="665"/>
    <d v="2012-11-29T00:00:00"/>
    <s v="Standard Class"/>
    <s v="SF-20065"/>
    <s v="Sandra Flanagan"/>
    <x v="0"/>
    <x v="0"/>
    <s v="Wilmington"/>
    <x v="3"/>
    <n v="28403"/>
    <x v="0"/>
    <s v="OFF-AR-10001177"/>
    <x v="1"/>
    <x v="6"/>
    <s v="Newell 349"/>
    <n v="13.120000000000001"/>
    <n v="5"/>
    <n v="0.2"/>
    <n v="1.4759999999999982"/>
  </r>
  <r>
    <x v="2095"/>
    <x v="1019"/>
    <x v="0"/>
    <x v="666"/>
    <d v="2013-05-21T00:00:00"/>
    <s v="Standard Class"/>
    <s v="SN-20710"/>
    <s v="Steve Nguyen"/>
    <x v="2"/>
    <x v="0"/>
    <s v="Jackson"/>
    <x v="35"/>
    <n v="39212"/>
    <x v="0"/>
    <s v="OFF-BI-10001718"/>
    <x v="1"/>
    <x v="8"/>
    <s v="GBC DocuBind P50 Personal Binding Machine"/>
    <n v="511.84"/>
    <n v="8"/>
    <n v="0"/>
    <n v="240.56479999999999"/>
  </r>
  <r>
    <x v="2096"/>
    <x v="1019"/>
    <x v="0"/>
    <x v="666"/>
    <d v="2013-05-21T00:00:00"/>
    <s v="Standard Class"/>
    <s v="SN-20710"/>
    <s v="Steve Nguyen"/>
    <x v="2"/>
    <x v="0"/>
    <s v="Jackson"/>
    <x v="35"/>
    <n v="39212"/>
    <x v="0"/>
    <s v="OFF-AR-10004602"/>
    <x v="1"/>
    <x v="6"/>
    <s v="Boston KS Multi-Size Manual Pencil Sharpener"/>
    <n v="91.96"/>
    <n v="4"/>
    <n v="0"/>
    <n v="25.748800000000003"/>
  </r>
  <r>
    <x v="2097"/>
    <x v="1019"/>
    <x v="0"/>
    <x v="666"/>
    <d v="2013-05-21T00:00:00"/>
    <s v="Standard Class"/>
    <s v="SN-20710"/>
    <s v="Steve Nguyen"/>
    <x v="2"/>
    <x v="0"/>
    <s v="Jackson"/>
    <x v="35"/>
    <n v="39212"/>
    <x v="0"/>
    <s v="OFF-AR-10003856"/>
    <x v="1"/>
    <x v="6"/>
    <s v="Newell 344"/>
    <n v="8.34"/>
    <n v="3"/>
    <n v="0"/>
    <n v="2.1683999999999997"/>
  </r>
  <r>
    <x v="2098"/>
    <x v="1020"/>
    <x v="3"/>
    <x v="210"/>
    <d v="2014-09-13T00:00:00"/>
    <s v="Standard Class"/>
    <s v="RD-19900"/>
    <s v="Ruben Dartt"/>
    <x v="0"/>
    <x v="0"/>
    <s v="Portland"/>
    <x v="21"/>
    <n v="97206"/>
    <x v="1"/>
    <s v="OFF-ST-10000649"/>
    <x v="1"/>
    <x v="4"/>
    <s v="Hanging Personal Folder File"/>
    <n v="37.68"/>
    <n v="3"/>
    <n v="0.2"/>
    <n v="2.3550000000000022"/>
  </r>
  <r>
    <x v="2099"/>
    <x v="1020"/>
    <x v="3"/>
    <x v="210"/>
    <d v="2014-09-13T00:00:00"/>
    <s v="Standard Class"/>
    <s v="RD-19900"/>
    <s v="Ruben Dartt"/>
    <x v="0"/>
    <x v="0"/>
    <s v="Portland"/>
    <x v="21"/>
    <n v="97206"/>
    <x v="1"/>
    <s v="TEC-AC-10002926"/>
    <x v="2"/>
    <x v="11"/>
    <s v="Logitech Wireless Marathon Mouse M705"/>
    <n v="279.94400000000002"/>
    <n v="7"/>
    <n v="0.2"/>
    <n v="80.48390000000002"/>
  </r>
  <r>
    <x v="2100"/>
    <x v="1021"/>
    <x v="2"/>
    <x v="418"/>
    <d v="2011-03-17T00:00:00"/>
    <s v="Standard Class"/>
    <s v="KT-16480"/>
    <s v="Kean Thornton"/>
    <x v="0"/>
    <x v="0"/>
    <s v="Denver"/>
    <x v="22"/>
    <n v="80219"/>
    <x v="1"/>
    <s v="OFF-ST-10000078"/>
    <x v="1"/>
    <x v="4"/>
    <s v="Tennsco 6- and 18-Compartment Lockers"/>
    <n v="636.40800000000013"/>
    <n v="3"/>
    <n v="0.2"/>
    <n v="-15.910200000000088"/>
  </r>
  <r>
    <x v="2101"/>
    <x v="1021"/>
    <x v="2"/>
    <x v="418"/>
    <d v="2011-03-17T00:00:00"/>
    <s v="Standard Class"/>
    <s v="KT-16480"/>
    <s v="Kean Thornton"/>
    <x v="0"/>
    <x v="0"/>
    <s v="Denver"/>
    <x v="22"/>
    <n v="80219"/>
    <x v="1"/>
    <s v="OFF-AR-10001044"/>
    <x v="1"/>
    <x v="6"/>
    <s v="BOSTON Ranger #55 Pencil Sharpener, Black"/>
    <n v="83.168000000000006"/>
    <n v="4"/>
    <n v="0.2"/>
    <n v="9.3563999999999936"/>
  </r>
  <r>
    <x v="2102"/>
    <x v="1022"/>
    <x v="2"/>
    <x v="667"/>
    <d v="2011-07-18T00:00:00"/>
    <s v="Same Day"/>
    <s v="AH-10120"/>
    <s v="Adrian Hane"/>
    <x v="2"/>
    <x v="0"/>
    <s v="Tucson"/>
    <x v="16"/>
    <n v="85705"/>
    <x v="1"/>
    <s v="FUR-CH-10002372"/>
    <x v="0"/>
    <x v="1"/>
    <s v="Office Star - Ergonomically Designed Knee Chair"/>
    <n v="259.13600000000002"/>
    <n v="4"/>
    <n v="0.2"/>
    <n v="-25.913599999999988"/>
  </r>
  <r>
    <x v="2103"/>
    <x v="1023"/>
    <x v="3"/>
    <x v="668"/>
    <d v="2014-03-29T00:00:00"/>
    <s v="Second Class"/>
    <s v="BM-11650"/>
    <s v="Brian Moss"/>
    <x v="1"/>
    <x v="0"/>
    <s v="New York City"/>
    <x v="15"/>
    <n v="10009"/>
    <x v="3"/>
    <s v="OFF-PA-10000357"/>
    <x v="1"/>
    <x v="10"/>
    <s v="Xerox 1888"/>
    <n v="221.92"/>
    <n v="4"/>
    <n v="0"/>
    <n v="106.52159999999999"/>
  </r>
  <r>
    <x v="2104"/>
    <x v="1023"/>
    <x v="3"/>
    <x v="668"/>
    <d v="2014-03-29T00:00:00"/>
    <s v="Second Class"/>
    <s v="BM-11650"/>
    <s v="Brian Moss"/>
    <x v="1"/>
    <x v="0"/>
    <s v="New York City"/>
    <x v="15"/>
    <n v="10009"/>
    <x v="3"/>
    <s v="TEC-AC-10001266"/>
    <x v="2"/>
    <x v="11"/>
    <s v="Memorex Micro Travel Drive 8 GB"/>
    <n v="26"/>
    <n v="2"/>
    <n v="0"/>
    <n v="11.7"/>
  </r>
  <r>
    <x v="2105"/>
    <x v="1024"/>
    <x v="2"/>
    <x v="587"/>
    <d v="2011-10-05T00:00:00"/>
    <s v="Standard Class"/>
    <s v="BW-11200"/>
    <s v="Ben Wallace"/>
    <x v="0"/>
    <x v="0"/>
    <s v="Boynton Beach"/>
    <x v="2"/>
    <n v="33437"/>
    <x v="0"/>
    <s v="OFF-PA-10004888"/>
    <x v="1"/>
    <x v="10"/>
    <s v="Xerox 217"/>
    <n v="15.552000000000003"/>
    <n v="3"/>
    <n v="0.2"/>
    <n v="5.4432"/>
  </r>
  <r>
    <x v="2106"/>
    <x v="1025"/>
    <x v="2"/>
    <x v="467"/>
    <d v="2011-09-26T00:00:00"/>
    <s v="Same Day"/>
    <s v="HG-14965"/>
    <s v="Henry Goldwyn"/>
    <x v="1"/>
    <x v="0"/>
    <s v="Mesquite"/>
    <x v="5"/>
    <n v="75150"/>
    <x v="2"/>
    <s v="OFF-BI-10003460"/>
    <x v="1"/>
    <x v="8"/>
    <s v="Acco 3-Hole Punch"/>
    <n v="0.87599999999999978"/>
    <n v="1"/>
    <n v="0.8"/>
    <n v="-1.4016000000000002"/>
  </r>
  <r>
    <x v="2107"/>
    <x v="1026"/>
    <x v="1"/>
    <x v="89"/>
    <d v="2012-10-31T00:00:00"/>
    <s v="Same Day"/>
    <s v="SG-20080"/>
    <s v="Sandra Glassco"/>
    <x v="0"/>
    <x v="0"/>
    <s v="Redlands"/>
    <x v="1"/>
    <n v="92374"/>
    <x v="1"/>
    <s v="OFF-PA-10000157"/>
    <x v="1"/>
    <x v="10"/>
    <s v="Xerox 191"/>
    <n v="19.98"/>
    <n v="1"/>
    <n v="0"/>
    <n v="9.3905999999999992"/>
  </r>
  <r>
    <x v="2108"/>
    <x v="1026"/>
    <x v="1"/>
    <x v="89"/>
    <d v="2012-10-31T00:00:00"/>
    <s v="Same Day"/>
    <s v="SG-20080"/>
    <s v="Sandra Glassco"/>
    <x v="0"/>
    <x v="0"/>
    <s v="Redlands"/>
    <x v="1"/>
    <n v="92374"/>
    <x v="1"/>
    <s v="OFF-BI-10004519"/>
    <x v="1"/>
    <x v="8"/>
    <s v="GBC DocuBind P100 Manual Binding Machine"/>
    <n v="398.35199999999998"/>
    <n v="3"/>
    <n v="0.2"/>
    <n v="124.48499999999999"/>
  </r>
  <r>
    <x v="2109"/>
    <x v="1026"/>
    <x v="1"/>
    <x v="89"/>
    <d v="2012-10-31T00:00:00"/>
    <s v="Same Day"/>
    <s v="SG-20080"/>
    <s v="Sandra Glassco"/>
    <x v="0"/>
    <x v="0"/>
    <s v="Redlands"/>
    <x v="1"/>
    <n v="92374"/>
    <x v="1"/>
    <s v="OFF-AR-10004272"/>
    <x v="1"/>
    <x v="6"/>
    <s v="Newell 308"/>
    <n v="5.04"/>
    <n v="3"/>
    <n v="0"/>
    <n v="1.2599999999999998"/>
  </r>
  <r>
    <x v="2110"/>
    <x v="1026"/>
    <x v="1"/>
    <x v="89"/>
    <d v="2012-10-31T00:00:00"/>
    <s v="Same Day"/>
    <s v="SG-20080"/>
    <s v="Sandra Glassco"/>
    <x v="0"/>
    <x v="0"/>
    <s v="Redlands"/>
    <x v="1"/>
    <n v="92374"/>
    <x v="1"/>
    <s v="OFF-FA-10000585"/>
    <x v="1"/>
    <x v="13"/>
    <s v="OIC Bulk Pack Metal Binder Clips"/>
    <n v="17.450000000000003"/>
    <n v="5"/>
    <n v="0"/>
    <n v="8.0269999999999992"/>
  </r>
  <r>
    <x v="2111"/>
    <x v="1026"/>
    <x v="1"/>
    <x v="89"/>
    <d v="2012-10-31T00:00:00"/>
    <s v="Same Day"/>
    <s v="SG-20080"/>
    <s v="Sandra Glassco"/>
    <x v="0"/>
    <x v="0"/>
    <s v="Redlands"/>
    <x v="1"/>
    <n v="92374"/>
    <x v="1"/>
    <s v="FUR-CH-10004218"/>
    <x v="0"/>
    <x v="1"/>
    <s v="Global Fabric Manager's Chair, Dark Gray"/>
    <n v="323.13600000000002"/>
    <n v="4"/>
    <n v="0.2"/>
    <n v="20.196000000000012"/>
  </r>
  <r>
    <x v="2112"/>
    <x v="1026"/>
    <x v="1"/>
    <x v="89"/>
    <d v="2012-10-31T00:00:00"/>
    <s v="Same Day"/>
    <s v="SG-20080"/>
    <s v="Sandra Glassco"/>
    <x v="0"/>
    <x v="0"/>
    <s v="Redlands"/>
    <x v="1"/>
    <n v="92374"/>
    <x v="1"/>
    <s v="OFF-SU-10004231"/>
    <x v="1"/>
    <x v="14"/>
    <s v="Acme Tagit Stainless Steel Antibacterial Scissors"/>
    <n v="29.700000000000003"/>
    <n v="3"/>
    <n v="0"/>
    <n v="8.0190000000000001"/>
  </r>
  <r>
    <x v="2113"/>
    <x v="1026"/>
    <x v="1"/>
    <x v="89"/>
    <d v="2012-10-31T00:00:00"/>
    <s v="Same Day"/>
    <s v="SG-20080"/>
    <s v="Sandra Glassco"/>
    <x v="0"/>
    <x v="0"/>
    <s v="Redlands"/>
    <x v="1"/>
    <n v="92374"/>
    <x v="1"/>
    <s v="TEC-PH-10001578"/>
    <x v="2"/>
    <x v="7"/>
    <s v="Polycom SoundStation2 EX Conference phone"/>
    <n v="1295.8400000000001"/>
    <n v="4"/>
    <n v="0.2"/>
    <n v="145.78199999999993"/>
  </r>
  <r>
    <x v="2114"/>
    <x v="1026"/>
    <x v="1"/>
    <x v="89"/>
    <d v="2012-10-31T00:00:00"/>
    <s v="Same Day"/>
    <s v="SG-20080"/>
    <s v="Sandra Glassco"/>
    <x v="0"/>
    <x v="0"/>
    <s v="Redlands"/>
    <x v="1"/>
    <n v="92374"/>
    <x v="1"/>
    <s v="OFF-ST-10003638"/>
    <x v="1"/>
    <x v="4"/>
    <s v="Mobile Personal File Cube"/>
    <n v="46.84"/>
    <n v="2"/>
    <n v="0"/>
    <n v="12.646799999999999"/>
  </r>
  <r>
    <x v="2115"/>
    <x v="1026"/>
    <x v="1"/>
    <x v="89"/>
    <d v="2012-10-31T00:00:00"/>
    <s v="Same Day"/>
    <s v="SG-20080"/>
    <s v="Sandra Glassco"/>
    <x v="0"/>
    <x v="0"/>
    <s v="Redlands"/>
    <x v="1"/>
    <n v="92374"/>
    <x v="1"/>
    <s v="FUR-BO-10002213"/>
    <x v="0"/>
    <x v="0"/>
    <s v="DMI Eclipse Executive Suite Bookcases"/>
    <n v="425.83300000000003"/>
    <n v="1"/>
    <n v="0.15"/>
    <n v="20.03919999999998"/>
  </r>
  <r>
    <x v="2116"/>
    <x v="1027"/>
    <x v="1"/>
    <x v="88"/>
    <d v="2012-10-17T00:00:00"/>
    <s v="Second Class"/>
    <s v="RK-19300"/>
    <s v="Ralph Kennedy"/>
    <x v="0"/>
    <x v="0"/>
    <s v="Rochester"/>
    <x v="15"/>
    <n v="14609"/>
    <x v="3"/>
    <s v="FUR-TA-10001307"/>
    <x v="0"/>
    <x v="3"/>
    <s v="SAFCO PlanMaster Heigh-Adjustable Drafting Table Base, 43w x 30d x 30-37h, Black"/>
    <n v="209.67"/>
    <n v="1"/>
    <n v="0.4"/>
    <n v="-13.978000000000009"/>
  </r>
  <r>
    <x v="2117"/>
    <x v="1028"/>
    <x v="0"/>
    <x v="251"/>
    <d v="2013-09-24T00:00:00"/>
    <s v="Standard Class"/>
    <s v="SW-20245"/>
    <s v="Scot Wooten"/>
    <x v="0"/>
    <x v="0"/>
    <s v="Stockton"/>
    <x v="1"/>
    <n v="95207"/>
    <x v="1"/>
    <s v="OFF-PA-10002222"/>
    <x v="1"/>
    <x v="10"/>
    <s v="Xerox Color Copier Paper, 11&quot; x 17&quot;, Ream"/>
    <n v="159.88"/>
    <n v="7"/>
    <n v="0"/>
    <n v="73.544799999999995"/>
  </r>
  <r>
    <x v="2118"/>
    <x v="1029"/>
    <x v="3"/>
    <x v="669"/>
    <d v="2014-04-16T00:00:00"/>
    <s v="First Class"/>
    <s v="RW-19630"/>
    <s v="Rob Williams"/>
    <x v="1"/>
    <x v="0"/>
    <s v="Seattle"/>
    <x v="4"/>
    <n v="98105"/>
    <x v="1"/>
    <s v="OFF-PA-10002479"/>
    <x v="1"/>
    <x v="10"/>
    <s v="Xerox 4200 Series MultiUse Premium Copy Paper (20Lb. and 84 Bright)"/>
    <n v="5.28"/>
    <n v="1"/>
    <n v="0"/>
    <n v="2.3759999999999999"/>
  </r>
  <r>
    <x v="2119"/>
    <x v="1029"/>
    <x v="3"/>
    <x v="669"/>
    <d v="2014-04-16T00:00:00"/>
    <s v="First Class"/>
    <s v="RW-19630"/>
    <s v="Rob Williams"/>
    <x v="1"/>
    <x v="0"/>
    <s v="Seattle"/>
    <x v="4"/>
    <n v="98105"/>
    <x v="1"/>
    <s v="OFF-BI-10003091"/>
    <x v="1"/>
    <x v="8"/>
    <s v="GBC DocuBind TL200 Manual Binding Machine"/>
    <n v="895.92"/>
    <n v="5"/>
    <n v="0.2"/>
    <n v="302.37299999999993"/>
  </r>
  <r>
    <x v="2120"/>
    <x v="1030"/>
    <x v="3"/>
    <x v="363"/>
    <d v="2014-01-14T00:00:00"/>
    <s v="Standard Class"/>
    <s v="TS-21085"/>
    <s v="Thais Sissman"/>
    <x v="0"/>
    <x v="0"/>
    <s v="Ormond Beach"/>
    <x v="2"/>
    <n v="32174"/>
    <x v="0"/>
    <s v="OFF-BI-10000145"/>
    <x v="1"/>
    <x v="8"/>
    <s v="Zipper Ring Binder Pockets"/>
    <n v="2.8080000000000007"/>
    <n v="3"/>
    <n v="0.7"/>
    <n v="-1.9656000000000002"/>
  </r>
  <r>
    <x v="2121"/>
    <x v="1031"/>
    <x v="3"/>
    <x v="45"/>
    <d v="2014-11-12T00:00:00"/>
    <s v="First Class"/>
    <s v="JB-15400"/>
    <s v="Jennifer Braxton"/>
    <x v="1"/>
    <x v="0"/>
    <s v="Sunnyvale"/>
    <x v="1"/>
    <n v="94086"/>
    <x v="1"/>
    <s v="FUR-CH-10003061"/>
    <x v="0"/>
    <x v="1"/>
    <s v="Global Leather Task Chair, Black"/>
    <n v="215.976"/>
    <n v="3"/>
    <n v="0.2"/>
    <n v="-2.6997000000000355"/>
  </r>
  <r>
    <x v="2122"/>
    <x v="1032"/>
    <x v="3"/>
    <x v="585"/>
    <d v="2014-09-25T00:00:00"/>
    <s v="Second Class"/>
    <s v="EH-14005"/>
    <s v="Erica Hernandez"/>
    <x v="2"/>
    <x v="0"/>
    <s v="Lansing"/>
    <x v="12"/>
    <n v="48911"/>
    <x v="2"/>
    <s v="FUR-BO-10001972"/>
    <x v="0"/>
    <x v="0"/>
    <s v="O'Sullivan 4-Shelf Bookcase in Odessa Pine"/>
    <n v="241.96"/>
    <n v="2"/>
    <n v="0"/>
    <n v="41.133199999999988"/>
  </r>
  <r>
    <x v="2123"/>
    <x v="1032"/>
    <x v="3"/>
    <x v="585"/>
    <d v="2014-09-25T00:00:00"/>
    <s v="Second Class"/>
    <s v="EH-14005"/>
    <s v="Erica Hernandez"/>
    <x v="2"/>
    <x v="0"/>
    <s v="Lansing"/>
    <x v="12"/>
    <n v="48911"/>
    <x v="2"/>
    <s v="OFF-LA-10000134"/>
    <x v="1"/>
    <x v="2"/>
    <s v="Avery 511"/>
    <n v="27.72"/>
    <n v="9"/>
    <n v="0"/>
    <n v="13.3056"/>
  </r>
  <r>
    <x v="2124"/>
    <x v="1033"/>
    <x v="3"/>
    <x v="96"/>
    <d v="2014-12-06T00:00:00"/>
    <s v="Standard Class"/>
    <s v="EH-14005"/>
    <s v="Erica Hernandez"/>
    <x v="2"/>
    <x v="0"/>
    <s v="Philadelphia"/>
    <x v="9"/>
    <n v="19143"/>
    <x v="3"/>
    <s v="OFF-EN-10003040"/>
    <x v="1"/>
    <x v="12"/>
    <s v="Quality Park Security Envelopes"/>
    <n v="104.68000000000002"/>
    <n v="5"/>
    <n v="0.2"/>
    <n v="35.329499999999996"/>
  </r>
  <r>
    <x v="2125"/>
    <x v="1033"/>
    <x v="3"/>
    <x v="96"/>
    <d v="2014-12-06T00:00:00"/>
    <s v="Standard Class"/>
    <s v="EH-14005"/>
    <s v="Erica Hernandez"/>
    <x v="2"/>
    <x v="0"/>
    <s v="Philadelphia"/>
    <x v="9"/>
    <n v="19143"/>
    <x v="3"/>
    <s v="TEC-PH-10000923"/>
    <x v="2"/>
    <x v="7"/>
    <s v="Belkin SportFit Armband For iPhone 5s/5c, Fuchsia"/>
    <n v="62.957999999999998"/>
    <n v="7"/>
    <n v="0.4"/>
    <n v="9.4436999999999998"/>
  </r>
  <r>
    <x v="2126"/>
    <x v="1034"/>
    <x v="2"/>
    <x v="670"/>
    <d v="2011-06-28T00:00:00"/>
    <s v="Standard Class"/>
    <s v="BS-11665"/>
    <s v="Brian Stugart"/>
    <x v="0"/>
    <x v="0"/>
    <s v="Philadelphia"/>
    <x v="9"/>
    <n v="19143"/>
    <x v="3"/>
    <s v="TEC-AC-10000158"/>
    <x v="2"/>
    <x v="11"/>
    <s v="Sony 64GB Class 10 Micro SDHC R40 Memory Card"/>
    <n v="86.376000000000005"/>
    <n v="3"/>
    <n v="0.2"/>
    <n v="1.079699999999999"/>
  </r>
  <r>
    <x v="2127"/>
    <x v="1035"/>
    <x v="1"/>
    <x v="242"/>
    <d v="2012-10-09T00:00:00"/>
    <s v="Standard Class"/>
    <s v="JK-16120"/>
    <s v="Julie Kriz"/>
    <x v="2"/>
    <x v="0"/>
    <s v="Philadelphia"/>
    <x v="9"/>
    <n v="19134"/>
    <x v="3"/>
    <s v="FUR-FU-10003623"/>
    <x v="0"/>
    <x v="5"/>
    <s v="DataProducts Ampli Magnifier Task Lamp, Black,"/>
    <n v="64.944000000000003"/>
    <n v="3"/>
    <n v="0.2"/>
    <n v="6.4943999999999953"/>
  </r>
  <r>
    <x v="2128"/>
    <x v="1035"/>
    <x v="1"/>
    <x v="242"/>
    <d v="2012-10-09T00:00:00"/>
    <s v="Standard Class"/>
    <s v="JK-16120"/>
    <s v="Julie Kriz"/>
    <x v="2"/>
    <x v="0"/>
    <s v="Philadelphia"/>
    <x v="9"/>
    <n v="19134"/>
    <x v="3"/>
    <s v="OFF-PA-10001293"/>
    <x v="1"/>
    <x v="10"/>
    <s v="Xerox 1946"/>
    <n v="20.736000000000004"/>
    <n v="4"/>
    <n v="0.2"/>
    <n v="7.2576000000000001"/>
  </r>
  <r>
    <x v="2129"/>
    <x v="1036"/>
    <x v="2"/>
    <x v="671"/>
    <d v="2011-05-22T00:00:00"/>
    <s v="Second Class"/>
    <s v="RF-19345"/>
    <s v="Randy Ferguson"/>
    <x v="1"/>
    <x v="0"/>
    <s v="Dover"/>
    <x v="38"/>
    <n v="3820"/>
    <x v="3"/>
    <s v="OFF-AP-10000124"/>
    <x v="1"/>
    <x v="9"/>
    <s v="Acco 6 Outlet Guardian Basic Surge Suppressor"/>
    <n v="33.28"/>
    <n v="4"/>
    <n v="0"/>
    <n v="9.3184000000000005"/>
  </r>
  <r>
    <x v="2130"/>
    <x v="1036"/>
    <x v="2"/>
    <x v="671"/>
    <d v="2011-05-22T00:00:00"/>
    <s v="Second Class"/>
    <s v="RF-19345"/>
    <s v="Randy Ferguson"/>
    <x v="1"/>
    <x v="0"/>
    <s v="Dover"/>
    <x v="38"/>
    <n v="3820"/>
    <x v="3"/>
    <s v="OFF-AR-10004511"/>
    <x v="1"/>
    <x v="6"/>
    <s v="Sanford Colorific Scented Colored Pencils, 12/Pack"/>
    <n v="38.520000000000003"/>
    <n v="9"/>
    <n v="0"/>
    <n v="11.9412"/>
  </r>
  <r>
    <x v="2131"/>
    <x v="1036"/>
    <x v="2"/>
    <x v="671"/>
    <d v="2011-05-22T00:00:00"/>
    <s v="Second Class"/>
    <s v="RF-19345"/>
    <s v="Randy Ferguson"/>
    <x v="1"/>
    <x v="0"/>
    <s v="Dover"/>
    <x v="38"/>
    <n v="3820"/>
    <x v="3"/>
    <s v="FUR-FU-10000076"/>
    <x v="0"/>
    <x v="5"/>
    <s v="24-Hour Round Wall Clock"/>
    <n v="139.86000000000001"/>
    <n v="7"/>
    <n v="0"/>
    <n v="60.139800000000015"/>
  </r>
  <r>
    <x v="2132"/>
    <x v="1037"/>
    <x v="1"/>
    <x v="312"/>
    <d v="2012-11-26T00:00:00"/>
    <s v="Standard Class"/>
    <s v="DL-12865"/>
    <s v="Dan Lawera"/>
    <x v="0"/>
    <x v="0"/>
    <s v="New York City"/>
    <x v="15"/>
    <n v="10011"/>
    <x v="3"/>
    <s v="OFF-PA-10003883"/>
    <x v="1"/>
    <x v="10"/>
    <s v="Message Book, Phone, Wirebound Standard Line Memo, 2 3/4&quot; X 5&quot;"/>
    <n v="19.649999999999999"/>
    <n v="3"/>
    <n v="0"/>
    <n v="9.0389999999999997"/>
  </r>
  <r>
    <x v="2133"/>
    <x v="1038"/>
    <x v="1"/>
    <x v="672"/>
    <d v="2012-12-04T00:00:00"/>
    <s v="Standard Class"/>
    <s v="WB-21850"/>
    <s v="William Brown"/>
    <x v="0"/>
    <x v="0"/>
    <s v="Philadelphia"/>
    <x v="9"/>
    <n v="19134"/>
    <x v="3"/>
    <s v="OFF-BI-10003656"/>
    <x v="1"/>
    <x v="8"/>
    <s v="Fellowes PB200 Plastic Comb Binding Machine"/>
    <n v="152.99100000000001"/>
    <n v="3"/>
    <n v="0.7"/>
    <n v="-122.39280000000002"/>
  </r>
  <r>
    <x v="2134"/>
    <x v="1038"/>
    <x v="1"/>
    <x v="672"/>
    <d v="2012-12-04T00:00:00"/>
    <s v="Standard Class"/>
    <s v="WB-21850"/>
    <s v="William Brown"/>
    <x v="0"/>
    <x v="0"/>
    <s v="Philadelphia"/>
    <x v="9"/>
    <n v="19134"/>
    <x v="3"/>
    <s v="OFF-FA-10000053"/>
    <x v="1"/>
    <x v="13"/>
    <s v="Revere Boxed Rubber Bands by Revere"/>
    <n v="10.584"/>
    <n v="7"/>
    <n v="0.2"/>
    <n v="-2.3813999999999993"/>
  </r>
  <r>
    <x v="2135"/>
    <x v="1038"/>
    <x v="1"/>
    <x v="672"/>
    <d v="2012-12-04T00:00:00"/>
    <s v="Standard Class"/>
    <s v="WB-21850"/>
    <s v="William Brown"/>
    <x v="0"/>
    <x v="0"/>
    <s v="Philadelphia"/>
    <x v="9"/>
    <n v="19134"/>
    <x v="3"/>
    <s v="TEC-PH-10002807"/>
    <x v="2"/>
    <x v="7"/>
    <s v="Motorla HX550 Universal Bluetooth Headset"/>
    <n v="94.919999999999987"/>
    <n v="4"/>
    <n v="0.4"/>
    <n v="15.819999999999993"/>
  </r>
  <r>
    <x v="2136"/>
    <x v="1039"/>
    <x v="1"/>
    <x v="620"/>
    <d v="2013-01-05T00:00:00"/>
    <s v="Standard Class"/>
    <s v="TB-21625"/>
    <s v="Trudy Brown"/>
    <x v="0"/>
    <x v="0"/>
    <s v="Grand Prairie"/>
    <x v="5"/>
    <n v="75051"/>
    <x v="2"/>
    <s v="FUR-FU-10002364"/>
    <x v="0"/>
    <x v="5"/>
    <s v="Eldon Expressions Wood Desk Accessories, Oak"/>
    <n v="14.76"/>
    <n v="5"/>
    <n v="0.6"/>
    <n v="-11.439000000000004"/>
  </r>
  <r>
    <x v="2137"/>
    <x v="1039"/>
    <x v="1"/>
    <x v="620"/>
    <d v="2013-01-05T00:00:00"/>
    <s v="Standard Class"/>
    <s v="TB-21625"/>
    <s v="Trudy Brown"/>
    <x v="0"/>
    <x v="0"/>
    <s v="Grand Prairie"/>
    <x v="5"/>
    <n v="75051"/>
    <x v="2"/>
    <s v="OFF-BI-10002954"/>
    <x v="1"/>
    <x v="8"/>
    <s v="Newell 3-Hole Punched Plastic Slotted Magazine Holders for Binders"/>
    <n v="3.6559999999999993"/>
    <n v="4"/>
    <n v="0.8"/>
    <n v="-5.8496000000000024"/>
  </r>
  <r>
    <x v="2138"/>
    <x v="1040"/>
    <x v="3"/>
    <x v="673"/>
    <d v="2014-11-17T00:00:00"/>
    <s v="Same Day"/>
    <s v="CB-12415"/>
    <s v="Christy Brittain"/>
    <x v="0"/>
    <x v="0"/>
    <s v="New York City"/>
    <x v="15"/>
    <n v="10009"/>
    <x v="3"/>
    <s v="OFF-PA-10004092"/>
    <x v="1"/>
    <x v="10"/>
    <s v="Tops Green Bar Computer Printout Paper"/>
    <n v="146.82"/>
    <n v="3"/>
    <n v="0"/>
    <n v="73.41"/>
  </r>
  <r>
    <x v="2139"/>
    <x v="1041"/>
    <x v="2"/>
    <x v="571"/>
    <d v="2011-06-11T00:00:00"/>
    <s v="Standard Class"/>
    <s v="GT-14635"/>
    <s v="Grant Thornton"/>
    <x v="1"/>
    <x v="0"/>
    <s v="Long Beach"/>
    <x v="15"/>
    <n v="11561"/>
    <x v="3"/>
    <s v="OFF-BI-10003982"/>
    <x v="1"/>
    <x v="8"/>
    <s v="Wilson Jones Century Plastic Molded Ring Binders"/>
    <n v="149.54399999999998"/>
    <n v="9"/>
    <n v="0.2"/>
    <n v="50.471099999999993"/>
  </r>
  <r>
    <x v="2140"/>
    <x v="1041"/>
    <x v="2"/>
    <x v="571"/>
    <d v="2011-06-11T00:00:00"/>
    <s v="Standard Class"/>
    <s v="GT-14635"/>
    <s v="Grant Thornton"/>
    <x v="1"/>
    <x v="0"/>
    <s v="Long Beach"/>
    <x v="15"/>
    <n v="11561"/>
    <x v="3"/>
    <s v="OFF-SU-10001664"/>
    <x v="1"/>
    <x v="14"/>
    <s v="Acme Office Executive Series Stainless Steel Trimmers"/>
    <n v="17.14"/>
    <n v="2"/>
    <n v="0"/>
    <n v="4.4564000000000004"/>
  </r>
  <r>
    <x v="2141"/>
    <x v="1041"/>
    <x v="2"/>
    <x v="571"/>
    <d v="2011-06-11T00:00:00"/>
    <s v="Standard Class"/>
    <s v="GT-14635"/>
    <s v="Grant Thornton"/>
    <x v="1"/>
    <x v="0"/>
    <s v="Long Beach"/>
    <x v="15"/>
    <n v="11561"/>
    <x v="3"/>
    <s v="FUR-TA-10003238"/>
    <x v="0"/>
    <x v="3"/>
    <s v="Chromcraft Bull-Nose Wood 48&quot; x 96&quot; Rectangular Conference Tables"/>
    <n v="991.76400000000012"/>
    <n v="3"/>
    <n v="0.4"/>
    <n v="-347.11740000000009"/>
  </r>
  <r>
    <x v="2142"/>
    <x v="1042"/>
    <x v="0"/>
    <x v="142"/>
    <d v="2013-09-06T00:00:00"/>
    <s v="Standard Class"/>
    <s v="DK-13225"/>
    <s v="Dean Katz"/>
    <x v="1"/>
    <x v="0"/>
    <s v="Philadelphia"/>
    <x v="9"/>
    <n v="19140"/>
    <x v="3"/>
    <s v="OFF-PA-10004675"/>
    <x v="1"/>
    <x v="10"/>
    <s v="Telephone Message Books with Fax/Mobile Section, 5 1/2&quot; x 3 3/16&quot;"/>
    <n v="30.48"/>
    <n v="6"/>
    <n v="0.2"/>
    <n v="9.9059999999999988"/>
  </r>
  <r>
    <x v="2143"/>
    <x v="1042"/>
    <x v="0"/>
    <x v="142"/>
    <d v="2013-09-06T00:00:00"/>
    <s v="Standard Class"/>
    <s v="DK-13225"/>
    <s v="Dean Katz"/>
    <x v="1"/>
    <x v="0"/>
    <s v="Philadelphia"/>
    <x v="9"/>
    <n v="19140"/>
    <x v="3"/>
    <s v="TEC-PH-10002293"/>
    <x v="2"/>
    <x v="7"/>
    <s v="Anker 36W 4-Port USB Wall Charger Travel Power Adapter for iPhone 5s 5c 5"/>
    <n v="23.987999999999996"/>
    <n v="2"/>
    <n v="0.4"/>
    <n v="-4.7975999999999974"/>
  </r>
  <r>
    <x v="2144"/>
    <x v="1042"/>
    <x v="0"/>
    <x v="142"/>
    <d v="2013-09-06T00:00:00"/>
    <s v="Standard Class"/>
    <s v="DK-13225"/>
    <s v="Dean Katz"/>
    <x v="1"/>
    <x v="0"/>
    <s v="Philadelphia"/>
    <x v="9"/>
    <n v="19140"/>
    <x v="3"/>
    <s v="OFF-FA-10002780"/>
    <x v="1"/>
    <x v="13"/>
    <s v="Staples"/>
    <n v="16.687999999999999"/>
    <n v="7"/>
    <n v="0.2"/>
    <n v="5.4235999999999995"/>
  </r>
  <r>
    <x v="2145"/>
    <x v="1043"/>
    <x v="0"/>
    <x v="674"/>
    <d v="2013-06-30T00:00:00"/>
    <s v="Standard Class"/>
    <s v="TS-21160"/>
    <s v="Theresa Swint"/>
    <x v="1"/>
    <x v="0"/>
    <s v="York"/>
    <x v="9"/>
    <n v="17403"/>
    <x v="3"/>
    <s v="FUR-CH-10002965"/>
    <x v="0"/>
    <x v="1"/>
    <s v="Global Leather Highback Executive Chair with Pneumatic Height Adjustment, Black"/>
    <n v="422.05799999999994"/>
    <n v="3"/>
    <n v="0.3"/>
    <n v="-18.088200000000001"/>
  </r>
  <r>
    <x v="2146"/>
    <x v="1043"/>
    <x v="0"/>
    <x v="674"/>
    <d v="2013-06-30T00:00:00"/>
    <s v="Standard Class"/>
    <s v="TS-21160"/>
    <s v="Theresa Swint"/>
    <x v="1"/>
    <x v="0"/>
    <s v="York"/>
    <x v="9"/>
    <n v="17403"/>
    <x v="3"/>
    <s v="OFF-BI-10004781"/>
    <x v="1"/>
    <x v="8"/>
    <s v="GBC Wire Binding Strips"/>
    <n v="38.088000000000001"/>
    <n v="4"/>
    <n v="0.7"/>
    <n v="-27.93119999999999"/>
  </r>
  <r>
    <x v="2147"/>
    <x v="1043"/>
    <x v="0"/>
    <x v="674"/>
    <d v="2013-06-30T00:00:00"/>
    <s v="Standard Class"/>
    <s v="TS-21160"/>
    <s v="Theresa Swint"/>
    <x v="1"/>
    <x v="0"/>
    <s v="York"/>
    <x v="9"/>
    <n v="17403"/>
    <x v="3"/>
    <s v="OFF-ST-10001713"/>
    <x v="1"/>
    <x v="4"/>
    <s v="Gould Plastics 9-Pocket Panel Bin, 18-3/8w x 5-1/4d x 20-1/2h, Black"/>
    <n v="254.35200000000003"/>
    <n v="6"/>
    <n v="0.2"/>
    <n v="-50.870400000000018"/>
  </r>
  <r>
    <x v="2148"/>
    <x v="1044"/>
    <x v="2"/>
    <x v="432"/>
    <d v="2011-12-17T00:00:00"/>
    <s v="Standard Class"/>
    <s v="WB-21850"/>
    <s v="William Brown"/>
    <x v="0"/>
    <x v="0"/>
    <s v="Concord"/>
    <x v="1"/>
    <n v="94521"/>
    <x v="1"/>
    <s v="FUR-FU-10003975"/>
    <x v="0"/>
    <x v="5"/>
    <s v="Eldon Advantage Chair Mats for Low to Medium Pile Carpets"/>
    <n v="43.31"/>
    <n v="1"/>
    <n v="0"/>
    <n v="4.330999999999996"/>
  </r>
  <r>
    <x v="2149"/>
    <x v="1045"/>
    <x v="3"/>
    <x v="185"/>
    <d v="2014-04-06T00:00:00"/>
    <s v="Standard Class"/>
    <s v="DO-13435"/>
    <s v="Denny Ordway"/>
    <x v="0"/>
    <x v="0"/>
    <s v="New York City"/>
    <x v="15"/>
    <n v="10035"/>
    <x v="3"/>
    <s v="TEC-PH-10001536"/>
    <x v="2"/>
    <x v="7"/>
    <s v="Spigen Samsung Galaxy S5 Case Wallet"/>
    <n v="84.949999999999989"/>
    <n v="5"/>
    <n v="0"/>
    <n v="22.086999999999996"/>
  </r>
  <r>
    <x v="2150"/>
    <x v="1046"/>
    <x v="3"/>
    <x v="123"/>
    <d v="2014-11-27T00:00:00"/>
    <s v="Standard Class"/>
    <s v="AF-10870"/>
    <s v="Art Ferguson"/>
    <x v="0"/>
    <x v="0"/>
    <s v="College Station"/>
    <x v="5"/>
    <n v="77840"/>
    <x v="2"/>
    <s v="FUR-CH-10001973"/>
    <x v="0"/>
    <x v="1"/>
    <s v="Office Star Flex Back Scooter Chair with White Frame"/>
    <n v="233.05799999999999"/>
    <n v="3"/>
    <n v="0.3"/>
    <n v="-53.270399999999995"/>
  </r>
  <r>
    <x v="2151"/>
    <x v="1047"/>
    <x v="2"/>
    <x v="156"/>
    <d v="2011-11-29T00:00:00"/>
    <s v="Second Class"/>
    <s v="RB-19435"/>
    <s v="Richard Bierner"/>
    <x v="0"/>
    <x v="0"/>
    <s v="Saint Louis"/>
    <x v="25"/>
    <n v="63116"/>
    <x v="2"/>
    <s v="TEC-AC-10001772"/>
    <x v="2"/>
    <x v="11"/>
    <s v="Memorex Mini Travel Drive 16 GB USB 2.0 Flash Drive"/>
    <n v="111.79"/>
    <n v="7"/>
    <n v="0"/>
    <n v="43.598100000000002"/>
  </r>
  <r>
    <x v="2152"/>
    <x v="1048"/>
    <x v="1"/>
    <x v="6"/>
    <d v="2012-11-26T00:00:00"/>
    <s v="Standard Class"/>
    <s v="AR-10540"/>
    <s v="Andy Reiter"/>
    <x v="0"/>
    <x v="0"/>
    <s v="Quincy"/>
    <x v="31"/>
    <n v="2169"/>
    <x v="3"/>
    <s v="OFF-PA-10002586"/>
    <x v="1"/>
    <x v="10"/>
    <s v="Xerox 1970"/>
    <n v="14.940000000000001"/>
    <n v="3"/>
    <n v="0"/>
    <n v="7.0218000000000007"/>
  </r>
  <r>
    <x v="2153"/>
    <x v="1049"/>
    <x v="0"/>
    <x v="216"/>
    <d v="2013-07-19T00:00:00"/>
    <s v="Standard Class"/>
    <s v="DR-12880"/>
    <s v="Dan Reichenbach"/>
    <x v="1"/>
    <x v="0"/>
    <s v="New York City"/>
    <x v="15"/>
    <n v="10009"/>
    <x v="3"/>
    <s v="OFF-BI-10004094"/>
    <x v="1"/>
    <x v="8"/>
    <s v="GBC Standard Plastic Binding Systems Combs"/>
    <n v="14.16"/>
    <n v="2"/>
    <n v="0.2"/>
    <n v="5.133"/>
  </r>
  <r>
    <x v="2154"/>
    <x v="1050"/>
    <x v="0"/>
    <x v="567"/>
    <d v="2013-05-06T00:00:00"/>
    <s v="Standard Class"/>
    <s v="BF-11170"/>
    <s v="Ben Ferrer"/>
    <x v="2"/>
    <x v="0"/>
    <s v="Dallas"/>
    <x v="5"/>
    <n v="75081"/>
    <x v="2"/>
    <s v="FUR-FU-10004973"/>
    <x v="0"/>
    <x v="5"/>
    <s v="Flat Face Poster Frame"/>
    <n v="22.608000000000001"/>
    <n v="3"/>
    <n v="0.6"/>
    <n v="-10.173599999999997"/>
  </r>
  <r>
    <x v="2155"/>
    <x v="1051"/>
    <x v="0"/>
    <x v="197"/>
    <d v="2013-07-28T00:00:00"/>
    <s v="Second Class"/>
    <s v="LB-16735"/>
    <s v="Larry Blacks"/>
    <x v="0"/>
    <x v="0"/>
    <s v="Los Angeles"/>
    <x v="1"/>
    <n v="90032"/>
    <x v="1"/>
    <s v="OFF-FA-10000624"/>
    <x v="1"/>
    <x v="13"/>
    <s v="OIC Binder Clips"/>
    <n v="21.48"/>
    <n v="6"/>
    <n v="0"/>
    <n v="10.74"/>
  </r>
  <r>
    <x v="2156"/>
    <x v="1052"/>
    <x v="2"/>
    <x v="169"/>
    <d v="2011-06-24T00:00:00"/>
    <s v="First Class"/>
    <s v="DV-13465"/>
    <s v="Dianna Vittorini"/>
    <x v="0"/>
    <x v="0"/>
    <s v="Minneapolis"/>
    <x v="11"/>
    <n v="55407"/>
    <x v="2"/>
    <s v="OFF-ST-10001097"/>
    <x v="1"/>
    <x v="4"/>
    <s v="Office Impressions Heavy Duty Welded Shelving &amp; Multimedia Storage Drawers"/>
    <n v="501.81000000000006"/>
    <n v="3"/>
    <n v="0"/>
    <n v="0"/>
  </r>
  <r>
    <x v="2157"/>
    <x v="1052"/>
    <x v="2"/>
    <x v="169"/>
    <d v="2011-06-24T00:00:00"/>
    <s v="First Class"/>
    <s v="DV-13465"/>
    <s v="Dianna Vittorini"/>
    <x v="0"/>
    <x v="0"/>
    <s v="Minneapolis"/>
    <x v="11"/>
    <n v="55407"/>
    <x v="2"/>
    <s v="OFF-ST-10001469"/>
    <x v="1"/>
    <x v="4"/>
    <s v="Fellowes Bankers Box Recycled Super Stor/Drawer"/>
    <n v="161.94"/>
    <n v="3"/>
    <n v="0"/>
    <n v="9.716399999999993"/>
  </r>
  <r>
    <x v="2158"/>
    <x v="1053"/>
    <x v="3"/>
    <x v="208"/>
    <d v="2014-10-27T00:00:00"/>
    <s v="Standard Class"/>
    <s v="NK-18490"/>
    <s v="Neil Knudson"/>
    <x v="2"/>
    <x v="0"/>
    <s v="Deltona"/>
    <x v="2"/>
    <n v="32725"/>
    <x v="0"/>
    <s v="OFF-AR-10004956"/>
    <x v="1"/>
    <x v="6"/>
    <s v="Newell 33"/>
    <n v="17.856000000000002"/>
    <n v="4"/>
    <n v="0.2"/>
    <n v="2.0087999999999973"/>
  </r>
  <r>
    <x v="2159"/>
    <x v="1054"/>
    <x v="0"/>
    <x v="323"/>
    <d v="2013-09-10T00:00:00"/>
    <s v="Standard Class"/>
    <s v="CS-11950"/>
    <s v="Carlos Soltero"/>
    <x v="0"/>
    <x v="0"/>
    <s v="Chicago"/>
    <x v="10"/>
    <n v="60610"/>
    <x v="2"/>
    <s v="OFF-BI-10004236"/>
    <x v="1"/>
    <x v="8"/>
    <s v="XtraLife ClearVue Slant-D Ring Binder, White, 3&quot;"/>
    <n v="8.8079999999999981"/>
    <n v="3"/>
    <n v="0.8"/>
    <n v="-14.973600000000001"/>
  </r>
  <r>
    <x v="2160"/>
    <x v="1055"/>
    <x v="0"/>
    <x v="675"/>
    <d v="2013-05-15T00:00:00"/>
    <s v="Same Day"/>
    <s v="LH-17155"/>
    <s v="Logan Haushalter"/>
    <x v="0"/>
    <x v="0"/>
    <s v="Cincinnati"/>
    <x v="24"/>
    <n v="45231"/>
    <x v="3"/>
    <s v="FUR-FU-10002937"/>
    <x v="0"/>
    <x v="5"/>
    <s v="GE 48&quot; Fluorescent Tube, Cool White Energy Saver, 34 Watts, 30/Box"/>
    <n v="79.384000000000015"/>
    <n v="1"/>
    <n v="0.2"/>
    <n v="29.768999999999998"/>
  </r>
  <r>
    <x v="2161"/>
    <x v="1056"/>
    <x v="0"/>
    <x v="676"/>
    <d v="2013-01-12T00:00:00"/>
    <s v="Standard Class"/>
    <s v="DW-13480"/>
    <s v="Dianna Wilson"/>
    <x v="2"/>
    <x v="0"/>
    <s v="Oakland"/>
    <x v="1"/>
    <n v="94601"/>
    <x v="1"/>
    <s v="OFF-AR-10003696"/>
    <x v="1"/>
    <x v="6"/>
    <s v="Panasonic KP-350BK Electric Pencil Sharpener with Auto Stop"/>
    <n v="34.58"/>
    <n v="1"/>
    <n v="0"/>
    <n v="10.028199999999998"/>
  </r>
  <r>
    <x v="2162"/>
    <x v="1057"/>
    <x v="3"/>
    <x v="677"/>
    <d v="2014-03-20T00:00:00"/>
    <s v="Standard Class"/>
    <s v="KF-16285"/>
    <s v="Karen Ferguson"/>
    <x v="2"/>
    <x v="0"/>
    <s v="Manteca"/>
    <x v="1"/>
    <n v="95336"/>
    <x v="1"/>
    <s v="OFF-PA-10004359"/>
    <x v="1"/>
    <x v="10"/>
    <s v="Multicolor Computer Printout Paper"/>
    <n v="314.54999999999995"/>
    <n v="3"/>
    <n v="0"/>
    <n v="150.98399999999998"/>
  </r>
  <r>
    <x v="2163"/>
    <x v="1058"/>
    <x v="0"/>
    <x v="63"/>
    <d v="2013-10-20T00:00:00"/>
    <s v="Standard Class"/>
    <s v="HA-14920"/>
    <s v="Helen Andreada"/>
    <x v="0"/>
    <x v="0"/>
    <s v="Laredo"/>
    <x v="5"/>
    <n v="78041"/>
    <x v="2"/>
    <s v="TEC-AC-10002402"/>
    <x v="2"/>
    <x v="11"/>
    <s v="Razer Kraken PRO Over Ear PC and Music Headset"/>
    <n v="191.976"/>
    <n v="3"/>
    <n v="0.2"/>
    <n v="23.996999999999986"/>
  </r>
  <r>
    <x v="2164"/>
    <x v="1058"/>
    <x v="0"/>
    <x v="63"/>
    <d v="2013-10-20T00:00:00"/>
    <s v="Standard Class"/>
    <s v="HA-14920"/>
    <s v="Helen Andreada"/>
    <x v="0"/>
    <x v="0"/>
    <s v="Laredo"/>
    <x v="5"/>
    <n v="78041"/>
    <x v="2"/>
    <s v="OFF-PA-10000551"/>
    <x v="1"/>
    <x v="10"/>
    <s v="Array Memo Cubes"/>
    <n v="8.2880000000000003"/>
    <n v="2"/>
    <n v="0.2"/>
    <n v="3.0043999999999995"/>
  </r>
  <r>
    <x v="2165"/>
    <x v="1058"/>
    <x v="0"/>
    <x v="63"/>
    <d v="2013-10-20T00:00:00"/>
    <s v="Standard Class"/>
    <s v="HA-14920"/>
    <s v="Helen Andreada"/>
    <x v="0"/>
    <x v="0"/>
    <s v="Laredo"/>
    <x v="5"/>
    <n v="78041"/>
    <x v="2"/>
    <s v="FUR-FU-10003394"/>
    <x v="0"/>
    <x v="5"/>
    <s v="Tenex &quot;The Solids&quot; Textured Chair Mats"/>
    <n v="139.91999999999999"/>
    <n v="5"/>
    <n v="0.6"/>
    <n v="-150.41399999999999"/>
  </r>
  <r>
    <x v="2166"/>
    <x v="1058"/>
    <x v="0"/>
    <x v="63"/>
    <d v="2013-10-20T00:00:00"/>
    <s v="Standard Class"/>
    <s v="HA-14920"/>
    <s v="Helen Andreada"/>
    <x v="0"/>
    <x v="0"/>
    <s v="Laredo"/>
    <x v="5"/>
    <n v="78041"/>
    <x v="2"/>
    <s v="OFF-AR-10002067"/>
    <x v="1"/>
    <x v="6"/>
    <s v="Newell 334"/>
    <n v="15.872"/>
    <n v="1"/>
    <n v="0.2"/>
    <n v="1.1904000000000003"/>
  </r>
  <r>
    <x v="2167"/>
    <x v="1058"/>
    <x v="0"/>
    <x v="63"/>
    <d v="2013-10-20T00:00:00"/>
    <s v="Standard Class"/>
    <s v="HA-14920"/>
    <s v="Helen Andreada"/>
    <x v="0"/>
    <x v="0"/>
    <s v="Laredo"/>
    <x v="5"/>
    <n v="78041"/>
    <x v="2"/>
    <s v="OFF-BI-10004140"/>
    <x v="1"/>
    <x v="8"/>
    <s v="Avery Non-Stick Binders"/>
    <n v="6.2859999999999987"/>
    <n v="7"/>
    <n v="0.8"/>
    <n v="-11.000500000000008"/>
  </r>
  <r>
    <x v="2168"/>
    <x v="1059"/>
    <x v="3"/>
    <x v="678"/>
    <d v="2014-01-31T00:00:00"/>
    <s v="Second Class"/>
    <s v="JH-15820"/>
    <s v="John Huston"/>
    <x v="0"/>
    <x v="0"/>
    <s v="Kent"/>
    <x v="24"/>
    <n v="44240"/>
    <x v="3"/>
    <s v="OFF-AR-10004078"/>
    <x v="1"/>
    <x v="6"/>
    <s v="Newell 312"/>
    <n v="14.015999999999998"/>
    <n v="3"/>
    <n v="0.2"/>
    <n v="1.7519999999999998"/>
  </r>
  <r>
    <x v="2169"/>
    <x v="1059"/>
    <x v="3"/>
    <x v="678"/>
    <d v="2014-01-31T00:00:00"/>
    <s v="Second Class"/>
    <s v="JH-15820"/>
    <s v="John Huston"/>
    <x v="0"/>
    <x v="0"/>
    <s v="Kent"/>
    <x v="24"/>
    <n v="44240"/>
    <x v="3"/>
    <s v="TEC-AC-10000927"/>
    <x v="2"/>
    <x v="11"/>
    <s v="Anker Ultrathin Bluetooth Wireless Keyboard Aluminum Cover with Stand "/>
    <n v="71.975999999999999"/>
    <n v="3"/>
    <n v="0.2"/>
    <n v="-8.9970000000000034"/>
  </r>
  <r>
    <x v="2170"/>
    <x v="1059"/>
    <x v="3"/>
    <x v="678"/>
    <d v="2014-01-31T00:00:00"/>
    <s v="Second Class"/>
    <s v="JH-15820"/>
    <s v="John Huston"/>
    <x v="0"/>
    <x v="0"/>
    <s v="Kent"/>
    <x v="24"/>
    <n v="44240"/>
    <x v="3"/>
    <s v="TEC-PH-10003931"/>
    <x v="2"/>
    <x v="7"/>
    <s v="JBL Micro Wireless Portable Bluetooth Speaker"/>
    <n v="107.982"/>
    <n v="3"/>
    <n v="0.4"/>
    <n v="-26.995499999999993"/>
  </r>
  <r>
    <x v="2171"/>
    <x v="1060"/>
    <x v="3"/>
    <x v="123"/>
    <d v="2014-11-26T00:00:00"/>
    <s v="Standard Class"/>
    <s v="LC-16930"/>
    <s v="Linda Cazamias"/>
    <x v="1"/>
    <x v="0"/>
    <s v="San Angelo"/>
    <x v="5"/>
    <n v="76903"/>
    <x v="2"/>
    <s v="FUR-CH-10004675"/>
    <x v="0"/>
    <x v="1"/>
    <s v="Lifetime Advantage Folding Chairs, 4/Carton"/>
    <n v="305.31200000000001"/>
    <n v="2"/>
    <n v="0.3"/>
    <n v="-8.7232000000000198"/>
  </r>
  <r>
    <x v="2172"/>
    <x v="1061"/>
    <x v="2"/>
    <x v="601"/>
    <d v="2011-08-03T00:00:00"/>
    <s v="First Class"/>
    <s v="IL-15100"/>
    <s v="Ivan Liston"/>
    <x v="0"/>
    <x v="0"/>
    <s v="San Francisco"/>
    <x v="1"/>
    <n v="94122"/>
    <x v="1"/>
    <s v="OFF-BI-10004506"/>
    <x v="1"/>
    <x v="8"/>
    <s v="Wilson Jones data.warehouse D-Ring Binders with DublLock"/>
    <n v="19.752000000000002"/>
    <n v="3"/>
    <n v="0.2"/>
    <n v="6.9131999999999998"/>
  </r>
  <r>
    <x v="2173"/>
    <x v="1062"/>
    <x v="0"/>
    <x v="679"/>
    <d v="2013-08-05T00:00:00"/>
    <s v="Standard Class"/>
    <s v="LS-16975"/>
    <s v="Lindsay Shagiari"/>
    <x v="2"/>
    <x v="0"/>
    <s v="Houston"/>
    <x v="5"/>
    <n v="77070"/>
    <x v="2"/>
    <s v="OFF-BI-10002353"/>
    <x v="1"/>
    <x v="8"/>
    <s v="GBC VeloBind Cover Sets"/>
    <n v="9.2639999999999976"/>
    <n v="3"/>
    <n v="0.8"/>
    <n v="-13.895999999999997"/>
  </r>
  <r>
    <x v="2174"/>
    <x v="1063"/>
    <x v="1"/>
    <x v="117"/>
    <d v="2012-08-03T00:00:00"/>
    <s v="Second Class"/>
    <s v="CC-12610"/>
    <s v="Corey Catlett"/>
    <x v="1"/>
    <x v="0"/>
    <s v="Houston"/>
    <x v="5"/>
    <n v="77041"/>
    <x v="2"/>
    <s v="OFF-ST-10000943"/>
    <x v="1"/>
    <x v="4"/>
    <s v="Eldon ProFile File 'N Store Portable File Tub Letter/Legal Size Black"/>
    <n v="61.792000000000002"/>
    <n v="4"/>
    <n v="0.2"/>
    <n v="6.1792000000000016"/>
  </r>
  <r>
    <x v="2175"/>
    <x v="1064"/>
    <x v="0"/>
    <x v="680"/>
    <d v="2013-10-22T00:00:00"/>
    <s v="Standard Class"/>
    <s v="PB-18805"/>
    <s v="Patrick Bzostek"/>
    <x v="2"/>
    <x v="0"/>
    <s v="Salt Lake City"/>
    <x v="7"/>
    <n v="84106"/>
    <x v="1"/>
    <s v="OFF-PA-10000740"/>
    <x v="1"/>
    <x v="10"/>
    <s v="Xerox 1982"/>
    <n v="45.68"/>
    <n v="2"/>
    <n v="0"/>
    <n v="21.012799999999999"/>
  </r>
  <r>
    <x v="2176"/>
    <x v="1064"/>
    <x v="0"/>
    <x v="680"/>
    <d v="2013-10-22T00:00:00"/>
    <s v="Standard Class"/>
    <s v="PB-18805"/>
    <s v="Patrick Bzostek"/>
    <x v="2"/>
    <x v="0"/>
    <s v="Salt Lake City"/>
    <x v="7"/>
    <n v="84106"/>
    <x v="1"/>
    <s v="OFF-PA-10003001"/>
    <x v="1"/>
    <x v="10"/>
    <s v="Xerox 1986"/>
    <n v="60.12"/>
    <n v="9"/>
    <n v="0"/>
    <n v="28.857599999999998"/>
  </r>
  <r>
    <x v="2177"/>
    <x v="1064"/>
    <x v="0"/>
    <x v="680"/>
    <d v="2013-10-22T00:00:00"/>
    <s v="Standard Class"/>
    <s v="PB-18805"/>
    <s v="Patrick Bzostek"/>
    <x v="2"/>
    <x v="0"/>
    <s v="Salt Lake City"/>
    <x v="7"/>
    <n v="84106"/>
    <x v="1"/>
    <s v="OFF-BI-10001628"/>
    <x v="1"/>
    <x v="8"/>
    <s v="Acco Data Flex Cable Posts For Top &amp; Bottom Load Binders, 6&quot; Capacity"/>
    <n v="41.72"/>
    <n v="5"/>
    <n v="0.2"/>
    <n v="13.037499999999998"/>
  </r>
  <r>
    <x v="2178"/>
    <x v="1064"/>
    <x v="0"/>
    <x v="680"/>
    <d v="2013-10-22T00:00:00"/>
    <s v="Standard Class"/>
    <s v="PB-18805"/>
    <s v="Patrick Bzostek"/>
    <x v="2"/>
    <x v="0"/>
    <s v="Salt Lake City"/>
    <x v="7"/>
    <n v="84106"/>
    <x v="1"/>
    <s v="OFF-PA-10001509"/>
    <x v="1"/>
    <x v="10"/>
    <s v="Recycled Desk Saver Line &quot;While You Were Out&quot; Book, 5 1/2&quot; X 4&quot;"/>
    <n v="71.599999999999994"/>
    <n v="8"/>
    <n v="0"/>
    <n v="32.935999999999993"/>
  </r>
  <r>
    <x v="2179"/>
    <x v="1065"/>
    <x v="0"/>
    <x v="681"/>
    <d v="2013-05-12T00:00:00"/>
    <s v="Standard Class"/>
    <s v="CJ-12010"/>
    <s v="Caroline Jumper"/>
    <x v="0"/>
    <x v="0"/>
    <s v="New York City"/>
    <x v="15"/>
    <n v="10009"/>
    <x v="3"/>
    <s v="OFF-BI-10000309"/>
    <x v="1"/>
    <x v="8"/>
    <s v="GBC Twin Loop Wire Binding Elements, 9/16&quot; Spine, Black"/>
    <n v="85.232000000000014"/>
    <n v="7"/>
    <n v="0.2"/>
    <n v="30.896599999999996"/>
  </r>
  <r>
    <x v="2180"/>
    <x v="1065"/>
    <x v="0"/>
    <x v="681"/>
    <d v="2013-05-12T00:00:00"/>
    <s v="Standard Class"/>
    <s v="CJ-12010"/>
    <s v="Caroline Jumper"/>
    <x v="0"/>
    <x v="0"/>
    <s v="New York City"/>
    <x v="15"/>
    <n v="10009"/>
    <x v="3"/>
    <s v="OFF-LA-10003923"/>
    <x v="1"/>
    <x v="2"/>
    <s v="Alphabetical Labels for Top Tab Filing"/>
    <n v="44.400000000000006"/>
    <n v="3"/>
    <n v="0"/>
    <n v="22.200000000000003"/>
  </r>
  <r>
    <x v="2181"/>
    <x v="1065"/>
    <x v="0"/>
    <x v="681"/>
    <d v="2013-05-12T00:00:00"/>
    <s v="Standard Class"/>
    <s v="CJ-12010"/>
    <s v="Caroline Jumper"/>
    <x v="0"/>
    <x v="0"/>
    <s v="New York City"/>
    <x v="15"/>
    <n v="10009"/>
    <x v="3"/>
    <s v="FUR-CH-10002084"/>
    <x v="0"/>
    <x v="1"/>
    <s v="Hon Mobius Operator's Chair"/>
    <n v="442.76400000000001"/>
    <n v="4"/>
    <n v="0.1"/>
    <n v="59.035200000000003"/>
  </r>
  <r>
    <x v="2182"/>
    <x v="1065"/>
    <x v="0"/>
    <x v="681"/>
    <d v="2013-05-12T00:00:00"/>
    <s v="Standard Class"/>
    <s v="CJ-12010"/>
    <s v="Caroline Jumper"/>
    <x v="0"/>
    <x v="0"/>
    <s v="New York City"/>
    <x v="15"/>
    <n v="10009"/>
    <x v="3"/>
    <s v="TEC-MA-10000488"/>
    <x v="2"/>
    <x v="15"/>
    <s v="Bady BDG101FRU Card Printer"/>
    <n v="3999.95"/>
    <n v="5"/>
    <n v="0"/>
    <n v="1159.9854999999998"/>
  </r>
  <r>
    <x v="2183"/>
    <x v="1065"/>
    <x v="0"/>
    <x v="681"/>
    <d v="2013-05-12T00:00:00"/>
    <s v="Standard Class"/>
    <s v="CJ-12010"/>
    <s v="Caroline Jumper"/>
    <x v="0"/>
    <x v="0"/>
    <s v="New York City"/>
    <x v="15"/>
    <n v="10009"/>
    <x v="3"/>
    <s v="TEC-AC-10001767"/>
    <x v="2"/>
    <x v="11"/>
    <s v="SanDisk Ultra 64 GB MicroSDHC Class 10 Memory Card"/>
    <n v="199.95000000000002"/>
    <n v="5"/>
    <n v="0"/>
    <n v="21.994499999999988"/>
  </r>
  <r>
    <x v="2184"/>
    <x v="1065"/>
    <x v="0"/>
    <x v="681"/>
    <d v="2013-05-12T00:00:00"/>
    <s v="Standard Class"/>
    <s v="CJ-12010"/>
    <s v="Caroline Jumper"/>
    <x v="0"/>
    <x v="0"/>
    <s v="New York City"/>
    <x v="15"/>
    <n v="10009"/>
    <x v="3"/>
    <s v="FUR-FU-10001940"/>
    <x v="0"/>
    <x v="5"/>
    <s v="Staples"/>
    <n v="63.68"/>
    <n v="8"/>
    <n v="0"/>
    <n v="28.019200000000005"/>
  </r>
  <r>
    <x v="2185"/>
    <x v="1066"/>
    <x v="3"/>
    <x v="378"/>
    <d v="2014-08-05T00:00:00"/>
    <s v="Second Class"/>
    <s v="HK-14890"/>
    <s v="Heather Kirkland"/>
    <x v="1"/>
    <x v="0"/>
    <s v="Salinas"/>
    <x v="1"/>
    <n v="93905"/>
    <x v="1"/>
    <s v="OFF-BI-10002735"/>
    <x v="1"/>
    <x v="8"/>
    <s v="GBC Prestige Therm-A-Bind Covers"/>
    <n v="54.896000000000008"/>
    <n v="2"/>
    <n v="0.2"/>
    <n v="18.5274"/>
  </r>
  <r>
    <x v="2186"/>
    <x v="1067"/>
    <x v="0"/>
    <x v="216"/>
    <d v="2013-07-15T00:00:00"/>
    <s v="Same Day"/>
    <s v="RH-19600"/>
    <s v="Rob Haberlin"/>
    <x v="0"/>
    <x v="0"/>
    <s v="Huntsville"/>
    <x v="19"/>
    <n v="35810"/>
    <x v="0"/>
    <s v="TEC-AC-10002345"/>
    <x v="2"/>
    <x v="11"/>
    <s v="HP Standard 104 key PS/2 Keyboard"/>
    <n v="29"/>
    <n v="2"/>
    <n v="0"/>
    <n v="7.25"/>
  </r>
  <r>
    <x v="2187"/>
    <x v="1068"/>
    <x v="3"/>
    <x v="682"/>
    <d v="2014-08-16T00:00:00"/>
    <s v="Standard Class"/>
    <s v="IL-15100"/>
    <s v="Ivan Liston"/>
    <x v="0"/>
    <x v="0"/>
    <s v="Columbus"/>
    <x v="14"/>
    <n v="47201"/>
    <x v="2"/>
    <s v="OFF-EN-10003134"/>
    <x v="1"/>
    <x v="12"/>
    <s v="Staples"/>
    <n v="70.08"/>
    <n v="6"/>
    <n v="0"/>
    <n v="35.04"/>
  </r>
  <r>
    <x v="2188"/>
    <x v="1068"/>
    <x v="3"/>
    <x v="682"/>
    <d v="2014-08-16T00:00:00"/>
    <s v="Standard Class"/>
    <s v="IL-15100"/>
    <s v="Ivan Liston"/>
    <x v="0"/>
    <x v="0"/>
    <s v="Columbus"/>
    <x v="14"/>
    <n v="47201"/>
    <x v="2"/>
    <s v="FUR-FU-10003708"/>
    <x v="0"/>
    <x v="5"/>
    <s v="Tenex Traditional Chairmats for Medium Pile Carpet, Standard Lip, 36&quot; x 48&quot;"/>
    <n v="121.3"/>
    <n v="2"/>
    <n v="0"/>
    <n v="25.472999999999999"/>
  </r>
  <r>
    <x v="2189"/>
    <x v="1068"/>
    <x v="3"/>
    <x v="682"/>
    <d v="2014-08-16T00:00:00"/>
    <s v="Standard Class"/>
    <s v="IL-15100"/>
    <s v="Ivan Liston"/>
    <x v="0"/>
    <x v="0"/>
    <s v="Columbus"/>
    <x v="14"/>
    <n v="47201"/>
    <x v="2"/>
    <s v="TEC-PH-10003645"/>
    <x v="2"/>
    <x v="7"/>
    <s v="Aastra 57i VoIP phone"/>
    <n v="1454.4900000000002"/>
    <n v="9"/>
    <n v="0"/>
    <n v="378.16740000000004"/>
  </r>
  <r>
    <x v="2190"/>
    <x v="1069"/>
    <x v="0"/>
    <x v="674"/>
    <d v="2013-06-30T00:00:00"/>
    <s v="Standard Class"/>
    <s v="AS-10240"/>
    <s v="Alan Shonely"/>
    <x v="0"/>
    <x v="0"/>
    <s v="Los Angeles"/>
    <x v="1"/>
    <n v="90049"/>
    <x v="1"/>
    <s v="OFF-AP-10000692"/>
    <x v="1"/>
    <x v="9"/>
    <s v="Fellowes Mighty 8 Compact Surge Protector"/>
    <n v="60.81"/>
    <n v="3"/>
    <n v="0"/>
    <n v="17.026800000000001"/>
  </r>
  <r>
    <x v="2191"/>
    <x v="1070"/>
    <x v="0"/>
    <x v="107"/>
    <d v="2013-12-18T00:00:00"/>
    <s v="Standard Class"/>
    <s v="AP-10915"/>
    <s v="Arthur Prichep"/>
    <x v="0"/>
    <x v="0"/>
    <s v="Seattle"/>
    <x v="4"/>
    <n v="98105"/>
    <x v="1"/>
    <s v="OFF-BI-10001718"/>
    <x v="1"/>
    <x v="8"/>
    <s v="GBC DocuBind P50 Personal Binding Machine"/>
    <n v="153.55199999999999"/>
    <n v="3"/>
    <n v="0.2"/>
    <n v="51.823799999999999"/>
  </r>
  <r>
    <x v="2192"/>
    <x v="1070"/>
    <x v="0"/>
    <x v="107"/>
    <d v="2013-12-18T00:00:00"/>
    <s v="Standard Class"/>
    <s v="AP-10915"/>
    <s v="Arthur Prichep"/>
    <x v="0"/>
    <x v="0"/>
    <s v="Seattle"/>
    <x v="4"/>
    <n v="98105"/>
    <x v="1"/>
    <s v="OFF-AP-10002082"/>
    <x v="1"/>
    <x v="9"/>
    <s v="Holmes HEPA Air Purifier"/>
    <n v="65.34"/>
    <n v="3"/>
    <n v="0"/>
    <n v="22.869"/>
  </r>
  <r>
    <x v="2193"/>
    <x v="1070"/>
    <x v="0"/>
    <x v="107"/>
    <d v="2013-12-18T00:00:00"/>
    <s v="Standard Class"/>
    <s v="AP-10915"/>
    <s v="Arthur Prichep"/>
    <x v="0"/>
    <x v="0"/>
    <s v="Seattle"/>
    <x v="4"/>
    <n v="98105"/>
    <x v="1"/>
    <s v="OFF-PA-10001125"/>
    <x v="1"/>
    <x v="10"/>
    <s v="Xerox 1988"/>
    <n v="123.92"/>
    <n v="4"/>
    <n v="0"/>
    <n v="55.763999999999996"/>
  </r>
  <r>
    <x v="2194"/>
    <x v="1070"/>
    <x v="0"/>
    <x v="107"/>
    <d v="2013-12-18T00:00:00"/>
    <s v="Standard Class"/>
    <s v="AP-10915"/>
    <s v="Arthur Prichep"/>
    <x v="0"/>
    <x v="0"/>
    <s v="Seattle"/>
    <x v="4"/>
    <n v="98105"/>
    <x v="1"/>
    <s v="OFF-AP-10000252"/>
    <x v="1"/>
    <x v="9"/>
    <s v="Harmony HEPA Quiet Air Purifiers"/>
    <n v="35.099999999999994"/>
    <n v="3"/>
    <n v="0"/>
    <n v="12.285"/>
  </r>
  <r>
    <x v="2195"/>
    <x v="1070"/>
    <x v="0"/>
    <x v="107"/>
    <d v="2013-12-18T00:00:00"/>
    <s v="Standard Class"/>
    <s v="AP-10915"/>
    <s v="Arthur Prichep"/>
    <x v="0"/>
    <x v="0"/>
    <s v="Seattle"/>
    <x v="4"/>
    <n v="98105"/>
    <x v="1"/>
    <s v="TEC-AC-10003038"/>
    <x v="2"/>
    <x v="11"/>
    <s v="Kingston Digital DataTraveler 16GB USB 2.0"/>
    <n v="44.75"/>
    <n v="5"/>
    <n v="0"/>
    <n v="8.5024999999999942"/>
  </r>
  <r>
    <x v="2196"/>
    <x v="1071"/>
    <x v="0"/>
    <x v="49"/>
    <d v="2013-12-07T00:00:00"/>
    <s v="Standard Class"/>
    <s v="AG-10390"/>
    <s v="Allen Goldenen"/>
    <x v="0"/>
    <x v="0"/>
    <s v="Knoxville"/>
    <x v="18"/>
    <n v="37918"/>
    <x v="0"/>
    <s v="OFF-AR-10000940"/>
    <x v="1"/>
    <x v="6"/>
    <s v="Newell 343"/>
    <n v="4.7039999999999997"/>
    <n v="2"/>
    <n v="0.2"/>
    <n v="0.41160000000000019"/>
  </r>
  <r>
    <x v="2197"/>
    <x v="1072"/>
    <x v="2"/>
    <x v="683"/>
    <d v="2011-12-04T00:00:00"/>
    <s v="Standard Class"/>
    <s v="BF-11080"/>
    <s v="Bart Folk"/>
    <x v="0"/>
    <x v="0"/>
    <s v="Montgomery"/>
    <x v="19"/>
    <n v="36116"/>
    <x v="0"/>
    <s v="OFF-AR-10001954"/>
    <x v="1"/>
    <x v="6"/>
    <s v="Newell 331"/>
    <n v="14.669999999999998"/>
    <n v="3"/>
    <n v="0"/>
    <n v="3.9609000000000001"/>
  </r>
  <r>
    <x v="2198"/>
    <x v="1073"/>
    <x v="1"/>
    <x v="262"/>
    <d v="2012-04-02T00:00:00"/>
    <s v="Standard Class"/>
    <s v="CK-12205"/>
    <s v="Chloris Kastensmidt"/>
    <x v="0"/>
    <x v="0"/>
    <s v="Philadelphia"/>
    <x v="9"/>
    <n v="19120"/>
    <x v="3"/>
    <s v="OFF-PA-10003177"/>
    <x v="1"/>
    <x v="10"/>
    <s v="Xerox 1999"/>
    <n v="15.552000000000003"/>
    <n v="3"/>
    <n v="0.2"/>
    <n v="5.4432"/>
  </r>
  <r>
    <x v="2199"/>
    <x v="1073"/>
    <x v="1"/>
    <x v="262"/>
    <d v="2012-04-02T00:00:00"/>
    <s v="Standard Class"/>
    <s v="CK-12205"/>
    <s v="Chloris Kastensmidt"/>
    <x v="0"/>
    <x v="0"/>
    <s v="Philadelphia"/>
    <x v="9"/>
    <n v="19120"/>
    <x v="3"/>
    <s v="OFF-PA-10000533"/>
    <x v="1"/>
    <x v="10"/>
    <s v="Southworth Parchment Paper &amp; Envelopes"/>
    <n v="5.2320000000000002"/>
    <n v="1"/>
    <n v="0.2"/>
    <n v="1.7003999999999999"/>
  </r>
  <r>
    <x v="2200"/>
    <x v="1074"/>
    <x v="2"/>
    <x v="106"/>
    <d v="2011-06-06T00:00:00"/>
    <s v="Standard Class"/>
    <s v="LT-17110"/>
    <s v="Liz Thompson"/>
    <x v="0"/>
    <x v="0"/>
    <s v="Little Rock"/>
    <x v="36"/>
    <n v="72209"/>
    <x v="0"/>
    <s v="FUR-FU-10001935"/>
    <x v="0"/>
    <x v="5"/>
    <s v="3M Hangers With Command Adhesive"/>
    <n v="22.200000000000003"/>
    <n v="6"/>
    <n v="0"/>
    <n v="9.1020000000000021"/>
  </r>
  <r>
    <x v="2201"/>
    <x v="1074"/>
    <x v="2"/>
    <x v="106"/>
    <d v="2011-06-06T00:00:00"/>
    <s v="Standard Class"/>
    <s v="LT-17110"/>
    <s v="Liz Thompson"/>
    <x v="0"/>
    <x v="0"/>
    <s v="Little Rock"/>
    <x v="36"/>
    <n v="72209"/>
    <x v="0"/>
    <s v="TEC-PH-10002563"/>
    <x v="2"/>
    <x v="7"/>
    <s v="Adtran 1202752G1"/>
    <n v="881.93"/>
    <n v="7"/>
    <n v="0"/>
    <n v="229.30180000000001"/>
  </r>
  <r>
    <x v="2202"/>
    <x v="1075"/>
    <x v="1"/>
    <x v="684"/>
    <d v="2012-09-12T00:00:00"/>
    <s v="Standard Class"/>
    <s v="BT-11305"/>
    <s v="Beth Thompson"/>
    <x v="2"/>
    <x v="0"/>
    <s v="Seattle"/>
    <x v="4"/>
    <n v="98103"/>
    <x v="1"/>
    <s v="OFF-BI-10002160"/>
    <x v="1"/>
    <x v="8"/>
    <s v="Acco Hanging Data Binders"/>
    <n v="6.0960000000000001"/>
    <n v="2"/>
    <n v="0.2"/>
    <n v="2.1335999999999999"/>
  </r>
  <r>
    <x v="2203"/>
    <x v="1075"/>
    <x v="1"/>
    <x v="684"/>
    <d v="2012-09-12T00:00:00"/>
    <s v="Standard Class"/>
    <s v="BT-11305"/>
    <s v="Beth Thompson"/>
    <x v="2"/>
    <x v="0"/>
    <s v="Seattle"/>
    <x v="4"/>
    <n v="98103"/>
    <x v="1"/>
    <s v="FUR-FU-10004748"/>
    <x v="0"/>
    <x v="5"/>
    <s v="Howard Miller 16&quot; Diameter Gallery Wall Clock"/>
    <n v="191.82"/>
    <n v="3"/>
    <n v="0"/>
    <n v="74.809799999999996"/>
  </r>
  <r>
    <x v="2204"/>
    <x v="1076"/>
    <x v="1"/>
    <x v="685"/>
    <d v="2012-07-05T00:00:00"/>
    <s v="Standard Class"/>
    <s v="SC-20725"/>
    <s v="Steven Cartwright"/>
    <x v="0"/>
    <x v="0"/>
    <s v="Lancaster"/>
    <x v="9"/>
    <n v="17602"/>
    <x v="3"/>
    <s v="FUR-FU-10001473"/>
    <x v="0"/>
    <x v="5"/>
    <s v="Eldon Executive Woodline II Desk Accessories, Mahogany"/>
    <n v="20.103999999999999"/>
    <n v="1"/>
    <n v="0.2"/>
    <n v="1.7591000000000001"/>
  </r>
  <r>
    <x v="2205"/>
    <x v="1077"/>
    <x v="0"/>
    <x v="545"/>
    <d v="2013-09-13T00:00:00"/>
    <s v="Second Class"/>
    <s v="CG-12040"/>
    <s v="Catherine Glotzbach"/>
    <x v="2"/>
    <x v="0"/>
    <s v="Bristol"/>
    <x v="18"/>
    <n v="37620"/>
    <x v="0"/>
    <s v="OFF-AR-10000538"/>
    <x v="1"/>
    <x v="6"/>
    <s v="Boston Model 1800 Electric Pencil Sharpener, Gray"/>
    <n v="67.56"/>
    <n v="3"/>
    <n v="0.2"/>
    <n v="8.4449999999999896"/>
  </r>
  <r>
    <x v="2206"/>
    <x v="1078"/>
    <x v="2"/>
    <x v="686"/>
    <d v="2011-07-20T00:00:00"/>
    <s v="Standard Class"/>
    <s v="AW-10930"/>
    <s v="Arthur Wiediger"/>
    <x v="2"/>
    <x v="0"/>
    <s v="Aurora"/>
    <x v="10"/>
    <n v="60505"/>
    <x v="2"/>
    <s v="OFF-BI-10001098"/>
    <x v="1"/>
    <x v="8"/>
    <s v="Acco D-Ring Binder w/DublLock"/>
    <n v="29.931999999999992"/>
    <n v="7"/>
    <n v="0.8"/>
    <n v="-46.394600000000011"/>
  </r>
  <r>
    <x v="2207"/>
    <x v="1078"/>
    <x v="2"/>
    <x v="686"/>
    <d v="2011-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r>
  <r>
    <x v="2208"/>
    <x v="1079"/>
    <x v="1"/>
    <x v="421"/>
    <d v="2012-08-26T00:00:00"/>
    <s v="Standard Class"/>
    <s v="RB-19705"/>
    <s v="Roger Barcio"/>
    <x v="2"/>
    <x v="0"/>
    <s v="New York City"/>
    <x v="15"/>
    <n v="10009"/>
    <x v="3"/>
    <s v="OFF-AR-10000390"/>
    <x v="1"/>
    <x v="6"/>
    <s v="Newell Chalk Holder"/>
    <n v="16.52"/>
    <n v="4"/>
    <n v="0"/>
    <n v="7.5991999999999997"/>
  </r>
  <r>
    <x v="2209"/>
    <x v="1080"/>
    <x v="2"/>
    <x v="687"/>
    <d v="2011-11-16T00:00:00"/>
    <s v="Second Class"/>
    <s v="ML-17410"/>
    <s v="Maris LaWare"/>
    <x v="0"/>
    <x v="0"/>
    <s v="Fairfield"/>
    <x v="29"/>
    <n v="6824"/>
    <x v="3"/>
    <s v="TEC-PH-10001079"/>
    <x v="2"/>
    <x v="7"/>
    <s v="Polycom SoundPoint Pro SE-225 Corded phone"/>
    <n v="832.93"/>
    <n v="7"/>
    <n v="0"/>
    <n v="233.22039999999998"/>
  </r>
  <r>
    <x v="2210"/>
    <x v="1080"/>
    <x v="2"/>
    <x v="687"/>
    <d v="2011-11-16T00:00:00"/>
    <s v="Second Class"/>
    <s v="ML-17410"/>
    <s v="Maris LaWare"/>
    <x v="0"/>
    <x v="0"/>
    <s v="Fairfield"/>
    <x v="29"/>
    <n v="6824"/>
    <x v="3"/>
    <s v="OFF-BI-10003460"/>
    <x v="1"/>
    <x v="8"/>
    <s v="Acco 3-Hole Punch"/>
    <n v="43.8"/>
    <n v="10"/>
    <n v="0"/>
    <n v="21.023999999999997"/>
  </r>
  <r>
    <x v="2211"/>
    <x v="1081"/>
    <x v="0"/>
    <x v="581"/>
    <d v="2013-12-01T00:00:00"/>
    <s v="First Class"/>
    <s v="VB-21745"/>
    <s v="Victoria Brennan"/>
    <x v="1"/>
    <x v="0"/>
    <s v="Lincoln Park"/>
    <x v="12"/>
    <n v="48146"/>
    <x v="2"/>
    <s v="OFF-AP-10003842"/>
    <x v="1"/>
    <x v="9"/>
    <s v="Euro-Pro Shark Turbo Vacuum"/>
    <n v="167.292"/>
    <n v="6"/>
    <n v="0.1"/>
    <n v="29.7408"/>
  </r>
  <r>
    <x v="2212"/>
    <x v="1082"/>
    <x v="3"/>
    <x v="610"/>
    <d v="2014-11-26T00:00:00"/>
    <s v="Standard Class"/>
    <s v="SW-20275"/>
    <s v="Scott Williamson"/>
    <x v="0"/>
    <x v="0"/>
    <s v="New York City"/>
    <x v="15"/>
    <n v="10035"/>
    <x v="3"/>
    <s v="FUR-FU-10003535"/>
    <x v="0"/>
    <x v="5"/>
    <s v="Howard Miller Distant Time Traveler Alarm Clock"/>
    <n v="27.42"/>
    <n v="1"/>
    <n v="0"/>
    <n v="11.2422"/>
  </r>
  <r>
    <x v="2213"/>
    <x v="1083"/>
    <x v="3"/>
    <x v="172"/>
    <d v="2014-10-03T00:00:00"/>
    <s v="First Class"/>
    <s v="NS-18505"/>
    <s v="Neola Schneider"/>
    <x v="0"/>
    <x v="0"/>
    <s v="San Jose"/>
    <x v="1"/>
    <n v="95123"/>
    <x v="1"/>
    <s v="OFF-BI-10002012"/>
    <x v="1"/>
    <x v="8"/>
    <s v="Wilson Jones Easy Flow II Sheet Lifters"/>
    <n v="1.4400000000000002"/>
    <n v="1"/>
    <n v="0.2"/>
    <n v="0.504"/>
  </r>
  <r>
    <x v="2214"/>
    <x v="1083"/>
    <x v="3"/>
    <x v="172"/>
    <d v="2014-10-03T00:00:00"/>
    <s v="First Class"/>
    <s v="NS-18505"/>
    <s v="Neola Schneider"/>
    <x v="0"/>
    <x v="0"/>
    <s v="San Jose"/>
    <x v="1"/>
    <n v="95123"/>
    <x v="1"/>
    <s v="OFF-BI-10001922"/>
    <x v="1"/>
    <x v="8"/>
    <s v="Storex Dura Pro Binders"/>
    <n v="61.77600000000001"/>
    <n v="13"/>
    <n v="0.2"/>
    <n v="20.849399999999996"/>
  </r>
  <r>
    <x v="2215"/>
    <x v="1083"/>
    <x v="3"/>
    <x v="172"/>
    <d v="2014-10-03T00:00:00"/>
    <s v="First Class"/>
    <s v="NS-18505"/>
    <s v="Neola Schneider"/>
    <x v="0"/>
    <x v="0"/>
    <s v="San Jose"/>
    <x v="1"/>
    <n v="95123"/>
    <x v="1"/>
    <s v="OFF-AP-10000576"/>
    <x v="1"/>
    <x v="9"/>
    <s v="Belkin 325VA UPS Surge Protector, 6'"/>
    <n v="241.96"/>
    <n v="2"/>
    <n v="0"/>
    <n v="60.490000000000009"/>
  </r>
  <r>
    <x v="2216"/>
    <x v="1083"/>
    <x v="3"/>
    <x v="172"/>
    <d v="2014-10-03T00:00:00"/>
    <s v="First Class"/>
    <s v="NS-18505"/>
    <s v="Neola Schneider"/>
    <x v="0"/>
    <x v="0"/>
    <s v="San Jose"/>
    <x v="1"/>
    <n v="95123"/>
    <x v="1"/>
    <s v="FUR-CH-10000553"/>
    <x v="0"/>
    <x v="1"/>
    <s v="Metal Folding Chairs, Beige, 4/Carton"/>
    <n v="108.608"/>
    <n v="4"/>
    <n v="0.2"/>
    <n v="9.5031999999999925"/>
  </r>
  <r>
    <x v="2217"/>
    <x v="1084"/>
    <x v="2"/>
    <x v="59"/>
    <d v="2011-09-25T00:00:00"/>
    <s v="Standard Class"/>
    <s v="DB-13555"/>
    <s v="Dorothy Badders"/>
    <x v="1"/>
    <x v="0"/>
    <s v="Jacksonville"/>
    <x v="2"/>
    <n v="32216"/>
    <x v="0"/>
    <s v="OFF-AR-10003469"/>
    <x v="1"/>
    <x v="6"/>
    <s v="Nontoxic Chalk"/>
    <n v="2.8160000000000003"/>
    <n v="2"/>
    <n v="0.2"/>
    <n v="0.98559999999999992"/>
  </r>
  <r>
    <x v="2218"/>
    <x v="1085"/>
    <x v="3"/>
    <x v="688"/>
    <d v="2014-08-02T00:00:00"/>
    <s v="Standard Class"/>
    <s v="MH-17620"/>
    <s v="Matt Hagelstein"/>
    <x v="1"/>
    <x v="0"/>
    <s v="San Francisco"/>
    <x v="1"/>
    <n v="94110"/>
    <x v="1"/>
    <s v="OFF-BI-10000145"/>
    <x v="1"/>
    <x v="8"/>
    <s v="Zipper Ring Binder Pockets"/>
    <n v="9.9840000000000018"/>
    <n v="4"/>
    <n v="0.2"/>
    <n v="3.6191999999999993"/>
  </r>
  <r>
    <x v="2219"/>
    <x v="1085"/>
    <x v="3"/>
    <x v="688"/>
    <d v="2014-08-02T00:00:00"/>
    <s v="Standard Class"/>
    <s v="MH-17620"/>
    <s v="Matt Hagelstein"/>
    <x v="1"/>
    <x v="0"/>
    <s v="San Francisco"/>
    <x v="1"/>
    <n v="94110"/>
    <x v="1"/>
    <s v="OFF-ST-10001580"/>
    <x v="1"/>
    <x v="4"/>
    <s v="Super Decoflex Portable Personal File"/>
    <n v="14.98"/>
    <n v="1"/>
    <n v="0"/>
    <n v="4.1943999999999999"/>
  </r>
  <r>
    <x v="2220"/>
    <x v="1085"/>
    <x v="3"/>
    <x v="688"/>
    <d v="2014-08-02T00:00:00"/>
    <s v="Standard Class"/>
    <s v="MH-17620"/>
    <s v="Matt Hagelstein"/>
    <x v="1"/>
    <x v="0"/>
    <s v="San Francisco"/>
    <x v="1"/>
    <n v="94110"/>
    <x v="1"/>
    <s v="TEC-PH-10001817"/>
    <x v="2"/>
    <x v="7"/>
    <s v="Wilson Electronics DB Pro Signal Booster"/>
    <n v="1145.6000000000001"/>
    <n v="4"/>
    <n v="0.2"/>
    <n v="100.24000000000007"/>
  </r>
  <r>
    <x v="2221"/>
    <x v="1086"/>
    <x v="1"/>
    <x v="401"/>
    <d v="2012-12-06T00:00:00"/>
    <s v="Same Day"/>
    <s v="DK-13375"/>
    <s v="Dennis Kane"/>
    <x v="0"/>
    <x v="0"/>
    <s v="Marion"/>
    <x v="24"/>
    <n v="43302"/>
    <x v="3"/>
    <s v="TEC-PH-10001578"/>
    <x v="2"/>
    <x v="7"/>
    <s v="Polycom SoundStation2 EX Conference phone"/>
    <n v="485.93999999999994"/>
    <n v="2"/>
    <n v="0.4"/>
    <n v="-89.089000000000055"/>
  </r>
  <r>
    <x v="2222"/>
    <x v="1086"/>
    <x v="1"/>
    <x v="401"/>
    <d v="2012-12-06T00:00:00"/>
    <s v="Same Day"/>
    <s v="DK-13375"/>
    <s v="Dennis Kane"/>
    <x v="0"/>
    <x v="0"/>
    <s v="Marion"/>
    <x v="24"/>
    <n v="43302"/>
    <x v="3"/>
    <s v="OFF-AR-10004078"/>
    <x v="1"/>
    <x v="6"/>
    <s v="Newell 312"/>
    <n v="37.375999999999998"/>
    <n v="8"/>
    <n v="0.2"/>
    <n v="4.6719999999999988"/>
  </r>
  <r>
    <x v="2223"/>
    <x v="1086"/>
    <x v="1"/>
    <x v="401"/>
    <d v="2012-12-06T00:00:00"/>
    <s v="Same Day"/>
    <s v="DK-13375"/>
    <s v="Dennis Kane"/>
    <x v="0"/>
    <x v="0"/>
    <s v="Marion"/>
    <x v="24"/>
    <n v="43302"/>
    <x v="3"/>
    <s v="FUR-CH-10004860"/>
    <x v="0"/>
    <x v="1"/>
    <s v="Global Low Back Tilter Chair"/>
    <n v="70.685999999999993"/>
    <n v="1"/>
    <n v="0.3"/>
    <n v="-24.23520000000001"/>
  </r>
  <r>
    <x v="2224"/>
    <x v="1087"/>
    <x v="3"/>
    <x v="689"/>
    <d v="2014-08-06T00:00:00"/>
    <s v="Standard Class"/>
    <s v="EA-14035"/>
    <s v="Erin Ashbrook"/>
    <x v="1"/>
    <x v="0"/>
    <s v="Philadelphia"/>
    <x v="9"/>
    <n v="19134"/>
    <x v="3"/>
    <s v="OFF-PA-10003790"/>
    <x v="1"/>
    <x v="10"/>
    <s v="Xerox 1991"/>
    <n v="54.816000000000003"/>
    <n v="3"/>
    <n v="0.2"/>
    <n v="17.815199999999997"/>
  </r>
  <r>
    <x v="2225"/>
    <x v="1088"/>
    <x v="0"/>
    <x v="690"/>
    <d v="2013-03-22T00:00:00"/>
    <s v="Second Class"/>
    <s v="BT-11440"/>
    <s v="Bobby Trafton"/>
    <x v="0"/>
    <x v="0"/>
    <s v="Littleton"/>
    <x v="22"/>
    <n v="80122"/>
    <x v="1"/>
    <s v="FUR-BO-10002202"/>
    <x v="0"/>
    <x v="0"/>
    <s v="Atlantic Metals Mobile 2-Shelf Bookcases, Custom Colors"/>
    <n v="72.294000000000011"/>
    <n v="1"/>
    <n v="0.7"/>
    <n v="-98.801799999999986"/>
  </r>
  <r>
    <x v="2226"/>
    <x v="1089"/>
    <x v="3"/>
    <x v="570"/>
    <d v="2014-08-04T00:00:00"/>
    <s v="Standard Class"/>
    <s v="LA-16780"/>
    <s v="Laura Armstrong"/>
    <x v="1"/>
    <x v="0"/>
    <s v="Austin"/>
    <x v="5"/>
    <n v="78745"/>
    <x v="2"/>
    <s v="OFF-FA-10003059"/>
    <x v="1"/>
    <x v="13"/>
    <s v="Assorted Color Push Pins"/>
    <n v="2.8960000000000004"/>
    <n v="2"/>
    <n v="0.2"/>
    <n v="0.4705999999999998"/>
  </r>
  <r>
    <x v="2227"/>
    <x v="1089"/>
    <x v="3"/>
    <x v="570"/>
    <d v="2014-08-04T00:00:00"/>
    <s v="Standard Class"/>
    <s v="LA-16780"/>
    <s v="Laura Armstrong"/>
    <x v="1"/>
    <x v="0"/>
    <s v="Austin"/>
    <x v="5"/>
    <n v="78745"/>
    <x v="2"/>
    <s v="TEC-PH-10002496"/>
    <x v="2"/>
    <x v="7"/>
    <s v="Cisco SPA301"/>
    <n v="124.79200000000002"/>
    <n v="1"/>
    <n v="0.2"/>
    <n v="15.598999999999993"/>
  </r>
  <r>
    <x v="2228"/>
    <x v="1090"/>
    <x v="0"/>
    <x v="393"/>
    <d v="2013-10-06T00:00:00"/>
    <s v="Standard Class"/>
    <s v="GM-14680"/>
    <s v="Greg Matthias"/>
    <x v="0"/>
    <x v="0"/>
    <s v="New York City"/>
    <x v="15"/>
    <n v="10024"/>
    <x v="3"/>
    <s v="FUR-TA-10003238"/>
    <x v="0"/>
    <x v="3"/>
    <s v="Chromcraft Bull-Nose Wood 48&quot; x 96&quot; Rectangular Conference Tables"/>
    <n v="330.58800000000002"/>
    <n v="1"/>
    <n v="0.4"/>
    <n v="-115.70580000000004"/>
  </r>
  <r>
    <x v="2229"/>
    <x v="1091"/>
    <x v="2"/>
    <x v="691"/>
    <d v="2011-04-05T00:00:00"/>
    <s v="Standard Class"/>
    <s v="AA-10315"/>
    <s v="Alex Avila"/>
    <x v="0"/>
    <x v="0"/>
    <s v="San Francisco"/>
    <x v="1"/>
    <n v="94122"/>
    <x v="1"/>
    <s v="OFF-BI-10004390"/>
    <x v="1"/>
    <x v="8"/>
    <s v="GBC DocuBind 200 Manual Binding Machine"/>
    <n v="673.5680000000001"/>
    <n v="2"/>
    <n v="0.2"/>
    <n v="252.58799999999999"/>
  </r>
  <r>
    <x v="2230"/>
    <x v="1091"/>
    <x v="2"/>
    <x v="691"/>
    <d v="2011-04-05T00:00:00"/>
    <s v="Standard Class"/>
    <s v="AA-10315"/>
    <s v="Alex Avila"/>
    <x v="0"/>
    <x v="0"/>
    <s v="San Francisco"/>
    <x v="1"/>
    <n v="94122"/>
    <x v="1"/>
    <s v="OFF-AP-10002765"/>
    <x v="1"/>
    <x v="9"/>
    <s v="Fellowes Advanced Computer Series Surge Protectors"/>
    <n v="52.98"/>
    <n v="2"/>
    <n v="0"/>
    <n v="14.834400000000002"/>
  </r>
  <r>
    <x v="2231"/>
    <x v="1092"/>
    <x v="3"/>
    <x v="335"/>
    <d v="2014-07-02T00:00:00"/>
    <s v="Standard Class"/>
    <s v="DB-13405"/>
    <s v="Denny Blanton"/>
    <x v="0"/>
    <x v="0"/>
    <s v="La Porte"/>
    <x v="14"/>
    <n v="46350"/>
    <x v="2"/>
    <s v="FUR-FU-10000293"/>
    <x v="0"/>
    <x v="5"/>
    <s v="Eldon Antistatic Chair Mats for Low to Medium Pile Carpets"/>
    <n v="526.45000000000005"/>
    <n v="5"/>
    <n v="0"/>
    <n v="31.586999999999961"/>
  </r>
  <r>
    <x v="2232"/>
    <x v="1093"/>
    <x v="3"/>
    <x v="362"/>
    <d v="2014-07-15T00:00:00"/>
    <s v="Standard Class"/>
    <s v="JH-15820"/>
    <s v="John Huston"/>
    <x v="0"/>
    <x v="0"/>
    <s v="Chicago"/>
    <x v="10"/>
    <n v="60610"/>
    <x v="2"/>
    <s v="OFF-ST-10003692"/>
    <x v="1"/>
    <x v="4"/>
    <s v="Recycled Steel Personal File for Hanging File Folders"/>
    <n v="228.92"/>
    <n v="5"/>
    <n v="0.2"/>
    <n v="14.307499999999997"/>
  </r>
  <r>
    <x v="2233"/>
    <x v="1094"/>
    <x v="1"/>
    <x v="639"/>
    <d v="2012-12-16T00:00:00"/>
    <s v="Second Class"/>
    <s v="DJ-13630"/>
    <s v="Doug Jacobs"/>
    <x v="0"/>
    <x v="0"/>
    <s v="Portland"/>
    <x v="21"/>
    <n v="97206"/>
    <x v="1"/>
    <s v="TEC-PH-10001051"/>
    <x v="2"/>
    <x v="7"/>
    <s v="HTC One"/>
    <n v="319.96800000000002"/>
    <n v="4"/>
    <n v="0.2"/>
    <n v="35.996399999999952"/>
  </r>
  <r>
    <x v="2234"/>
    <x v="1095"/>
    <x v="3"/>
    <x v="256"/>
    <d v="2014-12-11T00:00:00"/>
    <s v="Standard Class"/>
    <s v="QJ-19255"/>
    <s v="Quincy Jones"/>
    <x v="1"/>
    <x v="0"/>
    <s v="Burlington"/>
    <x v="42"/>
    <s v="05408"/>
    <x v="3"/>
    <s v="TEC-AC-10001013"/>
    <x v="2"/>
    <x v="11"/>
    <s v="Logitech ClearChat Comfort/USB Headset H390"/>
    <n v="205.03"/>
    <n v="7"/>
    <n v="0"/>
    <n v="67.659899999999979"/>
  </r>
  <r>
    <x v="2235"/>
    <x v="1096"/>
    <x v="1"/>
    <x v="426"/>
    <d v="2012-09-17T00:00:00"/>
    <s v="Second Class"/>
    <s v="CT-11995"/>
    <s v="Carol Triggs"/>
    <x v="0"/>
    <x v="0"/>
    <s v="Indianapolis"/>
    <x v="14"/>
    <n v="46203"/>
    <x v="2"/>
    <s v="OFF-ST-10000025"/>
    <x v="1"/>
    <x v="4"/>
    <s v="Fellowes Stor/Drawer Steel Plus Storage Drawers"/>
    <n v="190.86"/>
    <n v="2"/>
    <n v="0"/>
    <n v="11.451599999999985"/>
  </r>
  <r>
    <x v="2236"/>
    <x v="1096"/>
    <x v="1"/>
    <x v="426"/>
    <d v="2012-09-17T00:00:00"/>
    <s v="Second Class"/>
    <s v="CT-11995"/>
    <s v="Carol Triggs"/>
    <x v="0"/>
    <x v="0"/>
    <s v="Indianapolis"/>
    <x v="14"/>
    <n v="46203"/>
    <x v="2"/>
    <s v="OFF-AR-10000817"/>
    <x v="1"/>
    <x v="6"/>
    <s v="Manco Dry-Lighter Erasable Highlighter"/>
    <n v="24.32"/>
    <n v="8"/>
    <n v="0"/>
    <n v="8.2687999999999988"/>
  </r>
  <r>
    <x v="2237"/>
    <x v="1097"/>
    <x v="0"/>
    <x v="692"/>
    <d v="2013-07-22T00:00:00"/>
    <s v="Standard Class"/>
    <s v="RH-19510"/>
    <s v="Rick Huthwaite"/>
    <x v="2"/>
    <x v="0"/>
    <s v="Provo"/>
    <x v="7"/>
    <n v="84604"/>
    <x v="1"/>
    <s v="OFF-SU-10000952"/>
    <x v="1"/>
    <x v="14"/>
    <s v="Fiskars Home &amp; Office Scissors"/>
    <n v="44.400000000000006"/>
    <n v="5"/>
    <n v="0"/>
    <n v="12.432000000000002"/>
  </r>
  <r>
    <x v="2238"/>
    <x v="1098"/>
    <x v="3"/>
    <x v="693"/>
    <d v="2014-04-27T00:00:00"/>
    <s v="Standard Class"/>
    <s v="SJ-20125"/>
    <s v="Sanjit Jacobs"/>
    <x v="2"/>
    <x v="0"/>
    <s v="Chicago"/>
    <x v="10"/>
    <n v="60610"/>
    <x v="2"/>
    <s v="FUR-FU-10004597"/>
    <x v="0"/>
    <x v="5"/>
    <s v="Eldon Cleatmat Chair Mats for Medium Pile Carpets"/>
    <n v="44.400000000000006"/>
    <n v="2"/>
    <n v="0.6"/>
    <n v="-52.169999999999987"/>
  </r>
  <r>
    <x v="2239"/>
    <x v="1099"/>
    <x v="0"/>
    <x v="625"/>
    <d v="2013-11-18T00:00:00"/>
    <s v="Second Class"/>
    <s v="TG-21310"/>
    <s v="Toby Gnade"/>
    <x v="0"/>
    <x v="0"/>
    <s v="Los Angeles"/>
    <x v="1"/>
    <n v="90049"/>
    <x v="1"/>
    <s v="OFF-BI-10003527"/>
    <x v="1"/>
    <x v="8"/>
    <s v="Fellowes PB500 Electric Punch Plastic Comb Binding Machine with Manual Bind"/>
    <n v="1016.792"/>
    <n v="1"/>
    <n v="0.2"/>
    <n v="381.29700000000003"/>
  </r>
  <r>
    <x v="2240"/>
    <x v="1099"/>
    <x v="0"/>
    <x v="625"/>
    <d v="2013-11-18T00:00:00"/>
    <s v="Second Class"/>
    <s v="TG-21310"/>
    <s v="Toby Gnade"/>
    <x v="0"/>
    <x v="0"/>
    <s v="Los Angeles"/>
    <x v="1"/>
    <n v="90049"/>
    <x v="1"/>
    <s v="OFF-BI-10002982"/>
    <x v="1"/>
    <x v="8"/>
    <s v="Avery Self-Adhesive Photo Pockets for Polaroid Photos"/>
    <n v="38.136000000000003"/>
    <n v="7"/>
    <n v="0.2"/>
    <n v="13.347599999999998"/>
  </r>
  <r>
    <x v="2241"/>
    <x v="1100"/>
    <x v="0"/>
    <x v="491"/>
    <d v="2013-12-02T00:00:00"/>
    <s v="Standard Class"/>
    <s v="CT-11995"/>
    <s v="Carol Triggs"/>
    <x v="0"/>
    <x v="0"/>
    <s v="Philadelphia"/>
    <x v="9"/>
    <n v="19134"/>
    <x v="3"/>
    <s v="TEC-PH-10004165"/>
    <x v="2"/>
    <x v="7"/>
    <s v="Mitel MiVoice 5330e IP Phone"/>
    <n v="494.98199999999997"/>
    <n v="3"/>
    <n v="0.4"/>
    <n v="-115.49580000000006"/>
  </r>
  <r>
    <x v="2242"/>
    <x v="1101"/>
    <x v="3"/>
    <x v="610"/>
    <d v="2014-11-26T00:00:00"/>
    <s v="Standard Class"/>
    <s v="BF-11005"/>
    <s v="Barry Franz"/>
    <x v="2"/>
    <x v="0"/>
    <s v="Pasadena"/>
    <x v="1"/>
    <n v="91104"/>
    <x v="1"/>
    <s v="OFF-ST-10003442"/>
    <x v="1"/>
    <x v="4"/>
    <s v="Eldon Portable Mobile Manager"/>
    <n v="56.56"/>
    <n v="2"/>
    <n v="0"/>
    <n v="15.2712"/>
  </r>
  <r>
    <x v="2243"/>
    <x v="1101"/>
    <x v="3"/>
    <x v="610"/>
    <d v="2014-11-26T00:00:00"/>
    <s v="Standard Class"/>
    <s v="BF-11005"/>
    <s v="Barry Franz"/>
    <x v="2"/>
    <x v="0"/>
    <s v="Pasadena"/>
    <x v="1"/>
    <n v="91104"/>
    <x v="1"/>
    <s v="OFF-AR-10003856"/>
    <x v="1"/>
    <x v="6"/>
    <s v="Newell 344"/>
    <n v="5.56"/>
    <n v="2"/>
    <n v="0"/>
    <n v="1.4455999999999998"/>
  </r>
  <r>
    <x v="2244"/>
    <x v="1101"/>
    <x v="3"/>
    <x v="610"/>
    <d v="2014-11-26T00:00:00"/>
    <s v="Standard Class"/>
    <s v="BF-11005"/>
    <s v="Barry Franz"/>
    <x v="2"/>
    <x v="0"/>
    <s v="Pasadena"/>
    <x v="1"/>
    <n v="91104"/>
    <x v="1"/>
    <s v="OFF-FA-10004248"/>
    <x v="1"/>
    <x v="13"/>
    <s v="Advantus T-Pin Paper Clips"/>
    <n v="9.02"/>
    <n v="2"/>
    <n v="0"/>
    <n v="3.5178000000000003"/>
  </r>
  <r>
    <x v="2245"/>
    <x v="1101"/>
    <x v="3"/>
    <x v="610"/>
    <d v="2014-11-26T00:00:00"/>
    <s v="Standard Class"/>
    <s v="BF-11005"/>
    <s v="Barry Franz"/>
    <x v="2"/>
    <x v="0"/>
    <s v="Pasadena"/>
    <x v="1"/>
    <n v="91104"/>
    <x v="1"/>
    <s v="OFF-AP-10001492"/>
    <x v="1"/>
    <x v="9"/>
    <s v="Acco Six-Outlet Power Strip, 4' Cord Length"/>
    <n v="8.6199999999999992"/>
    <n v="1"/>
    <n v="0"/>
    <n v="2.2412000000000001"/>
  </r>
  <r>
    <x v="2246"/>
    <x v="1101"/>
    <x v="3"/>
    <x v="610"/>
    <d v="2014-11-26T00:00:00"/>
    <s v="Standard Class"/>
    <s v="BF-11005"/>
    <s v="Barry Franz"/>
    <x v="2"/>
    <x v="0"/>
    <s v="Pasadena"/>
    <x v="1"/>
    <n v="91104"/>
    <x v="1"/>
    <s v="TEC-PH-10004165"/>
    <x v="2"/>
    <x v="7"/>
    <s v="Mitel MiVoice 5330e IP Phone"/>
    <n v="659.97600000000011"/>
    <n v="3"/>
    <n v="0.2"/>
    <n v="49.498199999999969"/>
  </r>
  <r>
    <x v="2247"/>
    <x v="1102"/>
    <x v="1"/>
    <x v="586"/>
    <d v="2012-02-18T00:00:00"/>
    <s v="Second Class"/>
    <s v="JM-16195"/>
    <s v="Justin MacKendrick"/>
    <x v="0"/>
    <x v="0"/>
    <s v="Los Angeles"/>
    <x v="1"/>
    <n v="90004"/>
    <x v="1"/>
    <s v="OFF-PA-10004285"/>
    <x v="1"/>
    <x v="10"/>
    <s v="Xerox 1959"/>
    <n v="13.36"/>
    <n v="2"/>
    <n v="0"/>
    <n v="6.4127999999999998"/>
  </r>
  <r>
    <x v="2248"/>
    <x v="1102"/>
    <x v="1"/>
    <x v="586"/>
    <d v="2012-02-18T00:00:00"/>
    <s v="Second Class"/>
    <s v="JM-16195"/>
    <s v="Justin MacKendrick"/>
    <x v="0"/>
    <x v="0"/>
    <s v="Los Angeles"/>
    <x v="1"/>
    <n v="90004"/>
    <x v="1"/>
    <s v="OFF-BI-10001628"/>
    <x v="1"/>
    <x v="8"/>
    <s v="Acco Data Flex Cable Posts For Top &amp; Bottom Load Binders, 6&quot; Capacity"/>
    <n v="41.72"/>
    <n v="5"/>
    <n v="0.2"/>
    <n v="13.037499999999998"/>
  </r>
  <r>
    <x v="2249"/>
    <x v="1102"/>
    <x v="1"/>
    <x v="586"/>
    <d v="2012-02-18T00:00:00"/>
    <s v="Second Class"/>
    <s v="JM-16195"/>
    <s v="Justin MacKendrick"/>
    <x v="0"/>
    <x v="0"/>
    <s v="Los Angeles"/>
    <x v="1"/>
    <n v="90004"/>
    <x v="1"/>
    <s v="OFF-BI-10000546"/>
    <x v="1"/>
    <x v="8"/>
    <s v="Avery Durable Binders"/>
    <n v="11.52"/>
    <n v="5"/>
    <n v="0.2"/>
    <n v="4.1760000000000002"/>
  </r>
  <r>
    <x v="2250"/>
    <x v="1102"/>
    <x v="1"/>
    <x v="586"/>
    <d v="2012-02-18T00:00:00"/>
    <s v="Second Class"/>
    <s v="JM-16195"/>
    <s v="Justin MacKendrick"/>
    <x v="0"/>
    <x v="0"/>
    <s v="Los Angeles"/>
    <x v="1"/>
    <n v="90004"/>
    <x v="1"/>
    <s v="OFF-AP-10001391"/>
    <x v="1"/>
    <x v="9"/>
    <s v="Kensington 6 Outlet MasterPiece HOMEOFFICE Power Control Center"/>
    <n v="541.43999999999994"/>
    <n v="6"/>
    <n v="0"/>
    <n v="157.01759999999993"/>
  </r>
  <r>
    <x v="2251"/>
    <x v="1102"/>
    <x v="1"/>
    <x v="586"/>
    <d v="2012-02-18T00:00:00"/>
    <s v="Second Class"/>
    <s v="JM-16195"/>
    <s v="Justin MacKendrick"/>
    <x v="0"/>
    <x v="0"/>
    <s v="Los Angeles"/>
    <x v="1"/>
    <n v="90004"/>
    <x v="1"/>
    <s v="OFF-PA-10000477"/>
    <x v="1"/>
    <x v="10"/>
    <s v="Xerox 22"/>
    <n v="19.440000000000001"/>
    <n v="3"/>
    <n v="0"/>
    <n v="9.3312000000000008"/>
  </r>
  <r>
    <x v="2252"/>
    <x v="1103"/>
    <x v="0"/>
    <x v="173"/>
    <d v="2013-04-18T00:00:00"/>
    <s v="Second Class"/>
    <s v="JK-16120"/>
    <s v="Julie Kriz"/>
    <x v="2"/>
    <x v="0"/>
    <s v="San Diego"/>
    <x v="1"/>
    <n v="92105"/>
    <x v="1"/>
    <s v="OFF-PA-10004327"/>
    <x v="1"/>
    <x v="10"/>
    <s v="Xerox 1911"/>
    <n v="143.69999999999999"/>
    <n v="3"/>
    <n v="0"/>
    <n v="68.975999999999999"/>
  </r>
  <r>
    <x v="2253"/>
    <x v="1104"/>
    <x v="1"/>
    <x v="694"/>
    <d v="2012-10-01T00:00:00"/>
    <s v="First Class"/>
    <s v="HG-14965"/>
    <s v="Henry Goldwyn"/>
    <x v="1"/>
    <x v="0"/>
    <s v="San Francisco"/>
    <x v="1"/>
    <n v="94110"/>
    <x v="1"/>
    <s v="OFF-AP-10000696"/>
    <x v="1"/>
    <x v="9"/>
    <s v="Holmes Odor Grabber"/>
    <n v="43.26"/>
    <n v="3"/>
    <n v="0"/>
    <n v="14.275799999999998"/>
  </r>
  <r>
    <x v="2254"/>
    <x v="1104"/>
    <x v="1"/>
    <x v="694"/>
    <d v="2012-10-01T00:00:00"/>
    <s v="First Class"/>
    <s v="HG-14965"/>
    <s v="Henry Goldwyn"/>
    <x v="1"/>
    <x v="0"/>
    <s v="San Francisco"/>
    <x v="1"/>
    <n v="94110"/>
    <x v="1"/>
    <s v="OFF-AP-10002082"/>
    <x v="1"/>
    <x v="9"/>
    <s v="Holmes HEPA Air Purifier"/>
    <n v="43.56"/>
    <n v="2"/>
    <n v="0"/>
    <n v="15.245999999999999"/>
  </r>
  <r>
    <x v="2255"/>
    <x v="1105"/>
    <x v="0"/>
    <x v="42"/>
    <d v="2013-09-23T00:00:00"/>
    <s v="Standard Class"/>
    <s v="LA-16780"/>
    <s v="Laura Armstrong"/>
    <x v="1"/>
    <x v="0"/>
    <s v="Bangor"/>
    <x v="43"/>
    <n v="4401"/>
    <x v="3"/>
    <s v="TEC-PH-10001944"/>
    <x v="2"/>
    <x v="7"/>
    <s v="Wi-Ex zBoost YX540 Cellular Phone Signal Booster"/>
    <n v="437.84999999999997"/>
    <n v="3"/>
    <n v="0"/>
    <n v="131.35499999999996"/>
  </r>
  <r>
    <x v="2256"/>
    <x v="1105"/>
    <x v="0"/>
    <x v="42"/>
    <d v="2013-09-23T00:00:00"/>
    <s v="Standard Class"/>
    <s v="LA-16780"/>
    <s v="Laura Armstrong"/>
    <x v="1"/>
    <x v="0"/>
    <s v="Bangor"/>
    <x v="43"/>
    <n v="4401"/>
    <x v="3"/>
    <s v="FUR-FU-10004952"/>
    <x v="0"/>
    <x v="5"/>
    <s v="C-Line Cubicle Keepers Polyproplyene Holder w/Velcro Back, 8-1/2x11, 25/Bx"/>
    <n v="109.48"/>
    <n v="2"/>
    <n v="0"/>
    <n v="33.938800000000001"/>
  </r>
  <r>
    <x v="2257"/>
    <x v="1106"/>
    <x v="3"/>
    <x v="114"/>
    <d v="2014-06-20T00:00:00"/>
    <s v="First Class"/>
    <s v="TS-21610"/>
    <s v="Troy Staebel"/>
    <x v="0"/>
    <x v="0"/>
    <s v="San Francisco"/>
    <x v="1"/>
    <n v="94122"/>
    <x v="1"/>
    <s v="FUR-CH-10000015"/>
    <x v="0"/>
    <x v="1"/>
    <s v="Hon Multipurpose Stacking Arm Chairs"/>
    <n v="1212.96"/>
    <n v="7"/>
    <n v="0.2"/>
    <n v="90.97199999999998"/>
  </r>
  <r>
    <x v="2258"/>
    <x v="1106"/>
    <x v="3"/>
    <x v="114"/>
    <d v="2014-06-20T00:00:00"/>
    <s v="First Class"/>
    <s v="TS-21610"/>
    <s v="Troy Staebel"/>
    <x v="0"/>
    <x v="0"/>
    <s v="San Francisco"/>
    <x v="1"/>
    <n v="94122"/>
    <x v="1"/>
    <s v="OFF-PA-10001776"/>
    <x v="1"/>
    <x v="10"/>
    <s v="Wirebound Message Books, Four 2 3/4&quot; x 5&quot; Forms per Page, 600 Sets per Book"/>
    <n v="18.54"/>
    <n v="2"/>
    <n v="0"/>
    <n v="8.7137999999999991"/>
  </r>
  <r>
    <x v="2259"/>
    <x v="1107"/>
    <x v="1"/>
    <x v="627"/>
    <d v="2012-11-10T00:00:00"/>
    <s v="Second Class"/>
    <s v="MZ-17335"/>
    <s v="Maria Zettner"/>
    <x v="2"/>
    <x v="0"/>
    <s v="San Diego"/>
    <x v="1"/>
    <n v="92024"/>
    <x v="1"/>
    <s v="OFF-FA-10002280"/>
    <x v="1"/>
    <x v="13"/>
    <s v="Advantus Plastic Paper Clips"/>
    <n v="5"/>
    <n v="1"/>
    <n v="0"/>
    <n v="2.4"/>
  </r>
  <r>
    <x v="2260"/>
    <x v="1107"/>
    <x v="1"/>
    <x v="627"/>
    <d v="2012-11-10T00:00:00"/>
    <s v="Second Class"/>
    <s v="MZ-17335"/>
    <s v="Maria Zettner"/>
    <x v="2"/>
    <x v="0"/>
    <s v="San Diego"/>
    <x v="1"/>
    <n v="92024"/>
    <x v="1"/>
    <s v="TEC-AC-10002049"/>
    <x v="2"/>
    <x v="11"/>
    <s v="Logitech G19 Programmable Gaming Keyboard"/>
    <n v="371.96999999999997"/>
    <n v="3"/>
    <n v="0"/>
    <n v="66.954599999999971"/>
  </r>
  <r>
    <x v="2261"/>
    <x v="1108"/>
    <x v="1"/>
    <x v="217"/>
    <d v="2012-12-18T00:00:00"/>
    <s v="Same Day"/>
    <s v="MW-18220"/>
    <s v="Mitch Webber"/>
    <x v="0"/>
    <x v="0"/>
    <s v="New York City"/>
    <x v="15"/>
    <n v="10035"/>
    <x v="3"/>
    <s v="TEC-AC-10002253"/>
    <x v="2"/>
    <x v="11"/>
    <s v="Imation Bio 8GB USB Flash Drive Imation Corp"/>
    <n v="166.24"/>
    <n v="1"/>
    <n v="0"/>
    <n v="24.936000000000007"/>
  </r>
  <r>
    <x v="2262"/>
    <x v="1109"/>
    <x v="3"/>
    <x v="695"/>
    <d v="2014-02-10T00:00:00"/>
    <s v="First Class"/>
    <s v="MV-17485"/>
    <s v="Mark Van Huff"/>
    <x v="0"/>
    <x v="0"/>
    <s v="Arlington"/>
    <x v="17"/>
    <n v="22204"/>
    <x v="0"/>
    <s v="FUR-BO-10004015"/>
    <x v="0"/>
    <x v="0"/>
    <s v="Bush Andora Bookcase, Maple/Graphite Gray Finish"/>
    <n v="359.96999999999997"/>
    <n v="3"/>
    <n v="0"/>
    <n v="79.193399999999968"/>
  </r>
  <r>
    <x v="2263"/>
    <x v="1110"/>
    <x v="0"/>
    <x v="696"/>
    <d v="2013-11-17T00:00:00"/>
    <s v="Second Class"/>
    <s v="AA-10375"/>
    <s v="Allen Armold"/>
    <x v="0"/>
    <x v="0"/>
    <s v="Atlanta"/>
    <x v="32"/>
    <n v="30318"/>
    <x v="0"/>
    <s v="TEC-AC-10004145"/>
    <x v="2"/>
    <x v="11"/>
    <s v="Logitech diNovo Edge Keyboard"/>
    <n v="499.98"/>
    <n v="2"/>
    <n v="0"/>
    <n v="114.99540000000002"/>
  </r>
  <r>
    <x v="2264"/>
    <x v="1110"/>
    <x v="0"/>
    <x v="696"/>
    <d v="2013-11-17T00:00:00"/>
    <s v="Second Class"/>
    <s v="AA-10375"/>
    <s v="Allen Armold"/>
    <x v="0"/>
    <x v="0"/>
    <s v="Atlanta"/>
    <x v="32"/>
    <n v="30318"/>
    <x v="0"/>
    <s v="OFF-PA-10002479"/>
    <x v="1"/>
    <x v="10"/>
    <s v="Xerox 4200 Series MultiUse Premium Copy Paper (20Lb. and 84 Bright)"/>
    <n v="5.28"/>
    <n v="1"/>
    <n v="0"/>
    <n v="2.3759999999999999"/>
  </r>
  <r>
    <x v="2265"/>
    <x v="1110"/>
    <x v="0"/>
    <x v="696"/>
    <d v="2013-11-17T00:00:00"/>
    <s v="Second Class"/>
    <s v="AA-10375"/>
    <s v="Allen Armold"/>
    <x v="0"/>
    <x v="0"/>
    <s v="Atlanta"/>
    <x v="32"/>
    <n v="30318"/>
    <x v="0"/>
    <s v="OFF-BI-10004970"/>
    <x v="1"/>
    <x v="8"/>
    <s v="ACCOHIDE 3-Ring Binder, Blue, 1&quot;"/>
    <n v="8.26"/>
    <n v="2"/>
    <n v="0"/>
    <n v="3.8822000000000001"/>
  </r>
  <r>
    <x v="2266"/>
    <x v="1111"/>
    <x v="3"/>
    <x v="386"/>
    <d v="2014-10-13T00:00:00"/>
    <s v="Same Day"/>
    <s v="SM-20320"/>
    <s v="Sean Miller"/>
    <x v="2"/>
    <x v="0"/>
    <s v="Monroe"/>
    <x v="3"/>
    <n v="28110"/>
    <x v="0"/>
    <s v="OFF-PA-10003919"/>
    <x v="1"/>
    <x v="10"/>
    <s v="Xerox 1989"/>
    <n v="7.9680000000000009"/>
    <n v="2"/>
    <n v="0.2"/>
    <n v="2.6892000000000005"/>
  </r>
  <r>
    <x v="2267"/>
    <x v="1112"/>
    <x v="3"/>
    <x v="697"/>
    <d v="2014-09-18T00:00:00"/>
    <s v="Same Day"/>
    <s v="TP-21415"/>
    <s v="Tom Prescott"/>
    <x v="0"/>
    <x v="0"/>
    <s v="Seattle"/>
    <x v="4"/>
    <n v="98115"/>
    <x v="1"/>
    <s v="OFF-PA-10002001"/>
    <x v="1"/>
    <x v="10"/>
    <s v="Xerox 1984"/>
    <n v="12.96"/>
    <n v="2"/>
    <n v="0"/>
    <n v="6.3504000000000005"/>
  </r>
  <r>
    <x v="2268"/>
    <x v="1113"/>
    <x v="3"/>
    <x v="698"/>
    <d v="2014-12-27T00:00:00"/>
    <s v="Standard Class"/>
    <s v="DK-13225"/>
    <s v="Dean Katz"/>
    <x v="1"/>
    <x v="0"/>
    <s v="Rochester"/>
    <x v="15"/>
    <n v="14609"/>
    <x v="3"/>
    <s v="OFF-PA-10002787"/>
    <x v="1"/>
    <x v="10"/>
    <s v="Xerox 227"/>
    <n v="6.48"/>
    <n v="1"/>
    <n v="0"/>
    <n v="3.1104000000000003"/>
  </r>
  <r>
    <x v="2269"/>
    <x v="1113"/>
    <x v="3"/>
    <x v="698"/>
    <d v="2014-12-27T00:00:00"/>
    <s v="Standard Class"/>
    <s v="DK-13225"/>
    <s v="Dean Katz"/>
    <x v="1"/>
    <x v="0"/>
    <s v="Rochester"/>
    <x v="15"/>
    <n v="14609"/>
    <x v="3"/>
    <s v="OFF-BI-10003291"/>
    <x v="1"/>
    <x v="8"/>
    <s v="Wilson Jones Leather-Like Binders with DublLock Round Rings"/>
    <n v="6.9840000000000009"/>
    <n v="1"/>
    <n v="0.2"/>
    <n v="2.3570999999999991"/>
  </r>
  <r>
    <x v="2270"/>
    <x v="1114"/>
    <x v="3"/>
    <x v="574"/>
    <d v="2014-12-08T00:00:00"/>
    <s v="Standard Class"/>
    <s v="MK-17905"/>
    <s v="Michael Kennedy"/>
    <x v="1"/>
    <x v="0"/>
    <s v="Miami"/>
    <x v="2"/>
    <n v="33180"/>
    <x v="0"/>
    <s v="OFF-AR-10004344"/>
    <x v="1"/>
    <x v="6"/>
    <s v="Bulldog Vacuum Base Pencil Sharpener"/>
    <n v="47.96"/>
    <n v="5"/>
    <n v="0.2"/>
    <n v="4.196499999999995"/>
  </r>
  <r>
    <x v="2271"/>
    <x v="1115"/>
    <x v="1"/>
    <x v="481"/>
    <d v="2012-09-27T00:00:00"/>
    <s v="Standard Class"/>
    <s v="CS-12130"/>
    <s v="Chad Sievert"/>
    <x v="0"/>
    <x v="0"/>
    <s v="Seattle"/>
    <x v="4"/>
    <n v="98105"/>
    <x v="1"/>
    <s v="OFF-ST-10003123"/>
    <x v="1"/>
    <x v="4"/>
    <s v="Fellowes Bases and Tops For Staxonsteel/High-Stak Systems"/>
    <n v="199.74"/>
    <n v="6"/>
    <n v="0"/>
    <n v="47.937599999999996"/>
  </r>
  <r>
    <x v="2272"/>
    <x v="1116"/>
    <x v="1"/>
    <x v="699"/>
    <d v="2012-03-11T00:00:00"/>
    <s v="Standard Class"/>
    <s v="JL-15850"/>
    <s v="John Lucas"/>
    <x v="0"/>
    <x v="0"/>
    <s v="San Francisco"/>
    <x v="1"/>
    <n v="94122"/>
    <x v="1"/>
    <s v="FUR-FU-10000308"/>
    <x v="0"/>
    <x v="5"/>
    <s v="Deflect-o Glass Clear Studded Chair Mats"/>
    <n v="435.26"/>
    <n v="7"/>
    <n v="0"/>
    <n v="95.757200000000012"/>
  </r>
  <r>
    <x v="2273"/>
    <x v="1116"/>
    <x v="1"/>
    <x v="699"/>
    <d v="2012-03-11T00:00:00"/>
    <s v="Standard Class"/>
    <s v="JL-15850"/>
    <s v="John Lucas"/>
    <x v="0"/>
    <x v="0"/>
    <s v="San Francisco"/>
    <x v="1"/>
    <n v="94122"/>
    <x v="1"/>
    <s v="TEC-CO-10003763"/>
    <x v="2"/>
    <x v="16"/>
    <s v="Canon PC1060 Personal Laser Copier"/>
    <n v="1119.9840000000002"/>
    <n v="2"/>
    <n v="0.2"/>
    <n v="377.99459999999993"/>
  </r>
  <r>
    <x v="2274"/>
    <x v="1117"/>
    <x v="2"/>
    <x v="462"/>
    <d v="2011-10-08T00:00:00"/>
    <s v="Second Class"/>
    <s v="AR-10405"/>
    <s v="Allen Rosenblatt"/>
    <x v="1"/>
    <x v="0"/>
    <s v="Los Angeles"/>
    <x v="1"/>
    <n v="90036"/>
    <x v="1"/>
    <s v="FUR-TA-10001866"/>
    <x v="0"/>
    <x v="3"/>
    <s v="Bevis Round Conference Room Tables and Bases"/>
    <n v="143.43199999999999"/>
    <n v="1"/>
    <n v="0.2"/>
    <n v="3.5857999999999848"/>
  </r>
  <r>
    <x v="2275"/>
    <x v="1117"/>
    <x v="2"/>
    <x v="462"/>
    <d v="2011-10-08T00:00:00"/>
    <s v="Second Class"/>
    <s v="AR-10405"/>
    <s v="Allen Rosenblatt"/>
    <x v="1"/>
    <x v="0"/>
    <s v="Los Angeles"/>
    <x v="1"/>
    <n v="90036"/>
    <x v="1"/>
    <s v="FUR-CH-10002774"/>
    <x v="0"/>
    <x v="1"/>
    <s v="Global Deluxe Stacking Chair, Gray"/>
    <n v="122.352"/>
    <n v="3"/>
    <n v="0.2"/>
    <n v="13.764599999999994"/>
  </r>
  <r>
    <x v="2276"/>
    <x v="1118"/>
    <x v="2"/>
    <x v="700"/>
    <d v="2011-07-01T00:00:00"/>
    <s v="Standard Class"/>
    <s v="LM-17065"/>
    <s v="Liz MacKendrick"/>
    <x v="0"/>
    <x v="0"/>
    <s v="Southaven"/>
    <x v="35"/>
    <n v="38671"/>
    <x v="0"/>
    <s v="OFF-ST-10004337"/>
    <x v="1"/>
    <x v="4"/>
    <s v="SAFCO Commercial Wire Shelving, 72h"/>
    <n v="306.2"/>
    <n v="5"/>
    <n v="0"/>
    <n v="0"/>
  </r>
  <r>
    <x v="2277"/>
    <x v="1118"/>
    <x v="2"/>
    <x v="700"/>
    <d v="2011-07-01T00:00:00"/>
    <s v="Standard Class"/>
    <s v="LM-17065"/>
    <s v="Liz MacKendrick"/>
    <x v="0"/>
    <x v="0"/>
    <s v="Southaven"/>
    <x v="35"/>
    <n v="38671"/>
    <x v="0"/>
    <s v="FUR-TA-10001039"/>
    <x v="0"/>
    <x v="3"/>
    <s v="KI Adjustable-Height Table"/>
    <n v="85.98"/>
    <n v="1"/>
    <n v="0"/>
    <n v="22.354800000000004"/>
  </r>
  <r>
    <x v="2278"/>
    <x v="1118"/>
    <x v="2"/>
    <x v="700"/>
    <d v="2011-07-01T00:00:00"/>
    <s v="Standard Class"/>
    <s v="LM-17065"/>
    <s v="Liz MacKendrick"/>
    <x v="0"/>
    <x v="0"/>
    <s v="Southaven"/>
    <x v="35"/>
    <n v="38671"/>
    <x v="0"/>
    <s v="TEC-AC-10000109"/>
    <x v="2"/>
    <x v="11"/>
    <s v="Sony Micro Vault Click 16 GB USB 2.0 Flash Drive"/>
    <n v="223.96"/>
    <n v="4"/>
    <n v="0"/>
    <n v="53.750400000000013"/>
  </r>
  <r>
    <x v="2279"/>
    <x v="1119"/>
    <x v="3"/>
    <x v="505"/>
    <d v="2014-11-03T00:00:00"/>
    <s v="First Class"/>
    <s v="JK-15625"/>
    <s v="Jim Karlsson"/>
    <x v="0"/>
    <x v="0"/>
    <s v="Seattle"/>
    <x v="4"/>
    <n v="98115"/>
    <x v="1"/>
    <s v="FUR-CH-10003833"/>
    <x v="0"/>
    <x v="1"/>
    <s v="Novimex Fabric Task Chair"/>
    <n v="97.567999999999998"/>
    <n v="2"/>
    <n v="0.2"/>
    <n v="-6.0980000000000025"/>
  </r>
  <r>
    <x v="2280"/>
    <x v="1119"/>
    <x v="3"/>
    <x v="505"/>
    <d v="2014-11-03T00:00:00"/>
    <s v="First Class"/>
    <s v="JK-15625"/>
    <s v="Jim Karlsson"/>
    <x v="0"/>
    <x v="0"/>
    <s v="Seattle"/>
    <x v="4"/>
    <n v="98115"/>
    <x v="1"/>
    <s v="FUR-CH-10004289"/>
    <x v="0"/>
    <x v="1"/>
    <s v="Global Super Steno Chair"/>
    <n v="614.27200000000005"/>
    <n v="8"/>
    <n v="0.2"/>
    <n v="-23.03520000000006"/>
  </r>
  <r>
    <x v="2281"/>
    <x v="1119"/>
    <x v="3"/>
    <x v="505"/>
    <d v="2014-11-03T00:00:00"/>
    <s v="First Class"/>
    <s v="JK-15625"/>
    <s v="Jim Karlsson"/>
    <x v="0"/>
    <x v="0"/>
    <s v="Seattle"/>
    <x v="4"/>
    <n v="98115"/>
    <x v="1"/>
    <s v="FUR-BO-10004467"/>
    <x v="0"/>
    <x v="0"/>
    <s v="Bestar Classic Bookcase"/>
    <n v="199.98"/>
    <n v="2"/>
    <n v="0"/>
    <n v="37.996199999999988"/>
  </r>
  <r>
    <x v="2282"/>
    <x v="1120"/>
    <x v="0"/>
    <x v="323"/>
    <d v="2013-09-06T00:00:00"/>
    <s v="First Class"/>
    <s v="FM-14215"/>
    <s v="Filia McAdams"/>
    <x v="1"/>
    <x v="0"/>
    <s v="Middletown"/>
    <x v="29"/>
    <n v="6457"/>
    <x v="3"/>
    <s v="OFF-PA-10002713"/>
    <x v="1"/>
    <x v="10"/>
    <s v="Adams Phone Message Book, 200 Message Capacity, 8 1/16” x 11”"/>
    <n v="48.16"/>
    <n v="7"/>
    <n v="0"/>
    <n v="22.153599999999997"/>
  </r>
  <r>
    <x v="2283"/>
    <x v="1121"/>
    <x v="1"/>
    <x v="616"/>
    <d v="2012-03-09T00:00:00"/>
    <s v="Standard Class"/>
    <s v="SF-20200"/>
    <s v="Sarah Foster"/>
    <x v="0"/>
    <x v="0"/>
    <s v="New Castle"/>
    <x v="14"/>
    <n v="47362"/>
    <x v="2"/>
    <s v="TEC-PH-10001552"/>
    <x v="2"/>
    <x v="7"/>
    <s v="I Need's 3d Hello Kitty Hybrid Silicone Case Cover for HTC One X 4g with 3d Hello Kitty Stylus Pen Green/pink"/>
    <n v="23.92"/>
    <n v="2"/>
    <n v="0"/>
    <n v="6.6976000000000013"/>
  </r>
  <r>
    <x v="2284"/>
    <x v="1121"/>
    <x v="1"/>
    <x v="616"/>
    <d v="2012-03-09T00:00:00"/>
    <s v="Standard Class"/>
    <s v="SF-20200"/>
    <s v="Sarah Foster"/>
    <x v="0"/>
    <x v="0"/>
    <s v="New Castle"/>
    <x v="14"/>
    <n v="47362"/>
    <x v="2"/>
    <s v="OFF-AP-10002222"/>
    <x v="1"/>
    <x v="9"/>
    <s v="Staples"/>
    <n v="60.69"/>
    <n v="7"/>
    <n v="0"/>
    <n v="16.386300000000002"/>
  </r>
  <r>
    <x v="2285"/>
    <x v="1122"/>
    <x v="0"/>
    <x v="465"/>
    <d v="2013-05-09T00:00:00"/>
    <s v="First Class"/>
    <s v="PJ-18835"/>
    <s v="Patrick Jones"/>
    <x v="1"/>
    <x v="0"/>
    <s v="Murfreesboro"/>
    <x v="18"/>
    <n v="37130"/>
    <x v="0"/>
    <s v="OFF-PA-10003971"/>
    <x v="1"/>
    <x v="10"/>
    <s v="Xerox 1965"/>
    <n v="14.352000000000002"/>
    <n v="3"/>
    <n v="0.2"/>
    <n v="5.2026000000000003"/>
  </r>
  <r>
    <x v="2286"/>
    <x v="1123"/>
    <x v="3"/>
    <x v="701"/>
    <d v="2014-11-24T00:00:00"/>
    <s v="Standard Class"/>
    <s v="CS-12355"/>
    <s v="Christine Sundaresam"/>
    <x v="0"/>
    <x v="0"/>
    <s v="Salem"/>
    <x v="17"/>
    <n v="24153"/>
    <x v="0"/>
    <s v="OFF-AP-10004036"/>
    <x v="1"/>
    <x v="9"/>
    <s v="Bionaire 99.97% HEPA Air Cleaner"/>
    <n v="35.04"/>
    <n v="2"/>
    <n v="0"/>
    <n v="12.263999999999999"/>
  </r>
  <r>
    <x v="2287"/>
    <x v="1124"/>
    <x v="3"/>
    <x v="702"/>
    <d v="2014-06-06T00:00:00"/>
    <s v="Second Class"/>
    <s v="BB-10990"/>
    <s v="Barry Blumstein"/>
    <x v="1"/>
    <x v="0"/>
    <s v="Toledo"/>
    <x v="24"/>
    <n v="43615"/>
    <x v="3"/>
    <s v="OFF-AP-10002287"/>
    <x v="1"/>
    <x v="9"/>
    <s v="Eureka Sanitaire  Multi-Pro Heavy-Duty Upright, Disposable Bags"/>
    <n v="17.480000000000004"/>
    <n v="5"/>
    <n v="0.2"/>
    <n v="1.3109999999999999"/>
  </r>
  <r>
    <x v="2288"/>
    <x v="1125"/>
    <x v="3"/>
    <x v="193"/>
    <d v="2014-06-14T00:00:00"/>
    <s v="First Class"/>
    <s v="BW-11200"/>
    <s v="Ben Wallace"/>
    <x v="0"/>
    <x v="0"/>
    <s v="Los Angeles"/>
    <x v="1"/>
    <n v="90032"/>
    <x v="1"/>
    <s v="OFF-AR-10002375"/>
    <x v="1"/>
    <x v="6"/>
    <s v="Newell 351"/>
    <n v="16.399999999999999"/>
    <n v="5"/>
    <n v="0"/>
    <n v="4.7559999999999985"/>
  </r>
  <r>
    <x v="2289"/>
    <x v="1126"/>
    <x v="3"/>
    <x v="703"/>
    <d v="2014-01-12T00:00:00"/>
    <s v="First Class"/>
    <s v="RS-19420"/>
    <s v="Ricardo Sperren"/>
    <x v="1"/>
    <x v="0"/>
    <s v="Seattle"/>
    <x v="4"/>
    <n v="98115"/>
    <x v="1"/>
    <s v="FUR-TA-10001950"/>
    <x v="0"/>
    <x v="3"/>
    <s v="Balt Solid Wood Round Tables"/>
    <n v="892.98"/>
    <n v="2"/>
    <n v="0"/>
    <n v="80.368200000000002"/>
  </r>
  <r>
    <x v="2290"/>
    <x v="1127"/>
    <x v="1"/>
    <x v="704"/>
    <d v="2012-04-25T00:00:00"/>
    <s v="Standard Class"/>
    <s v="TS-21160"/>
    <s v="Theresa Swint"/>
    <x v="1"/>
    <x v="0"/>
    <s v="Columbus"/>
    <x v="32"/>
    <n v="31907"/>
    <x v="0"/>
    <s v="TEC-PH-10001557"/>
    <x v="2"/>
    <x v="7"/>
    <s v="Pyle PMP37LED"/>
    <n v="287.96999999999997"/>
    <n v="3"/>
    <n v="0"/>
    <n v="77.751899999999992"/>
  </r>
  <r>
    <x v="2291"/>
    <x v="1127"/>
    <x v="1"/>
    <x v="704"/>
    <d v="2012-04-25T00:00:00"/>
    <s v="Standard Class"/>
    <s v="TS-21160"/>
    <s v="Theresa Swint"/>
    <x v="1"/>
    <x v="0"/>
    <s v="Columbus"/>
    <x v="32"/>
    <n v="31907"/>
    <x v="0"/>
    <s v="FUR-FU-10002937"/>
    <x v="0"/>
    <x v="5"/>
    <s v="GE 48&quot; Fluorescent Tube, Cool White Energy Saver, 34 Watts, 30/Box"/>
    <n v="595.38"/>
    <n v="6"/>
    <n v="0"/>
    <n v="297.69"/>
  </r>
  <r>
    <x v="2292"/>
    <x v="1127"/>
    <x v="1"/>
    <x v="704"/>
    <d v="2012-04-25T00:00:00"/>
    <s v="Standard Class"/>
    <s v="TS-21160"/>
    <s v="Theresa Swint"/>
    <x v="1"/>
    <x v="0"/>
    <s v="Columbus"/>
    <x v="32"/>
    <n v="31907"/>
    <x v="0"/>
    <s v="OFF-PA-10001166"/>
    <x v="1"/>
    <x v="10"/>
    <s v="Xerox 2"/>
    <n v="12.96"/>
    <n v="2"/>
    <n v="0"/>
    <n v="6.2208000000000006"/>
  </r>
  <r>
    <x v="2293"/>
    <x v="1128"/>
    <x v="1"/>
    <x v="549"/>
    <d v="2012-11-06T00:00:00"/>
    <s v="Standard Class"/>
    <s v="QJ-19255"/>
    <s v="Quincy Jones"/>
    <x v="1"/>
    <x v="0"/>
    <s v="New York City"/>
    <x v="15"/>
    <n v="10009"/>
    <x v="3"/>
    <s v="TEC-PH-10000347"/>
    <x v="2"/>
    <x v="7"/>
    <s v="Cush Cases Heavy Duty Rugged Cover Case for Samsung Galaxy S5 - Purple"/>
    <n v="4.95"/>
    <n v="1"/>
    <n v="0"/>
    <n v="1.3365"/>
  </r>
  <r>
    <x v="2294"/>
    <x v="1129"/>
    <x v="3"/>
    <x v="331"/>
    <d v="2014-12-28T00:00:00"/>
    <s v="Standard Class"/>
    <s v="FM-14215"/>
    <s v="Filia McAdams"/>
    <x v="1"/>
    <x v="0"/>
    <s v="Middletown"/>
    <x v="29"/>
    <n v="6457"/>
    <x v="3"/>
    <s v="FUR-FU-10003708"/>
    <x v="0"/>
    <x v="5"/>
    <s v="Tenex Traditional Chairmats for Medium Pile Carpet, Standard Lip, 36&quot; x 48&quot;"/>
    <n v="181.95"/>
    <n v="3"/>
    <n v="0"/>
    <n v="38.209499999999998"/>
  </r>
  <r>
    <x v="2295"/>
    <x v="1130"/>
    <x v="1"/>
    <x v="549"/>
    <d v="2012-11-05T00:00:00"/>
    <s v="Standard Class"/>
    <s v="VD-21670"/>
    <s v="Valerie Dominguez"/>
    <x v="0"/>
    <x v="0"/>
    <s v="New York City"/>
    <x v="15"/>
    <n v="10011"/>
    <x v="3"/>
    <s v="OFF-PA-10002659"/>
    <x v="1"/>
    <x v="10"/>
    <s v="Avoid Verbal Orders Carbonless Minifold Book"/>
    <n v="13.52"/>
    <n v="4"/>
    <n v="0"/>
    <n v="6.219199999999999"/>
  </r>
  <r>
    <x v="2296"/>
    <x v="1130"/>
    <x v="1"/>
    <x v="549"/>
    <d v="2012-11-05T00:00:00"/>
    <s v="Standard Class"/>
    <s v="VD-21670"/>
    <s v="Valerie Dominguez"/>
    <x v="0"/>
    <x v="0"/>
    <s v="New York City"/>
    <x v="15"/>
    <n v="10011"/>
    <x v="3"/>
    <s v="FUR-FU-10000965"/>
    <x v="0"/>
    <x v="5"/>
    <s v="Howard Miller 11-1/2&quot; Diameter Ridgewood Wall Clock"/>
    <n v="259.7"/>
    <n v="5"/>
    <n v="0"/>
    <n v="106.477"/>
  </r>
  <r>
    <x v="2297"/>
    <x v="1130"/>
    <x v="1"/>
    <x v="549"/>
    <d v="2012-11-05T00:00:00"/>
    <s v="Standard Class"/>
    <s v="VD-21670"/>
    <s v="Valerie Dominguez"/>
    <x v="0"/>
    <x v="0"/>
    <s v="New York City"/>
    <x v="15"/>
    <n v="10011"/>
    <x v="3"/>
    <s v="TEC-PH-10001527"/>
    <x v="2"/>
    <x v="7"/>
    <s v="Plantronics MX500i Earset"/>
    <n v="42.95"/>
    <n v="1"/>
    <n v="0"/>
    <n v="1.2884999999999991"/>
  </r>
  <r>
    <x v="2298"/>
    <x v="1130"/>
    <x v="1"/>
    <x v="549"/>
    <d v="2012-11-05T00:00:00"/>
    <s v="Standard Class"/>
    <s v="VD-21670"/>
    <s v="Valerie Dominguez"/>
    <x v="0"/>
    <x v="0"/>
    <s v="New York City"/>
    <x v="15"/>
    <n v="10011"/>
    <x v="3"/>
    <s v="TEC-AC-10001838"/>
    <x v="2"/>
    <x v="11"/>
    <s v="Razer Tiamat Over Ear 7.1 Surround Sound PC Gaming Headset"/>
    <n v="1399.93"/>
    <n v="7"/>
    <n v="0"/>
    <n v="601.96990000000005"/>
  </r>
  <r>
    <x v="2299"/>
    <x v="1130"/>
    <x v="1"/>
    <x v="549"/>
    <d v="2012-11-05T00:00:00"/>
    <s v="Standard Class"/>
    <s v="VD-21670"/>
    <s v="Valerie Dominguez"/>
    <x v="0"/>
    <x v="0"/>
    <s v="New York City"/>
    <x v="15"/>
    <n v="10011"/>
    <x v="3"/>
    <s v="TEC-PH-10002597"/>
    <x v="2"/>
    <x v="7"/>
    <s v="Xblue XB-1670-86 X16 Small Office Telephone - Titanium"/>
    <n v="503.96"/>
    <n v="4"/>
    <n v="0"/>
    <n v="125.99000000000001"/>
  </r>
  <r>
    <x v="2300"/>
    <x v="1131"/>
    <x v="2"/>
    <x v="687"/>
    <d v="2011-11-18T00:00:00"/>
    <s v="Standard Class"/>
    <s v="JL-15505"/>
    <s v="Jeremy Lonsdale"/>
    <x v="0"/>
    <x v="0"/>
    <s v="Midland"/>
    <x v="12"/>
    <n v="48640"/>
    <x v="2"/>
    <s v="OFF-BI-10000756"/>
    <x v="1"/>
    <x v="8"/>
    <s v="Storex DuraTech Recycled Plastic Frosted Binders"/>
    <n v="12.72"/>
    <n v="3"/>
    <n v="0"/>
    <n v="6.36"/>
  </r>
  <r>
    <x v="2301"/>
    <x v="1131"/>
    <x v="2"/>
    <x v="687"/>
    <d v="2011-11-18T00:00:00"/>
    <s v="Standard Class"/>
    <s v="JL-15505"/>
    <s v="Jeremy Lonsdale"/>
    <x v="0"/>
    <x v="0"/>
    <s v="Midland"/>
    <x v="12"/>
    <n v="48640"/>
    <x v="2"/>
    <s v="OFF-BI-10000546"/>
    <x v="1"/>
    <x v="8"/>
    <s v="Avery Durable Binders"/>
    <n v="11.52"/>
    <n v="4"/>
    <n v="0"/>
    <n v="5.6448"/>
  </r>
  <r>
    <x v="2302"/>
    <x v="1132"/>
    <x v="0"/>
    <x v="327"/>
    <d v="2013-01-21T00:00:00"/>
    <s v="Standard Class"/>
    <s v="DL-13495"/>
    <s v="Dionis Lloyd"/>
    <x v="1"/>
    <x v="0"/>
    <s v="Columbus"/>
    <x v="32"/>
    <n v="31907"/>
    <x v="0"/>
    <s v="TEC-AC-10001142"/>
    <x v="2"/>
    <x v="11"/>
    <s v="First Data FD10 PIN Pad"/>
    <n v="316"/>
    <n v="4"/>
    <n v="0"/>
    <n v="31.599999999999966"/>
  </r>
  <r>
    <x v="2303"/>
    <x v="1133"/>
    <x v="3"/>
    <x v="697"/>
    <d v="2014-09-23T00:00:00"/>
    <s v="Second Class"/>
    <s v="MO-17800"/>
    <s v="Meg O'Connel"/>
    <x v="2"/>
    <x v="0"/>
    <s v="Roswell"/>
    <x v="32"/>
    <n v="30076"/>
    <x v="0"/>
    <s v="FUR-CH-10000785"/>
    <x v="0"/>
    <x v="1"/>
    <s v="Global Ergonomic Managers Chair"/>
    <n v="723.92"/>
    <n v="4"/>
    <n v="0"/>
    <n v="188.2192"/>
  </r>
  <r>
    <x v="2304"/>
    <x v="1133"/>
    <x v="3"/>
    <x v="697"/>
    <d v="2014-09-23T00:00:00"/>
    <s v="Second Class"/>
    <s v="MO-17800"/>
    <s v="Meg O'Connel"/>
    <x v="2"/>
    <x v="0"/>
    <s v="Roswell"/>
    <x v="32"/>
    <n v="30076"/>
    <x v="0"/>
    <s v="OFF-PA-10000474"/>
    <x v="1"/>
    <x v="10"/>
    <s v="Staples"/>
    <n v="106.32"/>
    <n v="3"/>
    <n v="0"/>
    <n v="49.970399999999991"/>
  </r>
  <r>
    <x v="2305"/>
    <x v="1134"/>
    <x v="0"/>
    <x v="443"/>
    <d v="2013-12-25T00:00:00"/>
    <s v="First Class"/>
    <s v="BP-11185"/>
    <s v="Ben Peterman"/>
    <x v="1"/>
    <x v="0"/>
    <s v="Chicago"/>
    <x v="10"/>
    <n v="60623"/>
    <x v="2"/>
    <s v="FUR-BO-10003441"/>
    <x v="0"/>
    <x v="0"/>
    <s v="Bush Westfield Collection Bookcases, Fully Assembled"/>
    <n v="141.37199999999999"/>
    <n v="2"/>
    <n v="0.3"/>
    <n v="-14.137200000000014"/>
  </r>
  <r>
    <x v="2306"/>
    <x v="1135"/>
    <x v="1"/>
    <x v="705"/>
    <d v="2012-08-08T00:00:00"/>
    <s v="First Class"/>
    <s v="MS-17980"/>
    <s v="Michael Stewart"/>
    <x v="1"/>
    <x v="0"/>
    <s v="Houston"/>
    <x v="5"/>
    <n v="77041"/>
    <x v="2"/>
    <s v="OFF-PA-10004156"/>
    <x v="1"/>
    <x v="10"/>
    <s v="Xerox 188"/>
    <n v="27.216000000000001"/>
    <n v="3"/>
    <n v="0.2"/>
    <n v="9.8657999999999983"/>
  </r>
  <r>
    <x v="2307"/>
    <x v="1136"/>
    <x v="3"/>
    <x v="60"/>
    <d v="2014-11-10T00:00:00"/>
    <s v="Standard Class"/>
    <s v="SV-20935"/>
    <s v="Susan Vittorini"/>
    <x v="0"/>
    <x v="0"/>
    <s v="New York City"/>
    <x v="15"/>
    <n v="10009"/>
    <x v="3"/>
    <s v="TEC-AC-10001432"/>
    <x v="2"/>
    <x v="11"/>
    <s v="Enermax Aurora Lite Keyboard"/>
    <n v="390.75"/>
    <n v="5"/>
    <n v="0"/>
    <n v="171.93000000000006"/>
  </r>
  <r>
    <x v="2308"/>
    <x v="1137"/>
    <x v="3"/>
    <x v="532"/>
    <d v="2014-06-13T00:00:00"/>
    <s v="First Class"/>
    <s v="BC-11125"/>
    <s v="Becky Castell"/>
    <x v="2"/>
    <x v="0"/>
    <s v="Peoria"/>
    <x v="16"/>
    <n v="85345"/>
    <x v="1"/>
    <s v="FUR-CH-10001394"/>
    <x v="0"/>
    <x v="1"/>
    <s v="Global Leather Executive Chair"/>
    <n v="280.79200000000003"/>
    <n v="1"/>
    <n v="0.2"/>
    <n v="35.098999999999961"/>
  </r>
  <r>
    <x v="2309"/>
    <x v="1137"/>
    <x v="3"/>
    <x v="532"/>
    <d v="2014-06-13T00:00:00"/>
    <s v="First Class"/>
    <s v="BC-11125"/>
    <s v="Becky Castell"/>
    <x v="2"/>
    <x v="0"/>
    <s v="Peoria"/>
    <x v="16"/>
    <n v="85345"/>
    <x v="1"/>
    <s v="OFF-ST-10002370"/>
    <x v="1"/>
    <x v="4"/>
    <s v="Sortfiler Multipurpose Personal File Organizer, Black"/>
    <n v="68.448000000000008"/>
    <n v="4"/>
    <n v="0.2"/>
    <n v="7.7003999999999948"/>
  </r>
  <r>
    <x v="2310"/>
    <x v="1137"/>
    <x v="3"/>
    <x v="532"/>
    <d v="2014-06-13T00:00:00"/>
    <s v="First Class"/>
    <s v="BC-11125"/>
    <s v="Becky Castell"/>
    <x v="2"/>
    <x v="0"/>
    <s v="Peoria"/>
    <x v="16"/>
    <n v="85345"/>
    <x v="1"/>
    <s v="OFF-AR-10002956"/>
    <x v="1"/>
    <x v="6"/>
    <s v="Boston 16801 Nautilus Battery Pencil Sharpener"/>
    <n v="88.04"/>
    <n v="5"/>
    <n v="0.2"/>
    <n v="6.602999999999998"/>
  </r>
  <r>
    <x v="2311"/>
    <x v="1137"/>
    <x v="3"/>
    <x v="532"/>
    <d v="2014-06-13T00:00:00"/>
    <s v="First Class"/>
    <s v="BC-11125"/>
    <s v="Becky Castell"/>
    <x v="2"/>
    <x v="0"/>
    <s v="Peoria"/>
    <x v="16"/>
    <n v="85345"/>
    <x v="1"/>
    <s v="OFF-AR-10001955"/>
    <x v="1"/>
    <x v="6"/>
    <s v="Newell 319"/>
    <n v="15.872"/>
    <n v="1"/>
    <n v="0.2"/>
    <n v="1.9839999999999982"/>
  </r>
  <r>
    <x v="2312"/>
    <x v="1137"/>
    <x v="3"/>
    <x v="532"/>
    <d v="2014-06-13T00:00:00"/>
    <s v="First Class"/>
    <s v="BC-11125"/>
    <s v="Becky Castell"/>
    <x v="2"/>
    <x v="0"/>
    <s v="Peoria"/>
    <x v="16"/>
    <n v="85345"/>
    <x v="1"/>
    <s v="OFF-ST-10001809"/>
    <x v="1"/>
    <x v="4"/>
    <s v="Fellowes Officeware Wire Shelving"/>
    <n v="215.59200000000001"/>
    <n v="3"/>
    <n v="0.2"/>
    <n v="-48.508200000000009"/>
  </r>
  <r>
    <x v="2313"/>
    <x v="1138"/>
    <x v="3"/>
    <x v="228"/>
    <d v="2014-07-26T00:00:00"/>
    <s v="Standard Class"/>
    <s v="EM-13825"/>
    <s v="Elizabeth Moffitt"/>
    <x v="1"/>
    <x v="0"/>
    <s v="Sioux Falls"/>
    <x v="44"/>
    <n v="57103"/>
    <x v="2"/>
    <s v="OFF-LA-10004093"/>
    <x v="1"/>
    <x v="2"/>
    <s v="Avery 486"/>
    <n v="14.62"/>
    <n v="2"/>
    <n v="0"/>
    <n v="6.8713999999999995"/>
  </r>
  <r>
    <x v="2314"/>
    <x v="1138"/>
    <x v="3"/>
    <x v="228"/>
    <d v="2014-07-26T00:00:00"/>
    <s v="Standard Class"/>
    <s v="EM-13825"/>
    <s v="Elizabeth Moffitt"/>
    <x v="1"/>
    <x v="0"/>
    <s v="Sioux Falls"/>
    <x v="44"/>
    <n v="57103"/>
    <x v="2"/>
    <s v="OFF-AP-10002118"/>
    <x v="1"/>
    <x v="9"/>
    <s v="1.7 Cubic Foot Compact &quot;Cube&quot; Office Refrigerators"/>
    <n v="416.32"/>
    <n v="2"/>
    <n v="0"/>
    <n v="112.40640000000002"/>
  </r>
  <r>
    <x v="2315"/>
    <x v="1138"/>
    <x v="3"/>
    <x v="228"/>
    <d v="2014-07-26T00:00:00"/>
    <s v="Standard Class"/>
    <s v="EM-13825"/>
    <s v="Elizabeth Moffitt"/>
    <x v="1"/>
    <x v="0"/>
    <s v="Sioux Falls"/>
    <x v="44"/>
    <n v="57103"/>
    <x v="2"/>
    <s v="OFF-BI-10000404"/>
    <x v="1"/>
    <x v="8"/>
    <s v="Avery Printable Repositionable Plastic Tabs"/>
    <n v="43"/>
    <n v="5"/>
    <n v="0"/>
    <n v="20.21"/>
  </r>
  <r>
    <x v="2316"/>
    <x v="1138"/>
    <x v="3"/>
    <x v="228"/>
    <d v="2014-07-26T00:00:00"/>
    <s v="Standard Class"/>
    <s v="EM-13825"/>
    <s v="Elizabeth Moffitt"/>
    <x v="1"/>
    <x v="0"/>
    <s v="Sioux Falls"/>
    <x v="44"/>
    <n v="57103"/>
    <x v="2"/>
    <s v="FUR-CH-10003833"/>
    <x v="0"/>
    <x v="1"/>
    <s v="Novimex Fabric Task Chair"/>
    <n v="182.94"/>
    <n v="3"/>
    <n v="0"/>
    <n v="27.440999999999995"/>
  </r>
  <r>
    <x v="2317"/>
    <x v="1138"/>
    <x v="3"/>
    <x v="228"/>
    <d v="2014-07-26T00:00:00"/>
    <s v="Standard Class"/>
    <s v="EM-13825"/>
    <s v="Elizabeth Moffitt"/>
    <x v="1"/>
    <x v="0"/>
    <s v="Sioux Falls"/>
    <x v="44"/>
    <n v="57103"/>
    <x v="2"/>
    <s v="OFF-BI-10002072"/>
    <x v="1"/>
    <x v="8"/>
    <s v="Cardinal Slant-D Ring Binders"/>
    <n v="60.83"/>
    <n v="7"/>
    <n v="0"/>
    <n v="30.414999999999999"/>
  </r>
  <r>
    <x v="2318"/>
    <x v="1138"/>
    <x v="3"/>
    <x v="228"/>
    <d v="2014-07-26T00:00:00"/>
    <s v="Standard Class"/>
    <s v="EM-13825"/>
    <s v="Elizabeth Moffitt"/>
    <x v="1"/>
    <x v="0"/>
    <s v="Sioux Falls"/>
    <x v="44"/>
    <n v="57103"/>
    <x v="2"/>
    <s v="TEC-AC-10003095"/>
    <x v="2"/>
    <x v="11"/>
    <s v="Logitech G35 7.1-Channel Surround Sound Headset"/>
    <n v="389.97"/>
    <n v="3"/>
    <n v="0"/>
    <n v="132.58980000000003"/>
  </r>
  <r>
    <x v="2319"/>
    <x v="1139"/>
    <x v="1"/>
    <x v="706"/>
    <d v="2012-12-26T00:00:00"/>
    <s v="First Class"/>
    <s v="BD-11500"/>
    <s v="Bradley Drucker"/>
    <x v="0"/>
    <x v="0"/>
    <s v="Richmond"/>
    <x v="17"/>
    <n v="23223"/>
    <x v="0"/>
    <s v="OFF-AP-10001563"/>
    <x v="1"/>
    <x v="9"/>
    <s v="Belkin Premiere Surge Master II 8-outlet surge protector"/>
    <n v="194.32"/>
    <n v="4"/>
    <n v="0"/>
    <n v="56.352799999999974"/>
  </r>
  <r>
    <x v="2320"/>
    <x v="1140"/>
    <x v="3"/>
    <x v="177"/>
    <d v="2014-03-25T00:00:00"/>
    <s v="Standard Class"/>
    <s v="HW-14935"/>
    <s v="Helen Wasserman"/>
    <x v="1"/>
    <x v="0"/>
    <s v="Seattle"/>
    <x v="4"/>
    <n v="98115"/>
    <x v="1"/>
    <s v="TEC-AC-10000358"/>
    <x v="2"/>
    <x v="11"/>
    <s v="Imation Secure Drive + Hardware Encrypted USB flash drive - 16 GB"/>
    <n v="265.93"/>
    <n v="7"/>
    <n v="0"/>
    <n v="63.8232"/>
  </r>
  <r>
    <x v="2321"/>
    <x v="1141"/>
    <x v="1"/>
    <x v="620"/>
    <d v="2013-01-03T00:00:00"/>
    <s v="Second Class"/>
    <s v="KC-16255"/>
    <s v="Karen Carlisle"/>
    <x v="1"/>
    <x v="0"/>
    <s v="Henderson"/>
    <x v="0"/>
    <n v="42420"/>
    <x v="0"/>
    <s v="OFF-BI-10004492"/>
    <x v="1"/>
    <x v="8"/>
    <s v="Tuf-Vin Binders"/>
    <n v="94.74"/>
    <n v="3"/>
    <n v="0"/>
    <n v="44.527799999999992"/>
  </r>
  <r>
    <x v="2322"/>
    <x v="1141"/>
    <x v="1"/>
    <x v="620"/>
    <d v="2013-01-03T00:00:00"/>
    <s v="Second Class"/>
    <s v="KC-16255"/>
    <s v="Karen Carlisle"/>
    <x v="1"/>
    <x v="0"/>
    <s v="Henderson"/>
    <x v="0"/>
    <n v="42420"/>
    <x v="0"/>
    <s v="OFF-BI-10001072"/>
    <x v="1"/>
    <x v="8"/>
    <s v="GBC Clear Cover, 8-1/2 x 11, unpunched, 25 covers per pack"/>
    <n v="60.64"/>
    <n v="4"/>
    <n v="0"/>
    <n v="27.894399999999997"/>
  </r>
  <r>
    <x v="2323"/>
    <x v="1141"/>
    <x v="1"/>
    <x v="620"/>
    <d v="2013-01-03T00:00:00"/>
    <s v="Second Class"/>
    <s v="KC-16255"/>
    <s v="Karen Carlisle"/>
    <x v="1"/>
    <x v="0"/>
    <s v="Henderson"/>
    <x v="0"/>
    <n v="42420"/>
    <x v="0"/>
    <s v="OFF-BI-10003707"/>
    <x v="1"/>
    <x v="8"/>
    <s v="Aluminum Screw Posts"/>
    <n v="76.3"/>
    <n v="5"/>
    <n v="0"/>
    <n v="38.15"/>
  </r>
  <r>
    <x v="2324"/>
    <x v="1141"/>
    <x v="1"/>
    <x v="620"/>
    <d v="2013-01-03T00:00:00"/>
    <s v="Second Class"/>
    <s v="KC-16255"/>
    <s v="Karen Carlisle"/>
    <x v="1"/>
    <x v="0"/>
    <s v="Henderson"/>
    <x v="0"/>
    <n v="42420"/>
    <x v="0"/>
    <s v="OFF-BI-10000977"/>
    <x v="1"/>
    <x v="8"/>
    <s v="Ibico Plastic Spiral Binding Combs"/>
    <n v="364.79999999999995"/>
    <n v="12"/>
    <n v="0"/>
    <n v="167.80799999999999"/>
  </r>
  <r>
    <x v="2325"/>
    <x v="1142"/>
    <x v="1"/>
    <x v="426"/>
    <d v="2012-09-19T00:00:00"/>
    <s v="Second Class"/>
    <s v="BM-11575"/>
    <s v="Brendan Murry"/>
    <x v="1"/>
    <x v="0"/>
    <s v="New York City"/>
    <x v="15"/>
    <n v="10035"/>
    <x v="3"/>
    <s v="OFF-BI-10002082"/>
    <x v="1"/>
    <x v="8"/>
    <s v="GBC Twin Loop Wire Binding Elements"/>
    <n v="79.872000000000014"/>
    <n v="3"/>
    <n v="0.2"/>
    <n v="29.951999999999998"/>
  </r>
  <r>
    <x v="2326"/>
    <x v="1142"/>
    <x v="1"/>
    <x v="426"/>
    <d v="2012-09-19T00:00:00"/>
    <s v="Second Class"/>
    <s v="BM-11575"/>
    <s v="Brendan Murry"/>
    <x v="1"/>
    <x v="0"/>
    <s v="New York City"/>
    <x v="15"/>
    <n v="10035"/>
    <x v="3"/>
    <s v="FUR-BO-10004709"/>
    <x v="0"/>
    <x v="0"/>
    <s v="Bush Westfield Collection Bookcases, Medium Cherry Finish"/>
    <n v="46.384"/>
    <n v="1"/>
    <n v="0.2"/>
    <n v="1.1596000000000011"/>
  </r>
  <r>
    <x v="2327"/>
    <x v="1142"/>
    <x v="1"/>
    <x v="426"/>
    <d v="2012-09-19T00:00:00"/>
    <s v="Second Class"/>
    <s v="BM-11575"/>
    <s v="Brendan Murry"/>
    <x v="1"/>
    <x v="0"/>
    <s v="New York City"/>
    <x v="15"/>
    <n v="10035"/>
    <x v="3"/>
    <s v="OFF-PA-10002365"/>
    <x v="1"/>
    <x v="10"/>
    <s v="Xerox 1967"/>
    <n v="12.96"/>
    <n v="2"/>
    <n v="0"/>
    <n v="6.2208000000000006"/>
  </r>
  <r>
    <x v="2328"/>
    <x v="1143"/>
    <x v="3"/>
    <x v="397"/>
    <d v="2014-09-27T00:00:00"/>
    <s v="First Class"/>
    <s v="KN-16705"/>
    <s v="Kristina Nunn"/>
    <x v="2"/>
    <x v="0"/>
    <s v="Fort Collins"/>
    <x v="22"/>
    <n v="80525"/>
    <x v="1"/>
    <s v="OFF-EN-10004147"/>
    <x v="1"/>
    <x v="12"/>
    <s v="Wausau Papers Astrobrights Colored Envelopes"/>
    <n v="14.352000000000002"/>
    <n v="3"/>
    <n v="0.2"/>
    <n v="5.2026000000000003"/>
  </r>
  <r>
    <x v="2329"/>
    <x v="1144"/>
    <x v="1"/>
    <x v="707"/>
    <d v="2012-12-29T00:00:00"/>
    <s v="Standard Class"/>
    <s v="JD-16150"/>
    <s v="Justin Deggeller"/>
    <x v="1"/>
    <x v="0"/>
    <s v="Philadelphia"/>
    <x v="9"/>
    <n v="19140"/>
    <x v="3"/>
    <s v="FUR-FU-10001468"/>
    <x v="0"/>
    <x v="5"/>
    <s v="Tenex Antistatic Computer Chair Mats"/>
    <n v="547.13599999999997"/>
    <n v="4"/>
    <n v="0.2"/>
    <n v="-68.392000000000053"/>
  </r>
  <r>
    <x v="2330"/>
    <x v="1145"/>
    <x v="0"/>
    <x v="446"/>
    <d v="2013-09-27T00:00:00"/>
    <s v="Second Class"/>
    <s v="LA-16780"/>
    <s v="Laura Armstrong"/>
    <x v="1"/>
    <x v="0"/>
    <s v="Los Angeles"/>
    <x v="1"/>
    <n v="90004"/>
    <x v="1"/>
    <s v="OFF-ST-10000642"/>
    <x v="1"/>
    <x v="4"/>
    <s v="Tennsco Lockers, Gray"/>
    <n v="41.96"/>
    <n v="2"/>
    <n v="0"/>
    <n v="2.9371999999999971"/>
  </r>
  <r>
    <x v="2331"/>
    <x v="1145"/>
    <x v="0"/>
    <x v="446"/>
    <d v="2013-09-27T00:00:00"/>
    <s v="Second Class"/>
    <s v="LA-16780"/>
    <s v="Laura Armstrong"/>
    <x v="1"/>
    <x v="0"/>
    <s v="Los Angeles"/>
    <x v="1"/>
    <n v="90004"/>
    <x v="1"/>
    <s v="OFF-PA-10000380"/>
    <x v="1"/>
    <x v="10"/>
    <s v="REDIFORM Incoming/Outgoing Call Register, 11&quot; X 8 1/2&quot;, 100 Messages"/>
    <n v="41.7"/>
    <n v="5"/>
    <n v="0"/>
    <n v="20.85"/>
  </r>
  <r>
    <x v="2332"/>
    <x v="1146"/>
    <x v="3"/>
    <x v="708"/>
    <d v="2014-03-26T00:00:00"/>
    <s v="Standard Class"/>
    <s v="RW-19690"/>
    <s v="Robert Waldorf"/>
    <x v="0"/>
    <x v="0"/>
    <s v="Lafayette"/>
    <x v="14"/>
    <n v="47905"/>
    <x v="2"/>
    <s v="OFF-PA-10004071"/>
    <x v="1"/>
    <x v="10"/>
    <s v="Eaton Premium Continuous-Feed Paper, 25% Cotton, Letter Size, White, 1000 Shts/Box"/>
    <n v="277.39999999999998"/>
    <n v="5"/>
    <n v="0"/>
    <n v="133.15199999999999"/>
  </r>
  <r>
    <x v="2333"/>
    <x v="1146"/>
    <x v="3"/>
    <x v="708"/>
    <d v="2014-03-26T00:00:00"/>
    <s v="Standard Class"/>
    <s v="RW-19690"/>
    <s v="Robert Waldorf"/>
    <x v="0"/>
    <x v="0"/>
    <s v="Lafayette"/>
    <x v="14"/>
    <n v="47905"/>
    <x v="2"/>
    <s v="OFF-PA-10004971"/>
    <x v="1"/>
    <x v="10"/>
    <s v="Xerox 196"/>
    <n v="5.78"/>
    <n v="1"/>
    <n v="0"/>
    <n v="2.8322000000000003"/>
  </r>
  <r>
    <x v="2334"/>
    <x v="1147"/>
    <x v="2"/>
    <x v="587"/>
    <d v="2011-10-04T00:00:00"/>
    <s v="Standard Class"/>
    <s v="KW-16570"/>
    <s v="Kelly Williams"/>
    <x v="0"/>
    <x v="0"/>
    <s v="Clarksville"/>
    <x v="18"/>
    <n v="37042"/>
    <x v="0"/>
    <s v="OFF-AP-10000696"/>
    <x v="1"/>
    <x v="9"/>
    <s v="Holmes Odor Grabber"/>
    <n v="69.216000000000008"/>
    <n v="6"/>
    <n v="0.2"/>
    <n v="11.247599999999995"/>
  </r>
  <r>
    <x v="2335"/>
    <x v="1148"/>
    <x v="3"/>
    <x v="389"/>
    <d v="2014-12-11T00:00:00"/>
    <s v="Same Day"/>
    <s v="CC-12220"/>
    <s v="Chris Cortes"/>
    <x v="0"/>
    <x v="0"/>
    <s v="Fairfield"/>
    <x v="29"/>
    <n v="6824"/>
    <x v="3"/>
    <s v="OFF-EN-10004030"/>
    <x v="1"/>
    <x v="12"/>
    <s v="Convenience Packs of Business Envelopes"/>
    <n v="10.86"/>
    <n v="3"/>
    <n v="0"/>
    <n v="5.1042000000000005"/>
  </r>
  <r>
    <x v="2336"/>
    <x v="1148"/>
    <x v="3"/>
    <x v="389"/>
    <d v="2014-12-11T00:00:00"/>
    <s v="Same Day"/>
    <s v="CC-12220"/>
    <s v="Chris Cortes"/>
    <x v="0"/>
    <x v="0"/>
    <s v="Fairfield"/>
    <x v="29"/>
    <n v="6824"/>
    <x v="3"/>
    <s v="OFF-AP-10000026"/>
    <x v="1"/>
    <x v="9"/>
    <s v="Tripp Lite Isotel 6 Outlet Surge Protector with Fax/Modem Protection"/>
    <n v="426.78999999999996"/>
    <n v="7"/>
    <n v="0"/>
    <n v="123.76909999999995"/>
  </r>
  <r>
    <x v="2337"/>
    <x v="1149"/>
    <x v="2"/>
    <x v="709"/>
    <d v="2011-08-23T00:00:00"/>
    <s v="Same Day"/>
    <s v="RH-19495"/>
    <s v="Rick Hansen"/>
    <x v="0"/>
    <x v="0"/>
    <s v="New York City"/>
    <x v="15"/>
    <n v="10009"/>
    <x v="3"/>
    <s v="OFF-PA-10003936"/>
    <x v="1"/>
    <x v="10"/>
    <s v="Xerox 1994"/>
    <n v="25.92"/>
    <n v="4"/>
    <n v="0"/>
    <n v="12.441600000000001"/>
  </r>
  <r>
    <x v="2338"/>
    <x v="1149"/>
    <x v="2"/>
    <x v="709"/>
    <d v="2011-08-23T00:00:00"/>
    <s v="Same Day"/>
    <s v="RH-19495"/>
    <s v="Rick Hansen"/>
    <x v="0"/>
    <x v="0"/>
    <s v="New York City"/>
    <x v="15"/>
    <n v="10009"/>
    <x v="3"/>
    <s v="OFF-PA-10004530"/>
    <x v="1"/>
    <x v="10"/>
    <s v="Personal Creations Ink Jet Cards and Labels"/>
    <n v="45.92"/>
    <n v="4"/>
    <n v="0"/>
    <n v="22.500800000000002"/>
  </r>
  <r>
    <x v="2339"/>
    <x v="1150"/>
    <x v="2"/>
    <x v="710"/>
    <d v="2011-08-24T00:00:00"/>
    <s v="Standard Class"/>
    <s v="JK-15625"/>
    <s v="Jim Karlsson"/>
    <x v="0"/>
    <x v="0"/>
    <s v="Columbus"/>
    <x v="24"/>
    <n v="43229"/>
    <x v="3"/>
    <s v="OFF-AR-10004930"/>
    <x v="1"/>
    <x v="6"/>
    <s v="Turquoise Lead Holder with Pocket Clip"/>
    <n v="10.72"/>
    <n v="2"/>
    <n v="0.2"/>
    <n v="1.7419999999999987"/>
  </r>
  <r>
    <x v="2340"/>
    <x v="1151"/>
    <x v="0"/>
    <x v="338"/>
    <d v="2013-11-16T00:00:00"/>
    <s v="Standard Class"/>
    <s v="DC-13285"/>
    <s v="Debra Catini"/>
    <x v="0"/>
    <x v="0"/>
    <s v="Warner Robins"/>
    <x v="32"/>
    <n v="31088"/>
    <x v="0"/>
    <s v="OFF-AR-10004999"/>
    <x v="1"/>
    <x v="6"/>
    <s v="Newell 315"/>
    <n v="41.86"/>
    <n v="7"/>
    <n v="0"/>
    <n v="10.465"/>
  </r>
  <r>
    <x v="2341"/>
    <x v="1152"/>
    <x v="2"/>
    <x v="520"/>
    <d v="2012-01-03T00:00:00"/>
    <s v="First Class"/>
    <s v="GM-14455"/>
    <s v="Gary Mitchum"/>
    <x v="2"/>
    <x v="0"/>
    <s v="Franklin"/>
    <x v="31"/>
    <n v="2038"/>
    <x v="3"/>
    <s v="FUR-FU-10002501"/>
    <x v="0"/>
    <x v="5"/>
    <s v="Nu-Dell Executive Frame"/>
    <n v="63.2"/>
    <n v="5"/>
    <n v="0"/>
    <n v="23.384"/>
  </r>
  <r>
    <x v="2342"/>
    <x v="1152"/>
    <x v="2"/>
    <x v="520"/>
    <d v="2012-01-03T00:00:00"/>
    <s v="First Class"/>
    <s v="GM-14455"/>
    <s v="Gary Mitchum"/>
    <x v="2"/>
    <x v="0"/>
    <s v="Franklin"/>
    <x v="31"/>
    <n v="2038"/>
    <x v="3"/>
    <s v="TEC-AC-10000358"/>
    <x v="2"/>
    <x v="11"/>
    <s v="Imation Secure Drive + Hardware Encrypted USB flash drive - 16 GB"/>
    <n v="113.97"/>
    <n v="3"/>
    <n v="0"/>
    <n v="27.352799999999998"/>
  </r>
  <r>
    <x v="2343"/>
    <x v="1153"/>
    <x v="2"/>
    <x v="711"/>
    <d v="2011-07-30T00:00:00"/>
    <s v="Second Class"/>
    <s v="CL-11890"/>
    <s v="Carl Ludwig"/>
    <x v="0"/>
    <x v="0"/>
    <s v="Chicago"/>
    <x v="10"/>
    <n v="60623"/>
    <x v="2"/>
    <s v="OFF-ST-10004804"/>
    <x v="1"/>
    <x v="4"/>
    <s v="Belkin 19&quot; Vented Equipment Shelf, Black"/>
    <n v="123.55199999999999"/>
    <n v="3"/>
    <n v="0.2"/>
    <n v="-29.343599999999995"/>
  </r>
  <r>
    <x v="2344"/>
    <x v="1154"/>
    <x v="0"/>
    <x v="712"/>
    <d v="2013-02-28T00:00:00"/>
    <s v="Standard Class"/>
    <s v="PV-18985"/>
    <s v="Paul Van Hugh"/>
    <x v="2"/>
    <x v="0"/>
    <s v="Milwaukee"/>
    <x v="6"/>
    <n v="53209"/>
    <x v="2"/>
    <s v="OFF-AP-10001205"/>
    <x v="1"/>
    <x v="9"/>
    <s v="Belkin 5 Outlet SurgeMaster Power Centers"/>
    <n v="490.32"/>
    <n v="9"/>
    <n v="0"/>
    <n v="137.28960000000004"/>
  </r>
  <r>
    <x v="2345"/>
    <x v="1155"/>
    <x v="0"/>
    <x v="69"/>
    <d v="2013-03-19T00:00:00"/>
    <s v="Standard Class"/>
    <s v="LT-17110"/>
    <s v="Liz Thompson"/>
    <x v="0"/>
    <x v="0"/>
    <s v="San Antonio"/>
    <x v="5"/>
    <n v="78207"/>
    <x v="2"/>
    <s v="OFF-PA-10000659"/>
    <x v="1"/>
    <x v="10"/>
    <s v="TOPS Carbonless Receipt Book, Four 2-3/4 x 7-1/4 Money Receipts per Page"/>
    <n v="70.08"/>
    <n v="5"/>
    <n v="0.2"/>
    <n v="24.527999999999995"/>
  </r>
  <r>
    <x v="2346"/>
    <x v="1155"/>
    <x v="0"/>
    <x v="69"/>
    <d v="2013-03-19T00:00:00"/>
    <s v="Standard Class"/>
    <s v="LT-17110"/>
    <s v="Liz Thompson"/>
    <x v="0"/>
    <x v="0"/>
    <s v="San Antonio"/>
    <x v="5"/>
    <n v="78207"/>
    <x v="2"/>
    <s v="OFF-BI-10004141"/>
    <x v="1"/>
    <x v="8"/>
    <s v="Insertable Tab Indexes For Data Binders"/>
    <n v="1.2719999999999998"/>
    <n v="2"/>
    <n v="0.8"/>
    <n v="-2.1624000000000012"/>
  </r>
  <r>
    <x v="2347"/>
    <x v="1155"/>
    <x v="0"/>
    <x v="69"/>
    <d v="2013-03-19T00:00:00"/>
    <s v="Standard Class"/>
    <s v="LT-17110"/>
    <s v="Liz Thompson"/>
    <x v="0"/>
    <x v="0"/>
    <s v="San Antonio"/>
    <x v="5"/>
    <n v="78207"/>
    <x v="2"/>
    <s v="FUR-TA-10004619"/>
    <x v="0"/>
    <x v="3"/>
    <s v="Hon Non-Folding Utility Tables"/>
    <n v="557.58500000000004"/>
    <n v="5"/>
    <n v="0.3"/>
    <n v="0"/>
  </r>
  <r>
    <x v="2348"/>
    <x v="1156"/>
    <x v="3"/>
    <x v="574"/>
    <d v="2014-12-04T00:00:00"/>
    <s v="Same Day"/>
    <s v="AM-10360"/>
    <s v="Alice McCarthy"/>
    <x v="1"/>
    <x v="0"/>
    <s v="Los Angeles"/>
    <x v="1"/>
    <n v="90032"/>
    <x v="1"/>
    <s v="OFF-BI-10004187"/>
    <x v="1"/>
    <x v="8"/>
    <s v="Staples"/>
    <n v="9.0240000000000009"/>
    <n v="6"/>
    <n v="0.2"/>
    <n v="3.1583999999999985"/>
  </r>
  <r>
    <x v="2349"/>
    <x v="1156"/>
    <x v="3"/>
    <x v="574"/>
    <d v="2014-12-04T00:00:00"/>
    <s v="Same Day"/>
    <s v="AM-10360"/>
    <s v="Alice McCarthy"/>
    <x v="1"/>
    <x v="0"/>
    <s v="Los Angeles"/>
    <x v="1"/>
    <n v="90032"/>
    <x v="1"/>
    <s v="OFF-BI-10000632"/>
    <x v="1"/>
    <x v="8"/>
    <s v="Satellite Sectional Post Binders"/>
    <n v="69.456000000000003"/>
    <n v="2"/>
    <n v="0.2"/>
    <n v="22.573199999999996"/>
  </r>
  <r>
    <x v="2350"/>
    <x v="1156"/>
    <x v="3"/>
    <x v="574"/>
    <d v="2014-12-04T00:00:00"/>
    <s v="Same Day"/>
    <s v="AM-10360"/>
    <s v="Alice McCarthy"/>
    <x v="1"/>
    <x v="0"/>
    <s v="Los Angeles"/>
    <x v="1"/>
    <n v="90032"/>
    <x v="1"/>
    <s v="OFF-PA-10003724"/>
    <x v="1"/>
    <x v="10"/>
    <s v="Wirebound Message Book, 4 per Page"/>
    <n v="10.86"/>
    <n v="2"/>
    <n v="0"/>
    <n v="5.3213999999999997"/>
  </r>
  <r>
    <x v="2351"/>
    <x v="1156"/>
    <x v="3"/>
    <x v="574"/>
    <d v="2014-12-04T00:00:00"/>
    <s v="Same Day"/>
    <s v="AM-10360"/>
    <s v="Alice McCarthy"/>
    <x v="1"/>
    <x v="0"/>
    <s v="Los Angeles"/>
    <x v="1"/>
    <n v="90032"/>
    <x v="1"/>
    <s v="OFF-AP-10002765"/>
    <x v="1"/>
    <x v="9"/>
    <s v="Fellowes Advanced Computer Series Surge Protectors"/>
    <n v="79.47"/>
    <n v="3"/>
    <n v="0"/>
    <n v="22.251600000000003"/>
  </r>
  <r>
    <x v="2352"/>
    <x v="1156"/>
    <x v="3"/>
    <x v="574"/>
    <d v="2014-12-04T00:00:00"/>
    <s v="Same Day"/>
    <s v="AM-10360"/>
    <s v="Alice McCarthy"/>
    <x v="1"/>
    <x v="0"/>
    <s v="Los Angeles"/>
    <x v="1"/>
    <n v="90032"/>
    <x v="1"/>
    <s v="OFF-AR-10001868"/>
    <x v="1"/>
    <x v="6"/>
    <s v="Prang Dustless Chalk Sticks"/>
    <n v="10.08"/>
    <n v="6"/>
    <n v="0"/>
    <n v="5.04"/>
  </r>
  <r>
    <x v="2353"/>
    <x v="1157"/>
    <x v="1"/>
    <x v="284"/>
    <d v="2012-09-02T00:00:00"/>
    <s v="First Class"/>
    <s v="SC-20260"/>
    <s v="Scott Cohen"/>
    <x v="1"/>
    <x v="0"/>
    <s v="San Francisco"/>
    <x v="1"/>
    <n v="94122"/>
    <x v="1"/>
    <s v="FUR-BO-10002545"/>
    <x v="0"/>
    <x v="0"/>
    <s v="Atlantic Metals Mobile 3-Shelf Bookcases, Custom Colors"/>
    <n v="1552.8309999999999"/>
    <n v="7"/>
    <n v="0.15"/>
    <n v="200.95460000000008"/>
  </r>
  <r>
    <x v="2354"/>
    <x v="1157"/>
    <x v="1"/>
    <x v="284"/>
    <d v="2012-09-02T00:00:00"/>
    <s v="First Class"/>
    <s v="SC-20260"/>
    <s v="Scott Cohen"/>
    <x v="1"/>
    <x v="0"/>
    <s v="San Francisco"/>
    <x v="1"/>
    <n v="94122"/>
    <x v="1"/>
    <s v="OFF-BI-10002735"/>
    <x v="1"/>
    <x v="8"/>
    <s v="GBC Prestige Therm-A-Bind Covers"/>
    <n v="137.24"/>
    <n v="5"/>
    <n v="0.2"/>
    <n v="46.3185"/>
  </r>
  <r>
    <x v="2355"/>
    <x v="1157"/>
    <x v="1"/>
    <x v="284"/>
    <d v="2012-09-02T00:00:00"/>
    <s v="First Class"/>
    <s v="SC-20260"/>
    <s v="Scott Cohen"/>
    <x v="1"/>
    <x v="0"/>
    <s v="San Francisco"/>
    <x v="1"/>
    <n v="94122"/>
    <x v="1"/>
    <s v="TEC-AC-10004864"/>
    <x v="2"/>
    <x v="11"/>
    <s v="Memorex Micro Travel Drive 32 GB"/>
    <n v="36.51"/>
    <n v="1"/>
    <n v="0"/>
    <n v="15.699300000000001"/>
  </r>
  <r>
    <x v="2356"/>
    <x v="1157"/>
    <x v="1"/>
    <x v="284"/>
    <d v="2012-09-02T00:00:00"/>
    <s v="First Class"/>
    <s v="SC-20260"/>
    <s v="Scott Cohen"/>
    <x v="1"/>
    <x v="0"/>
    <s v="San Francisco"/>
    <x v="1"/>
    <n v="94122"/>
    <x v="1"/>
    <s v="TEC-MA-10000597"/>
    <x v="2"/>
    <x v="15"/>
    <s v="Lexmark S315 Color Inkjet Printer"/>
    <n v="239.976"/>
    <n v="3"/>
    <n v="0.2"/>
    <n v="80.991899999999987"/>
  </r>
  <r>
    <x v="2357"/>
    <x v="1158"/>
    <x v="2"/>
    <x v="461"/>
    <d v="2011-03-21T00:00:00"/>
    <s v="Standard Class"/>
    <s v="CP-12340"/>
    <s v="Christine Phan"/>
    <x v="1"/>
    <x v="0"/>
    <s v="New York City"/>
    <x v="15"/>
    <n v="10024"/>
    <x v="3"/>
    <s v="FUR-TA-10003473"/>
    <x v="0"/>
    <x v="3"/>
    <s v="Bretford Rectangular Conference Table Tops"/>
    <n v="1579.7460000000001"/>
    <n v="7"/>
    <n v="0.4"/>
    <n v="-447.59469999999988"/>
  </r>
  <r>
    <x v="2358"/>
    <x v="1158"/>
    <x v="2"/>
    <x v="461"/>
    <d v="2011-03-21T00:00:00"/>
    <s v="Standard Class"/>
    <s v="CP-12340"/>
    <s v="Christine Phan"/>
    <x v="1"/>
    <x v="0"/>
    <s v="New York City"/>
    <x v="15"/>
    <n v="10024"/>
    <x v="3"/>
    <s v="FUR-TA-10001950"/>
    <x v="0"/>
    <x v="3"/>
    <s v="Balt Solid Wood Round Tables"/>
    <n v="1071.576"/>
    <n v="4"/>
    <n v="0.4"/>
    <n v="-553.64760000000001"/>
  </r>
  <r>
    <x v="2359"/>
    <x v="1158"/>
    <x v="2"/>
    <x v="461"/>
    <d v="2011-03-21T00:00:00"/>
    <s v="Standard Class"/>
    <s v="CP-12340"/>
    <s v="Christine Phan"/>
    <x v="1"/>
    <x v="0"/>
    <s v="New York City"/>
    <x v="15"/>
    <n v="10024"/>
    <x v="3"/>
    <s v="FUR-TA-10004175"/>
    <x v="0"/>
    <x v="3"/>
    <s v="Hon 30&quot; x 60&quot; Table with Locking Drawer"/>
    <n v="613.90800000000002"/>
    <n v="3"/>
    <n v="0.4"/>
    <n v="-122.78160000000003"/>
  </r>
  <r>
    <x v="2360"/>
    <x v="1158"/>
    <x v="2"/>
    <x v="461"/>
    <d v="2011-03-21T00:00:00"/>
    <s v="Standard Class"/>
    <s v="CP-12340"/>
    <s v="Christine Phan"/>
    <x v="1"/>
    <x v="0"/>
    <s v="New York City"/>
    <x v="15"/>
    <n v="10024"/>
    <x v="3"/>
    <s v="OFF-PA-10002960"/>
    <x v="1"/>
    <x v="10"/>
    <s v="Xerox 1926"/>
    <n v="34.86"/>
    <n v="7"/>
    <n v="0"/>
    <n v="16.3842"/>
  </r>
  <r>
    <x v="2361"/>
    <x v="1158"/>
    <x v="2"/>
    <x v="461"/>
    <d v="2011-03-21T00:00:00"/>
    <s v="Standard Class"/>
    <s v="CP-12340"/>
    <s v="Christine Phan"/>
    <x v="1"/>
    <x v="0"/>
    <s v="New York City"/>
    <x v="15"/>
    <n v="10024"/>
    <x v="3"/>
    <s v="OFF-PA-10000919"/>
    <x v="1"/>
    <x v="10"/>
    <s v="Xerox 1918"/>
    <n v="155.04"/>
    <n v="4"/>
    <n v="0"/>
    <n v="75.9696"/>
  </r>
  <r>
    <x v="2362"/>
    <x v="1159"/>
    <x v="3"/>
    <x v="513"/>
    <d v="2014-04-21T00:00:00"/>
    <s v="Standard Class"/>
    <s v="RF-19840"/>
    <s v="Roy Französisch"/>
    <x v="0"/>
    <x v="0"/>
    <s v="Columbus"/>
    <x v="24"/>
    <n v="43229"/>
    <x v="3"/>
    <s v="OFF-BI-10001553"/>
    <x v="1"/>
    <x v="8"/>
    <s v="SpineVue Locking Slant-D Ring Binders by Cardinal"/>
    <n v="13.710000000000003"/>
    <n v="5"/>
    <n v="0.7"/>
    <n v="-10.053999999999998"/>
  </r>
  <r>
    <x v="2363"/>
    <x v="1160"/>
    <x v="0"/>
    <x v="69"/>
    <d v="2013-03-19T00:00:00"/>
    <s v="Standard Class"/>
    <s v="AB-10060"/>
    <s v="Adam Bellavance"/>
    <x v="2"/>
    <x v="0"/>
    <s v="Waynesboro"/>
    <x v="17"/>
    <n v="22980"/>
    <x v="0"/>
    <s v="FUR-FU-10004864"/>
    <x v="0"/>
    <x v="5"/>
    <s v="Howard Miller 14-1/2&quot; Diameter Chrome Round Wall Clock"/>
    <n v="127.88"/>
    <n v="2"/>
    <n v="0"/>
    <n v="40.921599999999998"/>
  </r>
  <r>
    <x v="2364"/>
    <x v="1160"/>
    <x v="0"/>
    <x v="69"/>
    <d v="2013-03-19T00:00:00"/>
    <s v="Standard Class"/>
    <s v="AB-10060"/>
    <s v="Adam Bellavance"/>
    <x v="2"/>
    <x v="0"/>
    <s v="Waynesboro"/>
    <x v="17"/>
    <n v="22980"/>
    <x v="0"/>
    <s v="OFF-AP-10004540"/>
    <x v="1"/>
    <x v="9"/>
    <s v="Eureka The Boss Lite 10-Amp Upright Vacuum, Blue"/>
    <n v="160.32"/>
    <n v="2"/>
    <n v="0"/>
    <n v="44.889600000000002"/>
  </r>
  <r>
    <x v="2365"/>
    <x v="1160"/>
    <x v="0"/>
    <x v="69"/>
    <d v="2013-03-19T00:00:00"/>
    <s v="Standard Class"/>
    <s v="AB-10060"/>
    <s v="Adam Bellavance"/>
    <x v="2"/>
    <x v="0"/>
    <s v="Waynesboro"/>
    <x v="17"/>
    <n v="22980"/>
    <x v="0"/>
    <s v="OFF-BI-10004965"/>
    <x v="1"/>
    <x v="8"/>
    <s v="Ibico Covers for Plastic or Wire Binding Elements"/>
    <n v="46"/>
    <n v="4"/>
    <n v="0"/>
    <n v="20.7"/>
  </r>
  <r>
    <x v="2366"/>
    <x v="1161"/>
    <x v="2"/>
    <x v="156"/>
    <d v="2011-11-26T00:00:00"/>
    <s v="Second Class"/>
    <s v="EH-13990"/>
    <s v="Erica Hackney"/>
    <x v="0"/>
    <x v="0"/>
    <s v="Sacramento"/>
    <x v="1"/>
    <n v="95823"/>
    <x v="1"/>
    <s v="FUR-CH-10001714"/>
    <x v="0"/>
    <x v="1"/>
    <s v="Global Leather &amp; Oak Executive Chair, Burgundy"/>
    <n v="120.71199999999999"/>
    <n v="1"/>
    <n v="0.2"/>
    <n v="-18.106799999999993"/>
  </r>
  <r>
    <x v="2367"/>
    <x v="1162"/>
    <x v="3"/>
    <x v="516"/>
    <d v="2014-02-14T00:00:00"/>
    <s v="First Class"/>
    <s v="MN-17935"/>
    <s v="Michael Nguyen"/>
    <x v="0"/>
    <x v="0"/>
    <s v="Clinton"/>
    <x v="39"/>
    <n v="20735"/>
    <x v="3"/>
    <s v="OFF-PA-10002464"/>
    <x v="1"/>
    <x v="10"/>
    <s v="HP Office Recycled Paper (20Lb. and 87 Bright)"/>
    <n v="23.12"/>
    <n v="4"/>
    <n v="0"/>
    <n v="11.328800000000001"/>
  </r>
  <r>
    <x v="2368"/>
    <x v="1163"/>
    <x v="0"/>
    <x v="713"/>
    <d v="2013-09-28T00:00:00"/>
    <s v="Standard Class"/>
    <s v="KL-16555"/>
    <s v="Kelly Lampkin"/>
    <x v="1"/>
    <x v="0"/>
    <s v="Fairfield"/>
    <x v="24"/>
    <n v="45014"/>
    <x v="3"/>
    <s v="FUR-FU-10002298"/>
    <x v="0"/>
    <x v="5"/>
    <s v="Rubbermaid ClusterMat Chairmats, Mat Size- 66&quot; x 60&quot;, Lip 20&quot; x 11&quot; -90 Degree Angle"/>
    <n v="532.70400000000006"/>
    <n v="6"/>
    <n v="0.2"/>
    <n v="-26.635200000000026"/>
  </r>
  <r>
    <x v="2369"/>
    <x v="1163"/>
    <x v="0"/>
    <x v="713"/>
    <d v="2013-09-28T00:00:00"/>
    <s v="Standard Class"/>
    <s v="KL-16555"/>
    <s v="Kelly Lampkin"/>
    <x v="1"/>
    <x v="0"/>
    <s v="Fairfield"/>
    <x v="24"/>
    <n v="45014"/>
    <x v="3"/>
    <s v="OFF-AR-10000315"/>
    <x v="1"/>
    <x v="6"/>
    <s v="Dixon Ticonderoga Maple Cedar Pencil, #2"/>
    <n v="4.9119999999999999"/>
    <n v="2"/>
    <n v="0.2"/>
    <n v="0.30700000000000016"/>
  </r>
  <r>
    <x v="2370"/>
    <x v="1164"/>
    <x v="3"/>
    <x v="437"/>
    <d v="2014-07-10T00:00:00"/>
    <s v="Second Class"/>
    <s v="MP-17965"/>
    <s v="Michael Paige"/>
    <x v="1"/>
    <x v="0"/>
    <s v="Warwick"/>
    <x v="34"/>
    <n v="2886"/>
    <x v="3"/>
    <s v="TEC-AC-10004353"/>
    <x v="2"/>
    <x v="11"/>
    <s v="Hypercom P1300 Pinpad"/>
    <n v="252"/>
    <n v="4"/>
    <n v="0"/>
    <n v="93.240000000000009"/>
  </r>
  <r>
    <x v="2371"/>
    <x v="1165"/>
    <x v="0"/>
    <x v="274"/>
    <d v="2013-07-12T00:00:00"/>
    <s v="Second Class"/>
    <s v="BF-11020"/>
    <s v="Barry Französisch"/>
    <x v="1"/>
    <x v="0"/>
    <s v="Aurora"/>
    <x v="10"/>
    <n v="60505"/>
    <x v="2"/>
    <s v="FUR-FU-10004973"/>
    <x v="0"/>
    <x v="5"/>
    <s v="Flat Face Poster Frame"/>
    <n v="60.288000000000004"/>
    <n v="8"/>
    <n v="0.6"/>
    <n v="-27.129599999999996"/>
  </r>
  <r>
    <x v="2372"/>
    <x v="1165"/>
    <x v="0"/>
    <x v="274"/>
    <d v="2013-07-12T00:00:00"/>
    <s v="Second Class"/>
    <s v="BF-11020"/>
    <s v="Barry Französisch"/>
    <x v="1"/>
    <x v="0"/>
    <s v="Aurora"/>
    <x v="10"/>
    <n v="60505"/>
    <x v="2"/>
    <s v="OFF-FA-10000936"/>
    <x v="1"/>
    <x v="13"/>
    <s v="Acco Hot Clips Clips to Go"/>
    <n v="2.6320000000000001"/>
    <n v="1"/>
    <n v="0.2"/>
    <n v="0.8224999999999999"/>
  </r>
  <r>
    <x v="2373"/>
    <x v="1165"/>
    <x v="0"/>
    <x v="274"/>
    <d v="2013-07-12T00:00:00"/>
    <s v="Second Class"/>
    <s v="BF-11020"/>
    <s v="Barry Französisch"/>
    <x v="1"/>
    <x v="0"/>
    <s v="Aurora"/>
    <x v="10"/>
    <n v="60505"/>
    <x v="2"/>
    <s v="OFF-PA-10001609"/>
    <x v="1"/>
    <x v="10"/>
    <s v="Tops Wirebound Message Log Books"/>
    <n v="23.688000000000002"/>
    <n v="9"/>
    <n v="0.2"/>
    <n v="7.698599999999999"/>
  </r>
  <r>
    <x v="2374"/>
    <x v="1165"/>
    <x v="0"/>
    <x v="274"/>
    <d v="2013-07-12T00:00:00"/>
    <s v="Second Class"/>
    <s v="BF-11020"/>
    <s v="Barry Französisch"/>
    <x v="1"/>
    <x v="0"/>
    <s v="Aurora"/>
    <x v="10"/>
    <n v="60505"/>
    <x v="2"/>
    <s v="FUR-CH-10000785"/>
    <x v="0"/>
    <x v="1"/>
    <s v="Global Ergonomic Managers Chair"/>
    <n v="253.37199999999996"/>
    <n v="2"/>
    <n v="0.3"/>
    <n v="-14.478399999999993"/>
  </r>
  <r>
    <x v="2375"/>
    <x v="1166"/>
    <x v="3"/>
    <x v="714"/>
    <d v="2014-01-31T00:00:00"/>
    <s v="Standard Class"/>
    <s v="TP-21130"/>
    <s v="Theone Pippenger"/>
    <x v="0"/>
    <x v="0"/>
    <s v="Smyrna"/>
    <x v="32"/>
    <n v="30080"/>
    <x v="0"/>
    <s v="OFF-FA-10000053"/>
    <x v="1"/>
    <x v="13"/>
    <s v="Revere Boxed Rubber Bands by Revere"/>
    <n v="5.67"/>
    <n v="3"/>
    <n v="0"/>
    <n v="0.11340000000000017"/>
  </r>
  <r>
    <x v="2376"/>
    <x v="1167"/>
    <x v="2"/>
    <x v="710"/>
    <d v="2011-08-21T00:00:00"/>
    <s v="Second Class"/>
    <s v="MS-17770"/>
    <s v="Maxwell Schwartz"/>
    <x v="0"/>
    <x v="0"/>
    <s v="Columbus"/>
    <x v="24"/>
    <n v="43229"/>
    <x v="3"/>
    <s v="OFF-BI-10001718"/>
    <x v="1"/>
    <x v="8"/>
    <s v="GBC DocuBind P50 Personal Binding Machine"/>
    <n v="76.77600000000001"/>
    <n v="4"/>
    <n v="0.7"/>
    <n v="-58.861599999999981"/>
  </r>
  <r>
    <x v="2377"/>
    <x v="1167"/>
    <x v="2"/>
    <x v="710"/>
    <d v="2011-08-21T00:00:00"/>
    <s v="Second Class"/>
    <s v="MS-17770"/>
    <s v="Maxwell Schwartz"/>
    <x v="0"/>
    <x v="0"/>
    <s v="Columbus"/>
    <x v="24"/>
    <n v="43229"/>
    <x v="3"/>
    <s v="OFF-SU-10004768"/>
    <x v="1"/>
    <x v="14"/>
    <s v="Acme Kleencut Forged Steel Scissors"/>
    <n v="9.1840000000000011"/>
    <n v="2"/>
    <n v="0.2"/>
    <n v="1.1479999999999988"/>
  </r>
  <r>
    <x v="2378"/>
    <x v="1168"/>
    <x v="1"/>
    <x v="401"/>
    <d v="2012-12-11T00:00:00"/>
    <s v="Standard Class"/>
    <s v="KM-16375"/>
    <s v="Katherine Murray"/>
    <x v="2"/>
    <x v="0"/>
    <s v="Thousand Oaks"/>
    <x v="1"/>
    <n v="91360"/>
    <x v="1"/>
    <s v="OFF-PA-10003883"/>
    <x v="1"/>
    <x v="10"/>
    <s v="Message Book, Phone, Wirebound Standard Line Memo, 2 3/4&quot; X 5&quot;"/>
    <n v="32.75"/>
    <n v="5"/>
    <n v="0"/>
    <n v="15.065"/>
  </r>
  <r>
    <x v="2379"/>
    <x v="1169"/>
    <x v="0"/>
    <x v="715"/>
    <d v="2013-05-11T00:00:00"/>
    <s v="Standard Class"/>
    <s v="BE-11455"/>
    <s v="Brad Eason"/>
    <x v="2"/>
    <x v="0"/>
    <s v="Lorain"/>
    <x v="24"/>
    <n v="44052"/>
    <x v="3"/>
    <s v="OFF-FA-10004248"/>
    <x v="1"/>
    <x v="13"/>
    <s v="Advantus T-Pin Paper Clips"/>
    <n v="7.2160000000000002"/>
    <n v="2"/>
    <n v="0.2"/>
    <n v="1.7138000000000002"/>
  </r>
  <r>
    <x v="2380"/>
    <x v="1169"/>
    <x v="0"/>
    <x v="715"/>
    <d v="2013-05-11T00:00:00"/>
    <s v="Standard Class"/>
    <s v="BE-11455"/>
    <s v="Brad Eason"/>
    <x v="2"/>
    <x v="0"/>
    <s v="Lorain"/>
    <x v="24"/>
    <n v="44052"/>
    <x v="3"/>
    <s v="OFF-PA-10002581"/>
    <x v="1"/>
    <x v="10"/>
    <s v="Xerox 1951"/>
    <n v="49.568000000000005"/>
    <n v="2"/>
    <n v="0.2"/>
    <n v="15.489999999999997"/>
  </r>
  <r>
    <x v="2381"/>
    <x v="1169"/>
    <x v="0"/>
    <x v="715"/>
    <d v="2013-05-11T00:00:00"/>
    <s v="Standard Class"/>
    <s v="BE-11455"/>
    <s v="Brad Eason"/>
    <x v="2"/>
    <x v="0"/>
    <s v="Lorain"/>
    <x v="24"/>
    <n v="44052"/>
    <x v="3"/>
    <s v="FUR-FU-10004848"/>
    <x v="0"/>
    <x v="5"/>
    <s v="DAX Solid Wood Frames"/>
    <n v="54.711999999999996"/>
    <n v="7"/>
    <n v="0.2"/>
    <n v="11.626299999999999"/>
  </r>
  <r>
    <x v="2382"/>
    <x v="1170"/>
    <x v="3"/>
    <x v="613"/>
    <d v="2014-03-27T00:00:00"/>
    <s v="First Class"/>
    <s v="CV-12295"/>
    <s v="Christina VanderZanden"/>
    <x v="0"/>
    <x v="0"/>
    <s v="Fresno"/>
    <x v="1"/>
    <n v="93727"/>
    <x v="1"/>
    <s v="OFF-AP-10002403"/>
    <x v="1"/>
    <x v="9"/>
    <s v="Acco Smartsocket Color-Coded Six-Outlet AC Adapter Model Surge Protectors"/>
    <n v="176.04"/>
    <n v="4"/>
    <n v="0"/>
    <n v="45.770399999999995"/>
  </r>
  <r>
    <x v="2383"/>
    <x v="1170"/>
    <x v="3"/>
    <x v="613"/>
    <d v="2014-03-27T00:00:00"/>
    <s v="First Class"/>
    <s v="CV-12295"/>
    <s v="Christina VanderZanden"/>
    <x v="0"/>
    <x v="0"/>
    <s v="Fresno"/>
    <x v="1"/>
    <n v="93727"/>
    <x v="1"/>
    <s v="OFF-AR-10003087"/>
    <x v="1"/>
    <x v="6"/>
    <s v="Staples"/>
    <n v="16.02"/>
    <n v="9"/>
    <n v="0"/>
    <n v="4.4855999999999998"/>
  </r>
  <r>
    <x v="2384"/>
    <x v="1170"/>
    <x v="3"/>
    <x v="613"/>
    <d v="2014-03-27T00:00:00"/>
    <s v="First Class"/>
    <s v="CV-12295"/>
    <s v="Christina VanderZanden"/>
    <x v="0"/>
    <x v="0"/>
    <s v="Fresno"/>
    <x v="1"/>
    <n v="93727"/>
    <x v="1"/>
    <s v="OFF-BI-10002026"/>
    <x v="1"/>
    <x v="8"/>
    <s v="Avery Arch Ring Binders"/>
    <n v="185.92000000000002"/>
    <n v="4"/>
    <n v="0.2"/>
    <n v="62.74799999999999"/>
  </r>
  <r>
    <x v="2385"/>
    <x v="1170"/>
    <x v="3"/>
    <x v="613"/>
    <d v="2014-03-27T00:00:00"/>
    <s v="First Class"/>
    <s v="CV-12295"/>
    <s v="Christina VanderZanden"/>
    <x v="0"/>
    <x v="0"/>
    <s v="Fresno"/>
    <x v="1"/>
    <n v="93727"/>
    <x v="1"/>
    <s v="TEC-PH-10000141"/>
    <x v="2"/>
    <x v="7"/>
    <s v="Clearsounds A400"/>
    <n v="211.16800000000001"/>
    <n v="4"/>
    <n v="0.2"/>
    <n v="15.837600000000009"/>
  </r>
  <r>
    <x v="2386"/>
    <x v="1170"/>
    <x v="3"/>
    <x v="613"/>
    <d v="2014-03-27T00:00:00"/>
    <s v="First Class"/>
    <s v="CV-12295"/>
    <s v="Christina VanderZanden"/>
    <x v="0"/>
    <x v="0"/>
    <s v="Fresno"/>
    <x v="1"/>
    <n v="93727"/>
    <x v="1"/>
    <s v="TEC-CO-10000971"/>
    <x v="2"/>
    <x v="16"/>
    <s v="Hewlett Packard 310 Color Digital Copier"/>
    <n v="479.98400000000004"/>
    <n v="2"/>
    <n v="0.2"/>
    <n v="59.997999999999962"/>
  </r>
  <r>
    <x v="2387"/>
    <x v="1171"/>
    <x v="1"/>
    <x v="295"/>
    <d v="2012-12-15T00:00:00"/>
    <s v="First Class"/>
    <s v="DK-13375"/>
    <s v="Dennis Kane"/>
    <x v="0"/>
    <x v="0"/>
    <s v="San Diego"/>
    <x v="1"/>
    <n v="92105"/>
    <x v="1"/>
    <s v="OFF-FA-10001229"/>
    <x v="1"/>
    <x v="13"/>
    <s v="Staples"/>
    <n v="7.86"/>
    <n v="2"/>
    <n v="0"/>
    <n v="3.6155999999999997"/>
  </r>
  <r>
    <x v="2388"/>
    <x v="1171"/>
    <x v="1"/>
    <x v="295"/>
    <d v="2012-12-15T00:00:00"/>
    <s v="First Class"/>
    <s v="DK-13375"/>
    <s v="Dennis Kane"/>
    <x v="0"/>
    <x v="0"/>
    <s v="San Diego"/>
    <x v="1"/>
    <n v="92105"/>
    <x v="1"/>
    <s v="OFF-BI-10002437"/>
    <x v="1"/>
    <x v="8"/>
    <s v="Recycled Premium Regency Composition Covers"/>
    <n v="24.448"/>
    <n v="2"/>
    <n v="0.2"/>
    <n v="8.8623999999999992"/>
  </r>
  <r>
    <x v="2389"/>
    <x v="1172"/>
    <x v="1"/>
    <x v="401"/>
    <d v="2012-12-10T00:00:00"/>
    <s v="Standard Class"/>
    <s v="SG-20605"/>
    <s v="Speros Goranitis"/>
    <x v="0"/>
    <x v="0"/>
    <s v="New York City"/>
    <x v="15"/>
    <n v="10009"/>
    <x v="3"/>
    <s v="OFF-PA-10004255"/>
    <x v="1"/>
    <x v="10"/>
    <s v="Xerox 219"/>
    <n v="6.48"/>
    <n v="1"/>
    <n v="0"/>
    <n v="3.1104000000000003"/>
  </r>
  <r>
    <x v="2390"/>
    <x v="1172"/>
    <x v="1"/>
    <x v="401"/>
    <d v="2012-12-10T00:00:00"/>
    <s v="Standard Class"/>
    <s v="SG-20605"/>
    <s v="Speros Goranitis"/>
    <x v="0"/>
    <x v="0"/>
    <s v="New York City"/>
    <x v="15"/>
    <n v="10009"/>
    <x v="3"/>
    <s v="OFF-PA-10001184"/>
    <x v="1"/>
    <x v="10"/>
    <s v="Xerox 1903"/>
    <n v="41.86"/>
    <n v="7"/>
    <n v="0"/>
    <n v="20.511400000000002"/>
  </r>
  <r>
    <x v="2391"/>
    <x v="1172"/>
    <x v="1"/>
    <x v="401"/>
    <d v="2012-12-10T00:00:00"/>
    <s v="Standard Class"/>
    <s v="SG-20605"/>
    <s v="Speros Goranitis"/>
    <x v="0"/>
    <x v="0"/>
    <s v="New York City"/>
    <x v="15"/>
    <n v="10009"/>
    <x v="3"/>
    <s v="TEC-AC-10002637"/>
    <x v="2"/>
    <x v="11"/>
    <s v="Logitech VX Revolution Cordless Laser Mouse for Notebooks (Black)"/>
    <n v="1619.91"/>
    <n v="9"/>
    <n v="0"/>
    <n v="97.194599999999923"/>
  </r>
  <r>
    <x v="2392"/>
    <x v="1172"/>
    <x v="1"/>
    <x v="401"/>
    <d v="2012-12-10T00:00:00"/>
    <s v="Standard Class"/>
    <s v="SG-20605"/>
    <s v="Speros Goranitis"/>
    <x v="0"/>
    <x v="0"/>
    <s v="New York City"/>
    <x v="15"/>
    <n v="10009"/>
    <x v="3"/>
    <s v="FUR-FU-10002878"/>
    <x v="0"/>
    <x v="5"/>
    <s v="Seth Thomas 14&quot; Day/Date Wall Clock"/>
    <n v="113.92"/>
    <n v="4"/>
    <n v="0"/>
    <n v="42.150400000000005"/>
  </r>
  <r>
    <x v="2393"/>
    <x v="1173"/>
    <x v="0"/>
    <x v="716"/>
    <d v="2013-03-24T00:00:00"/>
    <s v="Standard Class"/>
    <s v="CS-12355"/>
    <s v="Christine Sundaresam"/>
    <x v="0"/>
    <x v="0"/>
    <s v="Malden"/>
    <x v="31"/>
    <n v="2148"/>
    <x v="3"/>
    <s v="OFF-AR-10000588"/>
    <x v="1"/>
    <x v="6"/>
    <s v="Newell 345"/>
    <n v="39.68"/>
    <n v="2"/>
    <n v="0"/>
    <n v="10.316800000000001"/>
  </r>
  <r>
    <x v="2394"/>
    <x v="1174"/>
    <x v="1"/>
    <x v="717"/>
    <d v="2012-11-19T00:00:00"/>
    <s v="Standard Class"/>
    <s v="PJ-18835"/>
    <s v="Patrick Jones"/>
    <x v="1"/>
    <x v="0"/>
    <s v="New York City"/>
    <x v="15"/>
    <n v="10035"/>
    <x v="3"/>
    <s v="TEC-AC-10002217"/>
    <x v="2"/>
    <x v="11"/>
    <s v="Imation Clip USB flash drive - 8 GB"/>
    <n v="37.6"/>
    <n v="2"/>
    <n v="0"/>
    <n v="2.2560000000000002"/>
  </r>
  <r>
    <x v="2395"/>
    <x v="1174"/>
    <x v="1"/>
    <x v="717"/>
    <d v="2012-11-19T00:00:00"/>
    <s v="Standard Class"/>
    <s v="PJ-18835"/>
    <s v="Patrick Jones"/>
    <x v="1"/>
    <x v="0"/>
    <s v="New York City"/>
    <x v="15"/>
    <n v="10035"/>
    <x v="3"/>
    <s v="TEC-AC-10001267"/>
    <x v="2"/>
    <x v="11"/>
    <s v="Imation 32GB Pocket Pro USB 3.0 Flash Drive - 32 GB - Black - 1 P ..."/>
    <n v="59.9"/>
    <n v="2"/>
    <n v="0"/>
    <n v="23.96"/>
  </r>
  <r>
    <x v="2396"/>
    <x v="1174"/>
    <x v="1"/>
    <x v="717"/>
    <d v="2012-11-19T00:00:00"/>
    <s v="Standard Class"/>
    <s v="PJ-18835"/>
    <s v="Patrick Jones"/>
    <x v="1"/>
    <x v="0"/>
    <s v="New York City"/>
    <x v="15"/>
    <n v="10035"/>
    <x v="3"/>
    <s v="OFF-PA-10004041"/>
    <x v="1"/>
    <x v="10"/>
    <s v="It's Hot Message Books with Stickers, 2 3/4&quot; x 5&quot;"/>
    <n v="37"/>
    <n v="5"/>
    <n v="0"/>
    <n v="16.649999999999999"/>
  </r>
  <r>
    <x v="2397"/>
    <x v="1175"/>
    <x v="3"/>
    <x v="718"/>
    <d v="2014-08-17T00:00:00"/>
    <s v="Second Class"/>
    <s v="NP-18700"/>
    <s v="Nora Preis"/>
    <x v="0"/>
    <x v="0"/>
    <s v="San Francisco"/>
    <x v="1"/>
    <n v="94109"/>
    <x v="1"/>
    <s v="OFF-LA-10001613"/>
    <x v="1"/>
    <x v="2"/>
    <s v="Avery File Folder Labels"/>
    <n v="5.76"/>
    <n v="2"/>
    <n v="0"/>
    <n v="2.8224"/>
  </r>
  <r>
    <x v="2398"/>
    <x v="1175"/>
    <x v="3"/>
    <x v="718"/>
    <d v="2014-08-17T00:00:00"/>
    <s v="Second Class"/>
    <s v="NP-18700"/>
    <s v="Nora Preis"/>
    <x v="0"/>
    <x v="0"/>
    <s v="San Francisco"/>
    <x v="1"/>
    <n v="94109"/>
    <x v="1"/>
    <s v="OFF-AR-10000246"/>
    <x v="1"/>
    <x v="6"/>
    <s v="Newell 318"/>
    <n v="16.68"/>
    <n v="6"/>
    <n v="0"/>
    <n v="4.3367999999999993"/>
  </r>
  <r>
    <x v="2399"/>
    <x v="1176"/>
    <x v="3"/>
    <x v="428"/>
    <d v="2014-09-16T00:00:00"/>
    <s v="Standard Class"/>
    <s v="SB-20290"/>
    <s v="Sean Braxton"/>
    <x v="1"/>
    <x v="0"/>
    <s v="Florence"/>
    <x v="20"/>
    <n v="29501"/>
    <x v="0"/>
    <s v="OFF-ST-10001809"/>
    <x v="1"/>
    <x v="4"/>
    <s v="Fellowes Officeware Wire Shelving"/>
    <n v="628.80999999999995"/>
    <n v="7"/>
    <n v="0"/>
    <n v="12.576199999999986"/>
  </r>
  <r>
    <x v="2400"/>
    <x v="1176"/>
    <x v="3"/>
    <x v="428"/>
    <d v="2014-09-16T00:00:00"/>
    <s v="Standard Class"/>
    <s v="SB-20290"/>
    <s v="Sean Braxton"/>
    <x v="1"/>
    <x v="0"/>
    <s v="Florence"/>
    <x v="20"/>
    <n v="29501"/>
    <x v="0"/>
    <s v="OFF-ST-10002214"/>
    <x v="1"/>
    <x v="4"/>
    <s v="X-Rack File for Hanging Folders"/>
    <n v="56.449999999999996"/>
    <n v="5"/>
    <n v="0"/>
    <n v="14.676999999999998"/>
  </r>
  <r>
    <x v="2401"/>
    <x v="1177"/>
    <x v="3"/>
    <x v="719"/>
    <d v="2014-04-05T00:00:00"/>
    <s v="Second Class"/>
    <s v="AS-10090"/>
    <s v="Adam Shillingsburg"/>
    <x v="0"/>
    <x v="0"/>
    <s v="Springfield"/>
    <x v="25"/>
    <n v="65807"/>
    <x v="2"/>
    <s v="OFF-ST-10000649"/>
    <x v="1"/>
    <x v="4"/>
    <s v="Hanging Personal Folder File"/>
    <n v="94.199999999999989"/>
    <n v="6"/>
    <n v="0"/>
    <n v="23.550000000000004"/>
  </r>
  <r>
    <x v="2402"/>
    <x v="1177"/>
    <x v="3"/>
    <x v="719"/>
    <d v="2014-04-05T00:00:00"/>
    <s v="Second Class"/>
    <s v="AS-10090"/>
    <s v="Adam Shillingsburg"/>
    <x v="0"/>
    <x v="0"/>
    <s v="Springfield"/>
    <x v="25"/>
    <n v="65807"/>
    <x v="2"/>
    <s v="OFF-EN-10001990"/>
    <x v="1"/>
    <x v="12"/>
    <s v="Staples"/>
    <n v="28.4"/>
    <n v="5"/>
    <n v="0"/>
    <n v="13.347999999999997"/>
  </r>
  <r>
    <x v="2403"/>
    <x v="1178"/>
    <x v="0"/>
    <x v="720"/>
    <d v="2013-10-04T00:00:00"/>
    <s v="Standard Class"/>
    <s v="HM-14860"/>
    <s v="Harry Marie"/>
    <x v="1"/>
    <x v="0"/>
    <s v="Huntsville"/>
    <x v="5"/>
    <n v="77340"/>
    <x v="2"/>
    <s v="FUR-BO-10000780"/>
    <x v="0"/>
    <x v="0"/>
    <s v="O'Sullivan Plantations 2-Door Library in Landvery Oak"/>
    <n v="956.6647999999999"/>
    <n v="7"/>
    <n v="0.32"/>
    <n v="-225.09759999999991"/>
  </r>
  <r>
    <x v="2404"/>
    <x v="1179"/>
    <x v="3"/>
    <x v="566"/>
    <d v="2014-10-12T00:00:00"/>
    <s v="Standard Class"/>
    <s v="MG-18145"/>
    <s v="Mike Gockenbach"/>
    <x v="0"/>
    <x v="0"/>
    <s v="Los Angeles"/>
    <x v="1"/>
    <n v="90045"/>
    <x v="1"/>
    <s v="TEC-AC-10002049"/>
    <x v="2"/>
    <x v="11"/>
    <s v="Logitech G19 Programmable Gaming Keyboard"/>
    <n v="1115.9099999999999"/>
    <n v="9"/>
    <n v="0"/>
    <n v="200.86379999999991"/>
  </r>
  <r>
    <x v="2405"/>
    <x v="1179"/>
    <x v="3"/>
    <x v="566"/>
    <d v="2014-10-12T00:00:00"/>
    <s v="Standard Class"/>
    <s v="MG-18145"/>
    <s v="Mike Gockenbach"/>
    <x v="0"/>
    <x v="0"/>
    <s v="Los Angeles"/>
    <x v="1"/>
    <n v="90045"/>
    <x v="1"/>
    <s v="TEC-PH-10003555"/>
    <x v="2"/>
    <x v="7"/>
    <s v="Motorola HK250 Universal Bluetooth Headset"/>
    <n v="128.744"/>
    <n v="7"/>
    <n v="0.2"/>
    <n v="-28.967399999999991"/>
  </r>
  <r>
    <x v="2406"/>
    <x v="1179"/>
    <x v="3"/>
    <x v="566"/>
    <d v="2014-10-12T00:00:00"/>
    <s v="Standard Class"/>
    <s v="MG-18145"/>
    <s v="Mike Gockenbach"/>
    <x v="0"/>
    <x v="0"/>
    <s v="Los Angeles"/>
    <x v="1"/>
    <n v="90045"/>
    <x v="1"/>
    <s v="TEC-PH-10000702"/>
    <x v="2"/>
    <x v="7"/>
    <s v="Square Credit Card Reader, 4 1/2&quot; x 4 1/2&quot; x 1&quot;, White"/>
    <n v="79.920000000000016"/>
    <n v="10"/>
    <n v="0.2"/>
    <n v="26.972999999999992"/>
  </r>
  <r>
    <x v="2407"/>
    <x v="1180"/>
    <x v="3"/>
    <x v="176"/>
    <d v="2014-01-26T00:00:00"/>
    <s v="Standard Class"/>
    <s v="TM-21010"/>
    <s v="Tamara Manning"/>
    <x v="0"/>
    <x v="0"/>
    <s v="San Francisco"/>
    <x v="1"/>
    <n v="94122"/>
    <x v="1"/>
    <s v="OFF-AR-10003631"/>
    <x v="1"/>
    <x v="6"/>
    <s v="Staples"/>
    <n v="24.2"/>
    <n v="5"/>
    <n v="0"/>
    <n v="7.9859999999999998"/>
  </r>
  <r>
    <x v="2408"/>
    <x v="1180"/>
    <x v="3"/>
    <x v="176"/>
    <d v="2014-01-26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r>
  <r>
    <x v="2409"/>
    <x v="1181"/>
    <x v="3"/>
    <x v="721"/>
    <d v="2014-03-26T00:00:00"/>
    <s v="First Class"/>
    <s v="BE-11335"/>
    <s v="Bill Eplett"/>
    <x v="2"/>
    <x v="0"/>
    <s v="San Francisco"/>
    <x v="1"/>
    <n v="94122"/>
    <x v="1"/>
    <s v="FUR-FU-10000758"/>
    <x v="0"/>
    <x v="5"/>
    <s v="DAX Natural Wood-Tone Poster Frame"/>
    <n v="211.84"/>
    <n v="8"/>
    <n v="0"/>
    <n v="76.262399999999985"/>
  </r>
  <r>
    <x v="2410"/>
    <x v="1182"/>
    <x v="2"/>
    <x v="601"/>
    <d v="2011-08-06T00:00:00"/>
    <s v="Standard Class"/>
    <s v="AS-10630"/>
    <s v="Ann Steele"/>
    <x v="2"/>
    <x v="0"/>
    <s v="Philadelphia"/>
    <x v="9"/>
    <n v="19120"/>
    <x v="3"/>
    <s v="OFF-FA-10000992"/>
    <x v="1"/>
    <x v="13"/>
    <s v="Acco Clips to Go Binder Clips, 24 Clips in Two Sizes"/>
    <n v="5.68"/>
    <n v="2"/>
    <n v="0.2"/>
    <n v="1.9169999999999998"/>
  </r>
  <r>
    <x v="2411"/>
    <x v="1183"/>
    <x v="1"/>
    <x v="722"/>
    <d v="2012-06-09T00:00:00"/>
    <s v="Second Class"/>
    <s v="EM-13810"/>
    <s v="Eleni McCrary"/>
    <x v="1"/>
    <x v="0"/>
    <s v="Los Angeles"/>
    <x v="1"/>
    <n v="90036"/>
    <x v="1"/>
    <s v="OFF-BI-10004187"/>
    <x v="1"/>
    <x v="8"/>
    <s v="Staples"/>
    <n v="7.52"/>
    <n v="5"/>
    <n v="0.2"/>
    <n v="2.6319999999999997"/>
  </r>
  <r>
    <x v="2412"/>
    <x v="1184"/>
    <x v="2"/>
    <x v="607"/>
    <d v="2011-11-16T00:00:00"/>
    <s v="Standard Class"/>
    <s v="JA-15970"/>
    <s v="Joseph Airdo"/>
    <x v="0"/>
    <x v="0"/>
    <s v="Los Angeles"/>
    <x v="1"/>
    <n v="90045"/>
    <x v="1"/>
    <s v="OFF-PA-10001947"/>
    <x v="1"/>
    <x v="10"/>
    <s v="Xerox 1974"/>
    <n v="11.96"/>
    <n v="2"/>
    <n v="0"/>
    <n v="5.8604000000000003"/>
  </r>
  <r>
    <x v="2413"/>
    <x v="1184"/>
    <x v="2"/>
    <x v="607"/>
    <d v="2011-11-16T00:00:00"/>
    <s v="Standard Class"/>
    <s v="JA-15970"/>
    <s v="Joseph Airdo"/>
    <x v="0"/>
    <x v="0"/>
    <s v="Los Angeles"/>
    <x v="1"/>
    <n v="90045"/>
    <x v="1"/>
    <s v="FUR-TA-10002356"/>
    <x v="0"/>
    <x v="3"/>
    <s v="Bevis Boat-Shaped Conference Table"/>
    <n v="629.06400000000008"/>
    <n v="3"/>
    <n v="0.2"/>
    <n v="31.453199999999953"/>
  </r>
  <r>
    <x v="2414"/>
    <x v="1185"/>
    <x v="0"/>
    <x v="723"/>
    <d v="2014-01-03T00:00:00"/>
    <s v="Standard Class"/>
    <s v="TB-21595"/>
    <s v="Troy Blackwell"/>
    <x v="0"/>
    <x v="0"/>
    <s v="Milwaukee"/>
    <x v="6"/>
    <n v="53209"/>
    <x v="2"/>
    <s v="FUR-CH-10001714"/>
    <x v="0"/>
    <x v="1"/>
    <s v="Global Leather &amp; Oak Executive Chair, Burgundy"/>
    <n v="754.44999999999993"/>
    <n v="5"/>
    <n v="0"/>
    <n v="60.356000000000023"/>
  </r>
  <r>
    <x v="2415"/>
    <x v="1186"/>
    <x v="1"/>
    <x v="380"/>
    <d v="2012-07-11T00:00:00"/>
    <s v="Standard Class"/>
    <s v="PP-18955"/>
    <s v="Paul Prost"/>
    <x v="2"/>
    <x v="0"/>
    <s v="Holyoke"/>
    <x v="31"/>
    <n v="1040"/>
    <x v="3"/>
    <s v="FUR-BO-10002824"/>
    <x v="0"/>
    <x v="0"/>
    <s v="Bush Mission Pointe Library"/>
    <n v="301.95999999999998"/>
    <n v="2"/>
    <n v="0"/>
    <n v="60.391999999999996"/>
  </r>
  <r>
    <x v="2416"/>
    <x v="1187"/>
    <x v="3"/>
    <x v="386"/>
    <d v="2014-10-19T00:00:00"/>
    <s v="Standard Class"/>
    <s v="ML-18040"/>
    <s v="Michelle Lonsdale"/>
    <x v="1"/>
    <x v="0"/>
    <s v="Albuquerque"/>
    <x v="27"/>
    <n v="87105"/>
    <x v="1"/>
    <s v="TEC-AC-10002842"/>
    <x v="2"/>
    <x v="11"/>
    <s v="WD My Passport Ultra 2TB Portable External Hard Drive"/>
    <n v="595"/>
    <n v="5"/>
    <n v="0"/>
    <n v="95.200000000000031"/>
  </r>
  <r>
    <x v="2417"/>
    <x v="1187"/>
    <x v="3"/>
    <x v="386"/>
    <d v="2014-10-19T00:00:00"/>
    <s v="Standard Class"/>
    <s v="ML-18040"/>
    <s v="Michelle Lonsdale"/>
    <x v="1"/>
    <x v="0"/>
    <s v="Albuquerque"/>
    <x v="27"/>
    <n v="87105"/>
    <x v="1"/>
    <s v="OFF-BI-10002082"/>
    <x v="1"/>
    <x v="8"/>
    <s v="GBC Twin Loop Wire Binding Elements"/>
    <n v="79.872000000000014"/>
    <n v="3"/>
    <n v="0.2"/>
    <n v="29.951999999999998"/>
  </r>
  <r>
    <x v="2418"/>
    <x v="1188"/>
    <x v="0"/>
    <x v="206"/>
    <d v="2013-05-29T00:00:00"/>
    <s v="Standard Class"/>
    <s v="LC-16930"/>
    <s v="Linda Cazamias"/>
    <x v="1"/>
    <x v="0"/>
    <s v="Sparks"/>
    <x v="33"/>
    <n v="89431"/>
    <x v="1"/>
    <s v="TEC-MA-10000112"/>
    <x v="2"/>
    <x v="15"/>
    <s v="Panasonic KX MB2061 Multifunction Printer"/>
    <n v="2396.4"/>
    <n v="10"/>
    <n v="0.2"/>
    <n v="179.73000000000013"/>
  </r>
  <r>
    <x v="2419"/>
    <x v="1189"/>
    <x v="3"/>
    <x v="45"/>
    <d v="2014-11-15T00:00:00"/>
    <s v="Standard Class"/>
    <s v="MC-17590"/>
    <s v="Matt Collister"/>
    <x v="1"/>
    <x v="0"/>
    <s v="Coachella"/>
    <x v="1"/>
    <n v="92236"/>
    <x v="1"/>
    <s v="OFF-ST-10002289"/>
    <x v="1"/>
    <x v="4"/>
    <s v="Safco Wire Cube Shelving System, For Use as 4 or 5 14&quot; Cubes, Black"/>
    <n v="63.56"/>
    <n v="2"/>
    <n v="0"/>
    <n v="3.1779999999999973"/>
  </r>
  <r>
    <x v="2420"/>
    <x v="1189"/>
    <x v="3"/>
    <x v="45"/>
    <d v="2014-11-15T00:00:00"/>
    <s v="Standard Class"/>
    <s v="MC-17590"/>
    <s v="Matt Collister"/>
    <x v="1"/>
    <x v="0"/>
    <s v="Coachella"/>
    <x v="1"/>
    <n v="92236"/>
    <x v="1"/>
    <s v="TEC-AC-10004171"/>
    <x v="2"/>
    <x v="11"/>
    <s v="Razer Kraken 7.1 Surround Sound Over Ear USB Gaming Headset"/>
    <n v="99.99"/>
    <n v="1"/>
    <n v="0"/>
    <n v="43.995600000000003"/>
  </r>
  <r>
    <x v="2421"/>
    <x v="1190"/>
    <x v="0"/>
    <x v="724"/>
    <d v="2013-04-24T00:00:00"/>
    <s v="Standard Class"/>
    <s v="CR-12580"/>
    <s v="Clay Rozendal"/>
    <x v="2"/>
    <x v="0"/>
    <s v="Elmhurst"/>
    <x v="10"/>
    <n v="60126"/>
    <x v="2"/>
    <s v="OFF-ST-10003656"/>
    <x v="1"/>
    <x v="4"/>
    <s v="Safco Industrial Wire Shelving"/>
    <n v="230.376"/>
    <n v="3"/>
    <n v="0.2"/>
    <n v="-48.954900000000002"/>
  </r>
  <r>
    <x v="2422"/>
    <x v="1190"/>
    <x v="0"/>
    <x v="724"/>
    <d v="2013-04-24T00:00:00"/>
    <s v="Standard Class"/>
    <s v="CR-12580"/>
    <s v="Clay Rozendal"/>
    <x v="2"/>
    <x v="0"/>
    <s v="Elmhurst"/>
    <x v="10"/>
    <n v="60126"/>
    <x v="2"/>
    <s v="OFF-PA-10001560"/>
    <x v="1"/>
    <x v="10"/>
    <s v="Adams Telephone Message Books, 5 1/4” x 11”"/>
    <n v="9.6640000000000015"/>
    <n v="2"/>
    <n v="0.2"/>
    <n v="3.2615999999999996"/>
  </r>
  <r>
    <x v="2423"/>
    <x v="1191"/>
    <x v="3"/>
    <x v="53"/>
    <d v="2014-12-31T00:00:00"/>
    <s v="Standard Class"/>
    <s v="SV-20935"/>
    <s v="Susan Vittorini"/>
    <x v="0"/>
    <x v="0"/>
    <s v="Fairfield"/>
    <x v="24"/>
    <n v="45014"/>
    <x v="3"/>
    <s v="TEC-AC-10002473"/>
    <x v="2"/>
    <x v="11"/>
    <s v="Maxell 4.7GB DVD-R"/>
    <n v="158.928"/>
    <n v="7"/>
    <n v="0.2"/>
    <n v="41.718599999999995"/>
  </r>
  <r>
    <x v="2424"/>
    <x v="1191"/>
    <x v="3"/>
    <x v="53"/>
    <d v="2014-12-31T00:00:00"/>
    <s v="Standard Class"/>
    <s v="SV-20935"/>
    <s v="Susan Vittorini"/>
    <x v="0"/>
    <x v="0"/>
    <s v="Fairfield"/>
    <x v="24"/>
    <n v="45014"/>
    <x v="3"/>
    <s v="OFF-BI-10000632"/>
    <x v="1"/>
    <x v="8"/>
    <s v="Satellite Sectional Post Binders"/>
    <n v="13.023000000000001"/>
    <n v="1"/>
    <n v="0.7"/>
    <n v="-10.418399999999998"/>
  </r>
  <r>
    <x v="2425"/>
    <x v="1191"/>
    <x v="3"/>
    <x v="53"/>
    <d v="2014-12-31T00:00:00"/>
    <s v="Standard Class"/>
    <s v="SV-20935"/>
    <s v="Susan Vittorini"/>
    <x v="0"/>
    <x v="0"/>
    <s v="Fairfield"/>
    <x v="24"/>
    <n v="45014"/>
    <x v="3"/>
    <s v="FUR-TA-10002645"/>
    <x v="0"/>
    <x v="3"/>
    <s v="Hon Rectangular Conference Tables"/>
    <n v="273.06"/>
    <n v="2"/>
    <n v="0.4"/>
    <n v="-104.67300000000006"/>
  </r>
  <r>
    <x v="2426"/>
    <x v="1191"/>
    <x v="3"/>
    <x v="53"/>
    <d v="2014-12-31T00:00:00"/>
    <s v="Standard Class"/>
    <s v="SV-20935"/>
    <s v="Susan Vittorini"/>
    <x v="0"/>
    <x v="0"/>
    <s v="Fairfield"/>
    <x v="24"/>
    <n v="45014"/>
    <x v="3"/>
    <s v="OFF-FA-10002975"/>
    <x v="1"/>
    <x v="13"/>
    <s v="Staples"/>
    <n v="39.311999999999998"/>
    <n v="13"/>
    <n v="0.2"/>
    <n v="12.776399999999999"/>
  </r>
  <r>
    <x v="2427"/>
    <x v="1192"/>
    <x v="0"/>
    <x v="725"/>
    <d v="2013-06-18T00:00:00"/>
    <s v="Standard Class"/>
    <s v="MZ-17515"/>
    <s v="Mary Zewe"/>
    <x v="1"/>
    <x v="0"/>
    <s v="Arlington"/>
    <x v="5"/>
    <n v="76017"/>
    <x v="2"/>
    <s v="OFF-BI-10003784"/>
    <x v="1"/>
    <x v="8"/>
    <s v="Computer Printout Index Tabs"/>
    <n v="1.3439999999999996"/>
    <n v="4"/>
    <n v="0.8"/>
    <n v="-2.1504000000000008"/>
  </r>
  <r>
    <x v="2428"/>
    <x v="1192"/>
    <x v="0"/>
    <x v="725"/>
    <d v="2013-06-18T00:00:00"/>
    <s v="Standard Class"/>
    <s v="MZ-17515"/>
    <s v="Mary Zewe"/>
    <x v="1"/>
    <x v="0"/>
    <s v="Arlington"/>
    <x v="5"/>
    <n v="76017"/>
    <x v="2"/>
    <s v="OFF-BI-10001617"/>
    <x v="1"/>
    <x v="8"/>
    <s v="GBC Wire Binding Combs"/>
    <n v="8.2719999999999985"/>
    <n v="4"/>
    <n v="0.8"/>
    <n v="-13.648800000000001"/>
  </r>
  <r>
    <x v="2429"/>
    <x v="1192"/>
    <x v="0"/>
    <x v="725"/>
    <d v="2013-06-18T00:00:00"/>
    <s v="Standard Class"/>
    <s v="MZ-17515"/>
    <s v="Mary Zewe"/>
    <x v="1"/>
    <x v="0"/>
    <s v="Arlington"/>
    <x v="5"/>
    <n v="76017"/>
    <x v="2"/>
    <s v="FUR-FU-10004415"/>
    <x v="0"/>
    <x v="5"/>
    <s v="Stacking Tray, Side-Loading, Legal, Smoke"/>
    <n v="12.544000000000002"/>
    <n v="7"/>
    <n v="0.6"/>
    <n v="-9.0944000000000038"/>
  </r>
  <r>
    <x v="2430"/>
    <x v="1193"/>
    <x v="3"/>
    <x v="726"/>
    <d v="2014-05-21T00:00:00"/>
    <s v="Standard Class"/>
    <s v="RB-19795"/>
    <s v="Ross Baird"/>
    <x v="2"/>
    <x v="0"/>
    <s v="San Francisco"/>
    <x v="1"/>
    <n v="94110"/>
    <x v="1"/>
    <s v="OFF-LA-10000240"/>
    <x v="1"/>
    <x v="2"/>
    <s v="Self-Adhesive Address Labels for Typewriters by Universal"/>
    <n v="58.48"/>
    <n v="8"/>
    <n v="0"/>
    <n v="27.485599999999998"/>
  </r>
  <r>
    <x v="2431"/>
    <x v="1194"/>
    <x v="3"/>
    <x v="116"/>
    <d v="2015-01-03T00:00:00"/>
    <s v="Standard Class"/>
    <s v="HM-14860"/>
    <s v="Harry Marie"/>
    <x v="1"/>
    <x v="0"/>
    <s v="Seattle"/>
    <x v="4"/>
    <n v="98103"/>
    <x v="1"/>
    <s v="FUR-FU-10001935"/>
    <x v="0"/>
    <x v="5"/>
    <s v="3M Hangers With Command Adhesive"/>
    <n v="7.4"/>
    <n v="2"/>
    <n v="0"/>
    <n v="3.0340000000000007"/>
  </r>
  <r>
    <x v="2432"/>
    <x v="1195"/>
    <x v="2"/>
    <x v="727"/>
    <d v="2011-04-01T00:00:00"/>
    <s v="Standard Class"/>
    <s v="AZ-10750"/>
    <s v="Annie Zypern"/>
    <x v="0"/>
    <x v="0"/>
    <s v="New York City"/>
    <x v="15"/>
    <n v="10009"/>
    <x v="3"/>
    <s v="FUR-CH-10002439"/>
    <x v="0"/>
    <x v="1"/>
    <s v="Iceberg Nesting Folding Chair, 19w x 6d x 43h"/>
    <n v="366.786"/>
    <n v="7"/>
    <n v="0.1"/>
    <n v="65.206400000000002"/>
  </r>
  <r>
    <x v="2433"/>
    <x v="1196"/>
    <x v="3"/>
    <x v="39"/>
    <d v="2014-06-02T00:00:00"/>
    <s v="Standard Class"/>
    <s v="JH-15910"/>
    <s v="Jonathan Howell"/>
    <x v="0"/>
    <x v="0"/>
    <s v="Houston"/>
    <x v="5"/>
    <n v="77070"/>
    <x v="2"/>
    <s v="TEC-PH-10001536"/>
    <x v="2"/>
    <x v="7"/>
    <s v="Spigen Samsung Galaxy S5 Case Wallet"/>
    <n v="54.367999999999995"/>
    <n v="4"/>
    <n v="0.2"/>
    <n v="4.0775999999999968"/>
  </r>
  <r>
    <x v="2434"/>
    <x v="1197"/>
    <x v="1"/>
    <x v="717"/>
    <d v="2012-11-17T00:00:00"/>
    <s v="First Class"/>
    <s v="PJ-18835"/>
    <s v="Patrick Jones"/>
    <x v="1"/>
    <x v="0"/>
    <s v="Springfield"/>
    <x v="17"/>
    <n v="22153"/>
    <x v="0"/>
    <s v="OFF-EN-10001532"/>
    <x v="1"/>
    <x v="12"/>
    <s v="Brown Kraft Recycled Envelopes"/>
    <n v="33.96"/>
    <n v="2"/>
    <n v="0"/>
    <n v="16.98"/>
  </r>
  <r>
    <x v="2435"/>
    <x v="1197"/>
    <x v="1"/>
    <x v="717"/>
    <d v="2012-11-17T00:00:00"/>
    <s v="First Class"/>
    <s v="PJ-18835"/>
    <s v="Patrick Jones"/>
    <x v="1"/>
    <x v="0"/>
    <s v="Springfield"/>
    <x v="17"/>
    <n v="22153"/>
    <x v="0"/>
    <s v="OFF-AP-10003057"/>
    <x v="1"/>
    <x v="9"/>
    <s v="Honeywell Enviracaire Portable HEPA Air Cleaner for 16' x 20' Room"/>
    <n v="826.11"/>
    <n v="3"/>
    <n v="0"/>
    <n v="322.18290000000002"/>
  </r>
  <r>
    <x v="2436"/>
    <x v="1198"/>
    <x v="3"/>
    <x v="445"/>
    <d v="2014-07-11T00:00:00"/>
    <s v="Standard Class"/>
    <s v="CA-12265"/>
    <s v="Christina Anderson"/>
    <x v="0"/>
    <x v="0"/>
    <s v="Farmington"/>
    <x v="27"/>
    <n v="87401"/>
    <x v="1"/>
    <s v="FUR-FU-10003708"/>
    <x v="0"/>
    <x v="5"/>
    <s v="Tenex Traditional Chairmats for Medium Pile Carpet, Standard Lip, 36&quot; x 48&quot;"/>
    <n v="545.85"/>
    <n v="9"/>
    <n v="0"/>
    <n v="114.6285"/>
  </r>
  <r>
    <x v="2437"/>
    <x v="1199"/>
    <x v="2"/>
    <x v="728"/>
    <d v="2011-11-20T00:00:00"/>
    <s v="Second Class"/>
    <s v="PW-19240"/>
    <s v="Pierre Wener"/>
    <x v="0"/>
    <x v="0"/>
    <s v="Louisville"/>
    <x v="22"/>
    <n v="80027"/>
    <x v="1"/>
    <s v="FUR-TA-10000849"/>
    <x v="0"/>
    <x v="3"/>
    <s v="Bevis Rectangular Conference Tables"/>
    <n v="145.97999999999999"/>
    <n v="2"/>
    <n v="0.5"/>
    <n v="-99.266399999999976"/>
  </r>
  <r>
    <x v="2438"/>
    <x v="1199"/>
    <x v="2"/>
    <x v="728"/>
    <d v="2011-11-20T00:00:00"/>
    <s v="Second Class"/>
    <s v="PW-19240"/>
    <s v="Pierre Wener"/>
    <x v="0"/>
    <x v="0"/>
    <s v="Louisville"/>
    <x v="22"/>
    <n v="80027"/>
    <x v="1"/>
    <s v="OFF-PA-10002259"/>
    <x v="1"/>
    <x v="10"/>
    <s v="Geographics Note Cards, Blank, White, 8 1/2&quot; x 11&quot;"/>
    <n v="35.808"/>
    <n v="4"/>
    <n v="0.2"/>
    <n v="12.5328"/>
  </r>
  <r>
    <x v="2439"/>
    <x v="1200"/>
    <x v="3"/>
    <x v="729"/>
    <d v="2014-07-23T00:00:00"/>
    <s v="Standard Class"/>
    <s v="SW-20455"/>
    <s v="Shaun Weien"/>
    <x v="0"/>
    <x v="0"/>
    <s v="Tampa"/>
    <x v="2"/>
    <n v="33614"/>
    <x v="0"/>
    <s v="FUR-FU-10002597"/>
    <x v="0"/>
    <x v="5"/>
    <s v="C-Line Magnetic Cubicle Keepers, Clear Polypropylene"/>
    <n v="7.9040000000000008"/>
    <n v="2"/>
    <n v="0.2"/>
    <n v="2.1736000000000004"/>
  </r>
  <r>
    <x v="2440"/>
    <x v="1201"/>
    <x v="0"/>
    <x v="730"/>
    <d v="2013-05-28T00:00:00"/>
    <s v="Standard Class"/>
    <s v="AF-10870"/>
    <s v="Art Ferguson"/>
    <x v="0"/>
    <x v="0"/>
    <s v="Passaic"/>
    <x v="30"/>
    <n v="7055"/>
    <x v="3"/>
    <s v="TEC-PH-10004614"/>
    <x v="2"/>
    <x v="7"/>
    <s v="AT&amp;T 841000 Phone"/>
    <n v="345"/>
    <n v="5"/>
    <n v="0"/>
    <n v="86.25"/>
  </r>
  <r>
    <x v="2441"/>
    <x v="1201"/>
    <x v="0"/>
    <x v="730"/>
    <d v="2013-05-28T00:00:00"/>
    <s v="Standard Class"/>
    <s v="AF-10870"/>
    <s v="Art Ferguson"/>
    <x v="0"/>
    <x v="0"/>
    <s v="Passaic"/>
    <x v="30"/>
    <n v="7055"/>
    <x v="3"/>
    <s v="FUR-TA-10003748"/>
    <x v="0"/>
    <x v="3"/>
    <s v="Bevis 36 x 72 Conference Tables"/>
    <n v="174.28599999999997"/>
    <n v="2"/>
    <n v="0.3"/>
    <n v="-19.918399999999991"/>
  </r>
  <r>
    <x v="2442"/>
    <x v="1201"/>
    <x v="0"/>
    <x v="730"/>
    <d v="2013-05-28T00:00:00"/>
    <s v="Standard Class"/>
    <s v="AF-10870"/>
    <s v="Art Ferguson"/>
    <x v="0"/>
    <x v="0"/>
    <s v="Passaic"/>
    <x v="30"/>
    <n v="7055"/>
    <x v="3"/>
    <s v="OFF-AP-10003217"/>
    <x v="1"/>
    <x v="9"/>
    <s v="Eureka Sanitaire  Commercial Upright"/>
    <n v="662.84"/>
    <n v="4"/>
    <n v="0"/>
    <n v="172.33840000000004"/>
  </r>
  <r>
    <x v="2443"/>
    <x v="1201"/>
    <x v="0"/>
    <x v="730"/>
    <d v="2013-05-28T00:00:00"/>
    <s v="Standard Class"/>
    <s v="AF-10870"/>
    <s v="Art Ferguson"/>
    <x v="0"/>
    <x v="0"/>
    <s v="Passaic"/>
    <x v="30"/>
    <n v="7055"/>
    <x v="3"/>
    <s v="TEC-AC-10002399"/>
    <x v="2"/>
    <x v="11"/>
    <s v="SanDisk Cruzer 32 GB USB Flash Drive"/>
    <n v="95.1"/>
    <n v="5"/>
    <n v="0"/>
    <n v="30.431999999999995"/>
  </r>
  <r>
    <x v="2444"/>
    <x v="1201"/>
    <x v="0"/>
    <x v="730"/>
    <d v="2013-05-28T00:00:00"/>
    <s v="Standard Class"/>
    <s v="AF-10870"/>
    <s v="Art Ferguson"/>
    <x v="0"/>
    <x v="0"/>
    <s v="Passaic"/>
    <x v="30"/>
    <n v="7055"/>
    <x v="3"/>
    <s v="OFF-EN-10002973"/>
    <x v="1"/>
    <x v="12"/>
    <s v="Ampad #10 Peel &amp; Seel Holiday Envelopes"/>
    <n v="26.880000000000003"/>
    <n v="6"/>
    <n v="0"/>
    <n v="12.902400000000002"/>
  </r>
  <r>
    <x v="2445"/>
    <x v="1201"/>
    <x v="0"/>
    <x v="730"/>
    <d v="2013-05-28T00:00:00"/>
    <s v="Standard Class"/>
    <s v="AF-10870"/>
    <s v="Art Ferguson"/>
    <x v="0"/>
    <x v="0"/>
    <s v="Passaic"/>
    <x v="30"/>
    <n v="7055"/>
    <x v="3"/>
    <s v="TEC-PH-10001336"/>
    <x v="2"/>
    <x v="7"/>
    <s v="Digium D40 VoIP phone"/>
    <n v="257.98"/>
    <n v="2"/>
    <n v="0"/>
    <n v="74.8142"/>
  </r>
  <r>
    <x v="2446"/>
    <x v="1202"/>
    <x v="1"/>
    <x v="12"/>
    <d v="2012-10-01T00:00:00"/>
    <s v="Standard Class"/>
    <s v="AM-10705"/>
    <s v="Anne McFarland"/>
    <x v="0"/>
    <x v="0"/>
    <s v="Los Angeles"/>
    <x v="1"/>
    <n v="90004"/>
    <x v="1"/>
    <s v="OFF-EN-10000461"/>
    <x v="1"/>
    <x v="12"/>
    <s v="#10- 4 1/8&quot; x 9 1/2&quot; Recycled Envelopes"/>
    <n v="17.48"/>
    <n v="2"/>
    <n v="0"/>
    <n v="8.2156000000000002"/>
  </r>
  <r>
    <x v="2447"/>
    <x v="1203"/>
    <x v="0"/>
    <x v="731"/>
    <d v="2013-11-07T00:00:00"/>
    <s v="Standard Class"/>
    <s v="BD-11320"/>
    <s v="Bill Donatelli"/>
    <x v="0"/>
    <x v="0"/>
    <s v="Philadelphia"/>
    <x v="9"/>
    <n v="19143"/>
    <x v="3"/>
    <s v="FUR-CH-10000988"/>
    <x v="0"/>
    <x v="1"/>
    <s v="Hon Olson Stacker Stools"/>
    <n v="492.83499999999998"/>
    <n v="5"/>
    <n v="0.3"/>
    <n v="-14.080999999999989"/>
  </r>
  <r>
    <x v="2448"/>
    <x v="1204"/>
    <x v="1"/>
    <x v="471"/>
    <d v="2012-09-17T00:00:00"/>
    <s v="Second Class"/>
    <s v="CM-12385"/>
    <s v="Christopher Martinez"/>
    <x v="0"/>
    <x v="0"/>
    <s v="North Charleston"/>
    <x v="20"/>
    <n v="29406"/>
    <x v="0"/>
    <s v="OFF-ST-10001809"/>
    <x v="1"/>
    <x v="4"/>
    <s v="Fellowes Officeware Wire Shelving"/>
    <n v="269.49"/>
    <n v="3"/>
    <n v="0"/>
    <n v="5.3897999999999939"/>
  </r>
  <r>
    <x v="2449"/>
    <x v="1205"/>
    <x v="0"/>
    <x v="732"/>
    <d v="2013-11-11T00:00:00"/>
    <s v="Standard Class"/>
    <s v="CS-12400"/>
    <s v="Christopher Schild"/>
    <x v="2"/>
    <x v="0"/>
    <s v="San Jose"/>
    <x v="1"/>
    <n v="95123"/>
    <x v="1"/>
    <s v="OFF-BI-10003963"/>
    <x v="1"/>
    <x v="8"/>
    <s v="Cardinal Holdit Data Disk Pockets"/>
    <n v="29.120000000000005"/>
    <n v="5"/>
    <n v="0.2"/>
    <n v="9.8279999999999959"/>
  </r>
  <r>
    <x v="2450"/>
    <x v="1206"/>
    <x v="3"/>
    <x v="294"/>
    <d v="2014-03-23T00:00:00"/>
    <s v="Second Class"/>
    <s v="DB-13405"/>
    <s v="Denny Blanton"/>
    <x v="0"/>
    <x v="0"/>
    <s v="New York City"/>
    <x v="15"/>
    <n v="10011"/>
    <x v="3"/>
    <s v="OFF-LA-10000081"/>
    <x v="1"/>
    <x v="2"/>
    <s v="Avery 496"/>
    <n v="18.75"/>
    <n v="5"/>
    <n v="0"/>
    <n v="9"/>
  </r>
  <r>
    <x v="2451"/>
    <x v="1206"/>
    <x v="3"/>
    <x v="294"/>
    <d v="2014-03-23T00:00:00"/>
    <s v="Second Class"/>
    <s v="DB-13405"/>
    <s v="Denny Blanton"/>
    <x v="0"/>
    <x v="0"/>
    <s v="New York City"/>
    <x v="15"/>
    <n v="10011"/>
    <x v="3"/>
    <s v="TEC-PH-10000149"/>
    <x v="2"/>
    <x v="7"/>
    <s v="Cisco SPA525G2 IP Phone - Wireless"/>
    <n v="119.69999999999999"/>
    <n v="6"/>
    <n v="0"/>
    <n v="31.121999999999996"/>
  </r>
  <r>
    <x v="2452"/>
    <x v="1206"/>
    <x v="3"/>
    <x v="294"/>
    <d v="2014-03-23T00:00:00"/>
    <s v="Second Class"/>
    <s v="DB-13405"/>
    <s v="Denny Blanton"/>
    <x v="0"/>
    <x v="0"/>
    <s v="New York City"/>
    <x v="15"/>
    <n v="10011"/>
    <x v="3"/>
    <s v="OFF-BI-10000605"/>
    <x v="1"/>
    <x v="8"/>
    <s v="Acco Pressboard Covers with Storage Hooks, 9 1/2&quot; x 11&quot;, Executive Red"/>
    <n v="9.1440000000000001"/>
    <n v="3"/>
    <n v="0.2"/>
    <n v="3.0860999999999996"/>
  </r>
  <r>
    <x v="2453"/>
    <x v="1206"/>
    <x v="3"/>
    <x v="294"/>
    <d v="2014-03-23T00:00:00"/>
    <s v="Second Class"/>
    <s v="DB-13405"/>
    <s v="Denny Blanton"/>
    <x v="0"/>
    <x v="0"/>
    <s v="New York City"/>
    <x v="15"/>
    <n v="10011"/>
    <x v="3"/>
    <s v="TEC-AC-10002399"/>
    <x v="2"/>
    <x v="11"/>
    <s v="SanDisk Cruzer 32 GB USB Flash Drive"/>
    <n v="57.06"/>
    <n v="3"/>
    <n v="0"/>
    <n v="18.2592"/>
  </r>
  <r>
    <x v="2454"/>
    <x v="1206"/>
    <x v="3"/>
    <x v="294"/>
    <d v="2014-03-23T00:00:00"/>
    <s v="Second Class"/>
    <s v="DB-13405"/>
    <s v="Denny Blanton"/>
    <x v="0"/>
    <x v="0"/>
    <s v="New York City"/>
    <x v="15"/>
    <n v="10011"/>
    <x v="3"/>
    <s v="TEC-AC-10003038"/>
    <x v="2"/>
    <x v="11"/>
    <s v="Kingston Digital DataTraveler 16GB USB 2.0"/>
    <n v="71.599999999999994"/>
    <n v="8"/>
    <n v="0"/>
    <n v="13.603999999999992"/>
  </r>
  <r>
    <x v="2455"/>
    <x v="1206"/>
    <x v="3"/>
    <x v="294"/>
    <d v="2014-03-23T00:00:00"/>
    <s v="Second Class"/>
    <s v="DB-13405"/>
    <s v="Denny Blanton"/>
    <x v="0"/>
    <x v="0"/>
    <s v="New York City"/>
    <x v="15"/>
    <n v="10011"/>
    <x v="3"/>
    <s v="OFF-ST-10000344"/>
    <x v="1"/>
    <x v="4"/>
    <s v="Neat Ideas Personal Hanging Folder Files, Black"/>
    <n v="107.44"/>
    <n v="8"/>
    <n v="0"/>
    <n v="27.934399999999997"/>
  </r>
  <r>
    <x v="2456"/>
    <x v="1206"/>
    <x v="3"/>
    <x v="294"/>
    <d v="2014-03-23T00:00:00"/>
    <s v="Second Class"/>
    <s v="DB-13405"/>
    <s v="Denny Blanton"/>
    <x v="0"/>
    <x v="0"/>
    <s v="New York City"/>
    <x v="15"/>
    <n v="10011"/>
    <x v="3"/>
    <s v="OFF-LA-10004093"/>
    <x v="1"/>
    <x v="2"/>
    <s v="Avery 486"/>
    <n v="7.31"/>
    <n v="1"/>
    <n v="0"/>
    <n v="3.4356999999999998"/>
  </r>
  <r>
    <x v="2457"/>
    <x v="1206"/>
    <x v="3"/>
    <x v="294"/>
    <d v="2014-03-23T00:00:00"/>
    <s v="Second Class"/>
    <s v="DB-13405"/>
    <s v="Denny Blanton"/>
    <x v="0"/>
    <x v="0"/>
    <s v="New York City"/>
    <x v="15"/>
    <n v="10011"/>
    <x v="3"/>
    <s v="OFF-AR-10001683"/>
    <x v="1"/>
    <x v="6"/>
    <s v="Lumber Crayons"/>
    <n v="59.099999999999994"/>
    <n v="6"/>
    <n v="0"/>
    <n v="22.458000000000002"/>
  </r>
  <r>
    <x v="2458"/>
    <x v="1206"/>
    <x v="3"/>
    <x v="294"/>
    <d v="2014-03-23T00:00:00"/>
    <s v="Second Class"/>
    <s v="DB-13405"/>
    <s v="Denny Blanton"/>
    <x v="0"/>
    <x v="0"/>
    <s v="New York City"/>
    <x v="15"/>
    <n v="10011"/>
    <x v="3"/>
    <s v="OFF-ST-10003455"/>
    <x v="1"/>
    <x v="4"/>
    <s v="Tenex File Box, Personal Filing Tote with Lid, Black"/>
    <n v="46.53"/>
    <n v="3"/>
    <n v="0"/>
    <n v="12.097800000000001"/>
  </r>
  <r>
    <x v="2459"/>
    <x v="1207"/>
    <x v="3"/>
    <x v="733"/>
    <d v="2014-08-22T00:00:00"/>
    <s v="Standard Class"/>
    <s v="JG-15160"/>
    <s v="James Galang"/>
    <x v="0"/>
    <x v="0"/>
    <s v="Plainfield"/>
    <x v="30"/>
    <n v="7060"/>
    <x v="3"/>
    <s v="OFF-AP-10002578"/>
    <x v="1"/>
    <x v="9"/>
    <s v="Fellowes Premier Superior Surge Suppressor, 10-Outlet, With Phone and Remote"/>
    <n v="97.84"/>
    <n v="2"/>
    <n v="0"/>
    <n v="25.438400000000001"/>
  </r>
  <r>
    <x v="2460"/>
    <x v="1208"/>
    <x v="1"/>
    <x v="655"/>
    <d v="2012-07-13T00:00:00"/>
    <s v="Second Class"/>
    <s v="SC-20380"/>
    <s v="Shahid Collister"/>
    <x v="0"/>
    <x v="0"/>
    <s v="Seattle"/>
    <x v="4"/>
    <n v="98115"/>
    <x v="1"/>
    <s v="OFF-PA-10001763"/>
    <x v="1"/>
    <x v="10"/>
    <s v="Xerox 1896"/>
    <n v="29.97"/>
    <n v="3"/>
    <n v="0"/>
    <n v="13.486499999999999"/>
  </r>
  <r>
    <x v="2461"/>
    <x v="1208"/>
    <x v="1"/>
    <x v="655"/>
    <d v="2012-07-13T00:00:00"/>
    <s v="Second Class"/>
    <s v="SC-20380"/>
    <s v="Shahid Collister"/>
    <x v="0"/>
    <x v="0"/>
    <s v="Seattle"/>
    <x v="4"/>
    <n v="98115"/>
    <x v="1"/>
    <s v="OFF-BI-10001597"/>
    <x v="1"/>
    <x v="8"/>
    <s v="Wilson Jones Ledger-Size, Piano-Hinge Binder, 2&quot;, Blue"/>
    <n v="98.352000000000004"/>
    <n v="3"/>
    <n v="0.2"/>
    <n v="34.423199999999987"/>
  </r>
  <r>
    <x v="2462"/>
    <x v="1209"/>
    <x v="3"/>
    <x v="734"/>
    <d v="2014-12-10T00:00:00"/>
    <s v="Standard Class"/>
    <s v="CS-12460"/>
    <s v="Chuck Sachs"/>
    <x v="0"/>
    <x v="0"/>
    <s v="New York City"/>
    <x v="15"/>
    <n v="10009"/>
    <x v="3"/>
    <s v="OFF-BI-10001524"/>
    <x v="1"/>
    <x v="8"/>
    <s v="GBC Premium Transparent Covers with Diagonal Lined Pattern"/>
    <n v="83.920000000000016"/>
    <n v="5"/>
    <n v="0.2"/>
    <n v="29.371999999999993"/>
  </r>
  <r>
    <x v="2463"/>
    <x v="1209"/>
    <x v="3"/>
    <x v="734"/>
    <d v="2014-12-10T00:00:00"/>
    <s v="Standard Class"/>
    <s v="CS-12460"/>
    <s v="Chuck Sachs"/>
    <x v="0"/>
    <x v="0"/>
    <s v="New York City"/>
    <x v="15"/>
    <n v="10009"/>
    <x v="3"/>
    <s v="OFF-BI-10001553"/>
    <x v="1"/>
    <x v="8"/>
    <s v="SpineVue Locking Slant-D Ring Binders by Cardinal"/>
    <n v="14.624000000000002"/>
    <n v="2"/>
    <n v="0.2"/>
    <n v="5.1183999999999994"/>
  </r>
  <r>
    <x v="2464"/>
    <x v="1209"/>
    <x v="3"/>
    <x v="734"/>
    <d v="2014-12-10T00:00:00"/>
    <s v="Standard Class"/>
    <s v="CS-12460"/>
    <s v="Chuck Sachs"/>
    <x v="0"/>
    <x v="0"/>
    <s v="New York City"/>
    <x v="15"/>
    <n v="10009"/>
    <x v="3"/>
    <s v="TEC-PH-10000576"/>
    <x v="2"/>
    <x v="7"/>
    <s v="AT&amp;T 1080 Corded phone"/>
    <n v="136.99"/>
    <n v="1"/>
    <n v="0"/>
    <n v="36.987300000000005"/>
  </r>
  <r>
    <x v="2465"/>
    <x v="1209"/>
    <x v="3"/>
    <x v="734"/>
    <d v="2014-12-10T00:00:00"/>
    <s v="Standard Class"/>
    <s v="CS-12460"/>
    <s v="Chuck Sachs"/>
    <x v="0"/>
    <x v="0"/>
    <s v="New York City"/>
    <x v="15"/>
    <n v="10009"/>
    <x v="3"/>
    <s v="OFF-LA-10001317"/>
    <x v="1"/>
    <x v="2"/>
    <s v="Avery 520"/>
    <n v="3.15"/>
    <n v="1"/>
    <n v="0"/>
    <n v="1.512"/>
  </r>
  <r>
    <x v="2466"/>
    <x v="1210"/>
    <x v="3"/>
    <x v="464"/>
    <d v="2014-05-09T00:00:00"/>
    <s v="Standard Class"/>
    <s v="MK-18160"/>
    <s v="Mike Kennedy"/>
    <x v="0"/>
    <x v="0"/>
    <s v="Newport News"/>
    <x v="17"/>
    <n v="23602"/>
    <x v="0"/>
    <s v="OFF-PA-10000726"/>
    <x v="1"/>
    <x v="10"/>
    <s v="Black Print Carbonless Snap-Off Rapid Letter, 8 1/2&quot; x 7&quot;"/>
    <n v="9.11"/>
    <n v="1"/>
    <n v="0"/>
    <n v="4.099499999999999"/>
  </r>
  <r>
    <x v="2467"/>
    <x v="1210"/>
    <x v="3"/>
    <x v="464"/>
    <d v="2014-05-09T00:00:00"/>
    <s v="Standard Class"/>
    <s v="MK-18160"/>
    <s v="Mike Kennedy"/>
    <x v="0"/>
    <x v="0"/>
    <s v="Newport News"/>
    <x v="17"/>
    <n v="23602"/>
    <x v="0"/>
    <s v="OFF-ST-10003306"/>
    <x v="1"/>
    <x v="4"/>
    <s v="Letter Size Cart"/>
    <n v="571.44000000000005"/>
    <n v="4"/>
    <n v="0"/>
    <n v="165.71759999999995"/>
  </r>
  <r>
    <x v="2468"/>
    <x v="1210"/>
    <x v="3"/>
    <x v="464"/>
    <d v="2014-05-09T00:00:00"/>
    <s v="Standard Class"/>
    <s v="MK-18160"/>
    <s v="Mike Kennedy"/>
    <x v="0"/>
    <x v="0"/>
    <s v="Newport News"/>
    <x v="17"/>
    <n v="23602"/>
    <x v="0"/>
    <s v="OFF-PA-10004983"/>
    <x v="1"/>
    <x v="10"/>
    <s v="Xerox 23"/>
    <n v="32.400000000000006"/>
    <n v="5"/>
    <n v="0"/>
    <n v="15.552000000000001"/>
  </r>
  <r>
    <x v="2469"/>
    <x v="1210"/>
    <x v="3"/>
    <x v="464"/>
    <d v="2014-05-09T00:00:00"/>
    <s v="Standard Class"/>
    <s v="MK-18160"/>
    <s v="Mike Kennedy"/>
    <x v="0"/>
    <x v="0"/>
    <s v="Newport News"/>
    <x v="17"/>
    <n v="23602"/>
    <x v="0"/>
    <s v="OFF-ST-10001291"/>
    <x v="1"/>
    <x v="4"/>
    <s v="Tenex Personal Self-Stacking Standard File Box, Black/Gray"/>
    <n v="16.91"/>
    <n v="1"/>
    <n v="0"/>
    <n v="4.5656999999999996"/>
  </r>
  <r>
    <x v="2470"/>
    <x v="1211"/>
    <x v="0"/>
    <x v="115"/>
    <d v="2013-01-28T00:00:00"/>
    <s v="Standard Class"/>
    <s v="CM-11935"/>
    <s v="Carlos Meador"/>
    <x v="0"/>
    <x v="0"/>
    <s v="Fayetteville"/>
    <x v="3"/>
    <n v="28314"/>
    <x v="0"/>
    <s v="FUR-FU-10002107"/>
    <x v="0"/>
    <x v="5"/>
    <s v="Eldon Pizzaz Desk Accessories"/>
    <n v="14.272"/>
    <n v="8"/>
    <n v="0.2"/>
    <n v="4.281600000000001"/>
  </r>
  <r>
    <x v="2471"/>
    <x v="1211"/>
    <x v="0"/>
    <x v="115"/>
    <d v="2013-01-28T00:00:00"/>
    <s v="Standard Class"/>
    <s v="CM-11935"/>
    <s v="Carlos Meador"/>
    <x v="0"/>
    <x v="0"/>
    <s v="Fayetteville"/>
    <x v="3"/>
    <n v="28314"/>
    <x v="0"/>
    <s v="FUR-BO-10002213"/>
    <x v="0"/>
    <x v="0"/>
    <s v="Sauder Forest Hills Library, Woodland Oak Finish"/>
    <n v="451.13599999999997"/>
    <n v="4"/>
    <n v="0.2"/>
    <n v="-67.670399999999972"/>
  </r>
  <r>
    <x v="2472"/>
    <x v="1211"/>
    <x v="0"/>
    <x v="115"/>
    <d v="2013-01-28T00:00:00"/>
    <s v="Standard Class"/>
    <s v="CM-11935"/>
    <s v="Carlos Meador"/>
    <x v="0"/>
    <x v="0"/>
    <s v="Fayetteville"/>
    <x v="3"/>
    <n v="28314"/>
    <x v="0"/>
    <s v="OFF-AP-10000692"/>
    <x v="1"/>
    <x v="9"/>
    <s v="Fellowes Mighty 8 Compact Surge Protector"/>
    <n v="64.864000000000004"/>
    <n v="4"/>
    <n v="0.2"/>
    <n v="6.4864000000000033"/>
  </r>
  <r>
    <x v="2473"/>
    <x v="1212"/>
    <x v="0"/>
    <x v="54"/>
    <d v="2013-11-07T00:00:00"/>
    <s v="First Class"/>
    <s v="PF-19225"/>
    <s v="Phillip Flathmann"/>
    <x v="0"/>
    <x v="0"/>
    <s v="Los Angeles"/>
    <x v="1"/>
    <n v="90032"/>
    <x v="1"/>
    <s v="FUR-CH-10001190"/>
    <x v="0"/>
    <x v="1"/>
    <s v="Global Deluxe High-Back Office Chair in Storm"/>
    <n v="217.58400000000003"/>
    <n v="2"/>
    <n v="0.2"/>
    <n v="-29.917800000000021"/>
  </r>
  <r>
    <x v="2474"/>
    <x v="1212"/>
    <x v="0"/>
    <x v="54"/>
    <d v="2013-11-07T00:00:00"/>
    <s v="First Class"/>
    <s v="PF-19225"/>
    <s v="Phillip Flathmann"/>
    <x v="0"/>
    <x v="0"/>
    <s v="Los Angeles"/>
    <x v="1"/>
    <n v="90032"/>
    <x v="1"/>
    <s v="TEC-AC-10000682"/>
    <x v="2"/>
    <x v="11"/>
    <s v="Kensington K72356US Mouse-in-a-Box USB Desktop Mouse"/>
    <n v="82.95"/>
    <n v="5"/>
    <n v="0"/>
    <n v="29.032499999999999"/>
  </r>
  <r>
    <x v="2475"/>
    <x v="1212"/>
    <x v="0"/>
    <x v="54"/>
    <d v="2013-11-07T00:00:00"/>
    <s v="First Class"/>
    <s v="PF-19225"/>
    <s v="Phillip Flathmann"/>
    <x v="0"/>
    <x v="0"/>
    <s v="Los Angeles"/>
    <x v="1"/>
    <n v="90032"/>
    <x v="1"/>
    <s v="OFF-LA-10004545"/>
    <x v="1"/>
    <x v="2"/>
    <s v="Avery 50"/>
    <n v="87.71"/>
    <n v="7"/>
    <n v="0"/>
    <n v="41.223699999999994"/>
  </r>
  <r>
    <x v="2476"/>
    <x v="1212"/>
    <x v="0"/>
    <x v="54"/>
    <d v="2013-11-07T00:00:00"/>
    <s v="First Class"/>
    <s v="PF-19225"/>
    <s v="Phillip Flathmann"/>
    <x v="0"/>
    <x v="0"/>
    <s v="Los Angeles"/>
    <x v="1"/>
    <n v="90032"/>
    <x v="1"/>
    <s v="OFF-AP-10003057"/>
    <x v="1"/>
    <x v="9"/>
    <s v="Honeywell Enviracaire Portable HEPA Air Cleaner for 16' x 20' Room"/>
    <n v="1101.48"/>
    <n v="4"/>
    <n v="0"/>
    <n v="429.57720000000006"/>
  </r>
  <r>
    <x v="2477"/>
    <x v="1213"/>
    <x v="3"/>
    <x v="507"/>
    <d v="2014-09-09T00:00:00"/>
    <s v="Second Class"/>
    <s v="GM-14695"/>
    <s v="Greg Maxwell"/>
    <x v="1"/>
    <x v="0"/>
    <s v="Los Angeles"/>
    <x v="1"/>
    <n v="90036"/>
    <x v="1"/>
    <s v="FUR-TA-10000198"/>
    <x v="0"/>
    <x v="3"/>
    <s v="Chromcraft Bull-Nose Wood Oval Conference Tables &amp; Bases"/>
    <n v="1322.3520000000001"/>
    <n v="3"/>
    <n v="0.2"/>
    <n v="-99.176400000000001"/>
  </r>
  <r>
    <x v="2478"/>
    <x v="1214"/>
    <x v="2"/>
    <x v="103"/>
    <d v="2011-09-19T00:00:00"/>
    <s v="Standard Class"/>
    <s v="DC-12850"/>
    <s v="Dan Campbell"/>
    <x v="0"/>
    <x v="0"/>
    <s v="New York City"/>
    <x v="15"/>
    <n v="10011"/>
    <x v="3"/>
    <s v="OFF-AR-10002833"/>
    <x v="1"/>
    <x v="6"/>
    <s v="Newell 322"/>
    <n v="5.46"/>
    <n v="3"/>
    <n v="0"/>
    <n v="1.4742000000000002"/>
  </r>
  <r>
    <x v="2479"/>
    <x v="1215"/>
    <x v="3"/>
    <x v="249"/>
    <d v="2014-06-26T00:00:00"/>
    <s v="Standard Class"/>
    <s v="FO-14305"/>
    <s v="Frank Olsen"/>
    <x v="0"/>
    <x v="0"/>
    <s v="Dallas"/>
    <x v="5"/>
    <n v="75220"/>
    <x v="2"/>
    <s v="OFF-SU-10002557"/>
    <x v="1"/>
    <x v="14"/>
    <s v="Fiskars Spring-Action Scissors"/>
    <n v="11.184000000000001"/>
    <n v="1"/>
    <n v="0.2"/>
    <n v="0.83879999999999999"/>
  </r>
  <r>
    <x v="2480"/>
    <x v="1215"/>
    <x v="3"/>
    <x v="249"/>
    <d v="2014-06-26T00:00:00"/>
    <s v="Standard Class"/>
    <s v="FO-14305"/>
    <s v="Frank Olsen"/>
    <x v="0"/>
    <x v="0"/>
    <s v="Dallas"/>
    <x v="5"/>
    <n v="75220"/>
    <x v="2"/>
    <s v="OFF-ST-10003656"/>
    <x v="1"/>
    <x v="4"/>
    <s v="Safco Industrial Wire Shelving"/>
    <n v="153.584"/>
    <n v="2"/>
    <n v="0.2"/>
    <n v="-32.636600000000001"/>
  </r>
  <r>
    <x v="2481"/>
    <x v="1216"/>
    <x v="3"/>
    <x v="165"/>
    <d v="2015-01-01T00:00:00"/>
    <s v="Standard Class"/>
    <s v="AH-10210"/>
    <s v="Alan Hwang"/>
    <x v="0"/>
    <x v="0"/>
    <s v="Seattle"/>
    <x v="4"/>
    <n v="98105"/>
    <x v="1"/>
    <s v="OFF-ST-10001097"/>
    <x v="1"/>
    <x v="4"/>
    <s v="Office Impressions Heavy Duty Welded Shelving &amp; Multimedia Storage Drawers"/>
    <n v="1003.6200000000001"/>
    <n v="6"/>
    <n v="0"/>
    <n v="0"/>
  </r>
  <r>
    <x v="2482"/>
    <x v="1217"/>
    <x v="3"/>
    <x v="735"/>
    <d v="2014-09-04T00:00:00"/>
    <s v="Standard Class"/>
    <s v="KN-16705"/>
    <s v="Kristina Nunn"/>
    <x v="2"/>
    <x v="0"/>
    <s v="Seattle"/>
    <x v="4"/>
    <n v="98105"/>
    <x v="1"/>
    <s v="TEC-PH-10000912"/>
    <x v="2"/>
    <x v="7"/>
    <s v="Anker 24W Portable Micro USB Car Charger"/>
    <n v="35.167999999999999"/>
    <n v="4"/>
    <n v="0.2"/>
    <n v="11.429599999999999"/>
  </r>
  <r>
    <x v="2483"/>
    <x v="1217"/>
    <x v="3"/>
    <x v="735"/>
    <d v="2014-09-04T00:00:00"/>
    <s v="Standard Class"/>
    <s v="KN-16705"/>
    <s v="Kristina Nunn"/>
    <x v="2"/>
    <x v="0"/>
    <s v="Seattle"/>
    <x v="4"/>
    <n v="98105"/>
    <x v="1"/>
    <s v="FUR-TA-10000617"/>
    <x v="0"/>
    <x v="3"/>
    <s v="Hon Practical Foundations 30 x 60 Training Table, Light Gray/Charcoal"/>
    <n v="1137.75"/>
    <n v="5"/>
    <n v="0"/>
    <n v="250.30500000000004"/>
  </r>
  <r>
    <x v="2484"/>
    <x v="1217"/>
    <x v="3"/>
    <x v="735"/>
    <d v="2014-09-04T00:00:00"/>
    <s v="Standard Class"/>
    <s v="KN-16705"/>
    <s v="Kristina Nunn"/>
    <x v="2"/>
    <x v="0"/>
    <s v="Seattle"/>
    <x v="4"/>
    <n v="98105"/>
    <x v="1"/>
    <s v="OFF-BI-10001658"/>
    <x v="1"/>
    <x v="8"/>
    <s v="GBC Standard Therm-A-Bind Covers"/>
    <n v="99.680000000000021"/>
    <n v="5"/>
    <n v="0.2"/>
    <n v="32.396000000000001"/>
  </r>
  <r>
    <x v="2485"/>
    <x v="1217"/>
    <x v="3"/>
    <x v="735"/>
    <d v="2014-09-04T00:00:00"/>
    <s v="Standard Class"/>
    <s v="KN-16705"/>
    <s v="Kristina Nunn"/>
    <x v="2"/>
    <x v="0"/>
    <s v="Seattle"/>
    <x v="4"/>
    <n v="98105"/>
    <x v="1"/>
    <s v="OFF-AR-10003856"/>
    <x v="1"/>
    <x v="6"/>
    <s v="Newell 344"/>
    <n v="5.56"/>
    <n v="2"/>
    <n v="0"/>
    <n v="1.4455999999999998"/>
  </r>
  <r>
    <x v="2486"/>
    <x v="1218"/>
    <x v="1"/>
    <x v="98"/>
    <d v="2012-01-04T00:00:00"/>
    <s v="Second Class"/>
    <s v="CB-12535"/>
    <s v="Claudia Bergmann"/>
    <x v="1"/>
    <x v="0"/>
    <s v="Newark"/>
    <x v="13"/>
    <n v="19711"/>
    <x v="3"/>
    <s v="OFF-ST-10001837"/>
    <x v="1"/>
    <x v="4"/>
    <s v="SAFCO Mobile Desk Side File, Wire Frame"/>
    <n v="85.52"/>
    <n v="2"/>
    <n v="0"/>
    <n v="22.235199999999999"/>
  </r>
  <r>
    <x v="2487"/>
    <x v="1218"/>
    <x v="1"/>
    <x v="98"/>
    <d v="2012-01-04T00:00:00"/>
    <s v="Second Class"/>
    <s v="CB-12535"/>
    <s v="Claudia Bergmann"/>
    <x v="1"/>
    <x v="0"/>
    <s v="Newark"/>
    <x v="13"/>
    <n v="19711"/>
    <x v="3"/>
    <s v="OFF-AR-10001473"/>
    <x v="1"/>
    <x v="6"/>
    <s v="Newell 313"/>
    <n v="9.84"/>
    <n v="3"/>
    <n v="0"/>
    <n v="2.6568000000000005"/>
  </r>
  <r>
    <x v="2488"/>
    <x v="1218"/>
    <x v="1"/>
    <x v="98"/>
    <d v="2012-01-04T00:00:00"/>
    <s v="Second Class"/>
    <s v="CB-12535"/>
    <s v="Claudia Bergmann"/>
    <x v="1"/>
    <x v="0"/>
    <s v="Newark"/>
    <x v="13"/>
    <n v="19711"/>
    <x v="3"/>
    <s v="OFF-PA-10004285"/>
    <x v="1"/>
    <x v="10"/>
    <s v="Xerox 1959"/>
    <n v="20.04"/>
    <n v="3"/>
    <n v="0"/>
    <n v="9.6191999999999993"/>
  </r>
  <r>
    <x v="2489"/>
    <x v="1219"/>
    <x v="1"/>
    <x v="330"/>
    <d v="2012-10-13T00:00:00"/>
    <s v="Second Class"/>
    <s v="TB-21250"/>
    <s v="Tim Brockman"/>
    <x v="0"/>
    <x v="0"/>
    <s v="New York City"/>
    <x v="15"/>
    <n v="10024"/>
    <x v="3"/>
    <s v="TEC-PH-10001835"/>
    <x v="2"/>
    <x v="7"/>
    <s v="Jawbone JAMBOX Wireless Bluetooth Speaker"/>
    <n v="631.96"/>
    <n v="4"/>
    <n v="0"/>
    <n v="303.3408"/>
  </r>
  <r>
    <x v="2490"/>
    <x v="1219"/>
    <x v="1"/>
    <x v="330"/>
    <d v="2012-10-13T00:00:00"/>
    <s v="Second Class"/>
    <s v="TB-21250"/>
    <s v="Tim Brockman"/>
    <x v="0"/>
    <x v="0"/>
    <s v="New York City"/>
    <x v="15"/>
    <n v="10024"/>
    <x v="3"/>
    <s v="OFF-PA-10002245"/>
    <x v="1"/>
    <x v="10"/>
    <s v="Xerox 1895"/>
    <n v="23.92"/>
    <n v="4"/>
    <n v="0"/>
    <n v="10.763999999999999"/>
  </r>
  <r>
    <x v="2491"/>
    <x v="1220"/>
    <x v="2"/>
    <x v="736"/>
    <d v="2011-12-15T00:00:00"/>
    <s v="Second Class"/>
    <s v="KD-16345"/>
    <s v="Katherine Ducich"/>
    <x v="0"/>
    <x v="0"/>
    <s v="Los Angeles"/>
    <x v="1"/>
    <n v="90049"/>
    <x v="1"/>
    <s v="OFF-PA-10001457"/>
    <x v="1"/>
    <x v="10"/>
    <s v="White GlueTop Scratch Pads"/>
    <n v="90.24"/>
    <n v="6"/>
    <n v="0"/>
    <n v="41.51039999999999"/>
  </r>
  <r>
    <x v="2492"/>
    <x v="1221"/>
    <x v="2"/>
    <x v="84"/>
    <d v="2011-11-23T00:00:00"/>
    <s v="Standard Class"/>
    <s v="JM-15865"/>
    <s v="John Murray"/>
    <x v="0"/>
    <x v="0"/>
    <s v="Jamestown"/>
    <x v="15"/>
    <n v="14701"/>
    <x v="3"/>
    <s v="TEC-PH-10002885"/>
    <x v="2"/>
    <x v="7"/>
    <s v="Apple iPhone 5"/>
    <n v="4548.8100000000004"/>
    <n v="7"/>
    <n v="0"/>
    <n v="1228.1787000000004"/>
  </r>
  <r>
    <x v="2493"/>
    <x v="1222"/>
    <x v="0"/>
    <x v="545"/>
    <d v="2013-09-15T00:00:00"/>
    <s v="Second Class"/>
    <s v="KT-16480"/>
    <s v="Kean Thornton"/>
    <x v="0"/>
    <x v="0"/>
    <s v="Houston"/>
    <x v="5"/>
    <n v="77095"/>
    <x v="2"/>
    <s v="FUR-TA-10004086"/>
    <x v="0"/>
    <x v="3"/>
    <s v="KI Adjustable-Height Table"/>
    <n v="300.93"/>
    <n v="5"/>
    <n v="0.3"/>
    <n v="-34.39200000000001"/>
  </r>
  <r>
    <x v="2494"/>
    <x v="1222"/>
    <x v="0"/>
    <x v="545"/>
    <d v="2013-09-15T00:00:00"/>
    <s v="Second Class"/>
    <s v="KT-16480"/>
    <s v="Kean Thornton"/>
    <x v="0"/>
    <x v="0"/>
    <s v="Houston"/>
    <x v="5"/>
    <n v="77095"/>
    <x v="2"/>
    <s v="TEC-PH-10000895"/>
    <x v="2"/>
    <x v="7"/>
    <s v="Polycom VVX 310 VoIP phone"/>
    <n v="719.96"/>
    <n v="5"/>
    <n v="0.2"/>
    <n v="53.997000000000043"/>
  </r>
  <r>
    <x v="2495"/>
    <x v="1223"/>
    <x v="2"/>
    <x v="737"/>
    <d v="2011-06-22T00:00:00"/>
    <s v="Standard Class"/>
    <s v="SC-20575"/>
    <s v="Sonia Cooley"/>
    <x v="0"/>
    <x v="0"/>
    <s v="Mishawaka"/>
    <x v="14"/>
    <n v="46544"/>
    <x v="2"/>
    <s v="FUR-CH-10000225"/>
    <x v="0"/>
    <x v="1"/>
    <s v="Global Geo Office Task Chair, Gray"/>
    <n v="647.84"/>
    <n v="8"/>
    <n v="0"/>
    <n v="32.391999999999939"/>
  </r>
  <r>
    <x v="2496"/>
    <x v="1224"/>
    <x v="1"/>
    <x v="120"/>
    <d v="2012-10-01T00:00:00"/>
    <s v="Standard Class"/>
    <s v="BS-11800"/>
    <s v="Bryan Spruell"/>
    <x v="2"/>
    <x v="0"/>
    <s v="San Diego"/>
    <x v="1"/>
    <n v="92037"/>
    <x v="1"/>
    <s v="OFF-ST-10002370"/>
    <x v="1"/>
    <x v="4"/>
    <s v="Sortfiler Multipurpose Personal File Organizer, Black"/>
    <n v="64.17"/>
    <n v="3"/>
    <n v="0"/>
    <n v="18.609299999999998"/>
  </r>
  <r>
    <x v="2497"/>
    <x v="1224"/>
    <x v="1"/>
    <x v="120"/>
    <d v="2012-10-01T00:00:00"/>
    <s v="Standard Class"/>
    <s v="BS-11800"/>
    <s v="Bryan Spruell"/>
    <x v="2"/>
    <x v="0"/>
    <s v="San Diego"/>
    <x v="1"/>
    <n v="92037"/>
    <x v="1"/>
    <s v="OFF-EN-10000056"/>
    <x v="1"/>
    <x v="12"/>
    <s v="Cameo Buff Policy Envelopes"/>
    <n v="124.46"/>
    <n v="2"/>
    <n v="0"/>
    <n v="58.496199999999988"/>
  </r>
  <r>
    <x v="2498"/>
    <x v="1225"/>
    <x v="0"/>
    <x v="288"/>
    <d v="2013-05-25T00:00:00"/>
    <s v="Standard Class"/>
    <s v="BT-11395"/>
    <s v="Bill Tyler"/>
    <x v="1"/>
    <x v="0"/>
    <s v="San Francisco"/>
    <x v="1"/>
    <n v="94109"/>
    <x v="1"/>
    <s v="OFF-BI-10004817"/>
    <x v="1"/>
    <x v="8"/>
    <s v="GBC Personal VeloBind Strips"/>
    <n v="9.5840000000000014"/>
    <n v="1"/>
    <n v="0.2"/>
    <n v="3.3543999999999996"/>
  </r>
  <r>
    <x v="2499"/>
    <x v="1226"/>
    <x v="3"/>
    <x v="738"/>
    <d v="2014-06-24T00:00:00"/>
    <s v="First Class"/>
    <s v="DC-12850"/>
    <s v="Dan Campbell"/>
    <x v="0"/>
    <x v="0"/>
    <s v="Miami"/>
    <x v="2"/>
    <n v="33178"/>
    <x v="0"/>
    <s v="OFF-EN-10004483"/>
    <x v="1"/>
    <x v="12"/>
    <s v="#10 White Business Envelopes,4 1/8 x 9 1/2"/>
    <n v="37.608000000000004"/>
    <n v="3"/>
    <n v="0.2"/>
    <n v="12.692699999999995"/>
  </r>
  <r>
    <x v="2500"/>
    <x v="1227"/>
    <x v="3"/>
    <x v="46"/>
    <d v="2014-06-21T00:00:00"/>
    <s v="First Class"/>
    <s v="LS-17200"/>
    <s v="Luke Schmidt"/>
    <x v="1"/>
    <x v="0"/>
    <s v="Skokie"/>
    <x v="10"/>
    <n v="60076"/>
    <x v="2"/>
    <s v="OFF-PA-10001892"/>
    <x v="1"/>
    <x v="10"/>
    <s v="Rediform Wirebound &quot;Phone Memo&quot; Message Book, 11 x 5-3/4"/>
    <n v="12.224"/>
    <n v="2"/>
    <n v="0.2"/>
    <n v="4.4311999999999996"/>
  </r>
  <r>
    <x v="2501"/>
    <x v="1227"/>
    <x v="3"/>
    <x v="46"/>
    <d v="2014-06-21T00:00:00"/>
    <s v="First Class"/>
    <s v="LS-17200"/>
    <s v="Luke Schmidt"/>
    <x v="1"/>
    <x v="0"/>
    <s v="Skokie"/>
    <x v="10"/>
    <n v="60076"/>
    <x v="2"/>
    <s v="OFF-BI-10000546"/>
    <x v="1"/>
    <x v="8"/>
    <s v="Avery Durable Binders"/>
    <n v="2.3039999999999994"/>
    <n v="4"/>
    <n v="0.8"/>
    <n v="-3.5711999999999993"/>
  </r>
  <r>
    <x v="2502"/>
    <x v="1227"/>
    <x v="3"/>
    <x v="46"/>
    <d v="2014-06-21T00:00:00"/>
    <s v="First Class"/>
    <s v="LS-17200"/>
    <s v="Luke Schmidt"/>
    <x v="1"/>
    <x v="0"/>
    <s v="Skokie"/>
    <x v="10"/>
    <n v="60076"/>
    <x v="2"/>
    <s v="OFF-BI-10001294"/>
    <x v="1"/>
    <x v="8"/>
    <s v="Fellowes Binding Cases"/>
    <n v="9.3599999999999977"/>
    <n v="4"/>
    <n v="0.8"/>
    <n v="-16.380000000000003"/>
  </r>
  <r>
    <x v="2503"/>
    <x v="1228"/>
    <x v="0"/>
    <x v="696"/>
    <d v="2013-11-20T00:00:00"/>
    <s v="Standard Class"/>
    <s v="RR-19315"/>
    <s v="Ralph Ritter"/>
    <x v="0"/>
    <x v="0"/>
    <s v="San Francisco"/>
    <x v="1"/>
    <n v="94110"/>
    <x v="1"/>
    <s v="OFF-LA-10000248"/>
    <x v="1"/>
    <x v="2"/>
    <s v="Avery 52"/>
    <n v="7.38"/>
    <n v="2"/>
    <n v="0"/>
    <n v="3.4685999999999999"/>
  </r>
  <r>
    <x v="2504"/>
    <x v="1229"/>
    <x v="2"/>
    <x v="739"/>
    <d v="2011-07-27T00:00:00"/>
    <s v="Second Class"/>
    <s v="KL-16645"/>
    <s v="Ken Lonsdale"/>
    <x v="0"/>
    <x v="0"/>
    <s v="San Francisco"/>
    <x v="1"/>
    <n v="94122"/>
    <x v="1"/>
    <s v="OFF-ST-10001228"/>
    <x v="1"/>
    <x v="4"/>
    <s v="Fellowes Personal Hanging Folder Files, Navy"/>
    <n v="53.72"/>
    <n v="4"/>
    <n v="0"/>
    <n v="15.041600000000003"/>
  </r>
  <r>
    <x v="2505"/>
    <x v="1229"/>
    <x v="2"/>
    <x v="739"/>
    <d v="2011-07-27T00:00:00"/>
    <s v="Second Class"/>
    <s v="KL-16645"/>
    <s v="Ken Lonsdale"/>
    <x v="0"/>
    <x v="0"/>
    <s v="San Francisco"/>
    <x v="1"/>
    <n v="94122"/>
    <x v="1"/>
    <s v="OFF-SU-10000151"/>
    <x v="1"/>
    <x v="14"/>
    <s v="High Speed Automatic Electric Letter Opener"/>
    <n v="8187.65"/>
    <n v="5"/>
    <n v="0"/>
    <n v="327.50599999999963"/>
  </r>
  <r>
    <x v="2506"/>
    <x v="1229"/>
    <x v="2"/>
    <x v="739"/>
    <d v="2011-07-27T00:00:00"/>
    <s v="Second Class"/>
    <s v="KL-16645"/>
    <s v="Ken Lonsdale"/>
    <x v="0"/>
    <x v="0"/>
    <s v="San Francisco"/>
    <x v="1"/>
    <n v="94122"/>
    <x v="1"/>
    <s v="FUR-FU-10004351"/>
    <x v="0"/>
    <x v="5"/>
    <s v="Staples"/>
    <n v="77.92"/>
    <n v="8"/>
    <n v="0"/>
    <n v="34.284800000000004"/>
  </r>
  <r>
    <x v="2507"/>
    <x v="1230"/>
    <x v="1"/>
    <x v="740"/>
    <d v="2012-07-02T00:00:00"/>
    <s v="Same Day"/>
    <s v="RB-19435"/>
    <s v="Richard Bierner"/>
    <x v="0"/>
    <x v="0"/>
    <s v="Houston"/>
    <x v="5"/>
    <n v="77070"/>
    <x v="2"/>
    <s v="OFF-AP-10001293"/>
    <x v="1"/>
    <x v="9"/>
    <s v="Belkin 8 Outlet Surge Protector"/>
    <n v="32.783999999999992"/>
    <n v="4"/>
    <n v="0.8"/>
    <n v="-85.238399999999999"/>
  </r>
  <r>
    <x v="2508"/>
    <x v="1231"/>
    <x v="3"/>
    <x v="580"/>
    <d v="2014-03-09T00:00:00"/>
    <s v="Standard Class"/>
    <s v="MY-17380"/>
    <s v="Maribeth Yedwab"/>
    <x v="1"/>
    <x v="0"/>
    <s v="Los Angeles"/>
    <x v="1"/>
    <n v="90045"/>
    <x v="1"/>
    <s v="TEC-PH-10000675"/>
    <x v="2"/>
    <x v="7"/>
    <s v="Panasonic KX TS3282B Corded phone"/>
    <n v="196.77600000000001"/>
    <n v="3"/>
    <n v="0.2"/>
    <n v="14.758199999999995"/>
  </r>
  <r>
    <x v="2509"/>
    <x v="1231"/>
    <x v="3"/>
    <x v="580"/>
    <d v="2014-03-09T00:00:00"/>
    <s v="Standard Class"/>
    <s v="MY-17380"/>
    <s v="Maribeth Yedwab"/>
    <x v="1"/>
    <x v="0"/>
    <s v="Los Angeles"/>
    <x v="1"/>
    <n v="90045"/>
    <x v="1"/>
    <s v="TEC-AC-10000580"/>
    <x v="2"/>
    <x v="11"/>
    <s v="Logitech G13 Programmable Gameboard with LCD Display"/>
    <n v="479.93999999999994"/>
    <n v="6"/>
    <n v="0"/>
    <n v="52.79340000000002"/>
  </r>
  <r>
    <x v="2510"/>
    <x v="1232"/>
    <x v="0"/>
    <x v="741"/>
    <d v="2013-11-24T00:00:00"/>
    <s v="Standard Class"/>
    <s v="AW-10930"/>
    <s v="Arthur Wiediger"/>
    <x v="2"/>
    <x v="0"/>
    <s v="Oklahoma City"/>
    <x v="26"/>
    <n v="73120"/>
    <x v="2"/>
    <s v="OFF-ST-10003470"/>
    <x v="1"/>
    <x v="4"/>
    <s v="Tennsco Snap-Together Open Shelving Units, Starter Sets and Add-On Units"/>
    <n v="1117.92"/>
    <n v="4"/>
    <n v="0"/>
    <n v="55.895999999999958"/>
  </r>
  <r>
    <x v="2511"/>
    <x v="1233"/>
    <x v="1"/>
    <x v="24"/>
    <d v="2012-04-19T00:00:00"/>
    <s v="First Class"/>
    <s v="KW-16570"/>
    <s v="Kelly Williams"/>
    <x v="0"/>
    <x v="0"/>
    <s v="Monroe"/>
    <x v="28"/>
    <n v="71203"/>
    <x v="0"/>
    <s v="TEC-AC-10003116"/>
    <x v="2"/>
    <x v="11"/>
    <s v="Memorex Froggy Flash Drive 8 GB"/>
    <n v="106.5"/>
    <n v="6"/>
    <n v="0"/>
    <n v="41.534999999999997"/>
  </r>
  <r>
    <x v="2512"/>
    <x v="1234"/>
    <x v="3"/>
    <x v="574"/>
    <d v="2014-12-07T00:00:00"/>
    <s v="Standard Class"/>
    <s v="DB-12910"/>
    <s v="Daniel Byrd"/>
    <x v="2"/>
    <x v="0"/>
    <s v="Tampa"/>
    <x v="2"/>
    <n v="33614"/>
    <x v="0"/>
    <s v="OFF-BI-10002429"/>
    <x v="1"/>
    <x v="8"/>
    <s v="Premier Elliptical Ring Binder, Black"/>
    <n v="45.660000000000011"/>
    <n v="5"/>
    <n v="0.7"/>
    <n v="-33.483999999999995"/>
  </r>
  <r>
    <x v="2513"/>
    <x v="1235"/>
    <x v="0"/>
    <x v="583"/>
    <d v="2013-11-18T00:00:00"/>
    <s v="Standard Class"/>
    <s v="BB-11545"/>
    <s v="Brenda Bowman"/>
    <x v="1"/>
    <x v="0"/>
    <s v="Chicago"/>
    <x v="10"/>
    <n v="60623"/>
    <x v="2"/>
    <s v="TEC-AC-10003280"/>
    <x v="2"/>
    <x v="11"/>
    <s v="Belkin F8E887 USB Wired Ergonomic Keyboard"/>
    <n v="95.968000000000004"/>
    <n v="4"/>
    <n v="0.2"/>
    <n v="1.1995999999999931"/>
  </r>
  <r>
    <x v="2514"/>
    <x v="1235"/>
    <x v="0"/>
    <x v="583"/>
    <d v="2013-11-18T00:00:00"/>
    <s v="Standard Class"/>
    <s v="BB-11545"/>
    <s v="Brenda Bowman"/>
    <x v="1"/>
    <x v="0"/>
    <s v="Chicago"/>
    <x v="10"/>
    <n v="60623"/>
    <x v="2"/>
    <s v="FUR-CH-10004540"/>
    <x v="0"/>
    <x v="1"/>
    <s v="Global Chrome Stack Chair"/>
    <n v="47.991999999999997"/>
    <n v="2"/>
    <n v="0.3"/>
    <n v="-2.0567999999999991"/>
  </r>
  <r>
    <x v="2515"/>
    <x v="1236"/>
    <x v="2"/>
    <x v="742"/>
    <d v="2011-09-10T00:00:00"/>
    <s v="Standard Class"/>
    <s v="NP-18700"/>
    <s v="Nora Preis"/>
    <x v="0"/>
    <x v="0"/>
    <s v="Bowling Green"/>
    <x v="24"/>
    <n v="43402"/>
    <x v="3"/>
    <s v="OFF-ST-10000585"/>
    <x v="1"/>
    <x v="4"/>
    <s v="Economy Rollaway Files"/>
    <n v="264.32"/>
    <n v="2"/>
    <n v="0.2"/>
    <n v="19.823999999999998"/>
  </r>
  <r>
    <x v="2516"/>
    <x v="1237"/>
    <x v="2"/>
    <x v="647"/>
    <d v="2011-11-22T00:00:00"/>
    <s v="Standard Class"/>
    <s v="PB-19105"/>
    <s v="Peter Bühler"/>
    <x v="0"/>
    <x v="0"/>
    <s v="Houston"/>
    <x v="5"/>
    <n v="77095"/>
    <x v="2"/>
    <s v="OFF-EN-10003001"/>
    <x v="1"/>
    <x v="12"/>
    <s v="Ames Color-File Green Diamond Border X-ray Mailers"/>
    <n v="604.65600000000006"/>
    <n v="9"/>
    <n v="0.2"/>
    <n v="204.07139999999995"/>
  </r>
  <r>
    <x v="2517"/>
    <x v="1238"/>
    <x v="3"/>
    <x v="743"/>
    <d v="2014-05-08T00:00:00"/>
    <s v="Standard Class"/>
    <s v="DW-13585"/>
    <s v="Dorothy Wardle"/>
    <x v="1"/>
    <x v="0"/>
    <s v="Westfield"/>
    <x v="30"/>
    <n v="7090"/>
    <x v="3"/>
    <s v="FUR-FU-10003975"/>
    <x v="0"/>
    <x v="5"/>
    <s v="Eldon Advantage Chair Mats for Low to Medium Pile Carpets"/>
    <n v="129.93"/>
    <n v="3"/>
    <n v="0"/>
    <n v="12.992999999999988"/>
  </r>
  <r>
    <x v="2518"/>
    <x v="1239"/>
    <x v="0"/>
    <x v="680"/>
    <d v="2013-10-22T00:00:00"/>
    <s v="Standard Class"/>
    <s v="CD-12790"/>
    <s v="Cynthia Delaney"/>
    <x v="2"/>
    <x v="0"/>
    <s v="Oklahoma City"/>
    <x v="26"/>
    <n v="73120"/>
    <x v="2"/>
    <s v="OFF-LA-10004559"/>
    <x v="1"/>
    <x v="2"/>
    <s v="Avery 49"/>
    <n v="20.16"/>
    <n v="7"/>
    <n v="0"/>
    <n v="9.8783999999999992"/>
  </r>
  <r>
    <x v="2519"/>
    <x v="1239"/>
    <x v="0"/>
    <x v="680"/>
    <d v="2013-10-22T00:00:00"/>
    <s v="Standard Class"/>
    <s v="CD-12790"/>
    <s v="Cynthia Delaney"/>
    <x v="2"/>
    <x v="0"/>
    <s v="Oklahoma City"/>
    <x v="26"/>
    <n v="73120"/>
    <x v="2"/>
    <s v="OFF-LA-10003223"/>
    <x v="1"/>
    <x v="2"/>
    <s v="Avery 508"/>
    <n v="29.46"/>
    <n v="6"/>
    <n v="0"/>
    <n v="14.4354"/>
  </r>
  <r>
    <x v="2520"/>
    <x v="1239"/>
    <x v="0"/>
    <x v="680"/>
    <d v="2013-10-22T00:00:00"/>
    <s v="Standard Class"/>
    <s v="CD-12790"/>
    <s v="Cynthia Delaney"/>
    <x v="2"/>
    <x v="0"/>
    <s v="Oklahoma City"/>
    <x v="26"/>
    <n v="73120"/>
    <x v="2"/>
    <s v="OFF-AP-10002651"/>
    <x v="1"/>
    <x v="9"/>
    <s v="Hoover Upright Vacuum With Dirt Cup"/>
    <n v="868.58999999999992"/>
    <n v="3"/>
    <n v="0"/>
    <n v="251.89109999999988"/>
  </r>
  <r>
    <x v="2521"/>
    <x v="1239"/>
    <x v="0"/>
    <x v="680"/>
    <d v="2013-10-22T00:00:00"/>
    <s v="Standard Class"/>
    <s v="CD-12790"/>
    <s v="Cynthia Delaney"/>
    <x v="2"/>
    <x v="0"/>
    <s v="Oklahoma City"/>
    <x v="26"/>
    <n v="73120"/>
    <x v="2"/>
    <s v="OFF-PA-10003177"/>
    <x v="1"/>
    <x v="10"/>
    <s v="Xerox 1999"/>
    <n v="12.96"/>
    <n v="2"/>
    <n v="0"/>
    <n v="6.2208000000000006"/>
  </r>
  <r>
    <x v="2522"/>
    <x v="1239"/>
    <x v="0"/>
    <x v="680"/>
    <d v="2013-10-22T00:00:00"/>
    <s v="Standard Class"/>
    <s v="CD-12790"/>
    <s v="Cynthia Delaney"/>
    <x v="2"/>
    <x v="0"/>
    <s v="Oklahoma City"/>
    <x v="26"/>
    <n v="73120"/>
    <x v="2"/>
    <s v="TEC-PH-10003442"/>
    <x v="2"/>
    <x v="7"/>
    <s v="Samsung Replacement EH64AVFWE Premium Headset"/>
    <n v="5.5"/>
    <n v="1"/>
    <n v="0"/>
    <n v="1.375"/>
  </r>
  <r>
    <x v="2523"/>
    <x v="1239"/>
    <x v="0"/>
    <x v="680"/>
    <d v="2013-10-22T00:00:00"/>
    <s v="Standard Class"/>
    <s v="CD-12790"/>
    <s v="Cynthia Delaney"/>
    <x v="2"/>
    <x v="0"/>
    <s v="Oklahoma City"/>
    <x v="26"/>
    <n v="73120"/>
    <x v="2"/>
    <s v="OFF-BI-10000977"/>
    <x v="1"/>
    <x v="8"/>
    <s v="Ibico Plastic Spiral Binding Combs"/>
    <n v="121.6"/>
    <n v="4"/>
    <n v="0"/>
    <n v="55.935999999999993"/>
  </r>
  <r>
    <x v="2524"/>
    <x v="1240"/>
    <x v="1"/>
    <x v="744"/>
    <d v="2012-04-10T00:00:00"/>
    <s v="Standard Class"/>
    <s v="TT-21220"/>
    <s v="Thomas Thornton"/>
    <x v="0"/>
    <x v="0"/>
    <s v="Houston"/>
    <x v="5"/>
    <n v="77041"/>
    <x v="2"/>
    <s v="OFF-AR-10004078"/>
    <x v="1"/>
    <x v="6"/>
    <s v="Newell 312"/>
    <n v="42.047999999999995"/>
    <n v="9"/>
    <n v="0.2"/>
    <n v="5.2559999999999985"/>
  </r>
  <r>
    <x v="2525"/>
    <x v="1240"/>
    <x v="1"/>
    <x v="744"/>
    <d v="2012-04-10T00:00:00"/>
    <s v="Standard Class"/>
    <s v="TT-21220"/>
    <s v="Thomas Thornton"/>
    <x v="0"/>
    <x v="0"/>
    <s v="Houston"/>
    <x v="5"/>
    <n v="77041"/>
    <x v="2"/>
    <s v="TEC-AC-10002550"/>
    <x v="2"/>
    <x v="11"/>
    <s v="Maxell 4.7GB DVD-RW 3/Pack"/>
    <n v="25.488"/>
    <n v="2"/>
    <n v="0.2"/>
    <n v="4.4603999999999999"/>
  </r>
  <r>
    <x v="2526"/>
    <x v="1240"/>
    <x v="1"/>
    <x v="744"/>
    <d v="2012-04-10T00:00:00"/>
    <s v="Standard Class"/>
    <s v="TT-21220"/>
    <s v="Thomas Thornton"/>
    <x v="0"/>
    <x v="0"/>
    <s v="Houston"/>
    <x v="5"/>
    <n v="77041"/>
    <x v="2"/>
    <s v="OFF-BI-10004965"/>
    <x v="1"/>
    <x v="8"/>
    <s v="Ibico Covers for Plastic or Wire Binding Elements"/>
    <n v="6.8999999999999986"/>
    <n v="3"/>
    <n v="0.8"/>
    <n v="-12.075000000000003"/>
  </r>
  <r>
    <x v="2527"/>
    <x v="1240"/>
    <x v="1"/>
    <x v="744"/>
    <d v="2012-04-10T00:00:00"/>
    <s v="Standard Class"/>
    <s v="TT-21220"/>
    <s v="Thomas Thornton"/>
    <x v="0"/>
    <x v="0"/>
    <s v="Houston"/>
    <x v="5"/>
    <n v="77041"/>
    <x v="2"/>
    <s v="OFF-BI-10004209"/>
    <x v="1"/>
    <x v="8"/>
    <s v="Fellowes Twister Kit, Gray/Clear, 3/pkg"/>
    <n v="9.6479999999999961"/>
    <n v="6"/>
    <n v="0.8"/>
    <n v="-16.884"/>
  </r>
  <r>
    <x v="2528"/>
    <x v="1240"/>
    <x v="1"/>
    <x v="744"/>
    <d v="2012-04-10T00:00:00"/>
    <s v="Standard Class"/>
    <s v="TT-21220"/>
    <s v="Thomas Thornton"/>
    <x v="0"/>
    <x v="0"/>
    <s v="Houston"/>
    <x v="5"/>
    <n v="77041"/>
    <x v="2"/>
    <s v="OFF-PA-10001526"/>
    <x v="1"/>
    <x v="10"/>
    <s v="Xerox 1949"/>
    <n v="7.9680000000000009"/>
    <n v="2"/>
    <n v="0.2"/>
    <n v="2.8884000000000007"/>
  </r>
  <r>
    <x v="2529"/>
    <x v="1241"/>
    <x v="2"/>
    <x v="745"/>
    <d v="2011-10-29T00:00:00"/>
    <s v="Standard Class"/>
    <s v="DB-12910"/>
    <s v="Daniel Byrd"/>
    <x v="2"/>
    <x v="0"/>
    <s v="Fort Lauderdale"/>
    <x v="2"/>
    <n v="33311"/>
    <x v="0"/>
    <s v="OFF-PA-10000788"/>
    <x v="1"/>
    <x v="10"/>
    <s v="Xerox 210"/>
    <n v="10.368000000000002"/>
    <n v="2"/>
    <n v="0.2"/>
    <n v="3.6288"/>
  </r>
  <r>
    <x v="2530"/>
    <x v="1242"/>
    <x v="2"/>
    <x v="654"/>
    <d v="2011-08-21T00:00:00"/>
    <s v="Standard Class"/>
    <s v="DJ-13510"/>
    <s v="Don Jones"/>
    <x v="1"/>
    <x v="0"/>
    <s v="Little Rock"/>
    <x v="36"/>
    <n v="72209"/>
    <x v="0"/>
    <s v="OFF-PA-10000595"/>
    <x v="1"/>
    <x v="10"/>
    <s v="Xerox 1929"/>
    <n v="114.2"/>
    <n v="5"/>
    <n v="0"/>
    <n v="52.531999999999996"/>
  </r>
  <r>
    <x v="2531"/>
    <x v="1242"/>
    <x v="2"/>
    <x v="654"/>
    <d v="2011-08-21T00:00:00"/>
    <s v="Standard Class"/>
    <s v="DJ-13510"/>
    <s v="Don Jones"/>
    <x v="1"/>
    <x v="0"/>
    <s v="Little Rock"/>
    <x v="36"/>
    <n v="72209"/>
    <x v="0"/>
    <s v="OFF-BI-10000829"/>
    <x v="1"/>
    <x v="8"/>
    <s v="Avery Non-Stick Binders"/>
    <n v="17.96"/>
    <n v="4"/>
    <n v="0"/>
    <n v="8.2615999999999996"/>
  </r>
  <r>
    <x v="2532"/>
    <x v="1242"/>
    <x v="2"/>
    <x v="654"/>
    <d v="2011-08-21T00:00:00"/>
    <s v="Standard Class"/>
    <s v="DJ-13510"/>
    <s v="Don Jones"/>
    <x v="1"/>
    <x v="0"/>
    <s v="Little Rock"/>
    <x v="36"/>
    <n v="72209"/>
    <x v="0"/>
    <s v="OFF-FA-10002676"/>
    <x v="1"/>
    <x v="13"/>
    <s v="Colored Push Pins"/>
    <n v="12.67"/>
    <n v="7"/>
    <n v="0"/>
    <n v="4.5611999999999995"/>
  </r>
  <r>
    <x v="2533"/>
    <x v="1242"/>
    <x v="2"/>
    <x v="654"/>
    <d v="2011-08-21T00:00:00"/>
    <s v="Standard Class"/>
    <s v="DJ-13510"/>
    <s v="Don Jones"/>
    <x v="1"/>
    <x v="0"/>
    <s v="Little Rock"/>
    <x v="36"/>
    <n v="72209"/>
    <x v="0"/>
    <s v="TEC-AC-10000844"/>
    <x v="2"/>
    <x v="11"/>
    <s v="Logitech Gaming G510s - Keyboard"/>
    <n v="339.96"/>
    <n v="4"/>
    <n v="0"/>
    <n v="122.38559999999998"/>
  </r>
  <r>
    <x v="2534"/>
    <x v="1243"/>
    <x v="3"/>
    <x v="733"/>
    <d v="2014-08-19T00:00:00"/>
    <s v="Second Class"/>
    <s v="DL-13495"/>
    <s v="Dionis Lloyd"/>
    <x v="1"/>
    <x v="0"/>
    <s v="Philadelphia"/>
    <x v="9"/>
    <n v="19120"/>
    <x v="3"/>
    <s v="OFF-ST-10004459"/>
    <x v="1"/>
    <x v="4"/>
    <s v="Tennsco Single-Tier Lockers"/>
    <n v="1801.6320000000001"/>
    <n v="6"/>
    <n v="0.2"/>
    <n v="-337.80600000000004"/>
  </r>
  <r>
    <x v="2535"/>
    <x v="1244"/>
    <x v="1"/>
    <x v="684"/>
    <d v="2012-09-08T00:00:00"/>
    <s v="First Class"/>
    <s v="LO-17170"/>
    <s v="Lori Olson"/>
    <x v="1"/>
    <x v="0"/>
    <s v="La Quinta"/>
    <x v="1"/>
    <n v="92253"/>
    <x v="1"/>
    <s v="TEC-AC-10003499"/>
    <x v="2"/>
    <x v="11"/>
    <s v="Memorex Mini Travel Drive 8 GB USB 2.0 Flash Drive"/>
    <n v="46.32"/>
    <n v="4"/>
    <n v="0"/>
    <n v="18.064800000000002"/>
  </r>
  <r>
    <x v="2536"/>
    <x v="1245"/>
    <x v="1"/>
    <x v="746"/>
    <d v="2012-01-29T00:00:00"/>
    <s v="Second Class"/>
    <s v="SV-20365"/>
    <s v="Seth Vernon"/>
    <x v="0"/>
    <x v="0"/>
    <s v="Cleveland"/>
    <x v="24"/>
    <n v="44105"/>
    <x v="3"/>
    <s v="FUR-CH-10000513"/>
    <x v="0"/>
    <x v="1"/>
    <s v="High-Back Leather Manager's Chair"/>
    <n v="181.98599999999999"/>
    <n v="2"/>
    <n v="0.3"/>
    <n v="-54.595799999999997"/>
  </r>
  <r>
    <x v="2537"/>
    <x v="1245"/>
    <x v="1"/>
    <x v="746"/>
    <d v="2012-01-29T00:00:00"/>
    <s v="Second Class"/>
    <s v="SV-20365"/>
    <s v="Seth Vernon"/>
    <x v="0"/>
    <x v="0"/>
    <s v="Cleveland"/>
    <x v="24"/>
    <n v="44105"/>
    <x v="3"/>
    <s v="TEC-PH-10000895"/>
    <x v="2"/>
    <x v="7"/>
    <s v="Polycom VVX 310 VoIP phone"/>
    <n v="431.976"/>
    <n v="4"/>
    <n v="0.4"/>
    <n v="-100.7944"/>
  </r>
  <r>
    <x v="2538"/>
    <x v="1245"/>
    <x v="1"/>
    <x v="746"/>
    <d v="2012-01-29T00:00:00"/>
    <s v="Second Class"/>
    <s v="SV-20365"/>
    <s v="Seth Vernon"/>
    <x v="0"/>
    <x v="0"/>
    <s v="Cleveland"/>
    <x v="24"/>
    <n v="44105"/>
    <x v="3"/>
    <s v="TEC-PH-10002555"/>
    <x v="2"/>
    <x v="7"/>
    <s v="Nortel Meridian M5316 Digital phone"/>
    <n v="155.36999999999998"/>
    <n v="1"/>
    <n v="0.4"/>
    <n v="-36.253"/>
  </r>
  <r>
    <x v="2539"/>
    <x v="1246"/>
    <x v="1"/>
    <x v="747"/>
    <d v="2012-07-16T00:00:00"/>
    <s v="Same Day"/>
    <s v="EM-13810"/>
    <s v="Eleni McCrary"/>
    <x v="1"/>
    <x v="0"/>
    <s v="San Francisco"/>
    <x v="1"/>
    <n v="94122"/>
    <x v="1"/>
    <s v="FUR-CH-10003312"/>
    <x v="0"/>
    <x v="1"/>
    <s v="Hon 2090 “Pillow Soft” Series Mid Back Swivel/Tilt Chairs"/>
    <n v="1348.7040000000002"/>
    <n v="6"/>
    <n v="0.2"/>
    <n v="-219.16440000000023"/>
  </r>
  <r>
    <x v="2540"/>
    <x v="1246"/>
    <x v="1"/>
    <x v="747"/>
    <d v="2012-07-16T00:00:00"/>
    <s v="Same Day"/>
    <s v="EM-13810"/>
    <s v="Eleni McCrary"/>
    <x v="1"/>
    <x v="0"/>
    <s v="San Francisco"/>
    <x v="1"/>
    <n v="94122"/>
    <x v="1"/>
    <s v="FUR-CH-10004086"/>
    <x v="0"/>
    <x v="1"/>
    <s v="Hon 4070 Series Pagoda Armless Upholstered Stacking Chairs"/>
    <n v="700.15200000000004"/>
    <n v="3"/>
    <n v="0.2"/>
    <n v="78.767099999999971"/>
  </r>
  <r>
    <x v="2541"/>
    <x v="1247"/>
    <x v="0"/>
    <x v="567"/>
    <d v="2013-05-05T00:00:00"/>
    <s v="Standard Class"/>
    <s v="KD-16615"/>
    <s v="Ken Dana"/>
    <x v="1"/>
    <x v="0"/>
    <s v="Scottsdale"/>
    <x v="16"/>
    <n v="85254"/>
    <x v="1"/>
    <s v="FUR-FU-10002759"/>
    <x v="0"/>
    <x v="5"/>
    <s v="12-1/2 Diameter Round Wall Clock"/>
    <n v="111.88800000000001"/>
    <n v="7"/>
    <n v="0.2"/>
    <n v="22.377600000000001"/>
  </r>
  <r>
    <x v="2542"/>
    <x v="1248"/>
    <x v="2"/>
    <x v="467"/>
    <d v="2011-10-01T00:00:00"/>
    <s v="Second Class"/>
    <s v="NB-18580"/>
    <s v="Nicole Brennan"/>
    <x v="1"/>
    <x v="0"/>
    <s v="Philadelphia"/>
    <x v="9"/>
    <n v="19134"/>
    <x v="3"/>
    <s v="OFF-AP-10002191"/>
    <x v="1"/>
    <x v="9"/>
    <s v="Belkin 8 Outlet SurgeMaster II Gold Surge Protector"/>
    <n v="143.952"/>
    <n v="3"/>
    <n v="0.2"/>
    <n v="14.39520000000001"/>
  </r>
  <r>
    <x v="2543"/>
    <x v="1249"/>
    <x v="0"/>
    <x v="162"/>
    <d v="2013-09-15T00:00:00"/>
    <s v="Standard Class"/>
    <s v="AP-10720"/>
    <s v="Anne Pryor"/>
    <x v="2"/>
    <x v="0"/>
    <s v="Malden"/>
    <x v="31"/>
    <n v="2148"/>
    <x v="3"/>
    <s v="FUR-BO-10003450"/>
    <x v="0"/>
    <x v="0"/>
    <s v="Bush Westfield Collection Bookcases, Dark Cherry Finish"/>
    <n v="173.94"/>
    <n v="3"/>
    <n v="0"/>
    <n v="13.915199999999992"/>
  </r>
  <r>
    <x v="2544"/>
    <x v="1249"/>
    <x v="0"/>
    <x v="162"/>
    <d v="2013-09-15T00:00:00"/>
    <s v="Standard Class"/>
    <s v="AP-10720"/>
    <s v="Anne Pryor"/>
    <x v="2"/>
    <x v="0"/>
    <s v="Malden"/>
    <x v="31"/>
    <n v="2148"/>
    <x v="3"/>
    <s v="OFF-LA-10000248"/>
    <x v="1"/>
    <x v="2"/>
    <s v="Avery 52"/>
    <n v="14.76"/>
    <n v="4"/>
    <n v="0"/>
    <n v="6.9371999999999998"/>
  </r>
  <r>
    <x v="2545"/>
    <x v="1250"/>
    <x v="3"/>
    <x v="513"/>
    <d v="2014-04-21T00:00:00"/>
    <s v="Standard Class"/>
    <s v="JE-15745"/>
    <s v="Joel Eaton"/>
    <x v="0"/>
    <x v="0"/>
    <s v="San Jose"/>
    <x v="1"/>
    <n v="95123"/>
    <x v="1"/>
    <s v="OFF-ST-10004804"/>
    <x v="1"/>
    <x v="4"/>
    <s v="Belkin 19&quot; Vented Equipment Shelf, Black"/>
    <n v="205.92"/>
    <n v="4"/>
    <n v="0"/>
    <n v="2.0592000000000041"/>
  </r>
  <r>
    <x v="2546"/>
    <x v="1250"/>
    <x v="3"/>
    <x v="513"/>
    <d v="2014-04-21T00:00:00"/>
    <s v="Standard Class"/>
    <s v="JE-15745"/>
    <s v="Joel Eaton"/>
    <x v="0"/>
    <x v="0"/>
    <s v="San Jose"/>
    <x v="1"/>
    <n v="95123"/>
    <x v="1"/>
    <s v="FUR-BO-10001337"/>
    <x v="0"/>
    <x v="0"/>
    <s v="O'Sullivan Living Dimensions 2-Shelf Bookcases"/>
    <n v="102.833"/>
    <n v="1"/>
    <n v="0.15"/>
    <n v="-6.0489999999999995"/>
  </r>
  <r>
    <x v="2547"/>
    <x v="1251"/>
    <x v="1"/>
    <x v="748"/>
    <d v="2012-08-22T00:00:00"/>
    <s v="Standard Class"/>
    <s v="JM-15865"/>
    <s v="John Murray"/>
    <x v="0"/>
    <x v="0"/>
    <s v="Phoenix"/>
    <x v="16"/>
    <n v="85023"/>
    <x v="1"/>
    <s v="OFF-AR-10002255"/>
    <x v="1"/>
    <x v="6"/>
    <s v="Newell 346"/>
    <n v="2.3039999999999998"/>
    <n v="1"/>
    <n v="0.2"/>
    <n v="0.25919999999999999"/>
  </r>
  <r>
    <x v="2548"/>
    <x v="1251"/>
    <x v="1"/>
    <x v="748"/>
    <d v="2012-08-22T00:00:00"/>
    <s v="Standard Class"/>
    <s v="JM-15865"/>
    <s v="John Murray"/>
    <x v="0"/>
    <x v="0"/>
    <s v="Phoenix"/>
    <x v="16"/>
    <n v="85023"/>
    <x v="1"/>
    <s v="TEC-PH-10002624"/>
    <x v="2"/>
    <x v="7"/>
    <s v="Samsung Galaxy S4 Mini"/>
    <n v="1879.96"/>
    <n v="5"/>
    <n v="0.2"/>
    <n v="211.49549999999977"/>
  </r>
  <r>
    <x v="2549"/>
    <x v="1251"/>
    <x v="1"/>
    <x v="748"/>
    <d v="2012-08-22T00:00:00"/>
    <s v="Standard Class"/>
    <s v="JM-15865"/>
    <s v="John Murray"/>
    <x v="0"/>
    <x v="0"/>
    <s v="Phoenix"/>
    <x v="16"/>
    <n v="85023"/>
    <x v="1"/>
    <s v="OFF-PA-10001878"/>
    <x v="1"/>
    <x v="10"/>
    <s v="Xerox 1891"/>
    <n v="313.024"/>
    <n v="8"/>
    <n v="0.2"/>
    <n v="105.64559999999997"/>
  </r>
  <r>
    <x v="2550"/>
    <x v="1251"/>
    <x v="1"/>
    <x v="748"/>
    <d v="2012-08-22T00:00:00"/>
    <s v="Standard Class"/>
    <s v="JM-15865"/>
    <s v="John Murray"/>
    <x v="0"/>
    <x v="0"/>
    <s v="Phoenix"/>
    <x v="16"/>
    <n v="85023"/>
    <x v="1"/>
    <s v="OFF-LA-10000452"/>
    <x v="1"/>
    <x v="2"/>
    <s v="Avery 488"/>
    <n v="5.04"/>
    <n v="2"/>
    <n v="0.2"/>
    <n v="1.764"/>
  </r>
  <r>
    <x v="2551"/>
    <x v="1252"/>
    <x v="3"/>
    <x v="123"/>
    <d v="2014-11-24T00:00:00"/>
    <s v="Standard Class"/>
    <s v="AB-10105"/>
    <s v="Adrian Barton"/>
    <x v="0"/>
    <x v="0"/>
    <s v="Henderson"/>
    <x v="0"/>
    <n v="42420"/>
    <x v="0"/>
    <s v="FUR-FU-10004665"/>
    <x v="0"/>
    <x v="5"/>
    <s v="3M Polarizing Task Lamp with Clamp Arm, Light Gray"/>
    <n v="821.87999999999988"/>
    <n v="6"/>
    <n v="0"/>
    <n v="213.68880000000001"/>
  </r>
  <r>
    <x v="2552"/>
    <x v="1252"/>
    <x v="3"/>
    <x v="123"/>
    <d v="2014-11-24T00:00:00"/>
    <s v="Standard Class"/>
    <s v="AB-10105"/>
    <s v="Adrian Barton"/>
    <x v="0"/>
    <x v="0"/>
    <s v="Henderson"/>
    <x v="0"/>
    <n v="42420"/>
    <x v="0"/>
    <s v="OFF-BI-10000088"/>
    <x v="1"/>
    <x v="8"/>
    <s v="GBC Imprintable Covers"/>
    <n v="21.96"/>
    <n v="2"/>
    <n v="0"/>
    <n v="10.760400000000001"/>
  </r>
  <r>
    <x v="2553"/>
    <x v="1253"/>
    <x v="0"/>
    <x v="749"/>
    <d v="2013-09-19T00:00:00"/>
    <s v="Standard Class"/>
    <s v="PN-18775"/>
    <s v="Parhena Norris"/>
    <x v="2"/>
    <x v="0"/>
    <s v="Columbia"/>
    <x v="20"/>
    <n v="29203"/>
    <x v="0"/>
    <s v="OFF-PA-10000029"/>
    <x v="1"/>
    <x v="10"/>
    <s v="Xerox 224"/>
    <n v="25.92"/>
    <n v="4"/>
    <n v="0"/>
    <n v="12.441600000000001"/>
  </r>
  <r>
    <x v="2554"/>
    <x v="1254"/>
    <x v="0"/>
    <x v="243"/>
    <d v="2013-08-21T00:00:00"/>
    <s v="Standard Class"/>
    <s v="JC-15775"/>
    <s v="John Castell"/>
    <x v="0"/>
    <x v="0"/>
    <s v="Tallahassee"/>
    <x v="2"/>
    <n v="32303"/>
    <x v="0"/>
    <s v="TEC-PH-10000369"/>
    <x v="2"/>
    <x v="7"/>
    <s v="HTC One Mini"/>
    <n v="705.54399999999998"/>
    <n v="7"/>
    <n v="0.2"/>
    <n v="70.554400000000072"/>
  </r>
  <r>
    <x v="2555"/>
    <x v="1255"/>
    <x v="1"/>
    <x v="120"/>
    <d v="2012-09-30T00:00:00"/>
    <s v="Standard Class"/>
    <s v="PF-19165"/>
    <s v="Philip Fox"/>
    <x v="0"/>
    <x v="0"/>
    <s v="New York City"/>
    <x v="15"/>
    <n v="10035"/>
    <x v="3"/>
    <s v="TEC-AC-10001590"/>
    <x v="2"/>
    <x v="11"/>
    <s v="Dell Slim USB Multimedia Keyboard"/>
    <n v="50"/>
    <n v="2"/>
    <n v="0"/>
    <n v="12"/>
  </r>
  <r>
    <x v="2556"/>
    <x v="1256"/>
    <x v="0"/>
    <x v="750"/>
    <d v="2013-10-15T00:00:00"/>
    <s v="Standard Class"/>
    <s v="BW-11110"/>
    <s v="Bart Watters"/>
    <x v="1"/>
    <x v="0"/>
    <s v="Houston"/>
    <x v="5"/>
    <n v="77070"/>
    <x v="2"/>
    <s v="FUR-FU-10004909"/>
    <x v="0"/>
    <x v="5"/>
    <s v="Contemporary Wood/Metal Frame"/>
    <n v="51.712000000000003"/>
    <n v="8"/>
    <n v="0.6"/>
    <n v="-32.320000000000007"/>
  </r>
  <r>
    <x v="2557"/>
    <x v="1257"/>
    <x v="1"/>
    <x v="539"/>
    <d v="2012-03-30T00:00:00"/>
    <s v="Standard Class"/>
    <s v="BP-11185"/>
    <s v="Ben Peterman"/>
    <x v="1"/>
    <x v="0"/>
    <s v="Coral Springs"/>
    <x v="2"/>
    <n v="33065"/>
    <x v="0"/>
    <s v="OFF-AP-10002287"/>
    <x v="1"/>
    <x v="9"/>
    <s v="Eureka Sanitaire  Multi-Pro Heavy-Duty Upright, Disposable Bags"/>
    <n v="6.9920000000000009"/>
    <n v="2"/>
    <n v="0.2"/>
    <n v="0.52439999999999998"/>
  </r>
  <r>
    <x v="2558"/>
    <x v="1258"/>
    <x v="1"/>
    <x v="70"/>
    <d v="2012-06-04T00:00:00"/>
    <s v="Standard Class"/>
    <s v="TM-21010"/>
    <s v="Tamara Manning"/>
    <x v="0"/>
    <x v="0"/>
    <s v="Orem"/>
    <x v="7"/>
    <n v="84057"/>
    <x v="1"/>
    <s v="FUR-BO-10004357"/>
    <x v="0"/>
    <x v="0"/>
    <s v="O'Sullivan Living Dimensions 3-Shelf Bookcases"/>
    <n v="1406.86"/>
    <n v="7"/>
    <n v="0"/>
    <n v="140.68599999999989"/>
  </r>
  <r>
    <x v="2559"/>
    <x v="1258"/>
    <x v="1"/>
    <x v="70"/>
    <d v="2012-06-04T00:00:00"/>
    <s v="Standard Class"/>
    <s v="TM-21010"/>
    <s v="Tamara Manning"/>
    <x v="0"/>
    <x v="0"/>
    <s v="Orem"/>
    <x v="7"/>
    <n v="84057"/>
    <x v="1"/>
    <s v="OFF-LA-10003766"/>
    <x v="1"/>
    <x v="2"/>
    <s v="Self-Adhesive Removable Labels"/>
    <n v="15.75"/>
    <n v="5"/>
    <n v="0"/>
    <n v="7.5600000000000005"/>
  </r>
  <r>
    <x v="2560"/>
    <x v="1258"/>
    <x v="1"/>
    <x v="70"/>
    <d v="2012-06-04T00:00:00"/>
    <s v="Standard Class"/>
    <s v="TM-21010"/>
    <s v="Tamara Manning"/>
    <x v="0"/>
    <x v="0"/>
    <s v="Orem"/>
    <x v="7"/>
    <n v="84057"/>
    <x v="1"/>
    <s v="OFF-ST-10000046"/>
    <x v="1"/>
    <x v="4"/>
    <s v="Fellowes Super Stor/Drawer Files"/>
    <n v="323.10000000000002"/>
    <n v="2"/>
    <n v="0"/>
    <n v="61.38900000000001"/>
  </r>
  <r>
    <x v="2561"/>
    <x v="1259"/>
    <x v="1"/>
    <x v="707"/>
    <d v="2012-12-31T00:00:00"/>
    <s v="Standard Class"/>
    <s v="MB-17305"/>
    <s v="Maria Bertelson"/>
    <x v="0"/>
    <x v="0"/>
    <s v="Nashville"/>
    <x v="18"/>
    <n v="37211"/>
    <x v="0"/>
    <s v="OFF-LA-10003190"/>
    <x v="1"/>
    <x v="2"/>
    <s v="Avery 474"/>
    <n v="9.2159999999999993"/>
    <n v="4"/>
    <n v="0.2"/>
    <n v="3.3408000000000002"/>
  </r>
  <r>
    <x v="2562"/>
    <x v="1259"/>
    <x v="1"/>
    <x v="707"/>
    <d v="2012-12-31T00:00:00"/>
    <s v="Standard Class"/>
    <s v="MB-17305"/>
    <s v="Maria Bertelson"/>
    <x v="0"/>
    <x v="0"/>
    <s v="Nashville"/>
    <x v="18"/>
    <n v="37211"/>
    <x v="0"/>
    <s v="OFF-PA-10002787"/>
    <x v="1"/>
    <x v="10"/>
    <s v="Xerox 227"/>
    <n v="10.368000000000002"/>
    <n v="2"/>
    <n v="0.2"/>
    <n v="3.6288"/>
  </r>
  <r>
    <x v="2563"/>
    <x v="1260"/>
    <x v="1"/>
    <x v="751"/>
    <d v="2012-03-22T00:00:00"/>
    <s v="Second Class"/>
    <s v="HR-14830"/>
    <s v="Harold Ryan"/>
    <x v="1"/>
    <x v="0"/>
    <s v="New York City"/>
    <x v="15"/>
    <n v="10009"/>
    <x v="3"/>
    <s v="TEC-AC-10000387"/>
    <x v="2"/>
    <x v="11"/>
    <s v="KeyTronic KT800P2 - Keyboard - Black"/>
    <n v="15.02"/>
    <n v="1"/>
    <n v="0"/>
    <n v="2.7035999999999998"/>
  </r>
  <r>
    <x v="2564"/>
    <x v="1260"/>
    <x v="1"/>
    <x v="751"/>
    <d v="2012-03-22T00:00:00"/>
    <s v="Second Class"/>
    <s v="HR-14830"/>
    <s v="Harold Ryan"/>
    <x v="1"/>
    <x v="0"/>
    <s v="New York City"/>
    <x v="15"/>
    <n v="10009"/>
    <x v="3"/>
    <s v="OFF-ST-10001291"/>
    <x v="1"/>
    <x v="4"/>
    <s v="Tenex Personal Self-Stacking Standard File Box, Black/Gray"/>
    <n v="33.82"/>
    <n v="2"/>
    <n v="0"/>
    <n v="9.1313999999999993"/>
  </r>
  <r>
    <x v="2565"/>
    <x v="1261"/>
    <x v="3"/>
    <x v="202"/>
    <d v="2014-12-25T00:00:00"/>
    <s v="First Class"/>
    <s v="BD-11635"/>
    <s v="Brian Derr"/>
    <x v="0"/>
    <x v="0"/>
    <s v="Bowling Green"/>
    <x v="0"/>
    <n v="42104"/>
    <x v="0"/>
    <s v="TEC-AC-10003116"/>
    <x v="2"/>
    <x v="11"/>
    <s v="Memorex Froggy Flash Drive 8 GB"/>
    <n v="71"/>
    <n v="4"/>
    <n v="0"/>
    <n v="27.689999999999998"/>
  </r>
  <r>
    <x v="2566"/>
    <x v="1262"/>
    <x v="3"/>
    <x v="752"/>
    <d v="2014-11-04T00:00:00"/>
    <s v="Second Class"/>
    <s v="SF-20200"/>
    <s v="Sarah Foster"/>
    <x v="0"/>
    <x v="0"/>
    <s v="Bellingham"/>
    <x v="4"/>
    <n v="98226"/>
    <x v="1"/>
    <s v="OFF-BI-10001308"/>
    <x v="1"/>
    <x v="8"/>
    <s v="GBC Standard Plastic Binding Systems' Combs"/>
    <n v="25.120000000000005"/>
    <n v="5"/>
    <n v="0.2"/>
    <n v="7.8499999999999979"/>
  </r>
  <r>
    <x v="2567"/>
    <x v="1262"/>
    <x v="3"/>
    <x v="752"/>
    <d v="2014-11-04T00:00:00"/>
    <s v="Second Class"/>
    <s v="SF-20200"/>
    <s v="Sarah Foster"/>
    <x v="0"/>
    <x v="0"/>
    <s v="Bellingham"/>
    <x v="4"/>
    <n v="98226"/>
    <x v="1"/>
    <s v="FUR-TA-10003954"/>
    <x v="0"/>
    <x v="3"/>
    <s v="Hon 94000 Series Round Tables"/>
    <n v="2665.62"/>
    <n v="9"/>
    <n v="0"/>
    <n v="239.90580000000011"/>
  </r>
  <r>
    <x v="2568"/>
    <x v="1263"/>
    <x v="3"/>
    <x v="210"/>
    <d v="2014-09-12T00:00:00"/>
    <s v="Standard Class"/>
    <s v="SP-20620"/>
    <s v="Stefania Perrino"/>
    <x v="1"/>
    <x v="0"/>
    <s v="New York City"/>
    <x v="15"/>
    <n v="10011"/>
    <x v="3"/>
    <s v="OFF-ST-10003282"/>
    <x v="1"/>
    <x v="4"/>
    <s v="Advantus 10-Drawer Portable Organizer, Chrome Metal Frame, Smoke Drawers"/>
    <n v="478.08"/>
    <n v="8"/>
    <n v="0"/>
    <n v="133.86240000000004"/>
  </r>
  <r>
    <x v="2569"/>
    <x v="1264"/>
    <x v="3"/>
    <x v="753"/>
    <d v="2014-12-28T00:00:00"/>
    <s v="Same Day"/>
    <s v="DR-12880"/>
    <s v="Dan Reichenbach"/>
    <x v="1"/>
    <x v="0"/>
    <s v="Newark"/>
    <x v="24"/>
    <n v="43055"/>
    <x v="3"/>
    <s v="TEC-PH-10000576"/>
    <x v="2"/>
    <x v="7"/>
    <s v="AT&amp;T 1080 Corded phone"/>
    <n v="164.38800000000001"/>
    <n v="2"/>
    <n v="0.4"/>
    <n v="-35.617400000000004"/>
  </r>
  <r>
    <x v="2570"/>
    <x v="1264"/>
    <x v="3"/>
    <x v="753"/>
    <d v="2014-12-28T00:00:00"/>
    <s v="Same Day"/>
    <s v="DR-12880"/>
    <s v="Dan Reichenbach"/>
    <x v="1"/>
    <x v="0"/>
    <s v="Newark"/>
    <x v="24"/>
    <n v="43055"/>
    <x v="3"/>
    <s v="OFF-AR-10004441"/>
    <x v="1"/>
    <x v="6"/>
    <s v="BIC Brite Liner Highlighters"/>
    <n v="13.247999999999999"/>
    <n v="4"/>
    <n v="0.2"/>
    <n v="3.6431999999999998"/>
  </r>
  <r>
    <x v="2571"/>
    <x v="1265"/>
    <x v="3"/>
    <x v="11"/>
    <d v="2014-07-22T00:00:00"/>
    <s v="Standard Class"/>
    <s v="VM-21685"/>
    <s v="Valerie Mitchum"/>
    <x v="2"/>
    <x v="0"/>
    <s v="Woodstock"/>
    <x v="10"/>
    <n v="60098"/>
    <x v="2"/>
    <s v="OFF-AR-10003759"/>
    <x v="1"/>
    <x v="6"/>
    <s v="Crayola Anti Dust Chalk, 12/Pack"/>
    <n v="2.9120000000000004"/>
    <n v="2"/>
    <n v="0.2"/>
    <n v="0.90999999999999981"/>
  </r>
  <r>
    <x v="2572"/>
    <x v="1266"/>
    <x v="0"/>
    <x v="399"/>
    <d v="2013-08-16T00:00:00"/>
    <s v="Second Class"/>
    <s v="CM-12235"/>
    <s v="Chris McAfee"/>
    <x v="0"/>
    <x v="0"/>
    <s v="Carrollton"/>
    <x v="5"/>
    <n v="75007"/>
    <x v="2"/>
    <s v="TEC-AC-10004145"/>
    <x v="2"/>
    <x v="11"/>
    <s v="Logitech diNovo Edge Keyboard"/>
    <n v="1399.9440000000002"/>
    <n v="7"/>
    <n v="0.2"/>
    <n v="52.497900000000016"/>
  </r>
  <r>
    <x v="2573"/>
    <x v="1267"/>
    <x v="3"/>
    <x v="362"/>
    <d v="2014-07-15T00:00:00"/>
    <s v="Standard Class"/>
    <s v="SM-20320"/>
    <s v="Sean Miller"/>
    <x v="2"/>
    <x v="0"/>
    <s v="Lafayette"/>
    <x v="14"/>
    <n v="47905"/>
    <x v="2"/>
    <s v="FUR-FU-10000293"/>
    <x v="0"/>
    <x v="5"/>
    <s v="Eldon Antistatic Chair Mats for Low to Medium Pile Carpets"/>
    <n v="526.45000000000005"/>
    <n v="5"/>
    <n v="0"/>
    <n v="31.586999999999961"/>
  </r>
  <r>
    <x v="2574"/>
    <x v="1268"/>
    <x v="2"/>
    <x v="754"/>
    <d v="2011-11-27T00:00:00"/>
    <s v="Standard Class"/>
    <s v="RA-19885"/>
    <s v="Ruben Ausman"/>
    <x v="1"/>
    <x v="0"/>
    <s v="Columbus"/>
    <x v="32"/>
    <n v="31907"/>
    <x v="0"/>
    <s v="OFF-EN-10004955"/>
    <x v="1"/>
    <x v="12"/>
    <s v="Fashion Color Clasp Envelopes"/>
    <n v="16.23"/>
    <n v="3"/>
    <n v="0"/>
    <n v="7.9527000000000001"/>
  </r>
  <r>
    <x v="2575"/>
    <x v="1268"/>
    <x v="2"/>
    <x v="754"/>
    <d v="2011-11-27T00:00:00"/>
    <s v="Standard Class"/>
    <s v="RA-19885"/>
    <s v="Ruben Ausman"/>
    <x v="1"/>
    <x v="0"/>
    <s v="Columbus"/>
    <x v="32"/>
    <n v="31907"/>
    <x v="0"/>
    <s v="OFF-BI-10001071"/>
    <x v="1"/>
    <x v="8"/>
    <s v="GBC ProClick Punch Binding System"/>
    <n v="319.89999999999998"/>
    <n v="5"/>
    <n v="0"/>
    <n v="156.751"/>
  </r>
  <r>
    <x v="2576"/>
    <x v="1268"/>
    <x v="2"/>
    <x v="754"/>
    <d v="2011-11-27T00:00:00"/>
    <s v="Standard Class"/>
    <s v="RA-19885"/>
    <s v="Ruben Ausman"/>
    <x v="1"/>
    <x v="0"/>
    <s v="Columbus"/>
    <x v="32"/>
    <n v="31907"/>
    <x v="0"/>
    <s v="OFF-EN-10001990"/>
    <x v="1"/>
    <x v="12"/>
    <s v="Staples"/>
    <n v="11.36"/>
    <n v="2"/>
    <n v="0"/>
    <n v="5.3391999999999991"/>
  </r>
  <r>
    <x v="2577"/>
    <x v="1268"/>
    <x v="2"/>
    <x v="754"/>
    <d v="2011-11-27T00:00:00"/>
    <s v="Standard Class"/>
    <s v="RA-19885"/>
    <s v="Ruben Ausman"/>
    <x v="1"/>
    <x v="0"/>
    <s v="Columbus"/>
    <x v="32"/>
    <n v="31907"/>
    <x v="0"/>
    <s v="OFF-AP-10002734"/>
    <x v="1"/>
    <x v="9"/>
    <s v="Holmes Harmony HEPA Air Purifier for 17 x 20 Room"/>
    <n v="675.12"/>
    <n v="3"/>
    <n v="0"/>
    <n v="290.30160000000001"/>
  </r>
  <r>
    <x v="2578"/>
    <x v="1269"/>
    <x v="2"/>
    <x v="755"/>
    <d v="2011-02-01T00:00:00"/>
    <s v="Standard Class"/>
    <s v="SD-20485"/>
    <s v="Shirley Daniels"/>
    <x v="2"/>
    <x v="0"/>
    <s v="Alexandria"/>
    <x v="17"/>
    <n v="22304"/>
    <x v="0"/>
    <s v="FUR-FU-10004587"/>
    <x v="0"/>
    <x v="5"/>
    <s v="GE General Use Halogen Bulbs, 100 Watts, 1 Bulb per Pack"/>
    <n v="62.820000000000007"/>
    <n v="3"/>
    <n v="0"/>
    <n v="30.7818"/>
  </r>
  <r>
    <x v="2579"/>
    <x v="1269"/>
    <x v="2"/>
    <x v="755"/>
    <d v="2011-02-01T00:00:00"/>
    <s v="Standard Class"/>
    <s v="SD-20485"/>
    <s v="Shirley Daniels"/>
    <x v="2"/>
    <x v="0"/>
    <s v="Alexandria"/>
    <x v="17"/>
    <n v="22304"/>
    <x v="0"/>
    <s v="OFF-ST-10004337"/>
    <x v="1"/>
    <x v="4"/>
    <s v="SAFCO Commercial Wire Shelving, 72h"/>
    <n v="489.92"/>
    <n v="8"/>
    <n v="0"/>
    <n v="0"/>
  </r>
  <r>
    <x v="2580"/>
    <x v="1269"/>
    <x v="2"/>
    <x v="755"/>
    <d v="2011-02-01T00:00:00"/>
    <s v="Standard Class"/>
    <s v="SD-20485"/>
    <s v="Shirley Daniels"/>
    <x v="2"/>
    <x v="0"/>
    <s v="Alexandria"/>
    <x v="17"/>
    <n v="22304"/>
    <x v="0"/>
    <s v="OFF-PA-10003072"/>
    <x v="1"/>
    <x v="10"/>
    <s v="Eureka Recycled Copy Paper 8 1/2&quot; x 11&quot;, Ream"/>
    <n v="19.440000000000001"/>
    <n v="3"/>
    <n v="0"/>
    <n v="9.3312000000000008"/>
  </r>
  <r>
    <x v="2581"/>
    <x v="1269"/>
    <x v="2"/>
    <x v="755"/>
    <d v="2011-02-01T00:00:00"/>
    <s v="Standard Class"/>
    <s v="SD-20485"/>
    <s v="Shirley Daniels"/>
    <x v="2"/>
    <x v="0"/>
    <s v="Alexandria"/>
    <x v="17"/>
    <n v="22304"/>
    <x v="0"/>
    <s v="OFF-PA-10000380"/>
    <x v="1"/>
    <x v="10"/>
    <s v="REDIFORM Incoming/Outgoing Call Register, 11&quot; X 8 1/2&quot;, 100 Messages"/>
    <n v="16.68"/>
    <n v="2"/>
    <n v="0"/>
    <n v="8.34"/>
  </r>
  <r>
    <x v="2582"/>
    <x v="1269"/>
    <x v="2"/>
    <x v="755"/>
    <d v="2011-02-01T00:00:00"/>
    <s v="Standard Class"/>
    <s v="SD-20485"/>
    <s v="Shirley Daniels"/>
    <x v="2"/>
    <x v="0"/>
    <s v="Alexandria"/>
    <x v="17"/>
    <n v="22304"/>
    <x v="0"/>
    <s v="TEC-PH-10004833"/>
    <x v="2"/>
    <x v="7"/>
    <s v="Macally Suction Cup Mount"/>
    <n v="155.35"/>
    <n v="13"/>
    <n v="0"/>
    <n v="0"/>
  </r>
  <r>
    <x v="2583"/>
    <x v="1269"/>
    <x v="2"/>
    <x v="755"/>
    <d v="2011-02-01T00:00:00"/>
    <s v="Standard Class"/>
    <s v="SD-20485"/>
    <s v="Shirley Daniels"/>
    <x v="2"/>
    <x v="0"/>
    <s v="Alexandria"/>
    <x v="17"/>
    <n v="22304"/>
    <x v="0"/>
    <s v="FUR-FU-10001847"/>
    <x v="0"/>
    <x v="5"/>
    <s v="Eldon Image Series Black Desk Accessories"/>
    <n v="12.419999999999998"/>
    <n v="3"/>
    <n v="0"/>
    <n v="4.4711999999999996"/>
  </r>
  <r>
    <x v="2584"/>
    <x v="1269"/>
    <x v="2"/>
    <x v="755"/>
    <d v="2011-02-01T00:00:00"/>
    <s v="Standard Class"/>
    <s v="SD-20485"/>
    <s v="Shirley Daniels"/>
    <x v="2"/>
    <x v="0"/>
    <s v="Alexandria"/>
    <x v="17"/>
    <n v="22304"/>
    <x v="0"/>
    <s v="TEC-PH-10002103"/>
    <x v="2"/>
    <x v="7"/>
    <s v="Jabra SPEAK 410"/>
    <n v="187.98"/>
    <n v="2"/>
    <n v="0"/>
    <n v="52.634399999999999"/>
  </r>
  <r>
    <x v="2585"/>
    <x v="1270"/>
    <x v="1"/>
    <x v="502"/>
    <d v="2012-11-10T00:00:00"/>
    <s v="Standard Class"/>
    <s v="CS-12250"/>
    <s v="Chris Selesnick"/>
    <x v="1"/>
    <x v="0"/>
    <s v="Haltom City"/>
    <x v="5"/>
    <n v="76117"/>
    <x v="2"/>
    <s v="OFF-EN-10001137"/>
    <x v="1"/>
    <x v="12"/>
    <s v="#10 Gummed Flap White Envelopes, 100/Box"/>
    <n v="6.6080000000000005"/>
    <n v="2"/>
    <n v="0.2"/>
    <n v="2.1475999999999997"/>
  </r>
  <r>
    <x v="2586"/>
    <x v="1271"/>
    <x v="3"/>
    <x v="160"/>
    <d v="2014-07-07T00:00:00"/>
    <s v="Standard Class"/>
    <s v="RA-19285"/>
    <s v="Ralph Arnett"/>
    <x v="0"/>
    <x v="0"/>
    <s v="New York City"/>
    <x v="15"/>
    <n v="10024"/>
    <x v="3"/>
    <s v="OFF-ST-10001476"/>
    <x v="1"/>
    <x v="4"/>
    <s v="Steel Personal Filing/Posting Tote"/>
    <n v="248.57"/>
    <n v="7"/>
    <n v="0"/>
    <n v="67.113900000000015"/>
  </r>
  <r>
    <x v="2587"/>
    <x v="1271"/>
    <x v="3"/>
    <x v="160"/>
    <d v="2014-07-07T00:00:00"/>
    <s v="Standard Class"/>
    <s v="RA-19285"/>
    <s v="Ralph Arnett"/>
    <x v="0"/>
    <x v="0"/>
    <s v="New York City"/>
    <x v="15"/>
    <n v="10024"/>
    <x v="3"/>
    <s v="FUR-FU-10002045"/>
    <x v="0"/>
    <x v="5"/>
    <s v="Executive Impressions 14&quot;"/>
    <n v="22.23"/>
    <n v="1"/>
    <n v="0"/>
    <n v="9.7812000000000019"/>
  </r>
  <r>
    <x v="2588"/>
    <x v="1272"/>
    <x v="0"/>
    <x v="465"/>
    <d v="2013-05-10T00:00:00"/>
    <s v="Standard Class"/>
    <s v="BF-11005"/>
    <s v="Barry Franz"/>
    <x v="2"/>
    <x v="0"/>
    <s v="Los Angeles"/>
    <x v="1"/>
    <n v="90004"/>
    <x v="1"/>
    <s v="OFF-ST-10001505"/>
    <x v="1"/>
    <x v="4"/>
    <s v="Perma STOR-ALL Hanging File Box, 13 1/8&quot;W x 12 1/4&quot;D x 10 1/2&quot;H"/>
    <n v="5.98"/>
    <n v="1"/>
    <n v="0"/>
    <n v="1.0165999999999995"/>
  </r>
  <r>
    <x v="2589"/>
    <x v="1272"/>
    <x v="0"/>
    <x v="465"/>
    <d v="2013-05-10T00:00:00"/>
    <s v="Standard Class"/>
    <s v="BF-11005"/>
    <s v="Barry Franz"/>
    <x v="2"/>
    <x v="0"/>
    <s v="Los Angeles"/>
    <x v="1"/>
    <n v="90004"/>
    <x v="1"/>
    <s v="TEC-PH-10001433"/>
    <x v="2"/>
    <x v="7"/>
    <s v="Cisco Small Business SPA 502G VoIP phone"/>
    <n v="246.16800000000001"/>
    <n v="3"/>
    <n v="0.2"/>
    <n v="21.539699999999996"/>
  </r>
  <r>
    <x v="2590"/>
    <x v="1273"/>
    <x v="0"/>
    <x v="162"/>
    <d v="2013-09-15T00:00:00"/>
    <s v="Standard Class"/>
    <s v="SE-20110"/>
    <s v="Sanjit Engle"/>
    <x v="0"/>
    <x v="0"/>
    <s v="Wheeling"/>
    <x v="10"/>
    <n v="60090"/>
    <x v="2"/>
    <s v="FUR-FU-10004671"/>
    <x v="0"/>
    <x v="5"/>
    <s v="Executive Impressions 12&quot; Wall Clock"/>
    <n v="14.136000000000003"/>
    <n v="2"/>
    <n v="0.6"/>
    <n v="-7.774799999999999"/>
  </r>
  <r>
    <x v="2591"/>
    <x v="1273"/>
    <x v="0"/>
    <x v="162"/>
    <d v="2013-09-15T00:00:00"/>
    <s v="Standard Class"/>
    <s v="SE-20110"/>
    <s v="Sanjit Engle"/>
    <x v="0"/>
    <x v="0"/>
    <s v="Wheeling"/>
    <x v="10"/>
    <n v="60090"/>
    <x v="2"/>
    <s v="FUR-TA-10003569"/>
    <x v="0"/>
    <x v="3"/>
    <s v="Bretford CR8500 Series Meeting Room Furniture"/>
    <n v="601.47"/>
    <n v="3"/>
    <n v="0.5"/>
    <n v="-300.73500000000001"/>
  </r>
  <r>
    <x v="2592"/>
    <x v="1274"/>
    <x v="3"/>
    <x v="221"/>
    <d v="2014-11-27T00:00:00"/>
    <s v="Second Class"/>
    <s v="RS-19765"/>
    <s v="Roland Schwarz"/>
    <x v="1"/>
    <x v="0"/>
    <s v="Summerville"/>
    <x v="20"/>
    <n v="29483"/>
    <x v="0"/>
    <s v="TEC-PH-10002807"/>
    <x v="2"/>
    <x v="7"/>
    <s v="Motorla HX550 Universal Bluetooth Headset"/>
    <n v="79.099999999999994"/>
    <n v="2"/>
    <n v="0"/>
    <n v="39.549999999999997"/>
  </r>
  <r>
    <x v="2593"/>
    <x v="1274"/>
    <x v="3"/>
    <x v="221"/>
    <d v="2014-11-27T00:00:00"/>
    <s v="Second Class"/>
    <s v="RS-19765"/>
    <s v="Roland Schwarz"/>
    <x v="1"/>
    <x v="0"/>
    <s v="Summerville"/>
    <x v="20"/>
    <n v="29483"/>
    <x v="0"/>
    <s v="OFF-BI-10001597"/>
    <x v="1"/>
    <x v="8"/>
    <s v="Wilson Jones Ledger-Size, Piano-Hinge Binder, 2&quot;, Blue"/>
    <n v="327.84"/>
    <n v="8"/>
    <n v="0"/>
    <n v="157.36319999999998"/>
  </r>
  <r>
    <x v="2594"/>
    <x v="1275"/>
    <x v="3"/>
    <x v="726"/>
    <d v="2014-05-18T00:00:00"/>
    <s v="Standard Class"/>
    <s v="BM-11650"/>
    <s v="Brian Moss"/>
    <x v="1"/>
    <x v="0"/>
    <s v="Columbus"/>
    <x v="14"/>
    <n v="47201"/>
    <x v="2"/>
    <s v="OFF-EN-10003296"/>
    <x v="1"/>
    <x v="12"/>
    <s v="Tyvek Side-Opening Peel &amp; Seel Expanding Envelopes"/>
    <n v="180.96"/>
    <n v="2"/>
    <n v="0"/>
    <n v="81.432000000000002"/>
  </r>
  <r>
    <x v="2595"/>
    <x v="1275"/>
    <x v="3"/>
    <x v="726"/>
    <d v="2014-05-18T00:00:00"/>
    <s v="Standard Class"/>
    <s v="BM-11650"/>
    <s v="Brian Moss"/>
    <x v="1"/>
    <x v="0"/>
    <s v="Columbus"/>
    <x v="14"/>
    <n v="47201"/>
    <x v="2"/>
    <s v="OFF-BI-10004632"/>
    <x v="1"/>
    <x v="8"/>
    <s v="Ibico Hi-Tech Manual Binding System"/>
    <n v="914.97"/>
    <n v="3"/>
    <n v="0"/>
    <n v="411.73649999999998"/>
  </r>
  <r>
    <x v="2596"/>
    <x v="1275"/>
    <x v="3"/>
    <x v="726"/>
    <d v="2014-05-18T00:00:00"/>
    <s v="Standard Class"/>
    <s v="BM-11650"/>
    <s v="Brian Moss"/>
    <x v="1"/>
    <x v="0"/>
    <s v="Columbus"/>
    <x v="14"/>
    <n v="47201"/>
    <x v="2"/>
    <s v="TEC-PH-10002310"/>
    <x v="2"/>
    <x v="7"/>
    <s v="Plantronics Calisto P620-M USB Wireless Speakerphone System"/>
    <n v="587.97"/>
    <n v="3"/>
    <n v="0"/>
    <n v="158.75190000000003"/>
  </r>
  <r>
    <x v="2597"/>
    <x v="1275"/>
    <x v="3"/>
    <x v="726"/>
    <d v="2014-05-18T00:00:00"/>
    <s v="Standard Class"/>
    <s v="BM-11650"/>
    <s v="Brian Moss"/>
    <x v="1"/>
    <x v="0"/>
    <s v="Columbus"/>
    <x v="14"/>
    <n v="47201"/>
    <x v="2"/>
    <s v="OFF-ST-10000078"/>
    <x v="1"/>
    <x v="4"/>
    <s v="Tennsco 6- and 18-Compartment Lockers"/>
    <n v="530.34"/>
    <n v="2"/>
    <n v="0"/>
    <n v="95.461199999999963"/>
  </r>
  <r>
    <x v="2598"/>
    <x v="1275"/>
    <x v="3"/>
    <x v="726"/>
    <d v="2014-05-18T00:00:00"/>
    <s v="Standard Class"/>
    <s v="BM-11650"/>
    <s v="Brian Moss"/>
    <x v="1"/>
    <x v="0"/>
    <s v="Columbus"/>
    <x v="14"/>
    <n v="47201"/>
    <x v="2"/>
    <s v="OFF-PA-10001752"/>
    <x v="1"/>
    <x v="10"/>
    <s v="Hammermill CopyPlus Copy Paper (20Lb. and 84 Bright)"/>
    <n v="14.940000000000001"/>
    <n v="3"/>
    <n v="0"/>
    <n v="7.3206000000000007"/>
  </r>
  <r>
    <x v="2599"/>
    <x v="1276"/>
    <x v="3"/>
    <x v="756"/>
    <d v="2014-04-30T00:00:00"/>
    <s v="Standard Class"/>
    <s v="SK-19990"/>
    <s v="Sally Knutson"/>
    <x v="0"/>
    <x v="0"/>
    <s v="New York City"/>
    <x v="15"/>
    <n v="10024"/>
    <x v="3"/>
    <s v="OFF-AP-10000026"/>
    <x v="1"/>
    <x v="9"/>
    <s v="Tripp Lite Isotel 6 Outlet Surge Protector with Fax/Modem Protection"/>
    <n v="121.94"/>
    <n v="2"/>
    <n v="0"/>
    <n v="35.362599999999986"/>
  </r>
  <r>
    <x v="2600"/>
    <x v="1276"/>
    <x v="3"/>
    <x v="756"/>
    <d v="2014-04-30T00:00:00"/>
    <s v="Standard Class"/>
    <s v="SK-19990"/>
    <s v="Sally Knutson"/>
    <x v="0"/>
    <x v="0"/>
    <s v="New York City"/>
    <x v="15"/>
    <n v="10024"/>
    <x v="3"/>
    <s v="OFF-SU-10002573"/>
    <x v="1"/>
    <x v="14"/>
    <s v="Acme 10&quot; Easy Grip Assistive Scissors"/>
    <n v="122.71000000000001"/>
    <n v="7"/>
    <n v="0"/>
    <n v="36.812999999999988"/>
  </r>
  <r>
    <x v="2601"/>
    <x v="1277"/>
    <x v="0"/>
    <x v="30"/>
    <d v="2013-06-05T00:00:00"/>
    <s v="Same Day"/>
    <s v="EN-13780"/>
    <s v="Edward Nazzal"/>
    <x v="0"/>
    <x v="0"/>
    <s v="New York City"/>
    <x v="15"/>
    <n v="10035"/>
    <x v="3"/>
    <s v="OFF-PA-10000349"/>
    <x v="1"/>
    <x v="10"/>
    <s v="Staples"/>
    <n v="14.940000000000001"/>
    <n v="3"/>
    <n v="0"/>
    <n v="7.0218000000000007"/>
  </r>
  <r>
    <x v="2602"/>
    <x v="1277"/>
    <x v="0"/>
    <x v="30"/>
    <d v="2013-06-05T00:00:00"/>
    <s v="Same Day"/>
    <s v="EN-13780"/>
    <s v="Edward Nazzal"/>
    <x v="0"/>
    <x v="0"/>
    <s v="New York City"/>
    <x v="15"/>
    <n v="10035"/>
    <x v="3"/>
    <s v="TEC-MA-10003356"/>
    <x v="2"/>
    <x v="15"/>
    <s v="Panasonic KX MC6040 Color Laser Multifunction Printer"/>
    <n v="1349.85"/>
    <n v="3"/>
    <n v="0"/>
    <n v="364.45949999999993"/>
  </r>
  <r>
    <x v="2603"/>
    <x v="1277"/>
    <x v="0"/>
    <x v="30"/>
    <d v="2013-06-05T00:00:00"/>
    <s v="Same Day"/>
    <s v="EN-13780"/>
    <s v="Edward Nazzal"/>
    <x v="0"/>
    <x v="0"/>
    <s v="New York City"/>
    <x v="15"/>
    <n v="10035"/>
    <x v="3"/>
    <s v="FUR-BO-10000362"/>
    <x v="0"/>
    <x v="0"/>
    <s v="Sauder Inglewood Library Bookcases"/>
    <n v="136.78399999999999"/>
    <n v="1"/>
    <n v="0.2"/>
    <n v="5.129400000000004"/>
  </r>
  <r>
    <x v="2604"/>
    <x v="1277"/>
    <x v="0"/>
    <x v="30"/>
    <d v="2013-06-05T00:00:00"/>
    <s v="Same Day"/>
    <s v="EN-13780"/>
    <s v="Edward Nazzal"/>
    <x v="0"/>
    <x v="0"/>
    <s v="New York City"/>
    <x v="15"/>
    <n v="10035"/>
    <x v="3"/>
    <s v="FUR-FU-10003878"/>
    <x v="0"/>
    <x v="5"/>
    <s v="Linden 10&quot; Round Wall Clock, Black"/>
    <n v="61.12"/>
    <n v="4"/>
    <n v="0"/>
    <n v="20.780799999999999"/>
  </r>
  <r>
    <x v="2605"/>
    <x v="1278"/>
    <x v="2"/>
    <x v="757"/>
    <d v="2011-12-21T00:00:00"/>
    <s v="Standard Class"/>
    <s v="KN-16450"/>
    <s v="Kean Nguyen"/>
    <x v="1"/>
    <x v="0"/>
    <s v="Jacksonville"/>
    <x v="2"/>
    <n v="32216"/>
    <x v="0"/>
    <s v="OFF-BI-10000591"/>
    <x v="1"/>
    <x v="8"/>
    <s v="Avery Binder Labels"/>
    <n v="1.1670000000000003"/>
    <n v="1"/>
    <n v="0.7"/>
    <n v="-0.85579999999999989"/>
  </r>
  <r>
    <x v="2606"/>
    <x v="1279"/>
    <x v="0"/>
    <x v="758"/>
    <d v="2013-03-11T00:00:00"/>
    <s v="Standard Class"/>
    <s v="MG-17890"/>
    <s v="Michael Granlund"/>
    <x v="2"/>
    <x v="0"/>
    <s v="San Diego"/>
    <x v="1"/>
    <n v="92024"/>
    <x v="1"/>
    <s v="OFF-AR-10003727"/>
    <x v="1"/>
    <x v="6"/>
    <s v="Berol Giant Pencil Sharpener"/>
    <n v="16.989999999999998"/>
    <n v="1"/>
    <n v="0"/>
    <n v="4.9270999999999976"/>
  </r>
  <r>
    <x v="2607"/>
    <x v="1280"/>
    <x v="2"/>
    <x v="641"/>
    <d v="2011-11-30T00:00:00"/>
    <s v="Standard Class"/>
    <s v="MC-17590"/>
    <s v="Matt Collister"/>
    <x v="1"/>
    <x v="0"/>
    <s v="Arlington"/>
    <x v="5"/>
    <n v="76017"/>
    <x v="2"/>
    <s v="TEC-AC-10001635"/>
    <x v="2"/>
    <x v="11"/>
    <s v="KeyTronic KT400U2 - Keyboard - Black"/>
    <n v="24.672000000000001"/>
    <n v="3"/>
    <n v="0.2"/>
    <n v="0"/>
  </r>
  <r>
    <x v="2608"/>
    <x v="1280"/>
    <x v="2"/>
    <x v="641"/>
    <d v="2011-11-30T00:00:00"/>
    <s v="Standard Class"/>
    <s v="MC-17590"/>
    <s v="Matt Collister"/>
    <x v="1"/>
    <x v="0"/>
    <s v="Arlington"/>
    <x v="5"/>
    <n v="76017"/>
    <x v="2"/>
    <s v="OFF-LA-10001317"/>
    <x v="1"/>
    <x v="2"/>
    <s v="Avery 520"/>
    <n v="2.52"/>
    <n v="1"/>
    <n v="0.2"/>
    <n v="0.88200000000000001"/>
  </r>
  <r>
    <x v="2609"/>
    <x v="1280"/>
    <x v="2"/>
    <x v="641"/>
    <d v="2011-11-30T00:00:00"/>
    <s v="Standard Class"/>
    <s v="MC-17590"/>
    <s v="Matt Collister"/>
    <x v="1"/>
    <x v="0"/>
    <s v="Arlington"/>
    <x v="5"/>
    <n v="76017"/>
    <x v="2"/>
    <s v="FUR-TA-10000577"/>
    <x v="0"/>
    <x v="3"/>
    <s v="Bretford CR4500 Series Slim Rectangular Table"/>
    <n v="1218.7349999999997"/>
    <n v="5"/>
    <n v="0.3"/>
    <n v="-121.87349999999992"/>
  </r>
  <r>
    <x v="2610"/>
    <x v="1280"/>
    <x v="2"/>
    <x v="641"/>
    <d v="2011-11-30T00:00:00"/>
    <s v="Standard Class"/>
    <s v="MC-17590"/>
    <s v="Matt Collister"/>
    <x v="1"/>
    <x v="0"/>
    <s v="Arlington"/>
    <x v="5"/>
    <n v="76017"/>
    <x v="2"/>
    <s v="OFF-LA-10000248"/>
    <x v="1"/>
    <x v="2"/>
    <s v="Avery 52"/>
    <n v="5.9039999999999999"/>
    <n v="2"/>
    <n v="0.2"/>
    <n v="1.9925999999999999"/>
  </r>
  <r>
    <x v="2611"/>
    <x v="1280"/>
    <x v="2"/>
    <x v="641"/>
    <d v="2011-11-30T00:00:00"/>
    <s v="Standard Class"/>
    <s v="MC-17590"/>
    <s v="Matt Collister"/>
    <x v="1"/>
    <x v="0"/>
    <s v="Arlington"/>
    <x v="5"/>
    <n v="76017"/>
    <x v="2"/>
    <s v="OFF-PA-10000955"/>
    <x v="1"/>
    <x v="10"/>
    <s v="Southworth 25% Cotton Granite Paper &amp; Envelopes"/>
    <n v="15.696000000000002"/>
    <n v="3"/>
    <n v="0.2"/>
    <n v="5.1011999999999995"/>
  </r>
  <r>
    <x v="2612"/>
    <x v="1280"/>
    <x v="2"/>
    <x v="641"/>
    <d v="2011-11-30T00:00:00"/>
    <s v="Standard Class"/>
    <s v="MC-17590"/>
    <s v="Matt Collister"/>
    <x v="1"/>
    <x v="0"/>
    <s v="Arlington"/>
    <x v="5"/>
    <n v="76017"/>
    <x v="2"/>
    <s v="FUR-FU-10000221"/>
    <x v="0"/>
    <x v="5"/>
    <s v="Master Caster Door Stop, Brown"/>
    <n v="6.0960000000000001"/>
    <n v="3"/>
    <n v="0.6"/>
    <n v="-3.9624000000000006"/>
  </r>
  <r>
    <x v="2613"/>
    <x v="1281"/>
    <x v="0"/>
    <x v="236"/>
    <d v="2013-05-06T00:00:00"/>
    <s v="Standard Class"/>
    <s v="BO-11350"/>
    <s v="Bill Overfelt"/>
    <x v="1"/>
    <x v="0"/>
    <s v="Los Angeles"/>
    <x v="1"/>
    <n v="90045"/>
    <x v="1"/>
    <s v="FUR-CH-10002304"/>
    <x v="0"/>
    <x v="1"/>
    <s v="Global Stack Chair without Arms, Black"/>
    <n v="41.568000000000005"/>
    <n v="2"/>
    <n v="0.2"/>
    <n v="2.5980000000000008"/>
  </r>
  <r>
    <x v="2614"/>
    <x v="1282"/>
    <x v="2"/>
    <x v="759"/>
    <d v="2011-05-03T00:00:00"/>
    <s v="Standard Class"/>
    <s v="AG-10300"/>
    <s v="Aleksandra Gannaway"/>
    <x v="1"/>
    <x v="0"/>
    <s v="Los Angeles"/>
    <x v="1"/>
    <n v="90049"/>
    <x v="1"/>
    <s v="FUR-CH-10004886"/>
    <x v="0"/>
    <x v="1"/>
    <s v="Bevis Steel Folding Chairs"/>
    <n v="230.28000000000003"/>
    <n v="3"/>
    <n v="0.2"/>
    <n v="23.027999999999992"/>
  </r>
  <r>
    <x v="2615"/>
    <x v="1282"/>
    <x v="2"/>
    <x v="759"/>
    <d v="2011-05-03T00:00:00"/>
    <s v="Standard Class"/>
    <s v="AG-10300"/>
    <s v="Aleksandra Gannaway"/>
    <x v="1"/>
    <x v="0"/>
    <s v="Los Angeles"/>
    <x v="1"/>
    <n v="90049"/>
    <x v="1"/>
    <s v="OFF-BI-10001525"/>
    <x v="1"/>
    <x v="8"/>
    <s v="Acco Pressboard Covers with Storage Hooks, 14 7/8&quot; x 11&quot;, Executive Red"/>
    <n v="18.288"/>
    <n v="6"/>
    <n v="0.2"/>
    <n v="5.714999999999999"/>
  </r>
  <r>
    <x v="2616"/>
    <x v="1283"/>
    <x v="3"/>
    <x v="719"/>
    <d v="2014-04-06T00:00:00"/>
    <s v="Standard Class"/>
    <s v="MS-17365"/>
    <s v="Maribeth Schnelling"/>
    <x v="0"/>
    <x v="0"/>
    <s v="San Francisco"/>
    <x v="1"/>
    <n v="94110"/>
    <x v="1"/>
    <s v="OFF-LA-10003663"/>
    <x v="1"/>
    <x v="2"/>
    <s v="Avery 498"/>
    <n v="5.78"/>
    <n v="2"/>
    <n v="0"/>
    <n v="2.7166000000000001"/>
  </r>
  <r>
    <x v="2617"/>
    <x v="1283"/>
    <x v="3"/>
    <x v="719"/>
    <d v="2014-04-06T00:00:00"/>
    <s v="Standard Class"/>
    <s v="MS-17365"/>
    <s v="Maribeth Schnelling"/>
    <x v="0"/>
    <x v="0"/>
    <s v="San Francisco"/>
    <x v="1"/>
    <n v="94110"/>
    <x v="1"/>
    <s v="OFF-BI-10001294"/>
    <x v="1"/>
    <x v="8"/>
    <s v="Fellowes Binding Cases"/>
    <n v="121.67999999999999"/>
    <n v="13"/>
    <n v="0.2"/>
    <n v="38.024999999999977"/>
  </r>
  <r>
    <x v="2618"/>
    <x v="1284"/>
    <x v="3"/>
    <x v="66"/>
    <d v="2014-12-27T00:00:00"/>
    <s v="Standard Class"/>
    <s v="JM-15655"/>
    <s v="Jim Mitchum"/>
    <x v="1"/>
    <x v="0"/>
    <s v="Carlsbad"/>
    <x v="27"/>
    <n v="88220"/>
    <x v="1"/>
    <s v="OFF-AR-10000369"/>
    <x v="1"/>
    <x v="6"/>
    <s v="Design Ebony Sketching Pencil"/>
    <n v="4.17"/>
    <n v="3"/>
    <n v="0"/>
    <n v="1.0841999999999998"/>
  </r>
  <r>
    <x v="2619"/>
    <x v="1284"/>
    <x v="3"/>
    <x v="66"/>
    <d v="2014-12-27T00:00:00"/>
    <s v="Standard Class"/>
    <s v="JM-15655"/>
    <s v="Jim Mitchum"/>
    <x v="1"/>
    <x v="0"/>
    <s v="Carlsbad"/>
    <x v="27"/>
    <n v="88220"/>
    <x v="1"/>
    <s v="TEC-PH-10001300"/>
    <x v="2"/>
    <x v="7"/>
    <s v="iKross Bluetooth Portable Keyboard + Cell Phone Stand Holder + Brush for Apple iPhone 5S 5C 5, 4S 4"/>
    <n v="67.040000000000006"/>
    <n v="4"/>
    <n v="0.2"/>
    <n v="6.7039999999999971"/>
  </r>
  <r>
    <x v="2620"/>
    <x v="1284"/>
    <x v="3"/>
    <x v="66"/>
    <d v="2014-12-27T00:00:00"/>
    <s v="Standard Class"/>
    <s v="JM-15655"/>
    <s v="Jim Mitchum"/>
    <x v="1"/>
    <x v="0"/>
    <s v="Carlsbad"/>
    <x v="27"/>
    <n v="88220"/>
    <x v="1"/>
    <s v="OFF-ST-10000876"/>
    <x v="1"/>
    <x v="4"/>
    <s v="Eldon Simplefile Box Office"/>
    <n v="37.32"/>
    <n v="3"/>
    <n v="0"/>
    <n v="10.4496"/>
  </r>
  <r>
    <x v="2621"/>
    <x v="1284"/>
    <x v="3"/>
    <x v="66"/>
    <d v="2014-12-27T00:00:00"/>
    <s v="Standard Class"/>
    <s v="JM-15655"/>
    <s v="Jim Mitchum"/>
    <x v="1"/>
    <x v="0"/>
    <s v="Carlsbad"/>
    <x v="27"/>
    <n v="88220"/>
    <x v="1"/>
    <s v="OFF-LA-10001404"/>
    <x v="1"/>
    <x v="2"/>
    <s v="Avery 517"/>
    <n v="18.45"/>
    <n v="5"/>
    <n v="0"/>
    <n v="8.6715"/>
  </r>
  <r>
    <x v="2622"/>
    <x v="1285"/>
    <x v="2"/>
    <x v="640"/>
    <d v="2011-12-06T00:00:00"/>
    <s v="Second Class"/>
    <s v="MC-17635"/>
    <s v="Matthew Clasen"/>
    <x v="1"/>
    <x v="0"/>
    <s v="Saint Louis"/>
    <x v="25"/>
    <n v="63116"/>
    <x v="2"/>
    <s v="OFF-PA-10001972"/>
    <x v="1"/>
    <x v="10"/>
    <s v="Xerox 214"/>
    <n v="25.92"/>
    <n v="4"/>
    <n v="0"/>
    <n v="12.441600000000001"/>
  </r>
  <r>
    <x v="2623"/>
    <x v="1286"/>
    <x v="3"/>
    <x v="760"/>
    <d v="2014-10-25T00:00:00"/>
    <s v="First Class"/>
    <s v="TA-21385"/>
    <s v="Tom Ashbrook"/>
    <x v="2"/>
    <x v="0"/>
    <s v="New York City"/>
    <x v="15"/>
    <n v="10024"/>
    <x v="3"/>
    <s v="TEC-CO-10004722"/>
    <x v="2"/>
    <x v="16"/>
    <s v="Canon imageCLASS 2200 Advanced Copier"/>
    <n v="11199.968000000001"/>
    <n v="4"/>
    <n v="0.2"/>
    <n v="3919.9887999999992"/>
  </r>
  <r>
    <x v="2624"/>
    <x v="1286"/>
    <x v="3"/>
    <x v="760"/>
    <d v="2014-10-25T00:00:00"/>
    <s v="First Class"/>
    <s v="TA-21385"/>
    <s v="Tom Ashbrook"/>
    <x v="2"/>
    <x v="0"/>
    <s v="New York City"/>
    <x v="15"/>
    <n v="10024"/>
    <x v="3"/>
    <s v="TEC-PH-10001494"/>
    <x v="2"/>
    <x v="7"/>
    <s v="Polycom CX600 IP Phone VoIP phone"/>
    <n v="2399.6"/>
    <n v="8"/>
    <n v="0"/>
    <n v="647.89200000000005"/>
  </r>
  <r>
    <x v="2625"/>
    <x v="1286"/>
    <x v="3"/>
    <x v="760"/>
    <d v="2014-10-25T00:00:00"/>
    <s v="First Class"/>
    <s v="TA-21385"/>
    <s v="Tom Ashbrook"/>
    <x v="2"/>
    <x v="0"/>
    <s v="New York City"/>
    <x v="15"/>
    <n v="10024"/>
    <x v="3"/>
    <s v="OFF-EN-10002500"/>
    <x v="1"/>
    <x v="12"/>
    <s v="Globe Weis Peel &amp; Seel First Class Envelopes"/>
    <n v="63.9"/>
    <n v="5"/>
    <n v="0"/>
    <n v="28.754999999999995"/>
  </r>
  <r>
    <x v="2626"/>
    <x v="1286"/>
    <x v="3"/>
    <x v="760"/>
    <d v="2014-10-25T00:00:00"/>
    <s v="First Class"/>
    <s v="TA-21385"/>
    <s v="Tom Ashbrook"/>
    <x v="2"/>
    <x v="0"/>
    <s v="New York City"/>
    <x v="15"/>
    <n v="10024"/>
    <x v="3"/>
    <s v="TEC-PH-10003800"/>
    <x v="2"/>
    <x v="7"/>
    <s v="i.Sound Portable Power - 8000 mAh"/>
    <n v="52.99"/>
    <n v="1"/>
    <n v="0"/>
    <n v="0.52989999999999782"/>
  </r>
  <r>
    <x v="2627"/>
    <x v="1287"/>
    <x v="3"/>
    <x v="38"/>
    <d v="2014-11-16T00:00:00"/>
    <s v="First Class"/>
    <s v="SB-20290"/>
    <s v="Sean Braxton"/>
    <x v="1"/>
    <x v="0"/>
    <s v="Springfield"/>
    <x v="24"/>
    <n v="45503"/>
    <x v="3"/>
    <s v="TEC-AC-10002399"/>
    <x v="2"/>
    <x v="11"/>
    <s v="SanDisk Cruzer 32 GB USB Flash Drive"/>
    <n v="60.864000000000004"/>
    <n v="4"/>
    <n v="0.2"/>
    <n v="9.1295999999999964"/>
  </r>
  <r>
    <x v="2628"/>
    <x v="1287"/>
    <x v="3"/>
    <x v="38"/>
    <d v="2014-11-16T00:00:00"/>
    <s v="First Class"/>
    <s v="SB-20290"/>
    <s v="Sean Braxton"/>
    <x v="1"/>
    <x v="0"/>
    <s v="Springfield"/>
    <x v="24"/>
    <n v="45503"/>
    <x v="3"/>
    <s v="TEC-MA-10002210"/>
    <x v="2"/>
    <x v="15"/>
    <s v="Epson TM-T88V Direct Thermal Printer - Monochrome - Desktop"/>
    <n v="652.99500000000012"/>
    <n v="7"/>
    <n v="0.7"/>
    <n v="-935.95949999999993"/>
  </r>
  <r>
    <x v="2629"/>
    <x v="1287"/>
    <x v="3"/>
    <x v="38"/>
    <d v="2014-11-16T00:00:00"/>
    <s v="First Class"/>
    <s v="SB-20290"/>
    <s v="Sean Braxton"/>
    <x v="1"/>
    <x v="0"/>
    <s v="Springfield"/>
    <x v="24"/>
    <n v="45503"/>
    <x v="3"/>
    <s v="OFF-BI-10003196"/>
    <x v="1"/>
    <x v="8"/>
    <s v="Accohide Poly Flexible Ring Binders"/>
    <n v="11.220000000000002"/>
    <n v="10"/>
    <n v="0.7"/>
    <n v="-7.4799999999999969"/>
  </r>
  <r>
    <x v="2630"/>
    <x v="1288"/>
    <x v="1"/>
    <x v="229"/>
    <d v="2012-09-15T00:00:00"/>
    <s v="Standard Class"/>
    <s v="AB-10150"/>
    <s v="Aimee Bixby"/>
    <x v="0"/>
    <x v="0"/>
    <s v="Tulsa"/>
    <x v="26"/>
    <n v="74133"/>
    <x v="2"/>
    <s v="OFF-PA-10000477"/>
    <x v="1"/>
    <x v="10"/>
    <s v="Xerox 1952"/>
    <n v="14.940000000000001"/>
    <n v="3"/>
    <n v="0"/>
    <n v="7.0218000000000007"/>
  </r>
  <r>
    <x v="2631"/>
    <x v="1289"/>
    <x v="3"/>
    <x v="356"/>
    <d v="2014-05-21T00:00:00"/>
    <s v="Standard Class"/>
    <s v="JF-15295"/>
    <s v="Jason Fortune-"/>
    <x v="0"/>
    <x v="0"/>
    <s v="Seattle"/>
    <x v="4"/>
    <n v="98103"/>
    <x v="1"/>
    <s v="FUR-FU-10000076"/>
    <x v="0"/>
    <x v="5"/>
    <s v="24-Hour Round Wall Clock"/>
    <n v="39.96"/>
    <n v="2"/>
    <n v="0"/>
    <n v="17.182800000000004"/>
  </r>
  <r>
    <x v="2632"/>
    <x v="1289"/>
    <x v="3"/>
    <x v="356"/>
    <d v="2014-05-21T00:00:00"/>
    <s v="Standard Class"/>
    <s v="JF-15295"/>
    <s v="Jason Fortune-"/>
    <x v="0"/>
    <x v="0"/>
    <s v="Seattle"/>
    <x v="4"/>
    <n v="98103"/>
    <x v="1"/>
    <s v="FUR-CH-10002017"/>
    <x v="0"/>
    <x v="1"/>
    <s v="SAFCO Optional Arm Kit for Workspace Cribbage Stacking Chair"/>
    <n v="42.624000000000002"/>
    <n v="2"/>
    <n v="0.2"/>
    <n v="4.2623999999999977"/>
  </r>
  <r>
    <x v="2633"/>
    <x v="1289"/>
    <x v="3"/>
    <x v="356"/>
    <d v="2014-05-21T00:00:00"/>
    <s v="Standard Class"/>
    <s v="JF-15295"/>
    <s v="Jason Fortune-"/>
    <x v="0"/>
    <x v="0"/>
    <s v="Seattle"/>
    <x v="4"/>
    <n v="98103"/>
    <x v="1"/>
    <s v="FUR-CH-10004287"/>
    <x v="0"/>
    <x v="1"/>
    <s v="SAFCO Arco Folding Chair"/>
    <n v="220.96"/>
    <n v="1"/>
    <n v="0.2"/>
    <n v="24.857999999999983"/>
  </r>
  <r>
    <x v="2634"/>
    <x v="1290"/>
    <x v="1"/>
    <x v="761"/>
    <d v="2012-07-10T00:00:00"/>
    <s v="Second Class"/>
    <s v="BF-10975"/>
    <s v="Barbara Fisher"/>
    <x v="1"/>
    <x v="0"/>
    <s v="Fayetteville"/>
    <x v="3"/>
    <n v="28314"/>
    <x v="0"/>
    <s v="FUR-FU-10003829"/>
    <x v="0"/>
    <x v="5"/>
    <s v="Stackable Trays"/>
    <n v="4.9280000000000008"/>
    <n v="2"/>
    <n v="0.2"/>
    <n v="0.73919999999999941"/>
  </r>
  <r>
    <x v="2635"/>
    <x v="1290"/>
    <x v="1"/>
    <x v="761"/>
    <d v="2012-07-10T00:00:00"/>
    <s v="Second Class"/>
    <s v="BF-10975"/>
    <s v="Barbara Fisher"/>
    <x v="1"/>
    <x v="0"/>
    <s v="Fayetteville"/>
    <x v="3"/>
    <n v="28314"/>
    <x v="0"/>
    <s v="OFF-BI-10004728"/>
    <x v="1"/>
    <x v="8"/>
    <s v="Wilson Jones Turn Tabs Binder Tool for Ring Binders"/>
    <n v="7.2300000000000022"/>
    <n v="5"/>
    <n v="0.7"/>
    <n v="-5.7840000000000007"/>
  </r>
  <r>
    <x v="2636"/>
    <x v="1291"/>
    <x v="1"/>
    <x v="762"/>
    <d v="2012-08-19T00:00:00"/>
    <s v="Standard Class"/>
    <s v="TT-21265"/>
    <s v="Tim Taslimi"/>
    <x v="1"/>
    <x v="0"/>
    <s v="Los Angeles"/>
    <x v="1"/>
    <n v="90045"/>
    <x v="1"/>
    <s v="OFF-ST-10000046"/>
    <x v="1"/>
    <x v="4"/>
    <s v="Fellowes Super Stor/Drawer Files"/>
    <n v="323.10000000000002"/>
    <n v="2"/>
    <n v="0"/>
    <n v="61.38900000000001"/>
  </r>
  <r>
    <x v="2637"/>
    <x v="1292"/>
    <x v="3"/>
    <x v="492"/>
    <d v="2014-06-19T00:00:00"/>
    <s v="Standard Class"/>
    <s v="SB-20170"/>
    <s v="Sarah Bern"/>
    <x v="0"/>
    <x v="0"/>
    <s v="New York City"/>
    <x v="15"/>
    <n v="10035"/>
    <x v="3"/>
    <s v="OFF-PA-10000697"/>
    <x v="1"/>
    <x v="10"/>
    <s v="TOPS Voice Message Log Book, Flash Format"/>
    <n v="19.04"/>
    <n v="4"/>
    <n v="0"/>
    <n v="9.3295999999999992"/>
  </r>
  <r>
    <x v="2638"/>
    <x v="1292"/>
    <x v="3"/>
    <x v="492"/>
    <d v="2014-06-19T00:00:00"/>
    <s v="Standard Class"/>
    <s v="SB-20170"/>
    <s v="Sarah Bern"/>
    <x v="0"/>
    <x v="0"/>
    <s v="New York City"/>
    <x v="15"/>
    <n v="10035"/>
    <x v="3"/>
    <s v="OFF-BI-10000848"/>
    <x v="1"/>
    <x v="8"/>
    <s v="Angle-D Ring Binders"/>
    <n v="13.128"/>
    <n v="3"/>
    <n v="0.2"/>
    <n v="4.2665999999999986"/>
  </r>
  <r>
    <x v="2639"/>
    <x v="1292"/>
    <x v="3"/>
    <x v="492"/>
    <d v="2014-06-19T00:00:00"/>
    <s v="Standard Class"/>
    <s v="SB-20170"/>
    <s v="Sarah Bern"/>
    <x v="0"/>
    <x v="0"/>
    <s v="New York City"/>
    <x v="15"/>
    <n v="10035"/>
    <x v="3"/>
    <s v="OFF-AR-10004691"/>
    <x v="1"/>
    <x v="6"/>
    <s v="Boston 1730 StandUp Electric Pencil Sharpener"/>
    <n v="64.14"/>
    <n v="3"/>
    <n v="0"/>
    <n v="16.676400000000001"/>
  </r>
  <r>
    <x v="2640"/>
    <x v="1292"/>
    <x v="3"/>
    <x v="492"/>
    <d v="2014-06-19T00:00:00"/>
    <s v="Standard Class"/>
    <s v="SB-20170"/>
    <s v="Sarah Bern"/>
    <x v="0"/>
    <x v="0"/>
    <s v="New York City"/>
    <x v="15"/>
    <n v="10035"/>
    <x v="3"/>
    <s v="FUR-CH-10000595"/>
    <x v="0"/>
    <x v="1"/>
    <s v="Safco Contoured Stacking Chairs"/>
    <n v="858.24"/>
    <n v="4"/>
    <n v="0.1"/>
    <n v="143.03999999999996"/>
  </r>
  <r>
    <x v="2641"/>
    <x v="1293"/>
    <x v="1"/>
    <x v="763"/>
    <d v="2012-02-25T00:00:00"/>
    <s v="Standard Class"/>
    <s v="LM-17065"/>
    <s v="Liz MacKendrick"/>
    <x v="0"/>
    <x v="0"/>
    <s v="Hot Springs"/>
    <x v="36"/>
    <n v="71901"/>
    <x v="0"/>
    <s v="TEC-AC-10000927"/>
    <x v="2"/>
    <x v="11"/>
    <s v="Anker Ultrathin Bluetooth Wireless Keyboard Aluminum Cover with Stand "/>
    <n v="29.99"/>
    <n v="1"/>
    <n v="0"/>
    <n v="2.9989999999999988"/>
  </r>
  <r>
    <x v="2642"/>
    <x v="1294"/>
    <x v="0"/>
    <x v="723"/>
    <d v="2013-12-31T00:00:00"/>
    <s v="First Class"/>
    <s v="KA-16525"/>
    <s v="Kelly Andreada"/>
    <x v="0"/>
    <x v="0"/>
    <s v="Aurora"/>
    <x v="10"/>
    <n v="60505"/>
    <x v="2"/>
    <s v="OFF-PA-10001289"/>
    <x v="1"/>
    <x v="10"/>
    <s v="White Computer Printout Paper by Universal"/>
    <n v="186.048"/>
    <n v="6"/>
    <n v="0.2"/>
    <n v="67.442399999999992"/>
  </r>
  <r>
    <x v="2643"/>
    <x v="1295"/>
    <x v="0"/>
    <x v="764"/>
    <d v="2013-04-22T00:00:00"/>
    <s v="Second Class"/>
    <s v="BF-11170"/>
    <s v="Ben Ferrer"/>
    <x v="2"/>
    <x v="0"/>
    <s v="Raleigh"/>
    <x v="3"/>
    <n v="27604"/>
    <x v="0"/>
    <s v="TEC-PH-10003092"/>
    <x v="2"/>
    <x v="7"/>
    <s v="Motorola L804"/>
    <n v="36.792000000000002"/>
    <n v="1"/>
    <n v="0.2"/>
    <n v="4.1390999999999991"/>
  </r>
  <r>
    <x v="2644"/>
    <x v="1295"/>
    <x v="0"/>
    <x v="764"/>
    <d v="2013-04-22T00:00:00"/>
    <s v="Second Class"/>
    <s v="BF-11170"/>
    <s v="Ben Ferrer"/>
    <x v="2"/>
    <x v="0"/>
    <s v="Raleigh"/>
    <x v="3"/>
    <n v="27604"/>
    <x v="0"/>
    <s v="FUR-FU-10000206"/>
    <x v="0"/>
    <x v="5"/>
    <s v="GE General Purpose, Extra Long Life, Showcase &amp; Floodlight Incandescent Bulbs"/>
    <n v="18.624000000000002"/>
    <n v="8"/>
    <n v="0.2"/>
    <n v="6.2855999999999987"/>
  </r>
  <r>
    <x v="2645"/>
    <x v="1296"/>
    <x v="2"/>
    <x v="557"/>
    <d v="2011-09-12T00:00:00"/>
    <s v="Second Class"/>
    <s v="TB-21400"/>
    <s v="Tom Boeckenhauer"/>
    <x v="0"/>
    <x v="0"/>
    <s v="Tulsa"/>
    <x v="26"/>
    <n v="74133"/>
    <x v="2"/>
    <s v="FUR-FU-10004270"/>
    <x v="0"/>
    <x v="5"/>
    <s v="Executive Impressions 13&quot; Clairmont Wall Clock"/>
    <n v="57.69"/>
    <n v="3"/>
    <n v="0"/>
    <n v="23.652900000000002"/>
  </r>
  <r>
    <x v="2646"/>
    <x v="1296"/>
    <x v="2"/>
    <x v="557"/>
    <d v="2011-09-12T00:00:00"/>
    <s v="Second Class"/>
    <s v="TB-21400"/>
    <s v="Tom Boeckenhauer"/>
    <x v="0"/>
    <x v="0"/>
    <s v="Tulsa"/>
    <x v="26"/>
    <n v="74133"/>
    <x v="2"/>
    <s v="OFF-BI-10000948"/>
    <x v="1"/>
    <x v="8"/>
    <s v="GBC Laser Imprintable Binding System Covers, Desert Sand"/>
    <n v="42.81"/>
    <n v="3"/>
    <n v="0"/>
    <n v="20.120699999999999"/>
  </r>
  <r>
    <x v="2647"/>
    <x v="1296"/>
    <x v="2"/>
    <x v="557"/>
    <d v="2011-09-12T00:00:00"/>
    <s v="Second Class"/>
    <s v="TB-21400"/>
    <s v="Tom Boeckenhauer"/>
    <x v="0"/>
    <x v="0"/>
    <s v="Tulsa"/>
    <x v="26"/>
    <n v="74133"/>
    <x v="2"/>
    <s v="OFF-PA-10000223"/>
    <x v="1"/>
    <x v="10"/>
    <s v="Xerox 2000"/>
    <n v="12.96"/>
    <n v="2"/>
    <n v="0"/>
    <n v="6.2208000000000006"/>
  </r>
  <r>
    <x v="2648"/>
    <x v="1296"/>
    <x v="2"/>
    <x v="557"/>
    <d v="2011-09-12T00:00:00"/>
    <s v="Second Class"/>
    <s v="TB-21400"/>
    <s v="Tom Boeckenhauer"/>
    <x v="0"/>
    <x v="0"/>
    <s v="Tulsa"/>
    <x v="26"/>
    <n v="74133"/>
    <x v="2"/>
    <s v="FUR-FU-10004665"/>
    <x v="0"/>
    <x v="5"/>
    <s v="3M Polarizing Task Lamp with Clamp Arm, Light Gray"/>
    <n v="821.87999999999988"/>
    <n v="6"/>
    <n v="0"/>
    <n v="213.68880000000001"/>
  </r>
  <r>
    <x v="2649"/>
    <x v="1296"/>
    <x v="2"/>
    <x v="557"/>
    <d v="2011-09-12T00:00:00"/>
    <s v="Second Class"/>
    <s v="TB-21400"/>
    <s v="Tom Boeckenhauer"/>
    <x v="0"/>
    <x v="0"/>
    <s v="Tulsa"/>
    <x v="26"/>
    <n v="74133"/>
    <x v="2"/>
    <s v="TEC-PH-10000215"/>
    <x v="2"/>
    <x v="7"/>
    <s v="Plantronics Cordless Phone Headset with In-line Volume - M214C"/>
    <n v="104.85000000000001"/>
    <n v="3"/>
    <n v="0"/>
    <n v="28.309500000000007"/>
  </r>
  <r>
    <x v="2650"/>
    <x v="1297"/>
    <x v="0"/>
    <x v="182"/>
    <d v="2013-10-02T00:00:00"/>
    <s v="Standard Class"/>
    <s v="SH-19975"/>
    <s v="Sally Hughsby"/>
    <x v="1"/>
    <x v="0"/>
    <s v="Hesperia"/>
    <x v="1"/>
    <n v="92345"/>
    <x v="1"/>
    <s v="FUR-BO-10004467"/>
    <x v="0"/>
    <x v="0"/>
    <s v="Bestar Classic Bookcase"/>
    <n v="424.95749999999992"/>
    <n v="5"/>
    <n v="0.15"/>
    <n v="19.997999999999976"/>
  </r>
  <r>
    <x v="2651"/>
    <x v="1298"/>
    <x v="3"/>
    <x v="697"/>
    <d v="2014-09-22T00:00:00"/>
    <s v="Second Class"/>
    <s v="AS-10225"/>
    <s v="Alan Schoenberger"/>
    <x v="1"/>
    <x v="0"/>
    <s v="Provo"/>
    <x v="7"/>
    <n v="84604"/>
    <x v="1"/>
    <s v="OFF-BI-10000829"/>
    <x v="1"/>
    <x v="8"/>
    <s v="Avery Non-Stick Binders"/>
    <n v="10.776000000000002"/>
    <n v="3"/>
    <n v="0.2"/>
    <n v="3.5021999999999989"/>
  </r>
  <r>
    <x v="2652"/>
    <x v="1298"/>
    <x v="3"/>
    <x v="697"/>
    <d v="2014-09-22T00:00:00"/>
    <s v="Second Class"/>
    <s v="AS-10225"/>
    <s v="Alan Schoenberger"/>
    <x v="1"/>
    <x v="0"/>
    <s v="Provo"/>
    <x v="7"/>
    <n v="84604"/>
    <x v="1"/>
    <s v="OFF-BI-10003712"/>
    <x v="1"/>
    <x v="8"/>
    <s v="Acco Pressboard Covers with Storage Hooks, 14 7/8&quot; x 11&quot;, Light Blue"/>
    <n v="11.784000000000001"/>
    <n v="3"/>
    <n v="0.2"/>
    <n v="4.2716999999999992"/>
  </r>
  <r>
    <x v="2653"/>
    <x v="1298"/>
    <x v="3"/>
    <x v="697"/>
    <d v="2014-09-22T00:00:00"/>
    <s v="Second Class"/>
    <s v="AS-10225"/>
    <s v="Alan Schoenberger"/>
    <x v="1"/>
    <x v="0"/>
    <s v="Provo"/>
    <x v="7"/>
    <n v="84604"/>
    <x v="1"/>
    <s v="OFF-PA-10000062"/>
    <x v="1"/>
    <x v="10"/>
    <s v="Green Bar Computer Printout Paper"/>
    <n v="164.88"/>
    <n v="3"/>
    <n v="0"/>
    <n v="80.791200000000003"/>
  </r>
  <r>
    <x v="2654"/>
    <x v="1298"/>
    <x v="3"/>
    <x v="697"/>
    <d v="2014-09-22T00:00:00"/>
    <s v="Second Class"/>
    <s v="AS-10225"/>
    <s v="Alan Schoenberger"/>
    <x v="1"/>
    <x v="0"/>
    <s v="Provo"/>
    <x v="7"/>
    <n v="84604"/>
    <x v="1"/>
    <s v="FUR-BO-10003404"/>
    <x v="0"/>
    <x v="0"/>
    <s v="Global Adaptabilites Bookcase, Cherry/Storm Gray Finish"/>
    <n v="1292.94"/>
    <n v="3"/>
    <n v="0"/>
    <n v="77.576399999999921"/>
  </r>
  <r>
    <x v="2655"/>
    <x v="1298"/>
    <x v="3"/>
    <x v="697"/>
    <d v="2014-09-22T00:00:00"/>
    <s v="Second Class"/>
    <s v="AS-10225"/>
    <s v="Alan Schoenberger"/>
    <x v="1"/>
    <x v="0"/>
    <s v="Provo"/>
    <x v="7"/>
    <n v="84604"/>
    <x v="1"/>
    <s v="OFF-BI-10004233"/>
    <x v="1"/>
    <x v="8"/>
    <s v="GBC Pre-Punched Binding Paper, Plastic, White, 8-1/2&quot; x 11&quot;"/>
    <n v="25.584000000000003"/>
    <n v="2"/>
    <n v="0.2"/>
    <n v="8.9543999999999997"/>
  </r>
  <r>
    <x v="2656"/>
    <x v="1298"/>
    <x v="3"/>
    <x v="697"/>
    <d v="2014-09-22T00:00:00"/>
    <s v="Second Class"/>
    <s v="AS-10225"/>
    <s v="Alan Schoenberger"/>
    <x v="1"/>
    <x v="0"/>
    <s v="Provo"/>
    <x v="7"/>
    <n v="84604"/>
    <x v="1"/>
    <s v="OFF-ST-10001272"/>
    <x v="1"/>
    <x v="4"/>
    <s v="Mini 13-1/2 Capacity Data Binder Rack, Pearl"/>
    <n v="261.74"/>
    <n v="2"/>
    <n v="0"/>
    <n v="65.435000000000002"/>
  </r>
  <r>
    <x v="2657"/>
    <x v="1298"/>
    <x v="3"/>
    <x v="697"/>
    <d v="2014-09-22T00:00:00"/>
    <s v="Second Class"/>
    <s v="AS-10225"/>
    <s v="Alan Schoenberger"/>
    <x v="1"/>
    <x v="0"/>
    <s v="Provo"/>
    <x v="7"/>
    <n v="84604"/>
    <x v="1"/>
    <s v="OFF-LA-10001175"/>
    <x v="1"/>
    <x v="2"/>
    <s v="Avery 514"/>
    <n v="14.399999999999999"/>
    <n v="5"/>
    <n v="0"/>
    <n v="7.056"/>
  </r>
  <r>
    <x v="2658"/>
    <x v="1299"/>
    <x v="0"/>
    <x v="765"/>
    <d v="2013-08-21T00:00:00"/>
    <s v="Standard Class"/>
    <s v="PK-19075"/>
    <s v="Pete Kriz"/>
    <x v="0"/>
    <x v="0"/>
    <s v="San Francisco"/>
    <x v="1"/>
    <n v="94110"/>
    <x v="1"/>
    <s v="OFF-EN-10004030"/>
    <x v="1"/>
    <x v="12"/>
    <s v="Convenience Packs of Business Envelopes"/>
    <n v="10.86"/>
    <n v="3"/>
    <n v="0"/>
    <n v="5.1042000000000005"/>
  </r>
  <r>
    <x v="2659"/>
    <x v="1300"/>
    <x v="1"/>
    <x v="100"/>
    <d v="2012-12-28T00:00:00"/>
    <s v="Standard Class"/>
    <s v="HR-14830"/>
    <s v="Harold Ryan"/>
    <x v="1"/>
    <x v="0"/>
    <s v="Gilbert"/>
    <x v="16"/>
    <n v="85234"/>
    <x v="1"/>
    <s v="FUR-CH-10004287"/>
    <x v="0"/>
    <x v="1"/>
    <s v="SAFCO Arco Folding Chair"/>
    <n v="883.84"/>
    <n v="4"/>
    <n v="0.2"/>
    <n v="99.431999999999931"/>
  </r>
  <r>
    <x v="2660"/>
    <x v="1301"/>
    <x v="3"/>
    <x v="354"/>
    <d v="2014-12-03T00:00:00"/>
    <s v="Standard Class"/>
    <s v="DG-13300"/>
    <s v="Deirdre Greer"/>
    <x v="1"/>
    <x v="0"/>
    <s v="New York City"/>
    <x v="15"/>
    <n v="10035"/>
    <x v="3"/>
    <s v="TEC-PH-10002834"/>
    <x v="2"/>
    <x v="7"/>
    <s v="Google Nexus 5"/>
    <n v="1979.89"/>
    <n v="11"/>
    <n v="0"/>
    <n v="494.97250000000003"/>
  </r>
  <r>
    <x v="2661"/>
    <x v="1301"/>
    <x v="3"/>
    <x v="354"/>
    <d v="2014-12-03T00:00:00"/>
    <s v="Standard Class"/>
    <s v="DG-13300"/>
    <s v="Deirdre Greer"/>
    <x v="1"/>
    <x v="0"/>
    <s v="New York City"/>
    <x v="15"/>
    <n v="10035"/>
    <x v="3"/>
    <s v="OFF-EN-10003055"/>
    <x v="1"/>
    <x v="12"/>
    <s v="Blue String-Tie &amp; Button Interoffice Envelopes, 10 x 13"/>
    <n v="79.959999999999994"/>
    <n v="2"/>
    <n v="0"/>
    <n v="35.981999999999992"/>
  </r>
  <r>
    <x v="2662"/>
    <x v="1302"/>
    <x v="3"/>
    <x v="349"/>
    <d v="2014-04-16T00:00:00"/>
    <s v="First Class"/>
    <s v="CL-12700"/>
    <s v="Craig Leslie"/>
    <x v="2"/>
    <x v="0"/>
    <s v="Springfield"/>
    <x v="25"/>
    <n v="65807"/>
    <x v="2"/>
    <s v="OFF-BI-10003460"/>
    <x v="1"/>
    <x v="8"/>
    <s v="Acco 3-Hole Punch"/>
    <n v="8.76"/>
    <n v="2"/>
    <n v="0"/>
    <n v="4.2047999999999996"/>
  </r>
  <r>
    <x v="2663"/>
    <x v="1303"/>
    <x v="0"/>
    <x v="766"/>
    <d v="2013-05-05T00:00:00"/>
    <s v="First Class"/>
    <s v="HF-14995"/>
    <s v="Herbert Flentye"/>
    <x v="0"/>
    <x v="0"/>
    <s v="Memphis"/>
    <x v="18"/>
    <n v="38109"/>
    <x v="0"/>
    <s v="OFF-LA-10001569"/>
    <x v="1"/>
    <x v="2"/>
    <s v="Avery 499"/>
    <n v="3.9840000000000004"/>
    <n v="1"/>
    <n v="0.2"/>
    <n v="1.2948"/>
  </r>
  <r>
    <x v="2664"/>
    <x v="1303"/>
    <x v="0"/>
    <x v="766"/>
    <d v="2013-05-05T00:00:00"/>
    <s v="First Class"/>
    <s v="HF-14995"/>
    <s v="Herbert Flentye"/>
    <x v="0"/>
    <x v="0"/>
    <s v="Memphis"/>
    <x v="18"/>
    <n v="38109"/>
    <x v="0"/>
    <s v="FUR-TA-10004534"/>
    <x v="0"/>
    <x v="3"/>
    <s v="Bevis 44 x 96 Conference Tables"/>
    <n v="370.62"/>
    <n v="3"/>
    <n v="0.4"/>
    <n v="-142.07100000000008"/>
  </r>
  <r>
    <x v="2665"/>
    <x v="1303"/>
    <x v="0"/>
    <x v="766"/>
    <d v="2013-05-05T00:00:00"/>
    <s v="First Class"/>
    <s v="HF-14995"/>
    <s v="Herbert Flentye"/>
    <x v="0"/>
    <x v="0"/>
    <s v="Memphis"/>
    <x v="18"/>
    <n v="38109"/>
    <x v="0"/>
    <s v="OFF-BI-10002954"/>
    <x v="1"/>
    <x v="8"/>
    <s v="Newell 3-Hole Punched Plastic Slotted Magazine Holders for Binders"/>
    <n v="2.7420000000000004"/>
    <n v="2"/>
    <n v="0.7"/>
    <n v="-2.0107999999999997"/>
  </r>
  <r>
    <x v="2666"/>
    <x v="1304"/>
    <x v="0"/>
    <x v="393"/>
    <d v="2013-10-02T00:00:00"/>
    <s v="Same Day"/>
    <s v="HG-15025"/>
    <s v="Hunter Glantz"/>
    <x v="0"/>
    <x v="0"/>
    <s v="Amarillo"/>
    <x v="5"/>
    <n v="79109"/>
    <x v="2"/>
    <s v="TEC-AC-10003832"/>
    <x v="2"/>
    <x v="11"/>
    <s v="Imation 16GB Mini TravelDrive USB 2.0 Flash Drive"/>
    <n v="79.512000000000015"/>
    <n v="3"/>
    <n v="0.2"/>
    <n v="20.8719"/>
  </r>
  <r>
    <x v="2667"/>
    <x v="1304"/>
    <x v="0"/>
    <x v="393"/>
    <d v="2013-10-02T00:00:00"/>
    <s v="Same Day"/>
    <s v="HG-15025"/>
    <s v="Hunter Glantz"/>
    <x v="0"/>
    <x v="0"/>
    <s v="Amarillo"/>
    <x v="5"/>
    <n v="79109"/>
    <x v="2"/>
    <s v="OFF-PA-10000474"/>
    <x v="1"/>
    <x v="10"/>
    <s v="Staples"/>
    <n v="28.352"/>
    <n v="1"/>
    <n v="0.2"/>
    <n v="9.568799999999996"/>
  </r>
  <r>
    <x v="2668"/>
    <x v="1305"/>
    <x v="1"/>
    <x v="767"/>
    <d v="2012-08-30T00:00:00"/>
    <s v="Standard Class"/>
    <s v="NL-18310"/>
    <s v="Nancy Lomonaco"/>
    <x v="2"/>
    <x v="0"/>
    <s v="Los Angeles"/>
    <x v="1"/>
    <n v="90045"/>
    <x v="1"/>
    <s v="FUR-CH-10002774"/>
    <x v="0"/>
    <x v="1"/>
    <s v="Global Deluxe Stacking Chair, Gray"/>
    <n v="40.783999999999999"/>
    <n v="1"/>
    <n v="0.2"/>
    <n v="4.5881999999999987"/>
  </r>
  <r>
    <x v="2669"/>
    <x v="1305"/>
    <x v="1"/>
    <x v="767"/>
    <d v="2012-08-30T00:00:00"/>
    <s v="Standard Class"/>
    <s v="NL-18310"/>
    <s v="Nancy Lomonaco"/>
    <x v="2"/>
    <x v="0"/>
    <s v="Los Angeles"/>
    <x v="1"/>
    <n v="90045"/>
    <x v="1"/>
    <s v="OFF-AP-10002765"/>
    <x v="1"/>
    <x v="9"/>
    <s v="Fellowes Advanced Computer Series Surge Protectors"/>
    <n v="105.96"/>
    <n v="4"/>
    <n v="0"/>
    <n v="29.668800000000005"/>
  </r>
  <r>
    <x v="2670"/>
    <x v="1306"/>
    <x v="2"/>
    <x v="340"/>
    <d v="2011-09-12T00:00:00"/>
    <s v="Second Class"/>
    <s v="RR-19525"/>
    <s v="Rick Reed"/>
    <x v="1"/>
    <x v="0"/>
    <s v="Lowell"/>
    <x v="31"/>
    <n v="1852"/>
    <x v="3"/>
    <s v="OFF-PA-10001144"/>
    <x v="1"/>
    <x v="10"/>
    <s v="Xerox 1913"/>
    <n v="166.44"/>
    <n v="3"/>
    <n v="0"/>
    <n v="79.891199999999998"/>
  </r>
  <r>
    <x v="2671"/>
    <x v="1306"/>
    <x v="2"/>
    <x v="340"/>
    <d v="2011-09-12T00:00:00"/>
    <s v="Second Class"/>
    <s v="RR-19525"/>
    <s v="Rick Reed"/>
    <x v="1"/>
    <x v="0"/>
    <s v="Lowell"/>
    <x v="31"/>
    <n v="1852"/>
    <x v="3"/>
    <s v="FUR-CH-10003761"/>
    <x v="0"/>
    <x v="1"/>
    <s v="Global Italian Leather Office Chair"/>
    <n v="785.87999999999988"/>
    <n v="6"/>
    <n v="0"/>
    <n v="212.18759999999997"/>
  </r>
  <r>
    <x v="2672"/>
    <x v="1306"/>
    <x v="2"/>
    <x v="340"/>
    <d v="2011-09-12T00:00:00"/>
    <s v="Second Class"/>
    <s v="RR-19525"/>
    <s v="Rick Reed"/>
    <x v="1"/>
    <x v="0"/>
    <s v="Lowell"/>
    <x v="31"/>
    <n v="1852"/>
    <x v="3"/>
    <s v="OFF-PA-10004665"/>
    <x v="1"/>
    <x v="10"/>
    <s v="Advantus Motivational Note Cards"/>
    <n v="26.2"/>
    <n v="2"/>
    <n v="0"/>
    <n v="12.837999999999999"/>
  </r>
  <r>
    <x v="2673"/>
    <x v="1306"/>
    <x v="2"/>
    <x v="340"/>
    <d v="2011-09-12T00:00:00"/>
    <s v="Second Class"/>
    <s v="RR-19525"/>
    <s v="Rick Reed"/>
    <x v="1"/>
    <x v="0"/>
    <s v="Lowell"/>
    <x v="31"/>
    <n v="1852"/>
    <x v="3"/>
    <s v="OFF-ST-10000078"/>
    <x v="1"/>
    <x v="4"/>
    <s v="Tennsco 6- and 18-Compartment Lockers"/>
    <n v="1325.8500000000001"/>
    <n v="5"/>
    <n v="0"/>
    <n v="238.65299999999991"/>
  </r>
  <r>
    <x v="2674"/>
    <x v="1307"/>
    <x v="3"/>
    <x v="734"/>
    <d v="2014-12-04T00:00:00"/>
    <s v="Same Day"/>
    <s v="TC-21295"/>
    <s v="Toby Carlisle"/>
    <x v="0"/>
    <x v="0"/>
    <s v="San Diego"/>
    <x v="1"/>
    <n v="92024"/>
    <x v="1"/>
    <s v="OFF-PA-10000357"/>
    <x v="1"/>
    <x v="10"/>
    <s v="Xerox 1888"/>
    <n v="166.44"/>
    <n v="3"/>
    <n v="0"/>
    <n v="79.891199999999998"/>
  </r>
  <r>
    <x v="2675"/>
    <x v="1308"/>
    <x v="3"/>
    <x v="344"/>
    <d v="2014-12-03T00:00:00"/>
    <s v="Standard Class"/>
    <s v="DB-13615"/>
    <s v="Doug Bickford"/>
    <x v="0"/>
    <x v="0"/>
    <s v="Asheville"/>
    <x v="3"/>
    <n v="28806"/>
    <x v="0"/>
    <s v="OFF-AR-10000422"/>
    <x v="1"/>
    <x v="6"/>
    <s v="Pencil and Crayon Sharpener"/>
    <n v="8.76"/>
    <n v="5"/>
    <n v="0.2"/>
    <n v="0.76649999999999974"/>
  </r>
  <r>
    <x v="2676"/>
    <x v="1308"/>
    <x v="3"/>
    <x v="344"/>
    <d v="2014-12-03T00:00:00"/>
    <s v="Standard Class"/>
    <s v="DB-13615"/>
    <s v="Doug Bickford"/>
    <x v="0"/>
    <x v="0"/>
    <s v="Asheville"/>
    <x v="3"/>
    <n v="28806"/>
    <x v="0"/>
    <s v="OFF-AP-10001205"/>
    <x v="1"/>
    <x v="9"/>
    <s v="Belkin 5 Outlet SurgeMaster Power Centers"/>
    <n v="43.584000000000003"/>
    <n v="1"/>
    <n v="0.2"/>
    <n v="4.3584000000000032"/>
  </r>
  <r>
    <x v="2677"/>
    <x v="1309"/>
    <x v="2"/>
    <x v="261"/>
    <d v="2011-06-21T00:00:00"/>
    <s v="Same Day"/>
    <s v="SV-20785"/>
    <s v="Stewart Visinsky"/>
    <x v="0"/>
    <x v="0"/>
    <s v="Pueblo"/>
    <x v="22"/>
    <n v="81001"/>
    <x v="1"/>
    <s v="OFF-BI-10001116"/>
    <x v="1"/>
    <x v="8"/>
    <s v="Wilson Jones 1&quot; Hanging DublLock Ring Binders"/>
    <n v="11.088000000000003"/>
    <n v="7"/>
    <n v="0.7"/>
    <n v="-8.1311999999999998"/>
  </r>
  <r>
    <x v="2678"/>
    <x v="1309"/>
    <x v="2"/>
    <x v="261"/>
    <d v="2011-06-21T00:00:00"/>
    <s v="Same Day"/>
    <s v="SV-20785"/>
    <s v="Stewart Visinsky"/>
    <x v="0"/>
    <x v="0"/>
    <s v="Pueblo"/>
    <x v="22"/>
    <n v="81001"/>
    <x v="1"/>
    <s v="OFF-BI-10002931"/>
    <x v="1"/>
    <x v="8"/>
    <s v="Avery Trapezoid Extra Heavy Duty 4&quot; Binders"/>
    <n v="25.164000000000001"/>
    <n v="2"/>
    <n v="0.7"/>
    <n v="-16.775999999999996"/>
  </r>
  <r>
    <x v="2679"/>
    <x v="1310"/>
    <x v="3"/>
    <x v="276"/>
    <d v="2014-01-28T00:00:00"/>
    <s v="Standard Class"/>
    <s v="MH-18115"/>
    <s v="Mick Hernandez"/>
    <x v="2"/>
    <x v="0"/>
    <s v="Jackson"/>
    <x v="12"/>
    <n v="49201"/>
    <x v="2"/>
    <s v="OFF-BI-10000546"/>
    <x v="1"/>
    <x v="8"/>
    <s v="Avery Durable Binders"/>
    <n v="14.399999999999999"/>
    <n v="5"/>
    <n v="0"/>
    <n v="7.056"/>
  </r>
  <r>
    <x v="2680"/>
    <x v="1310"/>
    <x v="3"/>
    <x v="276"/>
    <d v="2014-01-28T00:00:00"/>
    <s v="Standard Class"/>
    <s v="MH-18115"/>
    <s v="Mick Hernandez"/>
    <x v="2"/>
    <x v="0"/>
    <s v="Jackson"/>
    <x v="12"/>
    <n v="49201"/>
    <x v="2"/>
    <s v="TEC-AC-10002049"/>
    <x v="2"/>
    <x v="11"/>
    <s v="Logitech G19 Programmable Gaming Keyboard"/>
    <n v="619.94999999999993"/>
    <n v="5"/>
    <n v="0"/>
    <n v="111.59099999999995"/>
  </r>
  <r>
    <x v="2681"/>
    <x v="1310"/>
    <x v="3"/>
    <x v="276"/>
    <d v="2014-01-28T00:00:00"/>
    <s v="Standard Class"/>
    <s v="MH-18115"/>
    <s v="Mick Hernandez"/>
    <x v="2"/>
    <x v="0"/>
    <s v="Jackson"/>
    <x v="12"/>
    <n v="49201"/>
    <x v="2"/>
    <s v="OFF-BI-10001196"/>
    <x v="1"/>
    <x v="8"/>
    <s v="Avery Flip-Chart Easel Binder, Black"/>
    <n v="89.52"/>
    <n v="4"/>
    <n v="0"/>
    <n v="42.074399999999997"/>
  </r>
  <r>
    <x v="2682"/>
    <x v="1310"/>
    <x v="3"/>
    <x v="276"/>
    <d v="2014-01-28T00:00:00"/>
    <s v="Standard Class"/>
    <s v="MH-18115"/>
    <s v="Mick Hernandez"/>
    <x v="2"/>
    <x v="0"/>
    <s v="Jackson"/>
    <x v="12"/>
    <n v="49201"/>
    <x v="2"/>
    <s v="TEC-MA-10002981"/>
    <x v="2"/>
    <x v="15"/>
    <s v="I.R.I.S IRISCard Anywhere 5 Card Scanner"/>
    <n v="350.97300000000007"/>
    <n v="3"/>
    <n v="0.1"/>
    <n v="152.08829999999998"/>
  </r>
  <r>
    <x v="2683"/>
    <x v="1310"/>
    <x v="3"/>
    <x v="276"/>
    <d v="2014-01-28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r>
  <r>
    <x v="2684"/>
    <x v="1311"/>
    <x v="3"/>
    <x v="222"/>
    <d v="2014-07-07T00:00:00"/>
    <s v="Standard Class"/>
    <s v="CT-11995"/>
    <s v="Carol Triggs"/>
    <x v="0"/>
    <x v="0"/>
    <s v="Los Angeles"/>
    <x v="1"/>
    <n v="90004"/>
    <x v="1"/>
    <s v="OFF-BI-10000632"/>
    <x v="1"/>
    <x v="8"/>
    <s v="Satellite Sectional Post Binders"/>
    <n v="312.55200000000002"/>
    <n v="9"/>
    <n v="0.2"/>
    <n v="101.57939999999999"/>
  </r>
  <r>
    <x v="2685"/>
    <x v="1312"/>
    <x v="0"/>
    <x v="47"/>
    <d v="2013-09-12T00:00:00"/>
    <s v="Standard Class"/>
    <s v="KB-16315"/>
    <s v="Karl Braun"/>
    <x v="0"/>
    <x v="0"/>
    <s v="Thomasville"/>
    <x v="3"/>
    <n v="27360"/>
    <x v="0"/>
    <s v="OFF-EN-10003055"/>
    <x v="1"/>
    <x v="12"/>
    <s v="Blue String-Tie &amp; Button Interoffice Envelopes, 10 x 13"/>
    <n v="95.951999999999998"/>
    <n v="3"/>
    <n v="0.2"/>
    <n v="29.984999999999985"/>
  </r>
  <r>
    <x v="2686"/>
    <x v="1312"/>
    <x v="0"/>
    <x v="47"/>
    <d v="2013-09-12T00:00:00"/>
    <s v="Standard Class"/>
    <s v="KB-16315"/>
    <s v="Karl Braun"/>
    <x v="0"/>
    <x v="0"/>
    <s v="Thomasville"/>
    <x v="3"/>
    <n v="27360"/>
    <x v="0"/>
    <s v="OFF-BI-10001031"/>
    <x v="1"/>
    <x v="8"/>
    <s v="Pressboard Data Binders by Wilson Jones"/>
    <n v="3.2040000000000002"/>
    <n v="2"/>
    <n v="0.7"/>
    <n v="-2.4563999999999995"/>
  </r>
  <r>
    <x v="2687"/>
    <x v="1313"/>
    <x v="0"/>
    <x v="578"/>
    <d v="2013-08-06T00:00:00"/>
    <s v="First Class"/>
    <s v="RA-19285"/>
    <s v="Ralph Arnett"/>
    <x v="0"/>
    <x v="0"/>
    <s v="Peoria"/>
    <x v="10"/>
    <n v="61604"/>
    <x v="2"/>
    <s v="OFF-BI-10002003"/>
    <x v="1"/>
    <x v="8"/>
    <s v="Ibico Presentation Index for Binding Systems"/>
    <n v="3.9799999999999991"/>
    <n v="5"/>
    <n v="0.8"/>
    <n v="-6.5670000000000019"/>
  </r>
  <r>
    <x v="2688"/>
    <x v="1314"/>
    <x v="1"/>
    <x v="768"/>
    <d v="2012-11-14T00:00:00"/>
    <s v="First Class"/>
    <s v="YC-21895"/>
    <s v="Yoseph Carroll"/>
    <x v="1"/>
    <x v="0"/>
    <s v="Los Angeles"/>
    <x v="1"/>
    <n v="90032"/>
    <x v="1"/>
    <s v="OFF-PA-10003016"/>
    <x v="1"/>
    <x v="10"/>
    <s v="Adams &quot;While You Were Out&quot; Message Pads"/>
    <n v="15.700000000000001"/>
    <n v="5"/>
    <n v="0"/>
    <n v="7.0649999999999995"/>
  </r>
  <r>
    <x v="2689"/>
    <x v="1315"/>
    <x v="2"/>
    <x v="479"/>
    <d v="2011-07-02T00:00:00"/>
    <s v="First Class"/>
    <s v="RA-19915"/>
    <s v="Russell Applegate"/>
    <x v="0"/>
    <x v="0"/>
    <s v="Chicago"/>
    <x v="10"/>
    <n v="60653"/>
    <x v="2"/>
    <s v="OFF-AR-10004582"/>
    <x v="1"/>
    <x v="6"/>
    <s v="BIC Brite Liner Grip Highlighters"/>
    <n v="5.2480000000000002"/>
    <n v="4"/>
    <n v="0.2"/>
    <n v="1.6399999999999995"/>
  </r>
  <r>
    <x v="2690"/>
    <x v="1316"/>
    <x v="3"/>
    <x v="769"/>
    <d v="2014-12-09T00:00:00"/>
    <s v="Standard Class"/>
    <s v="CM-12160"/>
    <s v="Charles McCrossin"/>
    <x v="0"/>
    <x v="0"/>
    <s v="Philadelphia"/>
    <x v="9"/>
    <n v="19134"/>
    <x v="3"/>
    <s v="OFF-BI-10004364"/>
    <x v="1"/>
    <x v="8"/>
    <s v="Storex Dura Pro Binders"/>
    <n v="5.3460000000000019"/>
    <n v="3"/>
    <n v="0.7"/>
    <n v="-4.4550000000000001"/>
  </r>
  <r>
    <x v="2691"/>
    <x v="1317"/>
    <x v="0"/>
    <x v="770"/>
    <d v="2013-09-03T00:00:00"/>
    <s v="Standard Class"/>
    <s v="CS-12130"/>
    <s v="Chad Sievert"/>
    <x v="0"/>
    <x v="0"/>
    <s v="Englewood"/>
    <x v="22"/>
    <n v="80112"/>
    <x v="1"/>
    <s v="OFF-PA-10002246"/>
    <x v="1"/>
    <x v="10"/>
    <s v="Wirebound Four 2-3/4 x 5 Forms per Page, 400 Sets per Book"/>
    <n v="15.48"/>
    <n v="3"/>
    <n v="0.2"/>
    <n v="5.6115000000000004"/>
  </r>
  <r>
    <x v="2692"/>
    <x v="1317"/>
    <x v="0"/>
    <x v="770"/>
    <d v="2013-09-03T00:00:00"/>
    <s v="Standard Class"/>
    <s v="CS-12130"/>
    <s v="Chad Sievert"/>
    <x v="0"/>
    <x v="0"/>
    <s v="Englewood"/>
    <x v="22"/>
    <n v="80112"/>
    <x v="1"/>
    <s v="TEC-PH-10002890"/>
    <x v="2"/>
    <x v="7"/>
    <s v="AT&amp;T 17929 Lendline Telephone"/>
    <n v="108.57599999999999"/>
    <n v="3"/>
    <n v="0.2"/>
    <n v="8.1432000000000002"/>
  </r>
  <r>
    <x v="2693"/>
    <x v="1318"/>
    <x v="0"/>
    <x v="115"/>
    <d v="2013-01-28T00:00:00"/>
    <s v="Standard Class"/>
    <s v="AJ-10795"/>
    <s v="Anthony Johnson"/>
    <x v="1"/>
    <x v="0"/>
    <s v="Seattle"/>
    <x v="4"/>
    <n v="98115"/>
    <x v="1"/>
    <s v="FUR-FU-10001475"/>
    <x v="0"/>
    <x v="5"/>
    <s v="Contract Clock, 14&quot;, Brown"/>
    <n v="109.9"/>
    <n v="5"/>
    <n v="0"/>
    <n v="37.366"/>
  </r>
  <r>
    <x v="2694"/>
    <x v="1319"/>
    <x v="2"/>
    <x v="771"/>
    <d v="2011-10-20T00:00:00"/>
    <s v="Standard Class"/>
    <s v="DL-12865"/>
    <s v="Dan Lawera"/>
    <x v="0"/>
    <x v="0"/>
    <s v="Hialeah"/>
    <x v="2"/>
    <n v="33012"/>
    <x v="0"/>
    <s v="FUR-FU-10004270"/>
    <x v="0"/>
    <x v="5"/>
    <s v="Executive Impressions 13&quot; Clairmont Wall Clock"/>
    <n v="15.384"/>
    <n v="1"/>
    <n v="0.2"/>
    <n v="4.0383000000000013"/>
  </r>
  <r>
    <x v="2695"/>
    <x v="1320"/>
    <x v="0"/>
    <x v="569"/>
    <d v="2013-02-09T00:00:00"/>
    <s v="First Class"/>
    <s v="BE-11410"/>
    <s v="Bobby Elias"/>
    <x v="0"/>
    <x v="0"/>
    <s v="Lancaster"/>
    <x v="24"/>
    <n v="43130"/>
    <x v="3"/>
    <s v="OFF-PA-10003465"/>
    <x v="1"/>
    <x v="10"/>
    <s v="Xerox 1912"/>
    <n v="30.352"/>
    <n v="2"/>
    <n v="0.2"/>
    <n v="10.623199999999997"/>
  </r>
  <r>
    <x v="2696"/>
    <x v="1321"/>
    <x v="2"/>
    <x v="772"/>
    <d v="2011-03-23T00:00:00"/>
    <s v="Standard Class"/>
    <s v="SM-20320"/>
    <s v="Sean Miller"/>
    <x v="2"/>
    <x v="0"/>
    <s v="Jacksonville"/>
    <x v="2"/>
    <n v="32216"/>
    <x v="0"/>
    <s v="TEC-MA-10003626"/>
    <x v="2"/>
    <x v="15"/>
    <s v="Hewlett-Packard Deskjet 6540 Color Inkjet Printer"/>
    <n v="821.3"/>
    <n v="4"/>
    <n v="0.5"/>
    <n v="-16.426000000000045"/>
  </r>
  <r>
    <x v="2697"/>
    <x v="1321"/>
    <x v="2"/>
    <x v="772"/>
    <d v="2011-03-23T00:00:00"/>
    <s v="Standard Class"/>
    <s v="SM-20320"/>
    <s v="Sean Miller"/>
    <x v="2"/>
    <x v="0"/>
    <s v="Jacksonville"/>
    <x v="2"/>
    <n v="32216"/>
    <x v="0"/>
    <s v="TEC-MA-10002412"/>
    <x v="2"/>
    <x v="15"/>
    <s v="Cisco TelePresence System EX90 Videoconferencing Unit"/>
    <n v="22638.48"/>
    <n v="6"/>
    <n v="0.5"/>
    <n v="-1811.0784000000021"/>
  </r>
  <r>
    <x v="2698"/>
    <x v="1321"/>
    <x v="2"/>
    <x v="772"/>
    <d v="2011-03-23T00:00:00"/>
    <s v="Standard Class"/>
    <s v="SM-20320"/>
    <s v="Sean Miller"/>
    <x v="2"/>
    <x v="0"/>
    <s v="Jacksonville"/>
    <x v="2"/>
    <n v="32216"/>
    <x v="0"/>
    <s v="OFF-PA-10001804"/>
    <x v="1"/>
    <x v="10"/>
    <s v="Xerox 195"/>
    <n v="21.376000000000001"/>
    <n v="4"/>
    <n v="0.2"/>
    <n v="7.4815999999999994"/>
  </r>
  <r>
    <x v="2699"/>
    <x v="1321"/>
    <x v="2"/>
    <x v="772"/>
    <d v="2011-03-23T00:00:00"/>
    <s v="Standard Class"/>
    <s v="SM-20320"/>
    <s v="Sean Miller"/>
    <x v="2"/>
    <x v="0"/>
    <s v="Jacksonville"/>
    <x v="2"/>
    <n v="32216"/>
    <x v="0"/>
    <s v="OFF-AR-10003183"/>
    <x v="1"/>
    <x v="6"/>
    <s v="Avery Fluorescent Highlighter Four-Color Set"/>
    <n v="8.016"/>
    <n v="3"/>
    <n v="0.2"/>
    <n v="1.0019999999999993"/>
  </r>
  <r>
    <x v="2700"/>
    <x v="1321"/>
    <x v="2"/>
    <x v="772"/>
    <d v="2011-03-23T00:00:00"/>
    <s v="Standard Class"/>
    <s v="SM-20320"/>
    <s v="Sean Miller"/>
    <x v="2"/>
    <x v="0"/>
    <s v="Jacksonville"/>
    <x v="2"/>
    <n v="32216"/>
    <x v="0"/>
    <s v="FUR-FU-10004270"/>
    <x v="0"/>
    <x v="5"/>
    <s v="Executive Impressions 13&quot; Clairmont Wall Clock"/>
    <n v="30.768000000000001"/>
    <n v="2"/>
    <n v="0.2"/>
    <n v="8.0766000000000027"/>
  </r>
  <r>
    <x v="2701"/>
    <x v="1321"/>
    <x v="2"/>
    <x v="772"/>
    <d v="2011-03-23T00:00:00"/>
    <s v="Standard Class"/>
    <s v="SM-20320"/>
    <s v="Sean Miller"/>
    <x v="2"/>
    <x v="0"/>
    <s v="Jacksonville"/>
    <x v="2"/>
    <n v="32216"/>
    <x v="0"/>
    <s v="OFF-FA-10003112"/>
    <x v="1"/>
    <x v="13"/>
    <s v="Staples"/>
    <n v="18.936"/>
    <n v="3"/>
    <n v="0.2"/>
    <n v="5.9174999999999986"/>
  </r>
  <r>
    <x v="2702"/>
    <x v="1321"/>
    <x v="2"/>
    <x v="772"/>
    <d v="2011-03-23T00:00:00"/>
    <s v="Standard Class"/>
    <s v="SM-20320"/>
    <s v="Sean Miller"/>
    <x v="2"/>
    <x v="0"/>
    <s v="Jacksonville"/>
    <x v="2"/>
    <n v="32216"/>
    <x v="0"/>
    <s v="FUR-FU-10001986"/>
    <x v="0"/>
    <x v="5"/>
    <s v="Dana Fluorescent Magnifying Lamp, White, 36&quot;"/>
    <n v="122.352"/>
    <n v="3"/>
    <n v="0.2"/>
    <n v="15.29399999999999"/>
  </r>
  <r>
    <x v="2703"/>
    <x v="1322"/>
    <x v="2"/>
    <x v="773"/>
    <d v="2011-05-30T00:00:00"/>
    <s v="Standard Class"/>
    <s v="RP-19390"/>
    <s v="Resi Pölking"/>
    <x v="0"/>
    <x v="0"/>
    <s v="Baltimore"/>
    <x v="39"/>
    <n v="21215"/>
    <x v="3"/>
    <s v="OFF-PA-10002319"/>
    <x v="1"/>
    <x v="10"/>
    <s v="Xerox 1944"/>
    <n v="116.28"/>
    <n v="3"/>
    <n v="0"/>
    <n v="56.977199999999996"/>
  </r>
  <r>
    <x v="2704"/>
    <x v="1323"/>
    <x v="3"/>
    <x v="497"/>
    <d v="2014-07-14T00:00:00"/>
    <s v="Second Class"/>
    <s v="JD-16015"/>
    <s v="Joy Daniels"/>
    <x v="0"/>
    <x v="0"/>
    <s v="New York City"/>
    <x v="15"/>
    <n v="10009"/>
    <x v="3"/>
    <s v="TEC-AC-10002323"/>
    <x v="2"/>
    <x v="11"/>
    <s v="SanDisk Ultra 32 GB MicroSDHC Class 10 Memory Card"/>
    <n v="132.60000000000002"/>
    <n v="6"/>
    <n v="0"/>
    <n v="17.238000000000007"/>
  </r>
  <r>
    <x v="2705"/>
    <x v="1324"/>
    <x v="3"/>
    <x v="114"/>
    <d v="2014-06-22T00:00:00"/>
    <s v="Standard Class"/>
    <s v="AB-10255"/>
    <s v="Alejandro Ballentine"/>
    <x v="2"/>
    <x v="0"/>
    <s v="Carlsbad"/>
    <x v="27"/>
    <n v="88220"/>
    <x v="1"/>
    <s v="OFF-SU-10001165"/>
    <x v="1"/>
    <x v="14"/>
    <s v="Acme Elite Stainless Steel Scissors"/>
    <n v="16.68"/>
    <n v="2"/>
    <n v="0"/>
    <n v="4.3368000000000002"/>
  </r>
  <r>
    <x v="2706"/>
    <x v="1324"/>
    <x v="3"/>
    <x v="114"/>
    <d v="2014-06-22T00:00:00"/>
    <s v="Standard Class"/>
    <s v="AB-10255"/>
    <s v="Alejandro Ballentine"/>
    <x v="2"/>
    <x v="0"/>
    <s v="Carlsbad"/>
    <x v="27"/>
    <n v="88220"/>
    <x v="1"/>
    <s v="OFF-PA-10001246"/>
    <x v="1"/>
    <x v="10"/>
    <s v="Xerox 215"/>
    <n v="19.440000000000001"/>
    <n v="3"/>
    <n v="0"/>
    <n v="9.3312000000000008"/>
  </r>
  <r>
    <x v="2707"/>
    <x v="1324"/>
    <x v="3"/>
    <x v="114"/>
    <d v="2014-06-22T00:00:00"/>
    <s v="Standard Class"/>
    <s v="AB-10255"/>
    <s v="Alejandro Ballentine"/>
    <x v="2"/>
    <x v="0"/>
    <s v="Carlsbad"/>
    <x v="27"/>
    <n v="88220"/>
    <x v="1"/>
    <s v="OFF-PA-10001815"/>
    <x v="1"/>
    <x v="10"/>
    <s v="Xerox 1885"/>
    <n v="192.16"/>
    <n v="4"/>
    <n v="0"/>
    <n v="92.236799999999988"/>
  </r>
  <r>
    <x v="2708"/>
    <x v="1325"/>
    <x v="1"/>
    <x v="564"/>
    <d v="2012-02-06T00:00:00"/>
    <s v="Standard Class"/>
    <s v="CC-12145"/>
    <s v="Charles Crestani"/>
    <x v="0"/>
    <x v="0"/>
    <s v="Los Angeles"/>
    <x v="1"/>
    <n v="90049"/>
    <x v="1"/>
    <s v="FUR-FU-10001876"/>
    <x v="0"/>
    <x v="5"/>
    <s v="Computer Room Manger, 14&quot;"/>
    <n v="227.35999999999999"/>
    <n v="7"/>
    <n v="0"/>
    <n v="81.849599999999981"/>
  </r>
  <r>
    <x v="2709"/>
    <x v="1325"/>
    <x v="1"/>
    <x v="564"/>
    <d v="2012-02-06T00:00:00"/>
    <s v="Standard Class"/>
    <s v="CC-12145"/>
    <s v="Charles Crestani"/>
    <x v="0"/>
    <x v="0"/>
    <s v="Los Angeles"/>
    <x v="1"/>
    <n v="90049"/>
    <x v="1"/>
    <s v="TEC-MA-10000488"/>
    <x v="2"/>
    <x v="15"/>
    <s v="Bady BDG101FRU Card Printer"/>
    <n v="1919.9760000000001"/>
    <n v="3"/>
    <n v="0.2"/>
    <n v="215.99729999999977"/>
  </r>
  <r>
    <x v="2710"/>
    <x v="1326"/>
    <x v="1"/>
    <x v="555"/>
    <d v="2012-12-15T00:00:00"/>
    <s v="Standard Class"/>
    <s v="GH-14425"/>
    <s v="Gary Hwang"/>
    <x v="0"/>
    <x v="0"/>
    <s v="Jacksonville"/>
    <x v="2"/>
    <n v="32216"/>
    <x v="0"/>
    <s v="OFF-BI-10001098"/>
    <x v="1"/>
    <x v="8"/>
    <s v="Acco D-Ring Binder w/DublLock"/>
    <n v="12.828000000000001"/>
    <n v="2"/>
    <n v="0.7"/>
    <n v="-8.9795999999999978"/>
  </r>
  <r>
    <x v="2711"/>
    <x v="1327"/>
    <x v="3"/>
    <x v="449"/>
    <d v="2014-10-12T00:00:00"/>
    <s v="First Class"/>
    <s v="CP-12085"/>
    <s v="Cathy Prescott"/>
    <x v="1"/>
    <x v="0"/>
    <s v="Lakewood"/>
    <x v="24"/>
    <n v="44107"/>
    <x v="3"/>
    <s v="FUR-FU-10003577"/>
    <x v="0"/>
    <x v="5"/>
    <s v="Nu-Dell Leatherette Frames"/>
    <n v="45.888000000000005"/>
    <n v="4"/>
    <n v="0.2"/>
    <n v="9.1775999999999982"/>
  </r>
  <r>
    <x v="2712"/>
    <x v="1328"/>
    <x v="3"/>
    <x v="570"/>
    <d v="2014-08-02T00:00:00"/>
    <s v="Second Class"/>
    <s v="GM-14440"/>
    <s v="Gary McGarr"/>
    <x v="0"/>
    <x v="0"/>
    <s v="Troy"/>
    <x v="15"/>
    <n v="12180"/>
    <x v="3"/>
    <s v="OFF-AR-10002656"/>
    <x v="1"/>
    <x v="6"/>
    <s v="Sanford Liquid Accent Highlighters"/>
    <n v="60.12"/>
    <n v="9"/>
    <n v="0"/>
    <n v="22.244399999999995"/>
  </r>
  <r>
    <x v="2713"/>
    <x v="1329"/>
    <x v="2"/>
    <x v="573"/>
    <d v="2011-04-29T00:00:00"/>
    <s v="Standard Class"/>
    <s v="LC-16885"/>
    <s v="Lena Creighton"/>
    <x v="0"/>
    <x v="0"/>
    <s v="Wilmington"/>
    <x v="3"/>
    <n v="28403"/>
    <x v="0"/>
    <s v="TEC-PH-10004531"/>
    <x v="2"/>
    <x v="7"/>
    <s v="AT&amp;T CL2909"/>
    <n v="302.37599999999998"/>
    <n v="3"/>
    <n v="0.2"/>
    <n v="37.796999999999997"/>
  </r>
  <r>
    <x v="2714"/>
    <x v="1330"/>
    <x v="1"/>
    <x v="494"/>
    <d v="2012-12-06T00:00:00"/>
    <s v="Standard Class"/>
    <s v="BT-11305"/>
    <s v="Beth Thompson"/>
    <x v="2"/>
    <x v="0"/>
    <s v="Seattle"/>
    <x v="4"/>
    <n v="98105"/>
    <x v="1"/>
    <s v="OFF-AR-10003251"/>
    <x v="1"/>
    <x v="6"/>
    <s v="Prang Drawing Pencil Set"/>
    <n v="13.899999999999999"/>
    <n v="5"/>
    <n v="0"/>
    <n v="5.56"/>
  </r>
  <r>
    <x v="2715"/>
    <x v="1331"/>
    <x v="2"/>
    <x v="774"/>
    <d v="2011-12-08T00:00:00"/>
    <s v="Standard Class"/>
    <s v="CP-12085"/>
    <s v="Cathy Prescott"/>
    <x v="1"/>
    <x v="0"/>
    <s v="New York City"/>
    <x v="15"/>
    <n v="10024"/>
    <x v="3"/>
    <s v="TEC-PH-10000673"/>
    <x v="2"/>
    <x v="7"/>
    <s v="Plantronics Voyager Pro HD - Bluetooth Headset"/>
    <n v="129.97999999999999"/>
    <n v="2"/>
    <n v="0"/>
    <n v="62.3904"/>
  </r>
  <r>
    <x v="2716"/>
    <x v="1332"/>
    <x v="3"/>
    <x v="775"/>
    <d v="2014-09-02T00:00:00"/>
    <s v="Standard Class"/>
    <s v="SC-20680"/>
    <s v="Steve Carroll"/>
    <x v="2"/>
    <x v="0"/>
    <s v="Columbus"/>
    <x v="32"/>
    <n v="31907"/>
    <x v="0"/>
    <s v="TEC-AC-10000158"/>
    <x v="2"/>
    <x v="11"/>
    <s v="Sony 64GB Class 10 Micro SDHC R40 Memory Card"/>
    <n v="71.98"/>
    <n v="2"/>
    <n v="0"/>
    <n v="15.1158"/>
  </r>
  <r>
    <x v="2717"/>
    <x v="1333"/>
    <x v="2"/>
    <x v="557"/>
    <d v="2011-09-13T00:00:00"/>
    <s v="Standard Class"/>
    <s v="DK-13375"/>
    <s v="Dennis Kane"/>
    <x v="0"/>
    <x v="0"/>
    <s v="New York City"/>
    <x v="15"/>
    <n v="10024"/>
    <x v="3"/>
    <s v="TEC-PH-10002075"/>
    <x v="2"/>
    <x v="7"/>
    <s v="AT&amp;T EL51110 DECT"/>
    <n v="377.96999999999997"/>
    <n v="3"/>
    <n v="0"/>
    <n v="109.61129999999999"/>
  </r>
  <r>
    <x v="2718"/>
    <x v="1334"/>
    <x v="3"/>
    <x v="202"/>
    <d v="2014-12-28T00:00:00"/>
    <s v="Standard Class"/>
    <s v="SE-20110"/>
    <s v="Sanjit Engle"/>
    <x v="0"/>
    <x v="0"/>
    <s v="Costa Mesa"/>
    <x v="1"/>
    <n v="92627"/>
    <x v="1"/>
    <s v="OFF-ST-10004340"/>
    <x v="1"/>
    <x v="4"/>
    <s v="Fellowes Mobile File Cart, Black"/>
    <n v="124.36"/>
    <n v="2"/>
    <n v="0"/>
    <n v="33.577200000000005"/>
  </r>
  <r>
    <x v="2719"/>
    <x v="1335"/>
    <x v="2"/>
    <x v="776"/>
    <d v="2011-12-08T00:00:00"/>
    <s v="Second Class"/>
    <s v="LF-17185"/>
    <s v="Luke Foster"/>
    <x v="0"/>
    <x v="0"/>
    <s v="Houston"/>
    <x v="5"/>
    <n v="77095"/>
    <x v="2"/>
    <s v="FUR-FU-10002759"/>
    <x v="0"/>
    <x v="5"/>
    <s v="12-1/2 Diameter Round Wall Clock"/>
    <n v="23.976000000000003"/>
    <n v="3"/>
    <n v="0.6"/>
    <n v="-14.385599999999997"/>
  </r>
  <r>
    <x v="2720"/>
    <x v="1336"/>
    <x v="2"/>
    <x v="130"/>
    <d v="2011-11-08T00:00:00"/>
    <s v="Second Class"/>
    <s v="ON-18715"/>
    <s v="Odella Nelson"/>
    <x v="1"/>
    <x v="0"/>
    <s v="Cary"/>
    <x v="3"/>
    <n v="27511"/>
    <x v="0"/>
    <s v="OFF-FA-10000585"/>
    <x v="1"/>
    <x v="13"/>
    <s v="OIC Bulk Pack Metal Binder Clips"/>
    <n v="8.3760000000000012"/>
    <n v="3"/>
    <n v="0.2"/>
    <n v="2.7222"/>
  </r>
  <r>
    <x v="2721"/>
    <x v="1336"/>
    <x v="2"/>
    <x v="130"/>
    <d v="2011-11-08T00:00:00"/>
    <s v="Second Class"/>
    <s v="ON-18715"/>
    <s v="Odella Nelson"/>
    <x v="1"/>
    <x v="0"/>
    <s v="Cary"/>
    <x v="3"/>
    <n v="27511"/>
    <x v="0"/>
    <s v="OFF-AP-10004859"/>
    <x v="1"/>
    <x v="9"/>
    <s v="Acco 6 Outlet Guardian Premium Surge Suppressor"/>
    <n v="58.240000000000009"/>
    <n v="5"/>
    <n v="0.2"/>
    <n v="5.0960000000000001"/>
  </r>
  <r>
    <x v="2722"/>
    <x v="1337"/>
    <x v="0"/>
    <x v="167"/>
    <d v="2013-04-20T00:00:00"/>
    <s v="Second Class"/>
    <s v="TB-21400"/>
    <s v="Tom Boeckenhauer"/>
    <x v="0"/>
    <x v="0"/>
    <s v="Alexandria"/>
    <x v="17"/>
    <n v="22304"/>
    <x v="0"/>
    <s v="OFF-ST-10001558"/>
    <x v="1"/>
    <x v="4"/>
    <s v="Acco Perma 4000 Stacking Storage Drawers"/>
    <n v="81.199999999999989"/>
    <n v="5"/>
    <n v="0"/>
    <n v="12.18"/>
  </r>
  <r>
    <x v="2723"/>
    <x v="1338"/>
    <x v="2"/>
    <x v="777"/>
    <d v="2011-10-08T00:00:00"/>
    <s v="Standard Class"/>
    <s v="DF-13135"/>
    <s v="David Flashing"/>
    <x v="0"/>
    <x v="0"/>
    <s v="Vallejo"/>
    <x v="1"/>
    <n v="94591"/>
    <x v="1"/>
    <s v="OFF-LA-10004689"/>
    <x v="1"/>
    <x v="2"/>
    <s v="Avery 512"/>
    <n v="14.450000000000001"/>
    <n v="5"/>
    <n v="0"/>
    <n v="6.7915000000000001"/>
  </r>
  <r>
    <x v="2724"/>
    <x v="1338"/>
    <x v="2"/>
    <x v="777"/>
    <d v="2011-10-08T00:00:00"/>
    <s v="Standard Class"/>
    <s v="DF-13135"/>
    <s v="David Flashing"/>
    <x v="0"/>
    <x v="0"/>
    <s v="Vallejo"/>
    <x v="1"/>
    <n v="94591"/>
    <x v="1"/>
    <s v="OFF-BI-10002867"/>
    <x v="1"/>
    <x v="8"/>
    <s v="GBC Recycled Regency Composition Covers"/>
    <n v="95.64800000000001"/>
    <n v="2"/>
    <n v="0.2"/>
    <n v="31.085599999999989"/>
  </r>
  <r>
    <x v="2725"/>
    <x v="1339"/>
    <x v="3"/>
    <x v="659"/>
    <d v="2014-11-14T00:00:00"/>
    <s v="Standard Class"/>
    <s v="EP-13915"/>
    <s v="Emily Phan"/>
    <x v="0"/>
    <x v="0"/>
    <s v="Philadelphia"/>
    <x v="9"/>
    <n v="19120"/>
    <x v="3"/>
    <s v="TEC-PH-10003811"/>
    <x v="2"/>
    <x v="7"/>
    <s v="Jabra Supreme Plus Driver Edition Headset"/>
    <n v="359.97"/>
    <n v="5"/>
    <n v="0.4"/>
    <n v="-71.994000000000028"/>
  </r>
  <r>
    <x v="2726"/>
    <x v="1339"/>
    <x v="3"/>
    <x v="659"/>
    <d v="2014-11-14T00:00:00"/>
    <s v="Standard Class"/>
    <s v="EP-13915"/>
    <s v="Emily Phan"/>
    <x v="0"/>
    <x v="0"/>
    <s v="Philadelphia"/>
    <x v="9"/>
    <n v="19120"/>
    <x v="3"/>
    <s v="FUR-TA-10000849"/>
    <x v="0"/>
    <x v="3"/>
    <s v="Bevis Rectangular Conference Tables"/>
    <n v="350.35199999999998"/>
    <n v="4"/>
    <n v="0.4"/>
    <n v="-140.14079999999996"/>
  </r>
  <r>
    <x v="2727"/>
    <x v="1340"/>
    <x v="3"/>
    <x v="66"/>
    <d v="2014-12-25T00:00:00"/>
    <s v="First Class"/>
    <s v="SK-19990"/>
    <s v="Sally Knutson"/>
    <x v="0"/>
    <x v="0"/>
    <s v="Toledo"/>
    <x v="24"/>
    <n v="43615"/>
    <x v="3"/>
    <s v="OFF-BI-10000848"/>
    <x v="1"/>
    <x v="8"/>
    <s v="Angle-D Ring Binders"/>
    <n v="1.6410000000000002"/>
    <n v="1"/>
    <n v="0.7"/>
    <n v="-1.3128000000000002"/>
  </r>
  <r>
    <x v="2728"/>
    <x v="1340"/>
    <x v="3"/>
    <x v="66"/>
    <d v="2014-12-25T00:00:00"/>
    <s v="First Class"/>
    <s v="SK-19990"/>
    <s v="Sally Knutson"/>
    <x v="0"/>
    <x v="0"/>
    <s v="Toledo"/>
    <x v="24"/>
    <n v="43615"/>
    <x v="3"/>
    <s v="TEC-PH-10003072"/>
    <x v="2"/>
    <x v="7"/>
    <s v="Panasonic KX-TG9541B DECT 6.0 Digital 2-Line Expandable Cordless Phone With Digital Answering System"/>
    <n v="629.95799999999997"/>
    <n v="7"/>
    <n v="0.4"/>
    <n v="94.49369999999999"/>
  </r>
  <r>
    <x v="2729"/>
    <x v="1341"/>
    <x v="3"/>
    <x v="778"/>
    <d v="2014-02-20T00:00:00"/>
    <s v="Standard Class"/>
    <s v="FH-14350"/>
    <s v="Fred Harton"/>
    <x v="0"/>
    <x v="0"/>
    <s v="Seattle"/>
    <x v="4"/>
    <n v="98105"/>
    <x v="1"/>
    <s v="OFF-AR-10001547"/>
    <x v="1"/>
    <x v="6"/>
    <s v="Newell 311"/>
    <n v="6.63"/>
    <n v="3"/>
    <n v="0"/>
    <n v="1.7901"/>
  </r>
  <r>
    <x v="2730"/>
    <x v="1341"/>
    <x v="3"/>
    <x v="778"/>
    <d v="2014-02-20T00:00:00"/>
    <s v="Standard Class"/>
    <s v="FH-14350"/>
    <s v="Fred Harton"/>
    <x v="0"/>
    <x v="0"/>
    <s v="Seattle"/>
    <x v="4"/>
    <n v="98105"/>
    <x v="1"/>
    <s v="TEC-AC-10001838"/>
    <x v="2"/>
    <x v="11"/>
    <s v="Razer Tiamat Over Ear 7.1 Surround Sound PC Gaming Headset"/>
    <n v="799.96"/>
    <n v="4"/>
    <n v="0"/>
    <n v="343.98280000000005"/>
  </r>
  <r>
    <x v="2731"/>
    <x v="1341"/>
    <x v="3"/>
    <x v="778"/>
    <d v="2014-02-20T00:00:00"/>
    <s v="Standard Class"/>
    <s v="FH-14350"/>
    <s v="Fred Harton"/>
    <x v="0"/>
    <x v="0"/>
    <s v="Seattle"/>
    <x v="4"/>
    <n v="98105"/>
    <x v="1"/>
    <s v="FUR-FU-10004017"/>
    <x v="0"/>
    <x v="5"/>
    <s v="Tenex Contemporary Contur Chairmats for Low and Medium Pile Carpet, Computer, 39&quot; x 49&quot;"/>
    <n v="107.53"/>
    <n v="1"/>
    <n v="0"/>
    <n v="21.506"/>
  </r>
  <r>
    <x v="2732"/>
    <x v="1342"/>
    <x v="2"/>
    <x v="779"/>
    <d v="2011-07-06T00:00:00"/>
    <s v="Standard Class"/>
    <s v="EH-13945"/>
    <s v="Eric Hoffmann"/>
    <x v="0"/>
    <x v="0"/>
    <s v="Plainfield"/>
    <x v="30"/>
    <n v="7060"/>
    <x v="3"/>
    <s v="TEC-PH-10002923"/>
    <x v="2"/>
    <x v="7"/>
    <s v="Logitech B530 USB Headset - headset - Full size, Binaural"/>
    <n v="73.98"/>
    <n v="2"/>
    <n v="0"/>
    <n v="19.974600000000002"/>
  </r>
  <r>
    <x v="2733"/>
    <x v="1342"/>
    <x v="2"/>
    <x v="779"/>
    <d v="2011-07-06T00:00:00"/>
    <s v="Standard Class"/>
    <s v="EH-13945"/>
    <s v="Eric Hoffmann"/>
    <x v="0"/>
    <x v="0"/>
    <s v="Plainfield"/>
    <x v="30"/>
    <n v="7060"/>
    <x v="3"/>
    <s v="OFF-AR-10000716"/>
    <x v="1"/>
    <x v="6"/>
    <s v="DIXON Ticonderoga Erasable Checking Pencils"/>
    <n v="5.58"/>
    <n v="1"/>
    <n v="0"/>
    <n v="2.1762000000000001"/>
  </r>
  <r>
    <x v="2734"/>
    <x v="1343"/>
    <x v="1"/>
    <x v="780"/>
    <d v="2012-02-23T00:00:00"/>
    <s v="Second Class"/>
    <s v="JE-15715"/>
    <s v="Joe Elijah"/>
    <x v="0"/>
    <x v="0"/>
    <s v="Las Cruces"/>
    <x v="27"/>
    <n v="88001"/>
    <x v="1"/>
    <s v="OFF-PA-10000249"/>
    <x v="1"/>
    <x v="10"/>
    <s v="Staples"/>
    <n v="49.12"/>
    <n v="4"/>
    <n v="0"/>
    <n v="23.086399999999998"/>
  </r>
  <r>
    <x v="2735"/>
    <x v="1344"/>
    <x v="1"/>
    <x v="50"/>
    <d v="2012-11-19T00:00:00"/>
    <s v="Standard Class"/>
    <s v="KL-16645"/>
    <s v="Ken Lonsdale"/>
    <x v="0"/>
    <x v="0"/>
    <s v="Newark"/>
    <x v="13"/>
    <n v="19711"/>
    <x v="3"/>
    <s v="TEC-PH-10003691"/>
    <x v="2"/>
    <x v="7"/>
    <s v="BlackBerry Q10"/>
    <n v="377.96999999999997"/>
    <n v="3"/>
    <n v="0"/>
    <n v="94.492500000000007"/>
  </r>
  <r>
    <x v="2736"/>
    <x v="1344"/>
    <x v="1"/>
    <x v="50"/>
    <d v="2012-11-19T00:00:00"/>
    <s v="Standard Class"/>
    <s v="KL-16645"/>
    <s v="Ken Lonsdale"/>
    <x v="0"/>
    <x v="0"/>
    <s v="Newark"/>
    <x v="13"/>
    <n v="19711"/>
    <x v="3"/>
    <s v="OFF-PA-10001560"/>
    <x v="1"/>
    <x v="10"/>
    <s v="Adams Telephone Message Books, 5 1/4” x 11”"/>
    <n v="42.28"/>
    <n v="7"/>
    <n v="0"/>
    <n v="19.871600000000001"/>
  </r>
  <r>
    <x v="2737"/>
    <x v="1344"/>
    <x v="1"/>
    <x v="50"/>
    <d v="2012-11-19T00:00:00"/>
    <s v="Standard Class"/>
    <s v="KL-16645"/>
    <s v="Ken Lonsdale"/>
    <x v="0"/>
    <x v="0"/>
    <s v="Newark"/>
    <x v="13"/>
    <n v="19711"/>
    <x v="3"/>
    <s v="FUR-BO-10004467"/>
    <x v="0"/>
    <x v="0"/>
    <s v="Bestar Classic Bookcase"/>
    <n v="299.96999999999997"/>
    <n v="3"/>
    <n v="0"/>
    <n v="56.994299999999981"/>
  </r>
  <r>
    <x v="2738"/>
    <x v="1344"/>
    <x v="1"/>
    <x v="50"/>
    <d v="2012-11-19T00:00:00"/>
    <s v="Standard Class"/>
    <s v="KL-16645"/>
    <s v="Ken Lonsdale"/>
    <x v="0"/>
    <x v="0"/>
    <s v="Newark"/>
    <x v="13"/>
    <n v="19711"/>
    <x v="3"/>
    <s v="TEC-PH-10001819"/>
    <x v="2"/>
    <x v="7"/>
    <s v="Innergie mMini Combo Duo USB Travel Charging Kit"/>
    <n v="89.98"/>
    <n v="2"/>
    <n v="0"/>
    <n v="43.190399999999997"/>
  </r>
  <r>
    <x v="2739"/>
    <x v="1345"/>
    <x v="3"/>
    <x v="513"/>
    <d v="2014-04-19T00:00:00"/>
    <s v="First Class"/>
    <s v="EB-13750"/>
    <s v="Edward Becker"/>
    <x v="1"/>
    <x v="0"/>
    <s v="Hoover"/>
    <x v="19"/>
    <n v="35244"/>
    <x v="0"/>
    <s v="OFF-SU-10000157"/>
    <x v="1"/>
    <x v="14"/>
    <s v="Compact Automatic Electric Letter Opener"/>
    <n v="477.24"/>
    <n v="4"/>
    <n v="0"/>
    <n v="9.5448000000000093"/>
  </r>
  <r>
    <x v="2740"/>
    <x v="1345"/>
    <x v="3"/>
    <x v="513"/>
    <d v="2014-04-19T00:00:00"/>
    <s v="First Class"/>
    <s v="EB-13750"/>
    <s v="Edward Becker"/>
    <x v="1"/>
    <x v="0"/>
    <s v="Hoover"/>
    <x v="19"/>
    <n v="35244"/>
    <x v="0"/>
    <s v="TEC-AC-10004227"/>
    <x v="2"/>
    <x v="11"/>
    <s v="SanDisk Ultra 16 GB MicroSDHC Class 10 Memory Card"/>
    <n v="25.98"/>
    <n v="2"/>
    <n v="0"/>
    <n v="1.558799999999998"/>
  </r>
  <r>
    <x v="2741"/>
    <x v="1346"/>
    <x v="0"/>
    <x v="781"/>
    <d v="2013-02-27T00:00:00"/>
    <s v="Second Class"/>
    <s v="BD-11725"/>
    <s v="Bruce Degenhardt"/>
    <x v="0"/>
    <x v="0"/>
    <s v="Newark"/>
    <x v="24"/>
    <n v="43055"/>
    <x v="3"/>
    <s v="OFF-EN-10003134"/>
    <x v="1"/>
    <x v="12"/>
    <s v="Staples"/>
    <n v="46.72"/>
    <n v="5"/>
    <n v="0.2"/>
    <n v="17.52"/>
  </r>
  <r>
    <x v="2742"/>
    <x v="1347"/>
    <x v="2"/>
    <x v="130"/>
    <d v="2011-11-08T00:00:00"/>
    <s v="Standard Class"/>
    <s v="MS-17530"/>
    <s v="MaryBeth Skach"/>
    <x v="0"/>
    <x v="0"/>
    <s v="San Diego"/>
    <x v="1"/>
    <n v="92037"/>
    <x v="1"/>
    <s v="FUR-FU-10004671"/>
    <x v="0"/>
    <x v="5"/>
    <s v="Executive Impressions 12&quot; Wall Clock"/>
    <n v="35.340000000000003"/>
    <n v="2"/>
    <n v="0"/>
    <n v="13.429200000000002"/>
  </r>
  <r>
    <x v="2743"/>
    <x v="1348"/>
    <x v="1"/>
    <x v="782"/>
    <d v="2012-06-25T00:00:00"/>
    <s v="Second Class"/>
    <s v="SC-20770"/>
    <s v="Stewart Carmichael"/>
    <x v="1"/>
    <x v="0"/>
    <s v="San Francisco"/>
    <x v="1"/>
    <n v="94122"/>
    <x v="1"/>
    <s v="FUR-FU-10002253"/>
    <x v="0"/>
    <x v="5"/>
    <s v="Howard Miller 13&quot; Diameter Pewter Finish Round Wall Clock"/>
    <n v="257.64"/>
    <n v="6"/>
    <n v="0"/>
    <n v="100.4796"/>
  </r>
  <r>
    <x v="2744"/>
    <x v="1348"/>
    <x v="1"/>
    <x v="782"/>
    <d v="2012-06-25T00:00:00"/>
    <s v="Second Class"/>
    <s v="SC-20770"/>
    <s v="Stewart Carmichael"/>
    <x v="1"/>
    <x v="0"/>
    <s v="San Francisco"/>
    <x v="1"/>
    <n v="94122"/>
    <x v="1"/>
    <s v="TEC-PH-10002726"/>
    <x v="2"/>
    <x v="7"/>
    <s v="netTALK DUO VoIP Telephone Service"/>
    <n v="125.97600000000001"/>
    <n v="3"/>
    <n v="0.2"/>
    <n v="47.241"/>
  </r>
  <r>
    <x v="2745"/>
    <x v="1349"/>
    <x v="3"/>
    <x v="783"/>
    <d v="2014-08-12T00:00:00"/>
    <s v="Second Class"/>
    <s v="FM-14380"/>
    <s v="Fred McMath"/>
    <x v="0"/>
    <x v="0"/>
    <s v="Jacksonville"/>
    <x v="3"/>
    <n v="28540"/>
    <x v="0"/>
    <s v="TEC-AC-10004571"/>
    <x v="2"/>
    <x v="11"/>
    <s v="Logitech G700s Rechargeable Gaming Mouse"/>
    <n v="79.992000000000004"/>
    <n v="1"/>
    <n v="0.2"/>
    <n v="21.997800000000002"/>
  </r>
  <r>
    <x v="2746"/>
    <x v="1350"/>
    <x v="2"/>
    <x v="552"/>
    <d v="2011-05-17T00:00:00"/>
    <s v="Standard Class"/>
    <s v="KT-16480"/>
    <s v="Kean Thornton"/>
    <x v="0"/>
    <x v="0"/>
    <s v="Franklin"/>
    <x v="31"/>
    <n v="2038"/>
    <x v="3"/>
    <s v="FUR-TA-10002228"/>
    <x v="0"/>
    <x v="3"/>
    <s v="Bevis Traditional Conference Table Top, Plinth Base"/>
    <n v="700.05600000000004"/>
    <n v="3"/>
    <n v="0.3"/>
    <n v="-130.0104"/>
  </r>
  <r>
    <x v="2747"/>
    <x v="1351"/>
    <x v="1"/>
    <x v="6"/>
    <d v="2012-11-26T00:00:00"/>
    <s v="Standard Class"/>
    <s v="AP-10720"/>
    <s v="Anne Pryor"/>
    <x v="2"/>
    <x v="0"/>
    <s v="Frisco"/>
    <x v="5"/>
    <n v="75034"/>
    <x v="2"/>
    <s v="TEC-AC-10004127"/>
    <x v="2"/>
    <x v="11"/>
    <s v="SanDisk Cruzer 8 GB USB Flash Drive"/>
    <n v="27.168000000000003"/>
    <n v="4"/>
    <n v="0.2"/>
    <n v="-1.3583999999999987"/>
  </r>
  <r>
    <x v="2748"/>
    <x v="1352"/>
    <x v="1"/>
    <x v="784"/>
    <d v="2012-12-08T00:00:00"/>
    <s v="Standard Class"/>
    <s v="RH-19555"/>
    <s v="Ritsa Hightower"/>
    <x v="0"/>
    <x v="0"/>
    <s v="Tallahassee"/>
    <x v="2"/>
    <n v="32303"/>
    <x v="0"/>
    <s v="OFF-BI-10001553"/>
    <x v="1"/>
    <x v="8"/>
    <s v="SpineVue Locking Slant-D Ring Binders by Cardinal"/>
    <n v="8.2260000000000009"/>
    <n v="3"/>
    <n v="0.7"/>
    <n v="-6.0323999999999991"/>
  </r>
  <r>
    <x v="2749"/>
    <x v="1353"/>
    <x v="2"/>
    <x v="785"/>
    <d v="2011-06-14T00:00:00"/>
    <s v="Standard Class"/>
    <s v="CS-11950"/>
    <s v="Carlos Soltero"/>
    <x v="0"/>
    <x v="0"/>
    <s v="Seattle"/>
    <x v="4"/>
    <n v="98115"/>
    <x v="1"/>
    <s v="FUR-CH-10002758"/>
    <x v="0"/>
    <x v="1"/>
    <s v="Hon Deluxe Fabric Upholstered Stacking Chairs, Squared Back"/>
    <n v="585.55200000000002"/>
    <n v="3"/>
    <n v="0.2"/>
    <n v="73.19399999999996"/>
  </r>
  <r>
    <x v="2750"/>
    <x v="1354"/>
    <x v="2"/>
    <x v="233"/>
    <d v="2011-08-11T00:00:00"/>
    <s v="Second Class"/>
    <s v="TM-21010"/>
    <s v="Tamara Manning"/>
    <x v="0"/>
    <x v="0"/>
    <s v="Vacaville"/>
    <x v="1"/>
    <n v="95687"/>
    <x v="1"/>
    <s v="OFF-ST-10000532"/>
    <x v="1"/>
    <x v="4"/>
    <s v="Advantus Rolling Drawer Organizers"/>
    <n v="423.28"/>
    <n v="11"/>
    <n v="0"/>
    <n v="110.05279999999999"/>
  </r>
  <r>
    <x v="2751"/>
    <x v="1355"/>
    <x v="2"/>
    <x v="542"/>
    <d v="2011-05-30T00:00:00"/>
    <s v="Standard Class"/>
    <s v="HF-14995"/>
    <s v="Herbert Flentye"/>
    <x v="0"/>
    <x v="0"/>
    <s v="Los Angeles"/>
    <x v="1"/>
    <n v="90008"/>
    <x v="1"/>
    <s v="FUR-CH-10000988"/>
    <x v="0"/>
    <x v="1"/>
    <s v="Hon Olson Stacker Stools"/>
    <n v="225.29600000000002"/>
    <n v="2"/>
    <n v="0.2"/>
    <n v="22.529599999999995"/>
  </r>
  <r>
    <x v="2752"/>
    <x v="1356"/>
    <x v="1"/>
    <x v="786"/>
    <d v="2012-04-21T00:00:00"/>
    <s v="Standard Class"/>
    <s v="GA-14515"/>
    <s v="George Ashbrook"/>
    <x v="0"/>
    <x v="0"/>
    <s v="San Francisco"/>
    <x v="1"/>
    <n v="94122"/>
    <x v="1"/>
    <s v="OFF-AR-10003251"/>
    <x v="1"/>
    <x v="6"/>
    <s v="Prang Drawing Pencil Set"/>
    <n v="5.56"/>
    <n v="2"/>
    <n v="0"/>
    <n v="2.2239999999999998"/>
  </r>
  <r>
    <x v="2753"/>
    <x v="1356"/>
    <x v="1"/>
    <x v="786"/>
    <d v="2012-04-21T00:00:00"/>
    <s v="Standard Class"/>
    <s v="GA-14515"/>
    <s v="George Ashbrook"/>
    <x v="0"/>
    <x v="0"/>
    <s v="San Francisco"/>
    <x v="1"/>
    <n v="94122"/>
    <x v="1"/>
    <s v="TEC-AC-10003174"/>
    <x v="2"/>
    <x v="11"/>
    <s v="Plantronics S12 Corded Telephone Headset System"/>
    <n v="323.37"/>
    <n v="3"/>
    <n v="0"/>
    <n v="129.34800000000001"/>
  </r>
  <r>
    <x v="2754"/>
    <x v="1356"/>
    <x v="1"/>
    <x v="786"/>
    <d v="2012-04-21T00:00:00"/>
    <s v="Standard Class"/>
    <s v="GA-14515"/>
    <s v="George Ashbrook"/>
    <x v="0"/>
    <x v="0"/>
    <s v="San Francisco"/>
    <x v="1"/>
    <n v="94122"/>
    <x v="1"/>
    <s v="TEC-PH-10002310"/>
    <x v="2"/>
    <x v="7"/>
    <s v="Plantronics Calisto P620-M USB Wireless Speakerphone System"/>
    <n v="783.96000000000015"/>
    <n v="5"/>
    <n v="0.2"/>
    <n v="68.59650000000002"/>
  </r>
  <r>
    <x v="2755"/>
    <x v="1356"/>
    <x v="1"/>
    <x v="786"/>
    <d v="2012-04-21T00:00:00"/>
    <s v="Standard Class"/>
    <s v="GA-14515"/>
    <s v="George Ashbrook"/>
    <x v="0"/>
    <x v="0"/>
    <s v="San Francisco"/>
    <x v="1"/>
    <n v="94122"/>
    <x v="1"/>
    <s v="OFF-AP-10002651"/>
    <x v="1"/>
    <x v="9"/>
    <s v="Hoover Upright Vacuum With Dirt Cup"/>
    <n v="1447.6499999999999"/>
    <n v="5"/>
    <n v="0"/>
    <n v="419.8184999999998"/>
  </r>
  <r>
    <x v="2756"/>
    <x v="1356"/>
    <x v="1"/>
    <x v="786"/>
    <d v="2012-04-21T00:00:00"/>
    <s v="Standard Class"/>
    <s v="GA-14515"/>
    <s v="George Ashbrook"/>
    <x v="0"/>
    <x v="0"/>
    <s v="San Francisco"/>
    <x v="1"/>
    <n v="94122"/>
    <x v="1"/>
    <s v="OFF-PA-10001184"/>
    <x v="1"/>
    <x v="10"/>
    <s v="Xerox 1903"/>
    <n v="11.96"/>
    <n v="2"/>
    <n v="0"/>
    <n v="5.8604000000000003"/>
  </r>
  <r>
    <x v="2757"/>
    <x v="1357"/>
    <x v="0"/>
    <x v="725"/>
    <d v="2013-06-14T00:00:00"/>
    <s v="Second Class"/>
    <s v="ES-14020"/>
    <s v="Erica Smith"/>
    <x v="0"/>
    <x v="0"/>
    <s v="New York City"/>
    <x v="15"/>
    <n v="10035"/>
    <x v="3"/>
    <s v="TEC-AC-10002402"/>
    <x v="2"/>
    <x v="11"/>
    <s v="Razer Kraken PRO Over Ear PC and Music Headset"/>
    <n v="239.96999999999997"/>
    <n v="3"/>
    <n v="0"/>
    <n v="71.990999999999985"/>
  </r>
  <r>
    <x v="2758"/>
    <x v="1358"/>
    <x v="0"/>
    <x v="21"/>
    <d v="2013-03-16T00:00:00"/>
    <s v="Standard Class"/>
    <s v="JP-16135"/>
    <s v="Julie Prescott"/>
    <x v="2"/>
    <x v="0"/>
    <s v="Columbus"/>
    <x v="32"/>
    <n v="31907"/>
    <x v="0"/>
    <s v="FUR-FU-10004270"/>
    <x v="0"/>
    <x v="5"/>
    <s v="Executive Impressions 13&quot; Clairmont Wall Clock"/>
    <n v="76.92"/>
    <n v="4"/>
    <n v="0"/>
    <n v="31.537200000000006"/>
  </r>
  <r>
    <x v="2759"/>
    <x v="1358"/>
    <x v="0"/>
    <x v="21"/>
    <d v="2013-03-16T00:00:00"/>
    <s v="Standard Class"/>
    <s v="JP-16135"/>
    <s v="Julie Prescott"/>
    <x v="2"/>
    <x v="0"/>
    <s v="Columbus"/>
    <x v="32"/>
    <n v="31907"/>
    <x v="0"/>
    <s v="OFF-ST-10001526"/>
    <x v="1"/>
    <x v="4"/>
    <s v="Iceberg Mobile Mega Data/Printer Cart "/>
    <n v="481.32"/>
    <n v="4"/>
    <n v="0"/>
    <n v="125.14319999999998"/>
  </r>
  <r>
    <x v="2760"/>
    <x v="1359"/>
    <x v="2"/>
    <x v="542"/>
    <d v="2011-05-29T00:00:00"/>
    <s v="First Class"/>
    <s v="Dp-13240"/>
    <s v="Dean percer"/>
    <x v="2"/>
    <x v="0"/>
    <s v="Murray"/>
    <x v="7"/>
    <n v="84107"/>
    <x v="1"/>
    <s v="OFF-PA-10002893"/>
    <x v="1"/>
    <x v="10"/>
    <s v="Wirebound Service Call Books, 5 1/2&quot; x 4&quot;"/>
    <n v="48.4"/>
    <n v="5"/>
    <n v="0"/>
    <n v="23.231999999999999"/>
  </r>
  <r>
    <x v="2761"/>
    <x v="1360"/>
    <x v="3"/>
    <x v="386"/>
    <d v="2014-10-15T00:00:00"/>
    <s v="First Class"/>
    <s v="NK-18490"/>
    <s v="Neil Knudson"/>
    <x v="2"/>
    <x v="0"/>
    <s v="San Francisco"/>
    <x v="1"/>
    <n v="94110"/>
    <x v="1"/>
    <s v="TEC-AC-10003709"/>
    <x v="2"/>
    <x v="11"/>
    <s v="Maxell 4.7GB DVD-R 5/Pack"/>
    <n v="0.99"/>
    <n v="1"/>
    <n v="0"/>
    <n v="0.4356000000000001"/>
  </r>
  <r>
    <x v="2762"/>
    <x v="1360"/>
    <x v="3"/>
    <x v="386"/>
    <d v="2014-10-15T00:00:00"/>
    <s v="First Class"/>
    <s v="NK-18490"/>
    <s v="Neil Knudson"/>
    <x v="2"/>
    <x v="0"/>
    <s v="San Francisco"/>
    <x v="1"/>
    <n v="94110"/>
    <x v="1"/>
    <s v="OFF-BI-10001191"/>
    <x v="1"/>
    <x v="8"/>
    <s v="Canvas Sectional Post Binders"/>
    <n v="101.84"/>
    <n v="5"/>
    <n v="0.2"/>
    <n v="36.917000000000002"/>
  </r>
  <r>
    <x v="2763"/>
    <x v="1361"/>
    <x v="3"/>
    <x v="738"/>
    <d v="2014-06-29T00:00:00"/>
    <s v="Standard Class"/>
    <s v="PL-18925"/>
    <s v="Paul Lucas"/>
    <x v="2"/>
    <x v="0"/>
    <s v="Philadelphia"/>
    <x v="9"/>
    <n v="19140"/>
    <x v="3"/>
    <s v="OFF-BI-10003166"/>
    <x v="1"/>
    <x v="8"/>
    <s v="GBC Plasticlear Binding Covers"/>
    <n v="10.332000000000003"/>
    <n v="3"/>
    <n v="0.7"/>
    <n v="-7.5767999999999986"/>
  </r>
  <r>
    <x v="2764"/>
    <x v="1361"/>
    <x v="3"/>
    <x v="738"/>
    <d v="2014-06-29T00:00:00"/>
    <s v="Standard Class"/>
    <s v="PL-18925"/>
    <s v="Paul Lucas"/>
    <x v="2"/>
    <x v="0"/>
    <s v="Philadelphia"/>
    <x v="9"/>
    <n v="19140"/>
    <x v="3"/>
    <s v="OFF-BI-10003982"/>
    <x v="1"/>
    <x v="8"/>
    <s v="Wilson Jones Century Plastic Molded Ring Binders"/>
    <n v="31.155000000000005"/>
    <n v="5"/>
    <n v="0.7"/>
    <n v="-23.8855"/>
  </r>
  <r>
    <x v="2765"/>
    <x v="1361"/>
    <x v="3"/>
    <x v="738"/>
    <d v="2014-06-29T00:00:00"/>
    <s v="Standard Class"/>
    <s v="PL-18925"/>
    <s v="Paul Lucas"/>
    <x v="2"/>
    <x v="0"/>
    <s v="Philadelphia"/>
    <x v="9"/>
    <n v="19140"/>
    <x v="3"/>
    <s v="OFF-ST-10004835"/>
    <x v="1"/>
    <x v="4"/>
    <s v="Plastic Stacking Crates &amp; Casters"/>
    <n v="8.9280000000000008"/>
    <n v="2"/>
    <n v="0.2"/>
    <n v="0.66959999999999997"/>
  </r>
  <r>
    <x v="2766"/>
    <x v="1362"/>
    <x v="3"/>
    <x v="787"/>
    <d v="2014-01-19T00:00:00"/>
    <s v="First Class"/>
    <s v="RW-19690"/>
    <s v="Robert Waldorf"/>
    <x v="0"/>
    <x v="0"/>
    <s v="Philadelphia"/>
    <x v="9"/>
    <n v="19134"/>
    <x v="3"/>
    <s v="OFF-AP-10000159"/>
    <x v="1"/>
    <x v="9"/>
    <s v="Belkin F9M820V08 8 Outlet Surge"/>
    <n v="34.384"/>
    <n v="1"/>
    <n v="0.2"/>
    <n v="3.8681999999999945"/>
  </r>
  <r>
    <x v="2767"/>
    <x v="1362"/>
    <x v="3"/>
    <x v="787"/>
    <d v="2014-01-19T00:00:00"/>
    <s v="First Class"/>
    <s v="RW-19690"/>
    <s v="Robert Waldorf"/>
    <x v="0"/>
    <x v="0"/>
    <s v="Philadelphia"/>
    <x v="9"/>
    <n v="19134"/>
    <x v="3"/>
    <s v="OFF-AP-10002945"/>
    <x v="1"/>
    <x v="9"/>
    <s v="Honeywell Enviracaire Portable HEPA Air Cleaner for 17' x 22' Room"/>
    <n v="1924.1599999999999"/>
    <n v="8"/>
    <n v="0.2"/>
    <n v="312.67599999999993"/>
  </r>
  <r>
    <x v="2768"/>
    <x v="1363"/>
    <x v="1"/>
    <x v="788"/>
    <d v="2012-04-07T00:00:00"/>
    <s v="Standard Class"/>
    <s v="MO-17950"/>
    <s v="Michael Oakman"/>
    <x v="0"/>
    <x v="0"/>
    <s v="Dallas"/>
    <x v="5"/>
    <n v="75220"/>
    <x v="2"/>
    <s v="OFF-AP-10001242"/>
    <x v="1"/>
    <x v="9"/>
    <s v="APC 7 Outlet Network SurgeArrest Surge Protector"/>
    <n v="32.191999999999993"/>
    <n v="2"/>
    <n v="0.8"/>
    <n v="-80.48"/>
  </r>
  <r>
    <x v="2769"/>
    <x v="1363"/>
    <x v="1"/>
    <x v="788"/>
    <d v="2012-04-07T00:00:00"/>
    <s v="Standard Class"/>
    <s v="MO-17950"/>
    <s v="Michael Oakman"/>
    <x v="0"/>
    <x v="0"/>
    <s v="Dallas"/>
    <x v="5"/>
    <n v="75220"/>
    <x v="2"/>
    <s v="TEC-AC-10003038"/>
    <x v="2"/>
    <x v="11"/>
    <s v="Kingston Digital DataTraveler 16GB USB 2.0"/>
    <n v="50.120000000000005"/>
    <n v="7"/>
    <n v="0.2"/>
    <n v="-0.62650000000000716"/>
  </r>
  <r>
    <x v="2770"/>
    <x v="1363"/>
    <x v="1"/>
    <x v="788"/>
    <d v="2012-04-07T00:00:00"/>
    <s v="Standard Class"/>
    <s v="MO-17950"/>
    <s v="Michael Oakman"/>
    <x v="0"/>
    <x v="0"/>
    <s v="Dallas"/>
    <x v="5"/>
    <n v="75220"/>
    <x v="2"/>
    <s v="TEC-AC-10003289"/>
    <x v="2"/>
    <x v="11"/>
    <s v="Anker Ultra-Slim Mini Bluetooth 3.0 Wireless Keyboard"/>
    <n v="47.975999999999999"/>
    <n v="3"/>
    <n v="0.2"/>
    <n v="1.7990999999999993"/>
  </r>
  <r>
    <x v="2771"/>
    <x v="1364"/>
    <x v="0"/>
    <x v="323"/>
    <d v="2013-09-11T00:00:00"/>
    <s v="Standard Class"/>
    <s v="JJ-15445"/>
    <s v="Jennifer Jackson"/>
    <x v="0"/>
    <x v="0"/>
    <s v="Waukesha"/>
    <x v="6"/>
    <n v="53186"/>
    <x v="2"/>
    <s v="OFF-ST-10000918"/>
    <x v="1"/>
    <x v="4"/>
    <s v="Crate-A-Files"/>
    <n v="54.5"/>
    <n v="5"/>
    <n v="0"/>
    <n v="14.169999999999998"/>
  </r>
  <r>
    <x v="2772"/>
    <x v="1365"/>
    <x v="3"/>
    <x v="389"/>
    <d v="2014-12-13T00:00:00"/>
    <s v="First Class"/>
    <s v="BT-11680"/>
    <s v="Brian Thompson"/>
    <x v="0"/>
    <x v="0"/>
    <s v="Fort Lauderdale"/>
    <x v="2"/>
    <n v="33311"/>
    <x v="0"/>
    <s v="FUR-FU-10001940"/>
    <x v="0"/>
    <x v="5"/>
    <s v="Staples"/>
    <n v="19.103999999999999"/>
    <n v="3"/>
    <n v="0.2"/>
    <n v="5.7312000000000012"/>
  </r>
  <r>
    <x v="2773"/>
    <x v="1366"/>
    <x v="0"/>
    <x v="441"/>
    <d v="2013-11-27T00:00:00"/>
    <s v="Standard Class"/>
    <s v="RD-19585"/>
    <s v="Rob Dowd"/>
    <x v="0"/>
    <x v="0"/>
    <s v="Detroit"/>
    <x v="12"/>
    <n v="48205"/>
    <x v="2"/>
    <s v="OFF-BI-10002852"/>
    <x v="1"/>
    <x v="8"/>
    <s v="Ibico Standard Transparent Covers"/>
    <n v="49.44"/>
    <n v="3"/>
    <n v="0"/>
    <n v="24.2256"/>
  </r>
  <r>
    <x v="2774"/>
    <x v="1367"/>
    <x v="3"/>
    <x v="343"/>
    <d v="2014-11-19T00:00:00"/>
    <s v="Standard Class"/>
    <s v="ML-17755"/>
    <s v="Max Ludwig"/>
    <x v="2"/>
    <x v="0"/>
    <s v="Springfield"/>
    <x v="24"/>
    <n v="45503"/>
    <x v="3"/>
    <s v="OFF-PA-10004451"/>
    <x v="1"/>
    <x v="10"/>
    <s v="Xerox 222"/>
    <n v="10.368000000000002"/>
    <n v="2"/>
    <n v="0.2"/>
    <n v="3.6288"/>
  </r>
  <r>
    <x v="2775"/>
    <x v="1368"/>
    <x v="0"/>
    <x v="147"/>
    <d v="2013-10-26T00:00:00"/>
    <s v="Standard Class"/>
    <s v="JE-15745"/>
    <s v="Joel Eaton"/>
    <x v="0"/>
    <x v="0"/>
    <s v="San Diego"/>
    <x v="1"/>
    <n v="92037"/>
    <x v="1"/>
    <s v="OFF-ST-10004804"/>
    <x v="1"/>
    <x v="4"/>
    <s v="Belkin 19&quot; Vented Equipment Shelf, Black"/>
    <n v="154.44"/>
    <n v="3"/>
    <n v="0"/>
    <n v="1.5444000000000031"/>
  </r>
  <r>
    <x v="2776"/>
    <x v="1369"/>
    <x v="1"/>
    <x v="379"/>
    <d v="2012-12-25T00:00:00"/>
    <s v="Standard Class"/>
    <s v="ER-13855"/>
    <s v="Elpida Rittenbach"/>
    <x v="1"/>
    <x v="0"/>
    <s v="Colorado Springs"/>
    <x v="22"/>
    <n v="80906"/>
    <x v="1"/>
    <s v="OFF-AP-10003971"/>
    <x v="1"/>
    <x v="9"/>
    <s v="Belkin 6 Outlet Metallic Surge Strip"/>
    <n v="60.984000000000009"/>
    <n v="7"/>
    <n v="0.2"/>
    <n v="4.5737999999999985"/>
  </r>
  <r>
    <x v="2777"/>
    <x v="1370"/>
    <x v="1"/>
    <x v="789"/>
    <d v="2012-07-19T00:00:00"/>
    <s v="Second Class"/>
    <s v="JM-15535"/>
    <s v="Jessica Myrick"/>
    <x v="0"/>
    <x v="0"/>
    <s v="Bakersfield"/>
    <x v="1"/>
    <n v="93309"/>
    <x v="1"/>
    <s v="FUR-BO-10003159"/>
    <x v="0"/>
    <x v="0"/>
    <s v="Sauder Camden County Collection Libraries, Planked Cherry Finish"/>
    <n v="195.46600000000001"/>
    <n v="2"/>
    <n v="0.15"/>
    <n v="-13.797600000000017"/>
  </r>
  <r>
    <x v="2778"/>
    <x v="1371"/>
    <x v="3"/>
    <x v="504"/>
    <d v="2014-05-06T00:00:00"/>
    <s v="Standard Class"/>
    <s v="SS-20140"/>
    <s v="Saphhira Shifley"/>
    <x v="1"/>
    <x v="0"/>
    <s v="Pompano Beach"/>
    <x v="2"/>
    <n v="33068"/>
    <x v="0"/>
    <s v="FUR-FU-10001935"/>
    <x v="0"/>
    <x v="5"/>
    <s v="3M Hangers With Command Adhesive"/>
    <n v="23.680000000000003"/>
    <n v="8"/>
    <n v="0.2"/>
    <n v="6.216000000000002"/>
  </r>
  <r>
    <x v="2779"/>
    <x v="1371"/>
    <x v="3"/>
    <x v="504"/>
    <d v="2014-05-06T00:00:00"/>
    <s v="Standard Class"/>
    <s v="SS-20140"/>
    <s v="Saphhira Shifley"/>
    <x v="1"/>
    <x v="0"/>
    <s v="Pompano Beach"/>
    <x v="2"/>
    <n v="33068"/>
    <x v="0"/>
    <s v="TEC-AC-10003433"/>
    <x v="2"/>
    <x v="11"/>
    <s v="Maxell 4.7GB DVD+R 5/Pack"/>
    <n v="2.3760000000000003"/>
    <n v="3"/>
    <n v="0.2"/>
    <n v="0.74249999999999994"/>
  </r>
  <r>
    <x v="2780"/>
    <x v="1372"/>
    <x v="3"/>
    <x v="636"/>
    <d v="2014-05-09T00:00:00"/>
    <s v="First Class"/>
    <s v="TC-21295"/>
    <s v="Toby Carlisle"/>
    <x v="0"/>
    <x v="0"/>
    <s v="New York City"/>
    <x v="15"/>
    <n v="10035"/>
    <x v="3"/>
    <s v="OFF-LA-10004544"/>
    <x v="1"/>
    <x v="2"/>
    <s v="Avery 505"/>
    <n v="59.2"/>
    <n v="4"/>
    <n v="0"/>
    <n v="29.6"/>
  </r>
  <r>
    <x v="2781"/>
    <x v="1373"/>
    <x v="3"/>
    <x v="225"/>
    <d v="2014-11-28T00:00:00"/>
    <s v="Standard Class"/>
    <s v="HG-15025"/>
    <s v="Hunter Glantz"/>
    <x v="0"/>
    <x v="0"/>
    <s v="Lakeville"/>
    <x v="11"/>
    <n v="55044"/>
    <x v="2"/>
    <s v="OFF-AR-10001026"/>
    <x v="1"/>
    <x v="6"/>
    <s v="Sanford Uni-Blazer View Highlighters, Chisel Tip, Yellow"/>
    <n v="22"/>
    <n v="10"/>
    <n v="0"/>
    <n v="9.6800000000000015"/>
  </r>
  <r>
    <x v="2782"/>
    <x v="1374"/>
    <x v="0"/>
    <x v="583"/>
    <d v="2013-11-17T00:00:00"/>
    <s v="Standard Class"/>
    <s v="LD-17005"/>
    <s v="Lisa DeCherney"/>
    <x v="0"/>
    <x v="0"/>
    <s v="Detroit"/>
    <x v="12"/>
    <n v="48234"/>
    <x v="2"/>
    <s v="TEC-PH-10001336"/>
    <x v="2"/>
    <x v="7"/>
    <s v="Digium D40 VoIP phone"/>
    <n v="257.98"/>
    <n v="2"/>
    <n v="0"/>
    <n v="74.8142"/>
  </r>
  <r>
    <x v="2783"/>
    <x v="1375"/>
    <x v="0"/>
    <x v="732"/>
    <d v="2013-11-11T00:00:00"/>
    <s v="Standard Class"/>
    <s v="AS-10285"/>
    <s v="Alejandro Savely"/>
    <x v="1"/>
    <x v="0"/>
    <s v="Philadelphia"/>
    <x v="9"/>
    <n v="19134"/>
    <x v="3"/>
    <s v="TEC-PH-10003187"/>
    <x v="2"/>
    <x v="7"/>
    <s v="Anker Astro Mini 3000mAh Ultra-Compact Portable Charger"/>
    <n v="23.987999999999996"/>
    <n v="2"/>
    <n v="0.4"/>
    <n v="-15.991999999999999"/>
  </r>
  <r>
    <x v="2784"/>
    <x v="1376"/>
    <x v="0"/>
    <x v="790"/>
    <d v="2013-10-16T00:00:00"/>
    <s v="Standard Class"/>
    <s v="MP-17965"/>
    <s v="Michael Paige"/>
    <x v="1"/>
    <x v="0"/>
    <s v="Troy"/>
    <x v="24"/>
    <n v="45373"/>
    <x v="3"/>
    <s v="TEC-PH-10004897"/>
    <x v="2"/>
    <x v="7"/>
    <s v="Mediabridge Sport Armband iPhone 5s"/>
    <n v="23.975999999999999"/>
    <n v="4"/>
    <n v="0.4"/>
    <n v="-15.584400000000002"/>
  </r>
  <r>
    <x v="2785"/>
    <x v="1377"/>
    <x v="1"/>
    <x v="481"/>
    <d v="2012-09-23T00:00:00"/>
    <s v="First Class"/>
    <s v="CD-12790"/>
    <s v="Cynthia Delaney"/>
    <x v="2"/>
    <x v="0"/>
    <s v="Los Angeles"/>
    <x v="1"/>
    <n v="90036"/>
    <x v="1"/>
    <s v="FUR-CH-10004997"/>
    <x v="0"/>
    <x v="1"/>
    <s v="Hon Every-Day Series Multi-Task Chairs"/>
    <n v="601.53599999999994"/>
    <n v="4"/>
    <n v="0.2"/>
    <n v="0"/>
  </r>
  <r>
    <x v="2786"/>
    <x v="1377"/>
    <x v="1"/>
    <x v="481"/>
    <d v="2012-09-23T00:00:00"/>
    <s v="First Class"/>
    <s v="CD-12790"/>
    <s v="Cynthia Delaney"/>
    <x v="2"/>
    <x v="0"/>
    <s v="Los Angeles"/>
    <x v="1"/>
    <n v="90036"/>
    <x v="1"/>
    <s v="OFF-FA-10002763"/>
    <x v="1"/>
    <x v="13"/>
    <s v="Advantus Map Pennant Flags and Round Head Tacks"/>
    <n v="7.9"/>
    <n v="2"/>
    <n v="0"/>
    <n v="2.5279999999999996"/>
  </r>
  <r>
    <x v="2787"/>
    <x v="1378"/>
    <x v="2"/>
    <x v="266"/>
    <d v="2011-12-06T00:00:00"/>
    <s v="Standard Class"/>
    <s v="MD-17860"/>
    <s v="Michael Dominguez"/>
    <x v="1"/>
    <x v="0"/>
    <s v="Corpus Christi"/>
    <x v="5"/>
    <n v="78415"/>
    <x v="2"/>
    <s v="FUR-FU-10001588"/>
    <x v="0"/>
    <x v="5"/>
    <s v="Deflect-o SuperTray Unbreakable Stackable Tray, Letter, Black"/>
    <n v="58.36"/>
    <n v="5"/>
    <n v="0.6"/>
    <n v="-24.802999999999997"/>
  </r>
  <r>
    <x v="2788"/>
    <x v="1378"/>
    <x v="2"/>
    <x v="266"/>
    <d v="2011-12-06T00:00:00"/>
    <s v="Standard Class"/>
    <s v="MD-17860"/>
    <s v="Michael Dominguez"/>
    <x v="1"/>
    <x v="0"/>
    <s v="Corpus Christi"/>
    <x v="5"/>
    <n v="78415"/>
    <x v="2"/>
    <s v="OFF-AR-10000940"/>
    <x v="1"/>
    <x v="6"/>
    <s v="Newell 343"/>
    <n v="16.463999999999999"/>
    <n v="7"/>
    <n v="0.2"/>
    <n v="1.4406000000000008"/>
  </r>
  <r>
    <x v="2789"/>
    <x v="1378"/>
    <x v="2"/>
    <x v="266"/>
    <d v="2011-12-06T00:00:00"/>
    <s v="Standard Class"/>
    <s v="MD-17860"/>
    <s v="Michael Dominguez"/>
    <x v="1"/>
    <x v="0"/>
    <s v="Corpus Christi"/>
    <x v="5"/>
    <n v="78415"/>
    <x v="2"/>
    <s v="FUR-FU-10002759"/>
    <x v="0"/>
    <x v="5"/>
    <s v="12-1/2 Diameter Round Wall Clock"/>
    <n v="39.960000000000008"/>
    <n v="5"/>
    <n v="0.6"/>
    <n v="-23.975999999999999"/>
  </r>
  <r>
    <x v="2790"/>
    <x v="1379"/>
    <x v="2"/>
    <x v="158"/>
    <d v="2011-09-22T00:00:00"/>
    <s v="First Class"/>
    <s v="BM-11650"/>
    <s v="Brian Moss"/>
    <x v="1"/>
    <x v="0"/>
    <s v="Omaha"/>
    <x v="8"/>
    <n v="68104"/>
    <x v="2"/>
    <s v="OFF-AP-10000358"/>
    <x v="1"/>
    <x v="9"/>
    <s v="Fellowes Basic Home/Office Series Surge Protectors"/>
    <n v="25.96"/>
    <n v="2"/>
    <n v="0"/>
    <n v="7.5283999999999978"/>
  </r>
  <r>
    <x v="2791"/>
    <x v="1379"/>
    <x v="2"/>
    <x v="158"/>
    <d v="2011-09-22T00:00:00"/>
    <s v="First Class"/>
    <s v="BM-11650"/>
    <s v="Brian Moss"/>
    <x v="1"/>
    <x v="0"/>
    <s v="Omaha"/>
    <x v="8"/>
    <n v="68104"/>
    <x v="2"/>
    <s v="OFF-AP-10003281"/>
    <x v="1"/>
    <x v="9"/>
    <s v="Acco 6 Outlet Guardian Standard Surge Suppressor"/>
    <n v="36.269999999999996"/>
    <n v="3"/>
    <n v="0"/>
    <n v="10.880999999999997"/>
  </r>
  <r>
    <x v="2792"/>
    <x v="1379"/>
    <x v="2"/>
    <x v="158"/>
    <d v="2011-09-22T00:00:00"/>
    <s v="First Class"/>
    <s v="BM-11650"/>
    <s v="Brian Moss"/>
    <x v="1"/>
    <x v="0"/>
    <s v="Omaha"/>
    <x v="8"/>
    <n v="68104"/>
    <x v="2"/>
    <s v="OFF-PA-10000029"/>
    <x v="1"/>
    <x v="10"/>
    <s v="Xerox 224"/>
    <n v="6.48"/>
    <n v="1"/>
    <n v="0"/>
    <n v="3.1104000000000003"/>
  </r>
  <r>
    <x v="2793"/>
    <x v="1380"/>
    <x v="2"/>
    <x v="791"/>
    <d v="2011-04-17T00:00:00"/>
    <s v="Standard Class"/>
    <s v="KN-16450"/>
    <s v="Kean Nguyen"/>
    <x v="1"/>
    <x v="0"/>
    <s v="Redondo Beach"/>
    <x v="1"/>
    <n v="90278"/>
    <x v="1"/>
    <s v="TEC-PH-10001557"/>
    <x v="2"/>
    <x v="7"/>
    <s v="Pyle PMP37LED"/>
    <n v="1075.088"/>
    <n v="14"/>
    <n v="0.2"/>
    <n v="94.070199999999943"/>
  </r>
  <r>
    <x v="2794"/>
    <x v="1380"/>
    <x v="2"/>
    <x v="791"/>
    <d v="2011-04-17T00:00:00"/>
    <s v="Standard Class"/>
    <s v="KN-16450"/>
    <s v="Kean Nguyen"/>
    <x v="1"/>
    <x v="0"/>
    <s v="Redondo Beach"/>
    <x v="1"/>
    <n v="90278"/>
    <x v="1"/>
    <s v="TEC-PH-10000576"/>
    <x v="2"/>
    <x v="7"/>
    <s v="AT&amp;T 1080 Corded phone"/>
    <n v="438.36800000000005"/>
    <n v="4"/>
    <n v="0.2"/>
    <n v="38.357200000000006"/>
  </r>
  <r>
    <x v="2795"/>
    <x v="1380"/>
    <x v="2"/>
    <x v="791"/>
    <d v="2011-04-17T00:00:00"/>
    <s v="Standard Class"/>
    <s v="KN-16450"/>
    <s v="Kean Nguyen"/>
    <x v="1"/>
    <x v="0"/>
    <s v="Redondo Beach"/>
    <x v="1"/>
    <n v="90278"/>
    <x v="1"/>
    <s v="OFF-BI-10002764"/>
    <x v="1"/>
    <x v="8"/>
    <s v="Recycled Pressboard Report Cover with Reinforced Top Hinge"/>
    <n v="18.088000000000001"/>
    <n v="7"/>
    <n v="0.2"/>
    <n v="6.5569000000000006"/>
  </r>
  <r>
    <x v="2796"/>
    <x v="1380"/>
    <x v="2"/>
    <x v="791"/>
    <d v="2011-04-17T00:00:00"/>
    <s v="Standard Class"/>
    <s v="KN-16450"/>
    <s v="Kean Nguyen"/>
    <x v="1"/>
    <x v="0"/>
    <s v="Redondo Beach"/>
    <x v="1"/>
    <n v="90278"/>
    <x v="1"/>
    <s v="FUR-BO-10001337"/>
    <x v="0"/>
    <x v="0"/>
    <s v="O'Sullivan Living Dimensions 2-Shelf Bookcases"/>
    <n v="308.49900000000002"/>
    <n v="3"/>
    <n v="0.15"/>
    <n v="-18.146999999999998"/>
  </r>
  <r>
    <x v="2797"/>
    <x v="1381"/>
    <x v="3"/>
    <x v="179"/>
    <d v="2014-10-28T00:00:00"/>
    <s v="Standard Class"/>
    <s v="IG-15085"/>
    <s v="Ivan Gibson"/>
    <x v="0"/>
    <x v="0"/>
    <s v="Little Rock"/>
    <x v="36"/>
    <n v="72209"/>
    <x v="0"/>
    <s v="OFF-AR-10002257"/>
    <x v="1"/>
    <x v="6"/>
    <s v="Eldon Spacemaker Box, Quick-Snap Lid, Clear"/>
    <n v="13.36"/>
    <n v="4"/>
    <n v="0"/>
    <n v="4.1415999999999986"/>
  </r>
  <r>
    <x v="2798"/>
    <x v="1381"/>
    <x v="3"/>
    <x v="179"/>
    <d v="2014-10-28T00:00:00"/>
    <s v="Standard Class"/>
    <s v="IG-15085"/>
    <s v="Ivan Gibson"/>
    <x v="0"/>
    <x v="0"/>
    <s v="Little Rock"/>
    <x v="36"/>
    <n v="72209"/>
    <x v="0"/>
    <s v="OFF-PA-10001019"/>
    <x v="1"/>
    <x v="10"/>
    <s v="Xerox 1884"/>
    <n v="39.96"/>
    <n v="2"/>
    <n v="0"/>
    <n v="18.781199999999998"/>
  </r>
  <r>
    <x v="2799"/>
    <x v="1381"/>
    <x v="3"/>
    <x v="179"/>
    <d v="2014-10-28T00:00:00"/>
    <s v="Standard Class"/>
    <s v="IG-15085"/>
    <s v="Ivan Gibson"/>
    <x v="0"/>
    <x v="0"/>
    <s v="Little Rock"/>
    <x v="36"/>
    <n v="72209"/>
    <x v="0"/>
    <s v="OFF-BI-10003364"/>
    <x v="1"/>
    <x v="8"/>
    <s v="Binding Machine Supplies"/>
    <n v="145.85000000000002"/>
    <n v="5"/>
    <n v="0"/>
    <n v="70.007999999999996"/>
  </r>
  <r>
    <x v="2800"/>
    <x v="1382"/>
    <x v="0"/>
    <x v="792"/>
    <d v="2013-10-29T00:00:00"/>
    <s v="First Class"/>
    <s v="JS-15595"/>
    <s v="Jill Stevenson"/>
    <x v="1"/>
    <x v="0"/>
    <s v="Miami"/>
    <x v="2"/>
    <n v="33180"/>
    <x v="0"/>
    <s v="TEC-PH-10000984"/>
    <x v="2"/>
    <x v="7"/>
    <s v="Panasonic KX-TG9471B"/>
    <n v="783.96000000000015"/>
    <n v="5"/>
    <n v="0.2"/>
    <n v="78.396000000000043"/>
  </r>
  <r>
    <x v="2801"/>
    <x v="1383"/>
    <x v="1"/>
    <x v="549"/>
    <d v="2012-11-04T00:00:00"/>
    <s v="First Class"/>
    <s v="GA-14725"/>
    <s v="Guy Armstrong"/>
    <x v="0"/>
    <x v="0"/>
    <s v="Salem"/>
    <x v="21"/>
    <n v="97301"/>
    <x v="1"/>
    <s v="OFF-AR-10001683"/>
    <x v="1"/>
    <x v="6"/>
    <s v="Lumber Crayons"/>
    <n v="7.88"/>
    <n v="1"/>
    <n v="0.2"/>
    <n v="1.7730000000000004"/>
  </r>
  <r>
    <x v="2802"/>
    <x v="1384"/>
    <x v="3"/>
    <x v="132"/>
    <d v="2014-11-09T00:00:00"/>
    <s v="Standard Class"/>
    <s v="DL-13330"/>
    <s v="Denise Leinenbach"/>
    <x v="0"/>
    <x v="0"/>
    <s v="Las Cruces"/>
    <x v="27"/>
    <n v="88001"/>
    <x v="1"/>
    <s v="FUR-FU-10000629"/>
    <x v="0"/>
    <x v="5"/>
    <s v="9-3/4 Diameter Round Wall Clock"/>
    <n v="41.37"/>
    <n v="3"/>
    <n v="0"/>
    <n v="17.375399999999999"/>
  </r>
  <r>
    <x v="2803"/>
    <x v="1385"/>
    <x v="1"/>
    <x v="793"/>
    <d v="2012-05-16T00:00:00"/>
    <s v="Standard Class"/>
    <s v="CS-12505"/>
    <s v="Cindy Stewart"/>
    <x v="0"/>
    <x v="0"/>
    <s v="San Francisco"/>
    <x v="1"/>
    <n v="94122"/>
    <x v="1"/>
    <s v="OFF-PA-10003893"/>
    <x v="1"/>
    <x v="10"/>
    <s v="Xerox 1962"/>
    <n v="12.84"/>
    <n v="3"/>
    <n v="0"/>
    <n v="5.7779999999999987"/>
  </r>
  <r>
    <x v="2804"/>
    <x v="1385"/>
    <x v="1"/>
    <x v="793"/>
    <d v="2012-05-16T00:00:00"/>
    <s v="Standard Class"/>
    <s v="CS-12505"/>
    <s v="Cindy Stewart"/>
    <x v="0"/>
    <x v="0"/>
    <s v="San Francisco"/>
    <x v="1"/>
    <n v="94122"/>
    <x v="1"/>
    <s v="OFF-PA-10004239"/>
    <x v="1"/>
    <x v="10"/>
    <s v="Xerox 1953"/>
    <n v="25.68"/>
    <n v="6"/>
    <n v="0"/>
    <n v="11.555999999999997"/>
  </r>
  <r>
    <x v="2805"/>
    <x v="1386"/>
    <x v="1"/>
    <x v="67"/>
    <d v="2012-09-11T00:00:00"/>
    <s v="Standard Class"/>
    <s v="CC-12145"/>
    <s v="Charles Crestani"/>
    <x v="0"/>
    <x v="0"/>
    <s v="El Paso"/>
    <x v="5"/>
    <n v="79907"/>
    <x v="2"/>
    <s v="FUR-CH-10000553"/>
    <x v="0"/>
    <x v="1"/>
    <s v="Metal Folding Chairs, Beige, 4/Carton"/>
    <n v="47.515999999999991"/>
    <n v="2"/>
    <n v="0.3"/>
    <n v="-2.0364000000000004"/>
  </r>
  <r>
    <x v="2806"/>
    <x v="1387"/>
    <x v="1"/>
    <x v="395"/>
    <d v="2012-07-27T00:00:00"/>
    <s v="Second Class"/>
    <s v="MH-18025"/>
    <s v="Michelle Huthwaite"/>
    <x v="0"/>
    <x v="0"/>
    <s v="Seattle"/>
    <x v="4"/>
    <n v="98115"/>
    <x v="1"/>
    <s v="OFF-FA-10004395"/>
    <x v="1"/>
    <x v="13"/>
    <s v="Plymouth Boxed Rubber Bands by Plymouth"/>
    <n v="9.42"/>
    <n v="2"/>
    <n v="0"/>
    <n v="0.47100000000000009"/>
  </r>
  <r>
    <x v="2807"/>
    <x v="1387"/>
    <x v="1"/>
    <x v="395"/>
    <d v="2012-07-27T00:00:00"/>
    <s v="Second Class"/>
    <s v="MH-18025"/>
    <s v="Michelle Huthwaite"/>
    <x v="0"/>
    <x v="0"/>
    <s v="Seattle"/>
    <x v="4"/>
    <n v="98115"/>
    <x v="1"/>
    <s v="OFF-PA-10004782"/>
    <x v="1"/>
    <x v="10"/>
    <s v="Xerox 228"/>
    <n v="12.96"/>
    <n v="2"/>
    <n v="0"/>
    <n v="6.2208000000000006"/>
  </r>
  <r>
    <x v="2808"/>
    <x v="1387"/>
    <x v="1"/>
    <x v="395"/>
    <d v="2012-07-27T00:00:00"/>
    <s v="Second Class"/>
    <s v="MH-18025"/>
    <s v="Michelle Huthwaite"/>
    <x v="0"/>
    <x v="0"/>
    <s v="Seattle"/>
    <x v="4"/>
    <n v="98115"/>
    <x v="1"/>
    <s v="FUR-BO-10002213"/>
    <x v="0"/>
    <x v="0"/>
    <s v="Sauder Forest Hills Library, Woodland Oak Finish"/>
    <n v="704.9"/>
    <n v="5"/>
    <n v="0"/>
    <n v="56.392000000000024"/>
  </r>
  <r>
    <x v="2809"/>
    <x v="1387"/>
    <x v="1"/>
    <x v="395"/>
    <d v="2012-07-27T00:00:00"/>
    <s v="Second Class"/>
    <s v="MH-18025"/>
    <s v="Michelle Huthwaite"/>
    <x v="0"/>
    <x v="0"/>
    <s v="Seattle"/>
    <x v="4"/>
    <n v="98115"/>
    <x v="1"/>
    <s v="FUR-CH-10001854"/>
    <x v="0"/>
    <x v="1"/>
    <s v="Office Star - Professional Matrix Back Chair with 2-to-1 Synchro Tilt and Mesh Fabric Seat"/>
    <n v="561.5680000000001"/>
    <n v="2"/>
    <n v="0.2"/>
    <n v="28.078400000000016"/>
  </r>
  <r>
    <x v="2810"/>
    <x v="1388"/>
    <x v="1"/>
    <x v="547"/>
    <d v="2012-11-18T00:00:00"/>
    <s v="Second Class"/>
    <s v="MP-18175"/>
    <s v="Mike Pelletier"/>
    <x v="2"/>
    <x v="0"/>
    <s v="Milwaukee"/>
    <x v="6"/>
    <n v="53209"/>
    <x v="2"/>
    <s v="OFF-PA-10000157"/>
    <x v="1"/>
    <x v="10"/>
    <s v="Xerox 191"/>
    <n v="179.82"/>
    <n v="9"/>
    <n v="0"/>
    <n v="84.5154"/>
  </r>
  <r>
    <x v="2811"/>
    <x v="1388"/>
    <x v="1"/>
    <x v="547"/>
    <d v="2012-11-18T00:00:00"/>
    <s v="Second Class"/>
    <s v="MP-18175"/>
    <s v="Mike Pelletier"/>
    <x v="2"/>
    <x v="0"/>
    <s v="Milwaukee"/>
    <x v="6"/>
    <n v="53209"/>
    <x v="2"/>
    <s v="FUR-FU-10001185"/>
    <x v="0"/>
    <x v="5"/>
    <s v="Advantus Employee of the Month Certificate Frame, 11 x 13-1/2"/>
    <n v="185.57999999999998"/>
    <n v="6"/>
    <n v="0"/>
    <n v="76.087800000000001"/>
  </r>
  <r>
    <x v="2812"/>
    <x v="1388"/>
    <x v="1"/>
    <x v="547"/>
    <d v="2012-11-18T00:00:00"/>
    <s v="Second Class"/>
    <s v="MP-18175"/>
    <s v="Mike Pelletier"/>
    <x v="2"/>
    <x v="0"/>
    <s v="Milwaukee"/>
    <x v="6"/>
    <n v="53209"/>
    <x v="2"/>
    <s v="FUR-TA-10001520"/>
    <x v="0"/>
    <x v="3"/>
    <s v="Lesro Sheffield Collection Coffee Table, End Table, Center Table, Corner Table"/>
    <n v="214.11"/>
    <n v="3"/>
    <n v="0"/>
    <n v="36.398699999999977"/>
  </r>
  <r>
    <x v="2813"/>
    <x v="1388"/>
    <x v="1"/>
    <x v="547"/>
    <d v="2012-11-18T00:00:00"/>
    <s v="Second Class"/>
    <s v="MP-18175"/>
    <s v="Mike Pelletier"/>
    <x v="2"/>
    <x v="0"/>
    <s v="Milwaukee"/>
    <x v="6"/>
    <n v="53209"/>
    <x v="2"/>
    <s v="TEC-AC-10004145"/>
    <x v="2"/>
    <x v="11"/>
    <s v="Logitech diNovo Edge Keyboard"/>
    <n v="999.96"/>
    <n v="4"/>
    <n v="0"/>
    <n v="229.99080000000004"/>
  </r>
  <r>
    <x v="2814"/>
    <x v="1388"/>
    <x v="1"/>
    <x v="547"/>
    <d v="2012-11-18T00:00:00"/>
    <s v="Second Class"/>
    <s v="MP-18175"/>
    <s v="Mike Pelletier"/>
    <x v="2"/>
    <x v="0"/>
    <s v="Milwaukee"/>
    <x v="6"/>
    <n v="53209"/>
    <x v="2"/>
    <s v="FUR-TA-10000688"/>
    <x v="0"/>
    <x v="3"/>
    <s v="Chromcraft Bull-Nose Wood Round Conference Table Top, Wood Base"/>
    <n v="653.54999999999995"/>
    <n v="3"/>
    <n v="0"/>
    <n v="111.10349999999994"/>
  </r>
  <r>
    <x v="2815"/>
    <x v="1389"/>
    <x v="1"/>
    <x v="135"/>
    <d v="2012-09-08T00:00:00"/>
    <s v="Standard Class"/>
    <s v="DR-12940"/>
    <s v="Daniel Raglin"/>
    <x v="2"/>
    <x v="0"/>
    <s v="Franklin"/>
    <x v="31"/>
    <n v="2038"/>
    <x v="3"/>
    <s v="OFF-BI-10001510"/>
    <x v="1"/>
    <x v="8"/>
    <s v="Deluxe Heavy-Duty Vinyl Round Ring Binder"/>
    <n v="114.60000000000001"/>
    <n v="5"/>
    <n v="0"/>
    <n v="51.57"/>
  </r>
  <r>
    <x v="2816"/>
    <x v="1389"/>
    <x v="1"/>
    <x v="135"/>
    <d v="2012-09-08T00:00:00"/>
    <s v="Standard Class"/>
    <s v="DR-12940"/>
    <s v="Daniel Raglin"/>
    <x v="2"/>
    <x v="0"/>
    <s v="Franklin"/>
    <x v="31"/>
    <n v="2038"/>
    <x v="3"/>
    <s v="FUR-CH-10003817"/>
    <x v="0"/>
    <x v="1"/>
    <s v="Global Value Steno Chair, Gray"/>
    <n v="60.74"/>
    <n v="1"/>
    <n v="0"/>
    <n v="15.185000000000002"/>
  </r>
  <r>
    <x v="2817"/>
    <x v="1389"/>
    <x v="1"/>
    <x v="135"/>
    <d v="2012-09-08T00:00:00"/>
    <s v="Standard Class"/>
    <s v="DR-12940"/>
    <s v="Daniel Raglin"/>
    <x v="2"/>
    <x v="0"/>
    <s v="Franklin"/>
    <x v="31"/>
    <n v="2038"/>
    <x v="3"/>
    <s v="FUR-FU-10000308"/>
    <x v="0"/>
    <x v="5"/>
    <s v="Deflect-o Glass Clear Studded Chair Mats"/>
    <n v="124.36"/>
    <n v="2"/>
    <n v="0"/>
    <n v="27.359200000000001"/>
  </r>
  <r>
    <x v="2818"/>
    <x v="1389"/>
    <x v="1"/>
    <x v="135"/>
    <d v="2012-09-08T00:00:00"/>
    <s v="Standard Class"/>
    <s v="DR-12940"/>
    <s v="Daniel Raglin"/>
    <x v="2"/>
    <x v="0"/>
    <s v="Franklin"/>
    <x v="31"/>
    <n v="2038"/>
    <x v="3"/>
    <s v="OFF-ST-10003208"/>
    <x v="1"/>
    <x v="4"/>
    <s v="Adjustable Depth Letter/Legal Cart"/>
    <n v="1088.76"/>
    <n v="6"/>
    <n v="0"/>
    <n v="315.74039999999985"/>
  </r>
  <r>
    <x v="2819"/>
    <x v="1390"/>
    <x v="0"/>
    <x v="465"/>
    <d v="2013-05-09T00:00:00"/>
    <s v="First Class"/>
    <s v="DM-13015"/>
    <s v="Darrin Martin"/>
    <x v="0"/>
    <x v="0"/>
    <s v="Encinitas"/>
    <x v="1"/>
    <n v="92024"/>
    <x v="1"/>
    <s v="OFF-BI-10003784"/>
    <x v="1"/>
    <x v="8"/>
    <s v="Computer Printout Index Tabs"/>
    <n v="6.7200000000000006"/>
    <n v="5"/>
    <n v="0.2"/>
    <n v="2.351999999999999"/>
  </r>
  <r>
    <x v="2820"/>
    <x v="1390"/>
    <x v="0"/>
    <x v="465"/>
    <d v="2013-05-09T00:00:00"/>
    <s v="First Class"/>
    <s v="DM-13015"/>
    <s v="Darrin Martin"/>
    <x v="0"/>
    <x v="0"/>
    <s v="Encinitas"/>
    <x v="1"/>
    <n v="92024"/>
    <x v="1"/>
    <s v="FUR-TA-10003748"/>
    <x v="0"/>
    <x v="3"/>
    <s v="Bevis 36 x 72 Conference Tables"/>
    <n v="298.77600000000001"/>
    <n v="3"/>
    <n v="0.2"/>
    <n v="7.4693999999999932"/>
  </r>
  <r>
    <x v="2821"/>
    <x v="1391"/>
    <x v="3"/>
    <x v="413"/>
    <d v="2014-01-06T00:00:00"/>
    <s v="Standard Class"/>
    <s v="BD-11620"/>
    <s v="Brian DeCherney"/>
    <x v="0"/>
    <x v="0"/>
    <s v="Anaheim"/>
    <x v="1"/>
    <n v="92804"/>
    <x v="1"/>
    <s v="TEC-PH-10002563"/>
    <x v="2"/>
    <x v="7"/>
    <s v="Adtran 1202752G1"/>
    <n v="302.37599999999998"/>
    <n v="3"/>
    <n v="0.2"/>
    <n v="22.678200000000018"/>
  </r>
  <r>
    <x v="2822"/>
    <x v="1392"/>
    <x v="3"/>
    <x v="65"/>
    <d v="2014-09-21T00:00:00"/>
    <s v="First Class"/>
    <s v="DC-12850"/>
    <s v="Dan Campbell"/>
    <x v="0"/>
    <x v="0"/>
    <s v="Arlington"/>
    <x v="5"/>
    <n v="76017"/>
    <x v="2"/>
    <s v="OFF-AR-10000122"/>
    <x v="1"/>
    <x v="6"/>
    <s v="Newell 314"/>
    <n v="8.9280000000000008"/>
    <n v="2"/>
    <n v="0.2"/>
    <n v="0.55799999999999894"/>
  </r>
  <r>
    <x v="2823"/>
    <x v="1392"/>
    <x v="3"/>
    <x v="65"/>
    <d v="2014-09-21T00:00:00"/>
    <s v="First Class"/>
    <s v="DC-12850"/>
    <s v="Dan Campbell"/>
    <x v="0"/>
    <x v="0"/>
    <s v="Arlington"/>
    <x v="5"/>
    <n v="76017"/>
    <x v="2"/>
    <s v="OFF-ST-10000352"/>
    <x v="1"/>
    <x v="4"/>
    <s v="Acco Perma 2700 Stacking Storage Drawers"/>
    <n v="47.584000000000003"/>
    <n v="2"/>
    <n v="0.2"/>
    <n v="-2.9739999999999966"/>
  </r>
  <r>
    <x v="2824"/>
    <x v="1393"/>
    <x v="2"/>
    <x v="794"/>
    <d v="2011-09-30T00:00:00"/>
    <s v="Standard Class"/>
    <s v="MT-18070"/>
    <s v="Michelle Tran"/>
    <x v="2"/>
    <x v="0"/>
    <s v="Houston"/>
    <x v="5"/>
    <n v="77041"/>
    <x v="2"/>
    <s v="OFF-PA-10003270"/>
    <x v="1"/>
    <x v="10"/>
    <s v="Xerox 1954"/>
    <n v="33.792000000000002"/>
    <n v="8"/>
    <n v="0.2"/>
    <n v="10.559999999999999"/>
  </r>
  <r>
    <x v="2825"/>
    <x v="1393"/>
    <x v="2"/>
    <x v="794"/>
    <d v="2011-09-30T00:00:00"/>
    <s v="Standard Class"/>
    <s v="MT-18070"/>
    <s v="Michelle Tran"/>
    <x v="2"/>
    <x v="0"/>
    <s v="Houston"/>
    <x v="5"/>
    <n v="77041"/>
    <x v="2"/>
    <s v="FUR-BO-10003272"/>
    <x v="0"/>
    <x v="0"/>
    <s v="O'Sullivan Living Dimensions 5-Shelf Bookcases"/>
    <n v="300.53279999999995"/>
    <n v="2"/>
    <n v="0.32"/>
    <n v="-97.23120000000003"/>
  </r>
  <r>
    <x v="2826"/>
    <x v="1393"/>
    <x v="2"/>
    <x v="794"/>
    <d v="2011-09-30T00:00:00"/>
    <s v="Standard Class"/>
    <s v="MT-18070"/>
    <s v="Michelle Tran"/>
    <x v="2"/>
    <x v="0"/>
    <s v="Houston"/>
    <x v="5"/>
    <n v="77041"/>
    <x v="2"/>
    <s v="OFF-BI-10002982"/>
    <x v="1"/>
    <x v="8"/>
    <s v="Avery Self-Adhesive Photo Pockets for Polaroid Photos"/>
    <n v="2.7239999999999993"/>
    <n v="2"/>
    <n v="0.8"/>
    <n v="-4.3584000000000014"/>
  </r>
  <r>
    <x v="2827"/>
    <x v="1393"/>
    <x v="2"/>
    <x v="794"/>
    <d v="2011-09-30T00:00:00"/>
    <s v="Standard Class"/>
    <s v="MT-18070"/>
    <s v="Michelle Tran"/>
    <x v="2"/>
    <x v="0"/>
    <s v="Houston"/>
    <x v="5"/>
    <n v="77041"/>
    <x v="2"/>
    <s v="OFF-EN-10001509"/>
    <x v="1"/>
    <x v="12"/>
    <s v="Poly String Tie Envelopes"/>
    <n v="3.2640000000000002"/>
    <n v="2"/>
    <n v="0.2"/>
    <n v="1.1015999999999997"/>
  </r>
  <r>
    <x v="2828"/>
    <x v="1394"/>
    <x v="0"/>
    <x v="131"/>
    <d v="2013-04-27T00:00:00"/>
    <s v="First Class"/>
    <s v="MJ-17740"/>
    <s v="Max Jones"/>
    <x v="0"/>
    <x v="0"/>
    <s v="Lancaster"/>
    <x v="24"/>
    <n v="43130"/>
    <x v="3"/>
    <s v="OFF-PA-10002421"/>
    <x v="1"/>
    <x v="10"/>
    <s v="Embossed Ink Jet Note Cards"/>
    <n v="108.33600000000001"/>
    <n v="6"/>
    <n v="0.2"/>
    <n v="37.917599999999993"/>
  </r>
  <r>
    <x v="2829"/>
    <x v="1394"/>
    <x v="0"/>
    <x v="131"/>
    <d v="2013-04-27T00:00:00"/>
    <s v="First Class"/>
    <s v="MJ-17740"/>
    <s v="Max Jones"/>
    <x v="0"/>
    <x v="0"/>
    <s v="Lancaster"/>
    <x v="24"/>
    <n v="43130"/>
    <x v="3"/>
    <s v="OFF-ST-10000760"/>
    <x v="1"/>
    <x v="4"/>
    <s v="Eldon Fold 'N Roll Cart System"/>
    <n v="55.92"/>
    <n v="5"/>
    <n v="0.2"/>
    <n v="6.2910000000000004"/>
  </r>
  <r>
    <x v="2830"/>
    <x v="1394"/>
    <x v="0"/>
    <x v="131"/>
    <d v="2013-04-27T00:00:00"/>
    <s v="First Class"/>
    <s v="MJ-17740"/>
    <s v="Max Jones"/>
    <x v="0"/>
    <x v="0"/>
    <s v="Lancaster"/>
    <x v="24"/>
    <n v="43130"/>
    <x v="3"/>
    <s v="OFF-PA-10002923"/>
    <x v="1"/>
    <x v="10"/>
    <s v="Xerox 1942"/>
    <n v="78.304000000000002"/>
    <n v="2"/>
    <n v="0.2"/>
    <n v="29.363999999999997"/>
  </r>
  <r>
    <x v="2831"/>
    <x v="1395"/>
    <x v="2"/>
    <x v="301"/>
    <d v="2011-11-05T00:00:00"/>
    <s v="Standard Class"/>
    <s v="ND-18370"/>
    <s v="Natalie DeCherney"/>
    <x v="0"/>
    <x v="0"/>
    <s v="Portland"/>
    <x v="21"/>
    <n v="97206"/>
    <x v="1"/>
    <s v="OFF-ST-10001128"/>
    <x v="1"/>
    <x v="4"/>
    <s v="Carina Mini System Audio Rack, Model AR050B"/>
    <n v="443.92"/>
    <n v="5"/>
    <n v="0.2"/>
    <n v="-94.33299999999997"/>
  </r>
  <r>
    <x v="2832"/>
    <x v="1395"/>
    <x v="2"/>
    <x v="301"/>
    <d v="2011-11-05T00:00:00"/>
    <s v="Standard Class"/>
    <s v="ND-18370"/>
    <s v="Natalie DeCherney"/>
    <x v="0"/>
    <x v="0"/>
    <s v="Portland"/>
    <x v="21"/>
    <n v="97206"/>
    <x v="1"/>
    <s v="TEC-PH-10000673"/>
    <x v="2"/>
    <x v="7"/>
    <s v="Plantronics Voyager Pro HD - Bluetooth Headset"/>
    <n v="155.976"/>
    <n v="3"/>
    <n v="0.2"/>
    <n v="54.5916"/>
  </r>
  <r>
    <x v="2833"/>
    <x v="1396"/>
    <x v="3"/>
    <x v="795"/>
    <d v="2014-02-01T00:00:00"/>
    <s v="Second Class"/>
    <s v="CA-11965"/>
    <s v="Carol Adams"/>
    <x v="1"/>
    <x v="0"/>
    <s v="Hoover"/>
    <x v="19"/>
    <n v="35244"/>
    <x v="0"/>
    <s v="OFF-AR-10001547"/>
    <x v="1"/>
    <x v="6"/>
    <s v="Newell 311"/>
    <n v="15.469999999999999"/>
    <n v="7"/>
    <n v="0"/>
    <n v="4.1768999999999998"/>
  </r>
  <r>
    <x v="2834"/>
    <x v="1396"/>
    <x v="3"/>
    <x v="795"/>
    <d v="2014-02-01T00:00:00"/>
    <s v="Second Class"/>
    <s v="CA-11965"/>
    <s v="Carol Adams"/>
    <x v="1"/>
    <x v="0"/>
    <s v="Hoover"/>
    <x v="19"/>
    <n v="35244"/>
    <x v="0"/>
    <s v="OFF-BI-10001890"/>
    <x v="1"/>
    <x v="8"/>
    <s v="Avery Poly Binder Pockets"/>
    <n v="7.16"/>
    <n v="2"/>
    <n v="0"/>
    <n v="3.4367999999999999"/>
  </r>
  <r>
    <x v="2835"/>
    <x v="1397"/>
    <x v="3"/>
    <x v="343"/>
    <d v="2014-11-17T00:00:00"/>
    <s v="Standard Class"/>
    <s v="GA-14725"/>
    <s v="Guy Armstrong"/>
    <x v="0"/>
    <x v="0"/>
    <s v="Los Angeles"/>
    <x v="1"/>
    <n v="90036"/>
    <x v="1"/>
    <s v="OFF-AP-10003971"/>
    <x v="1"/>
    <x v="9"/>
    <s v="Belkin 6 Outlet Metallic Surge Strip"/>
    <n v="10.89"/>
    <n v="1"/>
    <n v="0"/>
    <n v="2.8314000000000004"/>
  </r>
  <r>
    <x v="2836"/>
    <x v="1397"/>
    <x v="3"/>
    <x v="343"/>
    <d v="2014-11-17T00:00:00"/>
    <s v="Standard Class"/>
    <s v="GA-14725"/>
    <s v="Guy Armstrong"/>
    <x v="0"/>
    <x v="0"/>
    <s v="Los Angeles"/>
    <x v="1"/>
    <n v="90036"/>
    <x v="1"/>
    <s v="OFF-PA-10000520"/>
    <x v="1"/>
    <x v="10"/>
    <s v="Xerox 201"/>
    <n v="19.440000000000001"/>
    <n v="3"/>
    <n v="0"/>
    <n v="9.3312000000000008"/>
  </r>
  <r>
    <x v="2837"/>
    <x v="1397"/>
    <x v="3"/>
    <x v="343"/>
    <d v="2014-11-17T00:00:00"/>
    <s v="Standard Class"/>
    <s v="GA-14725"/>
    <s v="Guy Armstrong"/>
    <x v="0"/>
    <x v="0"/>
    <s v="Los Angeles"/>
    <x v="1"/>
    <n v="90036"/>
    <x v="1"/>
    <s v="OFF-BI-10000977"/>
    <x v="1"/>
    <x v="8"/>
    <s v="Ibico Plastic Spiral Binding Combs"/>
    <n v="121.6"/>
    <n v="5"/>
    <n v="0.2"/>
    <n v="39.519999999999989"/>
  </r>
  <r>
    <x v="2838"/>
    <x v="1398"/>
    <x v="0"/>
    <x v="632"/>
    <d v="2013-06-13T00:00:00"/>
    <s v="First Class"/>
    <s v="TC-21295"/>
    <s v="Toby Carlisle"/>
    <x v="0"/>
    <x v="0"/>
    <s v="Tallahassee"/>
    <x v="2"/>
    <n v="32303"/>
    <x v="0"/>
    <s v="TEC-MA-10002178"/>
    <x v="2"/>
    <x v="15"/>
    <s v="Cisco CP-7937G Unified IP Conference Station Phone"/>
    <n v="695.7"/>
    <n v="2"/>
    <n v="0.5"/>
    <n v="-27.827999999999975"/>
  </r>
  <r>
    <x v="2839"/>
    <x v="1399"/>
    <x v="1"/>
    <x v="37"/>
    <d v="2012-09-08T00:00:00"/>
    <s v="Second Class"/>
    <s v="JB-15400"/>
    <s v="Jennifer Braxton"/>
    <x v="1"/>
    <x v="0"/>
    <s v="New York City"/>
    <x v="15"/>
    <n v="10009"/>
    <x v="3"/>
    <s v="OFF-ST-10001526"/>
    <x v="1"/>
    <x v="4"/>
    <s v="Iceberg Mobile Mega Data/Printer Cart "/>
    <n v="120.33"/>
    <n v="1"/>
    <n v="0"/>
    <n v="31.285799999999995"/>
  </r>
  <r>
    <x v="2840"/>
    <x v="1400"/>
    <x v="2"/>
    <x v="619"/>
    <d v="2011-03-19T00:00:00"/>
    <s v="Standard Class"/>
    <s v="CK-12325"/>
    <s v="Christine Kargatis"/>
    <x v="2"/>
    <x v="0"/>
    <s v="Chesapeake"/>
    <x v="17"/>
    <n v="23320"/>
    <x v="0"/>
    <s v="FUR-CH-10003379"/>
    <x v="0"/>
    <x v="1"/>
    <s v="Global Commerce Series High-Back Swivel/Tilt Chairs"/>
    <n v="1139.92"/>
    <n v="4"/>
    <n v="0"/>
    <n v="284.98"/>
  </r>
  <r>
    <x v="2841"/>
    <x v="1401"/>
    <x v="3"/>
    <x v="515"/>
    <d v="2014-09-05T00:00:00"/>
    <s v="Second Class"/>
    <s v="RL-19615"/>
    <s v="Rob Lucas"/>
    <x v="0"/>
    <x v="0"/>
    <s v="Fayetteville"/>
    <x v="3"/>
    <n v="28314"/>
    <x v="0"/>
    <s v="OFF-PA-10000100"/>
    <x v="1"/>
    <x v="10"/>
    <s v="Xerox 1945"/>
    <n v="229.54400000000001"/>
    <n v="7"/>
    <n v="0.2"/>
    <n v="83.209699999999998"/>
  </r>
  <r>
    <x v="2842"/>
    <x v="1402"/>
    <x v="3"/>
    <x v="721"/>
    <d v="2014-03-28T00:00:00"/>
    <s v="Standard Class"/>
    <s v="AC-10660"/>
    <s v="Anna Chung"/>
    <x v="0"/>
    <x v="0"/>
    <s v="Huntsville"/>
    <x v="5"/>
    <n v="77340"/>
    <x v="2"/>
    <s v="OFF-ST-10001809"/>
    <x v="1"/>
    <x v="4"/>
    <s v="Fellowes Officeware Wire Shelving"/>
    <n v="143.72800000000001"/>
    <n v="2"/>
    <n v="0.2"/>
    <n v="-32.338800000000006"/>
  </r>
  <r>
    <x v="2843"/>
    <x v="1403"/>
    <x v="3"/>
    <x v="796"/>
    <d v="2014-05-23T00:00:00"/>
    <s v="Standard Class"/>
    <s v="BH-11710"/>
    <s v="Brosina Hoffman"/>
    <x v="0"/>
    <x v="0"/>
    <s v="Philadelphia"/>
    <x v="9"/>
    <n v="19140"/>
    <x v="3"/>
    <s v="TEC-AC-10000387"/>
    <x v="2"/>
    <x v="11"/>
    <s v="KeyTronic KT800P2 - Keyboard - Black"/>
    <n v="36.048000000000002"/>
    <n v="3"/>
    <n v="0.2"/>
    <n v="-0.90120000000000111"/>
  </r>
  <r>
    <x v="2844"/>
    <x v="1404"/>
    <x v="0"/>
    <x v="797"/>
    <d v="2014-01-01T00:00:00"/>
    <s v="Standard Class"/>
    <s v="BG-11695"/>
    <s v="Brooke Gillingham"/>
    <x v="1"/>
    <x v="0"/>
    <s v="Woodstock"/>
    <x v="10"/>
    <n v="60098"/>
    <x v="2"/>
    <s v="FUR-CH-10004853"/>
    <x v="0"/>
    <x v="1"/>
    <s v="Global Manager's Adjustable Task Chair, Storm"/>
    <n v="845.48799999999994"/>
    <n v="8"/>
    <n v="0.3"/>
    <n v="-12.078400000000101"/>
  </r>
  <r>
    <x v="2845"/>
    <x v="1405"/>
    <x v="3"/>
    <x v="701"/>
    <d v="2014-11-21T00:00:00"/>
    <s v="First Class"/>
    <s v="XP-21865"/>
    <s v="Xylona Preis"/>
    <x v="0"/>
    <x v="0"/>
    <s v="Everett"/>
    <x v="31"/>
    <n v="2149"/>
    <x v="3"/>
    <s v="OFF-AR-10001958"/>
    <x v="1"/>
    <x v="6"/>
    <s v="Stanley Bostitch Contemporary Electric Pencil Sharpeners"/>
    <n v="50.94"/>
    <n v="3"/>
    <n v="0"/>
    <n v="14.263200000000001"/>
  </r>
  <r>
    <x v="2846"/>
    <x v="1406"/>
    <x v="3"/>
    <x v="18"/>
    <d v="2014-09-16T00:00:00"/>
    <s v="Standard Class"/>
    <s v="SN-20560"/>
    <s v="Skye Norling"/>
    <x v="2"/>
    <x v="0"/>
    <s v="Chicago"/>
    <x v="10"/>
    <n v="60653"/>
    <x v="2"/>
    <s v="OFF-BI-10003527"/>
    <x v="1"/>
    <x v="8"/>
    <s v="Fellowes PB500 Electric Punch Plastic Comb Binding Machine with Manual Bind"/>
    <n v="762.59399999999982"/>
    <n v="3"/>
    <n v="0.8"/>
    <n v="-1143.8910000000001"/>
  </r>
  <r>
    <x v="2847"/>
    <x v="1407"/>
    <x v="3"/>
    <x v="798"/>
    <d v="2014-04-16T00:00:00"/>
    <s v="Standard Class"/>
    <s v="DM-13345"/>
    <s v="Denise Monton"/>
    <x v="1"/>
    <x v="0"/>
    <s v="Roswell"/>
    <x v="32"/>
    <n v="30076"/>
    <x v="0"/>
    <s v="FUR-FU-10003832"/>
    <x v="0"/>
    <x v="5"/>
    <s v="Eldon Expressions Punched Metal &amp; Wood Desk Accessories, Black &amp; Cherry"/>
    <n v="56.28"/>
    <n v="6"/>
    <n v="0"/>
    <n v="15.758400000000002"/>
  </r>
  <r>
    <x v="2848"/>
    <x v="1407"/>
    <x v="3"/>
    <x v="798"/>
    <d v="2014-04-16T00:00:00"/>
    <s v="Standard Class"/>
    <s v="DM-13345"/>
    <s v="Denise Monton"/>
    <x v="1"/>
    <x v="0"/>
    <s v="Roswell"/>
    <x v="32"/>
    <n v="30076"/>
    <x v="0"/>
    <s v="OFF-BI-10001359"/>
    <x v="1"/>
    <x v="8"/>
    <s v="GBC DocuBind TL300 Electric Binding System"/>
    <n v="2690.9700000000003"/>
    <n v="3"/>
    <n v="0"/>
    <n v="1264.7558999999999"/>
  </r>
  <r>
    <x v="2849"/>
    <x v="1408"/>
    <x v="0"/>
    <x v="85"/>
    <d v="2013-12-04T00:00:00"/>
    <s v="Standard Class"/>
    <s v="AJ-10780"/>
    <s v="Anthony Jacobs"/>
    <x v="1"/>
    <x v="0"/>
    <s v="Palm Coast"/>
    <x v="2"/>
    <n v="32137"/>
    <x v="0"/>
    <s v="OFF-BI-10002976"/>
    <x v="1"/>
    <x v="8"/>
    <s v="ACCOHIDE Binder by Acco"/>
    <n v="7.4340000000000011"/>
    <n v="6"/>
    <n v="0.7"/>
    <n v="-5.6993999999999971"/>
  </r>
  <r>
    <x v="2850"/>
    <x v="1409"/>
    <x v="0"/>
    <x v="799"/>
    <d v="2013-06-06T00:00:00"/>
    <s v="First Class"/>
    <s v="KC-16255"/>
    <s v="Karen Carlisle"/>
    <x v="1"/>
    <x v="0"/>
    <s v="Philadelphia"/>
    <x v="9"/>
    <n v="19120"/>
    <x v="3"/>
    <s v="OFF-ST-10000736"/>
    <x v="1"/>
    <x v="4"/>
    <s v="Carina Double Wide Media Storage Towers in Natural &amp; Black"/>
    <n v="64.784000000000006"/>
    <n v="1"/>
    <n v="0.2"/>
    <n v="-12.956800000000005"/>
  </r>
  <r>
    <x v="2851"/>
    <x v="1410"/>
    <x v="3"/>
    <x v="94"/>
    <d v="2014-12-23T00:00:00"/>
    <s v="Standard Class"/>
    <s v="VF-21715"/>
    <s v="Vicky Freymann"/>
    <x v="2"/>
    <x v="0"/>
    <s v="Columbus"/>
    <x v="14"/>
    <n v="47201"/>
    <x v="2"/>
    <s v="OFF-PA-10001745"/>
    <x v="1"/>
    <x v="10"/>
    <s v="Wirebound Message Books, 2 7/8&quot; x 5&quot;, 3 Forms per Page"/>
    <n v="28.16"/>
    <n v="4"/>
    <n v="0"/>
    <n v="13.235199999999999"/>
  </r>
  <r>
    <x v="2852"/>
    <x v="1411"/>
    <x v="0"/>
    <x v="690"/>
    <d v="2013-03-22T00:00:00"/>
    <s v="Second Class"/>
    <s v="SV-20935"/>
    <s v="Susan Vittorini"/>
    <x v="0"/>
    <x v="0"/>
    <s v="Oceanside"/>
    <x v="15"/>
    <n v="11572"/>
    <x v="3"/>
    <s v="FUR-FU-10000409"/>
    <x v="0"/>
    <x v="5"/>
    <s v="GE 4 Foot Flourescent Tube, 40 Watt"/>
    <n v="14.98"/>
    <n v="1"/>
    <n v="0"/>
    <n v="6.8908000000000005"/>
  </r>
  <r>
    <x v="2853"/>
    <x v="1411"/>
    <x v="0"/>
    <x v="690"/>
    <d v="2013-03-22T00:00:00"/>
    <s v="Second Class"/>
    <s v="SV-20935"/>
    <s v="Susan Vittorini"/>
    <x v="0"/>
    <x v="0"/>
    <s v="Oceanside"/>
    <x v="15"/>
    <n v="11572"/>
    <x v="3"/>
    <s v="FUR-FU-10000221"/>
    <x v="0"/>
    <x v="5"/>
    <s v="Master Caster Door Stop, Brown"/>
    <n v="20.32"/>
    <n v="4"/>
    <n v="0"/>
    <n v="6.9087999999999994"/>
  </r>
  <r>
    <x v="2854"/>
    <x v="1412"/>
    <x v="3"/>
    <x v="648"/>
    <d v="2014-08-21T00:00:00"/>
    <s v="Same Day"/>
    <s v="EM-13810"/>
    <s v="Eleni McCrary"/>
    <x v="1"/>
    <x v="0"/>
    <s v="Franklin"/>
    <x v="31"/>
    <n v="2038"/>
    <x v="3"/>
    <s v="OFF-ST-10000344"/>
    <x v="1"/>
    <x v="4"/>
    <s v="Neat Ideas Personal Hanging Folder Files, Black"/>
    <n v="40.29"/>
    <n v="3"/>
    <n v="0"/>
    <n v="10.475399999999999"/>
  </r>
  <r>
    <x v="2855"/>
    <x v="1413"/>
    <x v="3"/>
    <x v="800"/>
    <d v="2014-08-01T00:00:00"/>
    <s v="Standard Class"/>
    <s v="RB-19360"/>
    <s v="Raymond Buch"/>
    <x v="0"/>
    <x v="0"/>
    <s v="Sioux Falls"/>
    <x v="44"/>
    <n v="57103"/>
    <x v="2"/>
    <s v="OFF-LA-10003663"/>
    <x v="1"/>
    <x v="2"/>
    <s v="Avery 498"/>
    <n v="20.23"/>
    <n v="7"/>
    <n v="0"/>
    <n v="9.5081000000000007"/>
  </r>
  <r>
    <x v="2856"/>
    <x v="1414"/>
    <x v="0"/>
    <x v="370"/>
    <d v="2013-08-30T00:00:00"/>
    <s v="First Class"/>
    <s v="DJ-13510"/>
    <s v="Don Jones"/>
    <x v="1"/>
    <x v="0"/>
    <s v="San Diego"/>
    <x v="1"/>
    <n v="92037"/>
    <x v="1"/>
    <s v="FUR-CH-10001215"/>
    <x v="0"/>
    <x v="1"/>
    <s v="Global Troy Executive Leather Low-Back Tilter"/>
    <n v="1603.1360000000002"/>
    <n v="4"/>
    <n v="0.2"/>
    <n v="100.19599999999997"/>
  </r>
  <r>
    <x v="2857"/>
    <x v="1415"/>
    <x v="0"/>
    <x v="243"/>
    <d v="2013-08-18T00:00:00"/>
    <s v="Second Class"/>
    <s v="CC-12370"/>
    <s v="Christopher Conant"/>
    <x v="0"/>
    <x v="0"/>
    <s v="Fayetteville"/>
    <x v="3"/>
    <n v="28314"/>
    <x v="0"/>
    <s v="FUR-CH-10000988"/>
    <x v="0"/>
    <x v="1"/>
    <s v="Hon Olson Stacker Stools"/>
    <n v="225.29600000000002"/>
    <n v="2"/>
    <n v="0.2"/>
    <n v="22.529599999999995"/>
  </r>
  <r>
    <x v="2858"/>
    <x v="1416"/>
    <x v="3"/>
    <x v="240"/>
    <d v="2014-05-24T00:00:00"/>
    <s v="Standard Class"/>
    <s v="SC-20380"/>
    <s v="Shahid Collister"/>
    <x v="0"/>
    <x v="0"/>
    <s v="Atlanta"/>
    <x v="32"/>
    <n v="30318"/>
    <x v="0"/>
    <s v="TEC-AC-10003441"/>
    <x v="2"/>
    <x v="11"/>
    <s v="Kingston Digital DataTraveler 32GB USB 2.0"/>
    <n v="67.8"/>
    <n v="4"/>
    <n v="0"/>
    <n v="4.0679999999999978"/>
  </r>
  <r>
    <x v="2859"/>
    <x v="1416"/>
    <x v="3"/>
    <x v="240"/>
    <d v="2014-05-24T00:00:00"/>
    <s v="Standard Class"/>
    <s v="SC-20380"/>
    <s v="Shahid Collister"/>
    <x v="0"/>
    <x v="0"/>
    <s v="Atlanta"/>
    <x v="32"/>
    <n v="30318"/>
    <x v="0"/>
    <s v="TEC-PH-10004389"/>
    <x v="2"/>
    <x v="7"/>
    <s v="Nokia Lumia 925"/>
    <n v="377.96999999999997"/>
    <n v="3"/>
    <n v="0"/>
    <n v="98.272200000000012"/>
  </r>
  <r>
    <x v="2860"/>
    <x v="1416"/>
    <x v="3"/>
    <x v="240"/>
    <d v="2014-05-24T00:00:00"/>
    <s v="Standard Class"/>
    <s v="SC-20380"/>
    <s v="Shahid Collister"/>
    <x v="0"/>
    <x v="0"/>
    <s v="Atlanta"/>
    <x v="32"/>
    <n v="30318"/>
    <x v="0"/>
    <s v="FUR-BO-10004695"/>
    <x v="0"/>
    <x v="0"/>
    <s v="O'Sullivan 2-Door Barrister Bookcase in Odessa Pine"/>
    <n v="1628.82"/>
    <n v="9"/>
    <n v="0"/>
    <n v="374.62859999999989"/>
  </r>
  <r>
    <x v="2861"/>
    <x v="1416"/>
    <x v="3"/>
    <x v="240"/>
    <d v="2014-05-24T00:00:00"/>
    <s v="Standard Class"/>
    <s v="SC-20380"/>
    <s v="Shahid Collister"/>
    <x v="0"/>
    <x v="0"/>
    <s v="Atlanta"/>
    <x v="32"/>
    <n v="30318"/>
    <x v="0"/>
    <s v="OFF-PA-10000100"/>
    <x v="1"/>
    <x v="10"/>
    <s v="Xerox 1945"/>
    <n v="286.93"/>
    <n v="7"/>
    <n v="0"/>
    <n v="140.59569999999999"/>
  </r>
  <r>
    <x v="2862"/>
    <x v="1417"/>
    <x v="3"/>
    <x v="801"/>
    <d v="2014-08-18T00:00:00"/>
    <s v="Standard Class"/>
    <s v="RH-19495"/>
    <s v="Rick Hansen"/>
    <x v="0"/>
    <x v="0"/>
    <s v="Orlando"/>
    <x v="2"/>
    <n v="32839"/>
    <x v="0"/>
    <s v="OFF-PA-10000223"/>
    <x v="1"/>
    <x v="10"/>
    <s v="Xerox 2000"/>
    <n v="20.736000000000004"/>
    <n v="4"/>
    <n v="0.2"/>
    <n v="7.2576000000000001"/>
  </r>
  <r>
    <x v="2863"/>
    <x v="1418"/>
    <x v="3"/>
    <x v="802"/>
    <d v="2014-08-14T00:00:00"/>
    <s v="Same Day"/>
    <s v="JK-15370"/>
    <s v="Jay Kimmel"/>
    <x v="0"/>
    <x v="0"/>
    <s v="San Francisco"/>
    <x v="1"/>
    <n v="94122"/>
    <x v="1"/>
    <s v="OFF-ST-10001325"/>
    <x v="1"/>
    <x v="4"/>
    <s v="Sterilite Officeware Hinged File Box"/>
    <n v="31.44"/>
    <n v="3"/>
    <n v="0"/>
    <n v="8.4888000000000012"/>
  </r>
  <r>
    <x v="2864"/>
    <x v="1418"/>
    <x v="3"/>
    <x v="802"/>
    <d v="2014-08-14T00:00:00"/>
    <s v="Same Day"/>
    <s v="JK-15370"/>
    <s v="Jay Kimmel"/>
    <x v="0"/>
    <x v="0"/>
    <s v="San Francisco"/>
    <x v="1"/>
    <n v="94122"/>
    <x v="1"/>
    <s v="OFF-AP-10004249"/>
    <x v="1"/>
    <x v="9"/>
    <s v="Staples"/>
    <n v="83.79"/>
    <n v="7"/>
    <n v="0"/>
    <n v="22.623299999999997"/>
  </r>
  <r>
    <x v="2865"/>
    <x v="1418"/>
    <x v="3"/>
    <x v="802"/>
    <d v="2014-08-14T00:00:00"/>
    <s v="Same Day"/>
    <s v="JK-15370"/>
    <s v="Jay Kimmel"/>
    <x v="0"/>
    <x v="0"/>
    <s v="San Francisco"/>
    <x v="1"/>
    <n v="94122"/>
    <x v="1"/>
    <s v="OFF-AR-10000588"/>
    <x v="1"/>
    <x v="6"/>
    <s v="Newell 345"/>
    <n v="59.519999999999996"/>
    <n v="3"/>
    <n v="0"/>
    <n v="15.475200000000001"/>
  </r>
  <r>
    <x v="2866"/>
    <x v="1418"/>
    <x v="3"/>
    <x v="802"/>
    <d v="2014-08-14T00:00:00"/>
    <s v="Same Day"/>
    <s v="JK-15370"/>
    <s v="Jay Kimmel"/>
    <x v="0"/>
    <x v="0"/>
    <s v="San Francisco"/>
    <x v="1"/>
    <n v="94122"/>
    <x v="1"/>
    <s v="OFF-SU-10000946"/>
    <x v="1"/>
    <x v="14"/>
    <s v="Staples"/>
    <n v="31.92"/>
    <n v="4"/>
    <n v="0"/>
    <n v="9.2567999999999984"/>
  </r>
  <r>
    <x v="2867"/>
    <x v="1419"/>
    <x v="0"/>
    <x v="338"/>
    <d v="2013-11-13T00:00:00"/>
    <s v="Second Class"/>
    <s v="AF-10885"/>
    <s v="Art Foster"/>
    <x v="0"/>
    <x v="0"/>
    <s v="Toledo"/>
    <x v="24"/>
    <n v="43615"/>
    <x v="3"/>
    <s v="OFF-SU-10001225"/>
    <x v="1"/>
    <x v="14"/>
    <s v="Staples"/>
    <n v="14.720000000000002"/>
    <n v="5"/>
    <n v="0.2"/>
    <n v="-3.3120000000000012"/>
  </r>
  <r>
    <x v="2868"/>
    <x v="1419"/>
    <x v="0"/>
    <x v="338"/>
    <d v="2013-11-13T00:00:00"/>
    <s v="Second Class"/>
    <s v="AF-10885"/>
    <s v="Art Foster"/>
    <x v="0"/>
    <x v="0"/>
    <s v="Toledo"/>
    <x v="24"/>
    <n v="43615"/>
    <x v="3"/>
    <s v="OFF-ST-10001558"/>
    <x v="1"/>
    <x v="4"/>
    <s v="Acco Perma 4000 Stacking Storage Drawers"/>
    <n v="38.975999999999999"/>
    <n v="3"/>
    <n v="0.2"/>
    <n v="-2.4359999999999999"/>
  </r>
  <r>
    <x v="2869"/>
    <x v="1420"/>
    <x v="3"/>
    <x v="492"/>
    <d v="2014-06-20T00:00:00"/>
    <s v="Standard Class"/>
    <s v="LC-16885"/>
    <s v="Lena Creighton"/>
    <x v="0"/>
    <x v="0"/>
    <s v="Saint Petersburg"/>
    <x v="2"/>
    <n v="33710"/>
    <x v="0"/>
    <s v="FUR-FU-10001546"/>
    <x v="0"/>
    <x v="5"/>
    <s v="Dana Swing-Arm Lamps"/>
    <n v="17.088000000000001"/>
    <n v="2"/>
    <n v="0.2"/>
    <n v="1.0679999999999996"/>
  </r>
  <r>
    <x v="2870"/>
    <x v="1421"/>
    <x v="2"/>
    <x v="579"/>
    <d v="2011-03-26T00:00:00"/>
    <s v="Standard Class"/>
    <s v="BF-11275"/>
    <s v="Beth Fritzler"/>
    <x v="1"/>
    <x v="0"/>
    <s v="Tucson"/>
    <x v="16"/>
    <n v="85705"/>
    <x v="1"/>
    <s v="OFF-PA-10002581"/>
    <x v="1"/>
    <x v="10"/>
    <s v="Xerox 1951"/>
    <n v="74.352000000000004"/>
    <n v="3"/>
    <n v="0.2"/>
    <n v="23.234999999999992"/>
  </r>
  <r>
    <x v="2871"/>
    <x v="1421"/>
    <x v="2"/>
    <x v="579"/>
    <d v="2011-03-26T00:00:00"/>
    <s v="Standard Class"/>
    <s v="BF-11275"/>
    <s v="Beth Fritzler"/>
    <x v="1"/>
    <x v="0"/>
    <s v="Tucson"/>
    <x v="16"/>
    <n v="85705"/>
    <x v="1"/>
    <s v="FUR-CH-10001482"/>
    <x v="0"/>
    <x v="1"/>
    <s v="Office Star - Mesh Screen back chair with Vinyl seat"/>
    <n v="314.35199999999998"/>
    <n v="3"/>
    <n v="0.2"/>
    <n v="-35.36460000000001"/>
  </r>
  <r>
    <x v="2872"/>
    <x v="1422"/>
    <x v="3"/>
    <x v="140"/>
    <d v="2014-06-21T00:00:00"/>
    <s v="Standard Class"/>
    <s v="SC-20800"/>
    <s v="Stuart Calhoun"/>
    <x v="0"/>
    <x v="0"/>
    <s v="Los Angeles"/>
    <x v="1"/>
    <n v="90036"/>
    <x v="1"/>
    <s v="OFF-AR-10002399"/>
    <x v="1"/>
    <x v="6"/>
    <s v="Dixon Prang Watercolor Pencils, 10-Color Set with Brush"/>
    <n v="4.26"/>
    <n v="1"/>
    <n v="0"/>
    <n v="1.7465999999999999"/>
  </r>
  <r>
    <x v="2873"/>
    <x v="1423"/>
    <x v="3"/>
    <x v="673"/>
    <d v="2014-11-23T00:00:00"/>
    <s v="Standard Class"/>
    <s v="SW-20275"/>
    <s v="Scott Williamson"/>
    <x v="0"/>
    <x v="0"/>
    <s v="San Diego"/>
    <x v="1"/>
    <n v="92105"/>
    <x v="1"/>
    <s v="OFF-ST-10001963"/>
    <x v="1"/>
    <x v="4"/>
    <s v="Tennsco Regal Shelving Units"/>
    <n v="811.28"/>
    <n v="8"/>
    <n v="0"/>
    <n v="24.338399999999979"/>
  </r>
  <r>
    <x v="2874"/>
    <x v="1424"/>
    <x v="3"/>
    <x v="614"/>
    <d v="2015-01-01T00:00:00"/>
    <s v="First Class"/>
    <s v="MC-17845"/>
    <s v="Michael Chen"/>
    <x v="0"/>
    <x v="0"/>
    <s v="New York City"/>
    <x v="15"/>
    <n v="10035"/>
    <x v="3"/>
    <s v="OFF-FA-10002988"/>
    <x v="1"/>
    <x v="13"/>
    <s v="Ideal Clamps"/>
    <n v="6.0299999999999994"/>
    <n v="3"/>
    <n v="0"/>
    <n v="2.9546999999999999"/>
  </r>
  <r>
    <x v="2875"/>
    <x v="1425"/>
    <x v="0"/>
    <x v="803"/>
    <d v="2013-01-23T00:00:00"/>
    <s v="Second Class"/>
    <s v="TD-20995"/>
    <s v="Tamara Dahlen"/>
    <x v="0"/>
    <x v="0"/>
    <s v="San Diego"/>
    <x v="1"/>
    <n v="92037"/>
    <x v="1"/>
    <s v="FUR-CH-10004289"/>
    <x v="0"/>
    <x v="1"/>
    <s v="Global Super Steno Chair"/>
    <n v="153.56800000000001"/>
    <n v="2"/>
    <n v="0.2"/>
    <n v="-5.758800000000015"/>
  </r>
  <r>
    <x v="2876"/>
    <x v="1425"/>
    <x v="0"/>
    <x v="803"/>
    <d v="2013-01-23T00:00:00"/>
    <s v="Second Class"/>
    <s v="TD-20995"/>
    <s v="Tamara Dahlen"/>
    <x v="0"/>
    <x v="0"/>
    <s v="San Diego"/>
    <x v="1"/>
    <n v="92037"/>
    <x v="1"/>
    <s v="FUR-CH-10000785"/>
    <x v="0"/>
    <x v="1"/>
    <s v="Global Ergonomic Managers Chair"/>
    <n v="1013.4879999999999"/>
    <n v="7"/>
    <n v="0.2"/>
    <n v="76.011600000000016"/>
  </r>
  <r>
    <x v="2877"/>
    <x v="1426"/>
    <x v="0"/>
    <x v="804"/>
    <d v="2013-01-19T00:00:00"/>
    <s v="Standard Class"/>
    <s v="Dp-13240"/>
    <s v="Dean percer"/>
    <x v="2"/>
    <x v="0"/>
    <s v="Westfield"/>
    <x v="30"/>
    <n v="7090"/>
    <x v="3"/>
    <s v="OFF-EN-10003040"/>
    <x v="1"/>
    <x v="12"/>
    <s v="Quality Park Security Envelopes"/>
    <n v="52.34"/>
    <n v="2"/>
    <n v="0"/>
    <n v="24.599800000000002"/>
  </r>
  <r>
    <x v="2878"/>
    <x v="1426"/>
    <x v="0"/>
    <x v="804"/>
    <d v="2013-01-19T00:00:00"/>
    <s v="Standard Class"/>
    <s v="Dp-13240"/>
    <s v="Dean percer"/>
    <x v="2"/>
    <x v="0"/>
    <s v="Westfield"/>
    <x v="30"/>
    <n v="7090"/>
    <x v="3"/>
    <s v="OFF-AR-10001573"/>
    <x v="1"/>
    <x v="6"/>
    <s v="American Pencil"/>
    <n v="4.66"/>
    <n v="2"/>
    <n v="0"/>
    <n v="1.3513999999999995"/>
  </r>
  <r>
    <x v="2879"/>
    <x v="1426"/>
    <x v="0"/>
    <x v="804"/>
    <d v="2013-01-19T00:00:00"/>
    <s v="Standard Class"/>
    <s v="Dp-13240"/>
    <s v="Dean percer"/>
    <x v="2"/>
    <x v="0"/>
    <s v="Westfield"/>
    <x v="30"/>
    <n v="7090"/>
    <x v="3"/>
    <s v="TEC-AC-10000844"/>
    <x v="2"/>
    <x v="11"/>
    <s v="Logitech Gaming G510s - Keyboard"/>
    <n v="254.96999999999997"/>
    <n v="3"/>
    <n v="0"/>
    <n v="91.789199999999994"/>
  </r>
  <r>
    <x v="2880"/>
    <x v="1427"/>
    <x v="0"/>
    <x v="251"/>
    <d v="2013-09-24T00:00:00"/>
    <s v="Second Class"/>
    <s v="SD-20485"/>
    <s v="Shirley Daniels"/>
    <x v="2"/>
    <x v="0"/>
    <s v="Orange"/>
    <x v="30"/>
    <n v="7050"/>
    <x v="3"/>
    <s v="OFF-BI-10000756"/>
    <x v="1"/>
    <x v="8"/>
    <s v="Storex DuraTech Recycled Plastic Frosted Binders"/>
    <n v="25.44"/>
    <n v="6"/>
    <n v="0"/>
    <n v="12.72"/>
  </r>
  <r>
    <x v="2881"/>
    <x v="1427"/>
    <x v="0"/>
    <x v="251"/>
    <d v="2013-09-24T00:00:00"/>
    <s v="Second Class"/>
    <s v="SD-20485"/>
    <s v="Shirley Daniels"/>
    <x v="2"/>
    <x v="0"/>
    <s v="Orange"/>
    <x v="30"/>
    <n v="7050"/>
    <x v="3"/>
    <s v="OFF-SU-10000381"/>
    <x v="1"/>
    <x v="14"/>
    <s v="Acme Forged Steel Scissors with Black Enamel Handles"/>
    <n v="27.93"/>
    <n v="3"/>
    <n v="0"/>
    <n v="8.0996999999999986"/>
  </r>
  <r>
    <x v="2882"/>
    <x v="1428"/>
    <x v="2"/>
    <x v="805"/>
    <d v="2011-02-26T00:00:00"/>
    <s v="Standard Class"/>
    <s v="TM-21010"/>
    <s v="Tamara Manning"/>
    <x v="0"/>
    <x v="0"/>
    <s v="Woodstock"/>
    <x v="10"/>
    <n v="60098"/>
    <x v="2"/>
    <s v="OFF-BI-10004094"/>
    <x v="1"/>
    <x v="8"/>
    <s v="GBC Standard Plastic Binding Systems Combs"/>
    <n v="8.8499999999999979"/>
    <n v="5"/>
    <n v="0.8"/>
    <n v="-13.717499999999998"/>
  </r>
  <r>
    <x v="2883"/>
    <x v="1429"/>
    <x v="0"/>
    <x v="583"/>
    <d v="2013-11-17T00:00:00"/>
    <s v="Second Class"/>
    <s v="BK-11260"/>
    <s v="Berenike Kampe"/>
    <x v="0"/>
    <x v="0"/>
    <s v="San Francisco"/>
    <x v="1"/>
    <n v="94110"/>
    <x v="1"/>
    <s v="FUR-FU-10001852"/>
    <x v="0"/>
    <x v="5"/>
    <s v="Eldon Regeneration Recycled Desk Accessories, Smoke"/>
    <n v="6.96"/>
    <n v="4"/>
    <n v="0"/>
    <n v="2.2271999999999998"/>
  </r>
  <r>
    <x v="2884"/>
    <x v="1430"/>
    <x v="0"/>
    <x v="806"/>
    <d v="2013-02-03T00:00:00"/>
    <s v="Standard Class"/>
    <s v="JF-15490"/>
    <s v="Jeremy Farry"/>
    <x v="0"/>
    <x v="0"/>
    <s v="San Francisco"/>
    <x v="1"/>
    <n v="94122"/>
    <x v="1"/>
    <s v="OFF-BI-10000014"/>
    <x v="1"/>
    <x v="8"/>
    <s v="Heavy-Duty E-Z-D Binders"/>
    <n v="17.456"/>
    <n v="2"/>
    <n v="0.2"/>
    <n v="5.8914"/>
  </r>
  <r>
    <x v="2885"/>
    <x v="1431"/>
    <x v="0"/>
    <x v="807"/>
    <d v="2013-10-23T00:00:00"/>
    <s v="Standard Class"/>
    <s v="EP-13915"/>
    <s v="Emily Phan"/>
    <x v="0"/>
    <x v="0"/>
    <s v="Tempe"/>
    <x v="16"/>
    <n v="85281"/>
    <x v="1"/>
    <s v="FUR-CH-10003396"/>
    <x v="0"/>
    <x v="1"/>
    <s v="Global Deluxe Steno Chair"/>
    <n v="307.92"/>
    <n v="5"/>
    <n v="0.2"/>
    <n v="-34.64100000000002"/>
  </r>
  <r>
    <x v="2886"/>
    <x v="1432"/>
    <x v="3"/>
    <x v="404"/>
    <d v="2014-12-20T00:00:00"/>
    <s v="First Class"/>
    <s v="EP-13915"/>
    <s v="Emily Phan"/>
    <x v="0"/>
    <x v="0"/>
    <s v="Los Angeles"/>
    <x v="1"/>
    <n v="90008"/>
    <x v="1"/>
    <s v="OFF-AR-10003811"/>
    <x v="1"/>
    <x v="6"/>
    <s v="Newell 327"/>
    <n v="6.63"/>
    <n v="3"/>
    <n v="0"/>
    <n v="1.7901"/>
  </r>
  <r>
    <x v="2887"/>
    <x v="1432"/>
    <x v="3"/>
    <x v="404"/>
    <d v="2014-12-20T00:00:00"/>
    <s v="First Class"/>
    <s v="EP-13915"/>
    <s v="Emily Phan"/>
    <x v="0"/>
    <x v="0"/>
    <s v="Los Angeles"/>
    <x v="1"/>
    <n v="90008"/>
    <x v="1"/>
    <s v="OFF-PA-10003172"/>
    <x v="1"/>
    <x v="10"/>
    <s v="Xerox 1996"/>
    <n v="12.96"/>
    <n v="2"/>
    <n v="0"/>
    <n v="6.2208000000000006"/>
  </r>
  <r>
    <x v="2888"/>
    <x v="1432"/>
    <x v="3"/>
    <x v="404"/>
    <d v="2014-12-20T00:00:00"/>
    <s v="First Class"/>
    <s v="EP-13915"/>
    <s v="Emily Phan"/>
    <x v="0"/>
    <x v="0"/>
    <s v="Los Angeles"/>
    <x v="1"/>
    <n v="90008"/>
    <x v="1"/>
    <s v="OFF-PA-10000289"/>
    <x v="1"/>
    <x v="10"/>
    <s v="Xerox 213"/>
    <n v="32.400000000000006"/>
    <n v="5"/>
    <n v="0"/>
    <n v="15.552000000000001"/>
  </r>
  <r>
    <x v="2889"/>
    <x v="1433"/>
    <x v="3"/>
    <x v="808"/>
    <d v="2014-11-07T00:00:00"/>
    <s v="Standard Class"/>
    <s v="KH-16630"/>
    <s v="Ken Heidel"/>
    <x v="1"/>
    <x v="0"/>
    <s v="Seattle"/>
    <x v="4"/>
    <n v="98105"/>
    <x v="1"/>
    <s v="OFF-PA-10000791"/>
    <x v="1"/>
    <x v="10"/>
    <s v="Wirebound Message Books, Four 2 3/4 x 5 Forms per Page, 200 Sets per Book"/>
    <n v="23.849999999999998"/>
    <n v="5"/>
    <n v="0"/>
    <n v="10.732499999999998"/>
  </r>
  <r>
    <x v="2890"/>
    <x v="1434"/>
    <x v="2"/>
    <x v="333"/>
    <d v="2011-05-01T00:00:00"/>
    <s v="Second Class"/>
    <s v="HG-14845"/>
    <s v="Harry Greene"/>
    <x v="0"/>
    <x v="0"/>
    <s v="Lake Charles"/>
    <x v="28"/>
    <n v="70601"/>
    <x v="0"/>
    <s v="FUR-CH-10002304"/>
    <x v="0"/>
    <x v="1"/>
    <s v="Global Stack Chair without Arms, Black"/>
    <n v="51.96"/>
    <n v="2"/>
    <n v="0"/>
    <n v="12.990000000000002"/>
  </r>
  <r>
    <x v="2891"/>
    <x v="1434"/>
    <x v="2"/>
    <x v="333"/>
    <d v="2011-05-01T00:00:00"/>
    <s v="Second Class"/>
    <s v="HG-14845"/>
    <s v="Harry Greene"/>
    <x v="0"/>
    <x v="0"/>
    <s v="Lake Charles"/>
    <x v="28"/>
    <n v="70601"/>
    <x v="0"/>
    <s v="OFF-BI-10000136"/>
    <x v="1"/>
    <x v="8"/>
    <s v="Avery Non-Stick Heavy Duty View Round Locking Ring Binders"/>
    <n v="17.940000000000001"/>
    <n v="3"/>
    <n v="0"/>
    <n v="8.6112000000000002"/>
  </r>
  <r>
    <x v="2892"/>
    <x v="1435"/>
    <x v="3"/>
    <x v="436"/>
    <d v="2014-10-30T00:00:00"/>
    <s v="Standard Class"/>
    <s v="JC-16105"/>
    <s v="Julie Creighton"/>
    <x v="1"/>
    <x v="0"/>
    <s v="Rochester"/>
    <x v="15"/>
    <n v="14609"/>
    <x v="3"/>
    <s v="OFF-PA-10003739"/>
    <x v="1"/>
    <x v="10"/>
    <s v="Xerox 1969"/>
    <n v="11.56"/>
    <n v="2"/>
    <n v="0"/>
    <n v="5.6644000000000005"/>
  </r>
  <r>
    <x v="2893"/>
    <x v="1435"/>
    <x v="3"/>
    <x v="436"/>
    <d v="2014-10-30T00:00:00"/>
    <s v="Standard Class"/>
    <s v="JC-16105"/>
    <s v="Julie Creighton"/>
    <x v="1"/>
    <x v="0"/>
    <s v="Rochester"/>
    <x v="15"/>
    <n v="14609"/>
    <x v="3"/>
    <s v="OFF-PA-10002479"/>
    <x v="1"/>
    <x v="10"/>
    <s v="Xerox 4200 Series MultiUse Premium Copy Paper (20Lb. and 84 Bright)"/>
    <n v="26.400000000000002"/>
    <n v="5"/>
    <n v="0"/>
    <n v="11.879999999999999"/>
  </r>
  <r>
    <x v="2894"/>
    <x v="1435"/>
    <x v="3"/>
    <x v="436"/>
    <d v="2014-10-30T00:00:00"/>
    <s v="Standard Class"/>
    <s v="JC-16105"/>
    <s v="Julie Creighton"/>
    <x v="1"/>
    <x v="0"/>
    <s v="Rochester"/>
    <x v="15"/>
    <n v="14609"/>
    <x v="3"/>
    <s v="FUR-FU-10000771"/>
    <x v="0"/>
    <x v="5"/>
    <s v="Eldon 200 Class Desk Accessories, Smoke"/>
    <n v="69.08"/>
    <n v="11"/>
    <n v="0"/>
    <n v="29.013600000000004"/>
  </r>
  <r>
    <x v="2895"/>
    <x v="1435"/>
    <x v="3"/>
    <x v="436"/>
    <d v="2014-10-30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r>
  <r>
    <x v="2896"/>
    <x v="1436"/>
    <x v="2"/>
    <x v="809"/>
    <d v="2011-04-03T00:00:00"/>
    <s v="Standard Class"/>
    <s v="KM-16720"/>
    <s v="Kunst Miller"/>
    <x v="0"/>
    <x v="0"/>
    <s v="Long Beach"/>
    <x v="15"/>
    <n v="11561"/>
    <x v="3"/>
    <s v="OFF-AR-10001915"/>
    <x v="1"/>
    <x v="6"/>
    <s v="Peel-Off China Markers"/>
    <n v="49.65"/>
    <n v="5"/>
    <n v="0"/>
    <n v="20.853000000000002"/>
  </r>
  <r>
    <x v="2897"/>
    <x v="1437"/>
    <x v="0"/>
    <x v="810"/>
    <d v="2013-01-09T00:00:00"/>
    <s v="Standard Class"/>
    <s v="EB-13975"/>
    <s v="Erica Bern"/>
    <x v="1"/>
    <x v="0"/>
    <s v="Charlotte"/>
    <x v="3"/>
    <n v="28205"/>
    <x v="0"/>
    <s v="TEC-CO-10000971"/>
    <x v="2"/>
    <x v="16"/>
    <s v="Hewlett Packard 310 Color Digital Copier"/>
    <n v="959.96800000000007"/>
    <n v="4"/>
    <n v="0.2"/>
    <n v="119.99599999999992"/>
  </r>
  <r>
    <x v="2898"/>
    <x v="1438"/>
    <x v="1"/>
    <x v="33"/>
    <d v="2012-04-30T00:00:00"/>
    <s v="Standard Class"/>
    <s v="PW-19240"/>
    <s v="Pierre Wener"/>
    <x v="0"/>
    <x v="0"/>
    <s v="Houston"/>
    <x v="5"/>
    <n v="77036"/>
    <x v="2"/>
    <s v="FUR-CH-10004086"/>
    <x v="0"/>
    <x v="1"/>
    <s v="Hon 4070 Series Pagoda Armless Upholstered Stacking Chairs"/>
    <n v="408.42200000000003"/>
    <n v="2"/>
    <n v="0.3"/>
    <n v="-5.8346000000000231"/>
  </r>
  <r>
    <x v="2899"/>
    <x v="1439"/>
    <x v="1"/>
    <x v="811"/>
    <d v="2012-09-17T00:00:00"/>
    <s v="Standard Class"/>
    <s v="PG-18895"/>
    <s v="Paul Gonzalez"/>
    <x v="0"/>
    <x v="0"/>
    <s v="New York City"/>
    <x v="15"/>
    <n v="10035"/>
    <x v="3"/>
    <s v="TEC-CO-10000971"/>
    <x v="2"/>
    <x v="16"/>
    <s v="Hewlett Packard 310 Color Digital Copier"/>
    <n v="479.98400000000004"/>
    <n v="2"/>
    <n v="0.2"/>
    <n v="59.997999999999962"/>
  </r>
  <r>
    <x v="2900"/>
    <x v="1439"/>
    <x v="1"/>
    <x v="811"/>
    <d v="2012-09-17T00:00:00"/>
    <s v="Standard Class"/>
    <s v="PG-18895"/>
    <s v="Paul Gonzalez"/>
    <x v="0"/>
    <x v="0"/>
    <s v="New York City"/>
    <x v="15"/>
    <n v="10035"/>
    <x v="3"/>
    <s v="OFF-LA-10001317"/>
    <x v="1"/>
    <x v="2"/>
    <s v="Avery 520"/>
    <n v="12.6"/>
    <n v="4"/>
    <n v="0"/>
    <n v="6.048"/>
  </r>
  <r>
    <x v="2901"/>
    <x v="1440"/>
    <x v="3"/>
    <x v="220"/>
    <d v="2014-09-16T00:00:00"/>
    <s v="Standard Class"/>
    <s v="DB-12910"/>
    <s v="Daniel Byrd"/>
    <x v="2"/>
    <x v="0"/>
    <s v="Columbus"/>
    <x v="32"/>
    <n v="31907"/>
    <x v="0"/>
    <s v="OFF-PA-10003656"/>
    <x v="1"/>
    <x v="10"/>
    <s v="Xerox 1935"/>
    <n v="184.66"/>
    <n v="7"/>
    <n v="0"/>
    <n v="84.943599999999989"/>
  </r>
  <r>
    <x v="2902"/>
    <x v="1441"/>
    <x v="0"/>
    <x v="1"/>
    <d v="2013-06-18T00:00:00"/>
    <s v="Standard Class"/>
    <s v="CR-12730"/>
    <s v="Craig Reiter"/>
    <x v="0"/>
    <x v="0"/>
    <s v="Chicago"/>
    <x v="10"/>
    <n v="60610"/>
    <x v="2"/>
    <s v="OFF-PA-10002160"/>
    <x v="1"/>
    <x v="10"/>
    <s v="Xerox 1978"/>
    <n v="23.120000000000005"/>
    <n v="5"/>
    <n v="0.2"/>
    <n v="8.3810000000000002"/>
  </r>
  <r>
    <x v="2903"/>
    <x v="1442"/>
    <x v="0"/>
    <x v="812"/>
    <d v="2013-07-02T00:00:00"/>
    <s v="Standard Class"/>
    <s v="KH-16330"/>
    <s v="Katharine Harms"/>
    <x v="1"/>
    <x v="0"/>
    <s v="Highland Park"/>
    <x v="10"/>
    <n v="60035"/>
    <x v="2"/>
    <s v="OFF-PA-10000575"/>
    <x v="1"/>
    <x v="10"/>
    <s v="Wirebound Message Books, Four 2 3/4 x 5 White Forms per Page"/>
    <n v="37.463999999999999"/>
    <n v="7"/>
    <n v="0.2"/>
    <n v="12.175799999999999"/>
  </r>
  <r>
    <x v="2904"/>
    <x v="1442"/>
    <x v="0"/>
    <x v="812"/>
    <d v="2013-07-02T00:00:00"/>
    <s v="Standard Class"/>
    <s v="KH-16330"/>
    <s v="Katharine Harms"/>
    <x v="1"/>
    <x v="0"/>
    <s v="Highland Park"/>
    <x v="10"/>
    <n v="60035"/>
    <x v="2"/>
    <s v="FUR-CH-10003981"/>
    <x v="0"/>
    <x v="1"/>
    <s v="Global Commerce Series Low-Back Swivel/Tilt Chairs"/>
    <n v="539.65800000000002"/>
    <n v="3"/>
    <n v="0.3"/>
    <n v="-7.7094000000001017"/>
  </r>
  <r>
    <x v="2905"/>
    <x v="1443"/>
    <x v="2"/>
    <x v="467"/>
    <d v="2011-09-30T00:00:00"/>
    <s v="Standard Class"/>
    <s v="CS-12400"/>
    <s v="Christopher Schild"/>
    <x v="2"/>
    <x v="0"/>
    <s v="Seattle"/>
    <x v="4"/>
    <n v="98115"/>
    <x v="1"/>
    <s v="OFF-ST-10002615"/>
    <x v="1"/>
    <x v="4"/>
    <s v="Dual Level, Single-Width Filing Carts"/>
    <n v="310.12"/>
    <n v="2"/>
    <n v="0"/>
    <n v="80.631200000000007"/>
  </r>
  <r>
    <x v="2906"/>
    <x v="1444"/>
    <x v="3"/>
    <x v="132"/>
    <d v="2014-11-10T00:00:00"/>
    <s v="Standard Class"/>
    <s v="DL-12925"/>
    <s v="Daniel Lacy"/>
    <x v="0"/>
    <x v="0"/>
    <s v="Eagan"/>
    <x v="11"/>
    <n v="55122"/>
    <x v="2"/>
    <s v="OFF-PA-10000327"/>
    <x v="1"/>
    <x v="10"/>
    <s v="Xerox 1971"/>
    <n v="8.56"/>
    <n v="2"/>
    <n v="0"/>
    <n v="3.8519999999999994"/>
  </r>
  <r>
    <x v="2907"/>
    <x v="1444"/>
    <x v="3"/>
    <x v="132"/>
    <d v="2014-11-10T00:00:00"/>
    <s v="Standard Class"/>
    <s v="DL-12925"/>
    <s v="Daniel Lacy"/>
    <x v="0"/>
    <x v="0"/>
    <s v="Eagan"/>
    <x v="11"/>
    <n v="55122"/>
    <x v="2"/>
    <s v="OFF-ST-10001325"/>
    <x v="1"/>
    <x v="4"/>
    <s v="Sterilite Officeware Hinged File Box"/>
    <n v="52.400000000000006"/>
    <n v="5"/>
    <n v="0"/>
    <n v="14.148"/>
  </r>
  <r>
    <x v="2908"/>
    <x v="1444"/>
    <x v="3"/>
    <x v="132"/>
    <d v="2014-11-10T00:00:00"/>
    <s v="Standard Class"/>
    <s v="DL-12925"/>
    <s v="Daniel Lacy"/>
    <x v="0"/>
    <x v="0"/>
    <s v="Eagan"/>
    <x v="11"/>
    <n v="55122"/>
    <x v="2"/>
    <s v="OFF-LA-10001771"/>
    <x v="1"/>
    <x v="2"/>
    <s v="Avery 513"/>
    <n v="14.940000000000001"/>
    <n v="3"/>
    <n v="0"/>
    <n v="6.8723999999999998"/>
  </r>
  <r>
    <x v="2909"/>
    <x v="1445"/>
    <x v="3"/>
    <x v="600"/>
    <d v="2014-02-24T00:00:00"/>
    <s v="Standard Class"/>
    <s v="ME-17725"/>
    <s v="Max Engle"/>
    <x v="0"/>
    <x v="0"/>
    <s v="Seattle"/>
    <x v="4"/>
    <n v="98103"/>
    <x v="1"/>
    <s v="OFF-FA-10004968"/>
    <x v="1"/>
    <x v="13"/>
    <s v="Rubber Band Ball"/>
    <n v="11.22"/>
    <n v="3"/>
    <n v="0"/>
    <n v="0.2244000000000006"/>
  </r>
  <r>
    <x v="2910"/>
    <x v="1446"/>
    <x v="1"/>
    <x v="599"/>
    <d v="2012-11-09T00:00:00"/>
    <s v="Standard Class"/>
    <s v="VD-21670"/>
    <s v="Valerie Dominguez"/>
    <x v="0"/>
    <x v="0"/>
    <s v="Coral Springs"/>
    <x v="2"/>
    <n v="33065"/>
    <x v="0"/>
    <s v="OFF-AP-10000576"/>
    <x v="1"/>
    <x v="9"/>
    <s v="Belkin 325VA UPS Surge Protector, 6'"/>
    <n v="387.13600000000002"/>
    <n v="4"/>
    <n v="0.2"/>
    <n v="24.196000000000012"/>
  </r>
  <r>
    <x v="2911"/>
    <x v="1447"/>
    <x v="2"/>
    <x v="737"/>
    <d v="2011-06-21T00:00:00"/>
    <s v="Standard Class"/>
    <s v="CK-12205"/>
    <s v="Chloris Kastensmidt"/>
    <x v="0"/>
    <x v="0"/>
    <s v="Hempstead"/>
    <x v="15"/>
    <n v="11550"/>
    <x v="3"/>
    <s v="OFF-EN-10003286"/>
    <x v="1"/>
    <x v="12"/>
    <s v="Staples"/>
    <n v="41.4"/>
    <n v="5"/>
    <n v="0"/>
    <n v="19.457999999999998"/>
  </r>
  <r>
    <x v="2912"/>
    <x v="1447"/>
    <x v="2"/>
    <x v="737"/>
    <d v="2011-06-21T00:00:00"/>
    <s v="Standard Class"/>
    <s v="CK-12205"/>
    <s v="Chloris Kastensmidt"/>
    <x v="0"/>
    <x v="0"/>
    <s v="Hempstead"/>
    <x v="15"/>
    <n v="11550"/>
    <x v="3"/>
    <s v="OFF-AR-10003772"/>
    <x v="1"/>
    <x v="6"/>
    <s v="Boston 16750 Black Compact Battery Pencil Sharpener"/>
    <n v="35"/>
    <n v="4"/>
    <n v="0"/>
    <n v="10.499999999999996"/>
  </r>
  <r>
    <x v="2913"/>
    <x v="1447"/>
    <x v="2"/>
    <x v="737"/>
    <d v="2011-06-21T00:00:00"/>
    <s v="Standard Class"/>
    <s v="CK-12205"/>
    <s v="Chloris Kastensmidt"/>
    <x v="0"/>
    <x v="0"/>
    <s v="Hempstead"/>
    <x v="15"/>
    <n v="11550"/>
    <x v="3"/>
    <s v="OFF-BI-10002852"/>
    <x v="1"/>
    <x v="8"/>
    <s v="Ibico Standard Transparent Covers"/>
    <n v="39.552000000000007"/>
    <n v="3"/>
    <n v="0.2"/>
    <n v="14.337599999999998"/>
  </r>
  <r>
    <x v="2914"/>
    <x v="1448"/>
    <x v="1"/>
    <x v="88"/>
    <d v="2012-10-17T00:00:00"/>
    <s v="Second Class"/>
    <s v="DL-12925"/>
    <s v="Daniel Lacy"/>
    <x v="0"/>
    <x v="0"/>
    <s v="Noblesville"/>
    <x v="14"/>
    <n v="46060"/>
    <x v="2"/>
    <s v="TEC-PH-10002890"/>
    <x v="2"/>
    <x v="7"/>
    <s v="AT&amp;T 17929 Lendline Telephone"/>
    <n v="135.72"/>
    <n v="3"/>
    <n v="0"/>
    <n v="35.287199999999999"/>
  </r>
  <r>
    <x v="2915"/>
    <x v="1448"/>
    <x v="1"/>
    <x v="88"/>
    <d v="2012-10-17T00:00:00"/>
    <s v="Second Class"/>
    <s v="DL-12925"/>
    <s v="Daniel Lacy"/>
    <x v="0"/>
    <x v="0"/>
    <s v="Noblesville"/>
    <x v="14"/>
    <n v="46060"/>
    <x v="2"/>
    <s v="OFF-BI-10001308"/>
    <x v="1"/>
    <x v="8"/>
    <s v="GBC Standard Plastic Binding Systems' Combs"/>
    <n v="12.56"/>
    <n v="2"/>
    <n v="0"/>
    <n v="5.6519999999999992"/>
  </r>
  <r>
    <x v="2916"/>
    <x v="1448"/>
    <x v="1"/>
    <x v="88"/>
    <d v="2012-10-17T00:00:00"/>
    <s v="Second Class"/>
    <s v="DL-12925"/>
    <s v="Daniel Lacy"/>
    <x v="0"/>
    <x v="0"/>
    <s v="Noblesville"/>
    <x v="14"/>
    <n v="46060"/>
    <x v="2"/>
    <s v="TEC-PH-10001750"/>
    <x v="2"/>
    <x v="7"/>
    <s v="Samsung Rugby III"/>
    <n v="263.95999999999998"/>
    <n v="4"/>
    <n v="0"/>
    <n v="71.269200000000012"/>
  </r>
  <r>
    <x v="2917"/>
    <x v="1449"/>
    <x v="3"/>
    <x v="151"/>
    <d v="2014-08-31T00:00:00"/>
    <s v="First Class"/>
    <s v="SE-20110"/>
    <s v="Sanjit Engle"/>
    <x v="0"/>
    <x v="0"/>
    <s v="Dallas"/>
    <x v="5"/>
    <n v="75220"/>
    <x v="2"/>
    <s v="OFF-AR-10003338"/>
    <x v="1"/>
    <x v="6"/>
    <s v="Eberhard Faber 3 1/2&quot; Golf Pencils"/>
    <n v="5.9520000000000008"/>
    <n v="1"/>
    <n v="0.2"/>
    <n v="0.37200000000000011"/>
  </r>
  <r>
    <x v="2918"/>
    <x v="1450"/>
    <x v="0"/>
    <x v="813"/>
    <d v="2013-11-24T00:00:00"/>
    <s v="Same Day"/>
    <s v="LS-17200"/>
    <s v="Luke Schmidt"/>
    <x v="1"/>
    <x v="0"/>
    <s v="Philadelphia"/>
    <x v="9"/>
    <n v="19140"/>
    <x v="3"/>
    <s v="OFF-FA-10002763"/>
    <x v="1"/>
    <x v="13"/>
    <s v="Advantus Map Pennant Flags and Round Head Tacks"/>
    <n v="15.8"/>
    <n v="5"/>
    <n v="0.2"/>
    <n v="2.3699999999999983"/>
  </r>
  <r>
    <x v="2919"/>
    <x v="1450"/>
    <x v="0"/>
    <x v="813"/>
    <d v="2013-11-24T00:00:00"/>
    <s v="Same Day"/>
    <s v="LS-17200"/>
    <s v="Luke Schmidt"/>
    <x v="1"/>
    <x v="0"/>
    <s v="Philadelphia"/>
    <x v="9"/>
    <n v="19140"/>
    <x v="3"/>
    <s v="FUR-FU-10002088"/>
    <x v="0"/>
    <x v="5"/>
    <s v="Nu-Dell Float Frame 11 x 14 1/2"/>
    <n v="14.368000000000002"/>
    <n v="2"/>
    <n v="0.2"/>
    <n v="3.9512"/>
  </r>
  <r>
    <x v="2920"/>
    <x v="1450"/>
    <x v="0"/>
    <x v="813"/>
    <d v="2013-11-24T00:00:00"/>
    <s v="Same Day"/>
    <s v="LS-17200"/>
    <s v="Luke Schmidt"/>
    <x v="1"/>
    <x v="0"/>
    <s v="Philadelphia"/>
    <x v="9"/>
    <n v="19140"/>
    <x v="3"/>
    <s v="FUR-FU-10003976"/>
    <x v="0"/>
    <x v="5"/>
    <s v="DAX Executive Solid Wood Document Frame, Desktop or Hang, Mahogany, 5 x 7"/>
    <n v="70.448000000000008"/>
    <n v="7"/>
    <n v="0.2"/>
    <n v="12.328399999999988"/>
  </r>
  <r>
    <x v="2921"/>
    <x v="1451"/>
    <x v="3"/>
    <x v="289"/>
    <d v="2014-01-31T00:00:00"/>
    <s v="Same Day"/>
    <s v="MM-17920"/>
    <s v="Michael Moore"/>
    <x v="0"/>
    <x v="0"/>
    <s v="San Francisco"/>
    <x v="1"/>
    <n v="94109"/>
    <x v="1"/>
    <s v="OFF-ST-10001511"/>
    <x v="1"/>
    <x v="4"/>
    <s v="Space Solutions Commercial Steel Shelving"/>
    <n v="129.30000000000001"/>
    <n v="2"/>
    <n v="0"/>
    <n v="6.4649999999999892"/>
  </r>
  <r>
    <x v="2922"/>
    <x v="1452"/>
    <x v="1"/>
    <x v="672"/>
    <d v="2012-12-03T00:00:00"/>
    <s v="Second Class"/>
    <s v="DB-13270"/>
    <s v="Deborah Brumfield"/>
    <x v="2"/>
    <x v="0"/>
    <s v="Austin"/>
    <x v="5"/>
    <n v="78745"/>
    <x v="2"/>
    <s v="OFF-BI-10000301"/>
    <x v="1"/>
    <x v="8"/>
    <s v="GBC Instant Report Kit"/>
    <n v="3.8819999999999988"/>
    <n v="3"/>
    <n v="0.8"/>
    <n v="-5.8230000000000004"/>
  </r>
  <r>
    <x v="2923"/>
    <x v="1453"/>
    <x v="2"/>
    <x v="307"/>
    <d v="2011-07-04T00:00:00"/>
    <s v="Standard Class"/>
    <s v="RW-19630"/>
    <s v="Rob Williams"/>
    <x v="1"/>
    <x v="0"/>
    <s v="Detroit"/>
    <x v="12"/>
    <n v="48234"/>
    <x v="2"/>
    <s v="OFF-FA-10003495"/>
    <x v="1"/>
    <x v="13"/>
    <s v="Staples"/>
    <n v="6.08"/>
    <n v="1"/>
    <n v="0"/>
    <n v="3.04"/>
  </r>
  <r>
    <x v="2924"/>
    <x v="1454"/>
    <x v="2"/>
    <x v="814"/>
    <d v="2011-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r>
  <r>
    <x v="2925"/>
    <x v="1454"/>
    <x v="2"/>
    <x v="814"/>
    <d v="2011-09-05T00:00:00"/>
    <s v="First Class"/>
    <s v="JM-16195"/>
    <s v="Justin MacKendrick"/>
    <x v="0"/>
    <x v="0"/>
    <s v="Watertown"/>
    <x v="15"/>
    <n v="13601"/>
    <x v="3"/>
    <s v="FUR-FU-10002116"/>
    <x v="0"/>
    <x v="5"/>
    <s v="Tenex Carpeted, Granite-Look or Clear Contemporary Contour Shape Chair Mats"/>
    <n v="70.709999999999994"/>
    <n v="1"/>
    <n v="0"/>
    <n v="4.9496999999999929"/>
  </r>
  <r>
    <x v="2926"/>
    <x v="1455"/>
    <x v="3"/>
    <x v="815"/>
    <d v="2014-07-15T00:00:00"/>
    <s v="Second Class"/>
    <s v="BP-11155"/>
    <s v="Becky Pak"/>
    <x v="0"/>
    <x v="0"/>
    <s v="Columbus"/>
    <x v="32"/>
    <n v="31907"/>
    <x v="0"/>
    <s v="FUR-FU-10000771"/>
    <x v="0"/>
    <x v="5"/>
    <s v="Eldon 200 Class Desk Accessories, Smoke"/>
    <n v="18.84"/>
    <n v="3"/>
    <n v="0"/>
    <n v="7.9128000000000007"/>
  </r>
  <r>
    <x v="2927"/>
    <x v="1456"/>
    <x v="3"/>
    <x v="400"/>
    <d v="2014-06-11T00:00:00"/>
    <s v="Standard Class"/>
    <s v="CT-11995"/>
    <s v="Carol Triggs"/>
    <x v="0"/>
    <x v="0"/>
    <s v="Apple Valley"/>
    <x v="11"/>
    <n v="55124"/>
    <x v="2"/>
    <s v="OFF-AR-10002255"/>
    <x v="1"/>
    <x v="6"/>
    <s v="Newell 346"/>
    <n v="8.64"/>
    <n v="3"/>
    <n v="0"/>
    <n v="2.5055999999999998"/>
  </r>
  <r>
    <x v="2928"/>
    <x v="1457"/>
    <x v="3"/>
    <x v="15"/>
    <d v="2014-10-27T00:00:00"/>
    <s v="Standard Class"/>
    <s v="TH-21550"/>
    <s v="Tracy Hopkins"/>
    <x v="2"/>
    <x v="0"/>
    <s v="Burlington"/>
    <x v="3"/>
    <n v="27217"/>
    <x v="0"/>
    <s v="OFF-BI-10004995"/>
    <x v="1"/>
    <x v="8"/>
    <s v="GBC DocuBind P400 Electric Binding System"/>
    <n v="1633.1880000000003"/>
    <n v="4"/>
    <n v="0.7"/>
    <n v="-1306.5504000000001"/>
  </r>
  <r>
    <x v="2929"/>
    <x v="1458"/>
    <x v="3"/>
    <x v="551"/>
    <d v="2014-11-25T00:00:00"/>
    <s v="Standard Class"/>
    <s v="ME-17320"/>
    <s v="Maria Etezadi"/>
    <x v="2"/>
    <x v="0"/>
    <s v="Saginaw"/>
    <x v="12"/>
    <n v="48601"/>
    <x v="2"/>
    <s v="FUR-FU-10002597"/>
    <x v="0"/>
    <x v="5"/>
    <s v="C-Line Magnetic Cubicle Keepers, Clear Polypropylene"/>
    <n v="19.760000000000002"/>
    <n v="4"/>
    <n v="0"/>
    <n v="8.2992000000000008"/>
  </r>
  <r>
    <x v="2930"/>
    <x v="1459"/>
    <x v="1"/>
    <x v="816"/>
    <d v="2012-08-08T00:00:00"/>
    <s v="Same Day"/>
    <s v="TT-21220"/>
    <s v="Thomas Thornton"/>
    <x v="0"/>
    <x v="0"/>
    <s v="San Francisco"/>
    <x v="1"/>
    <n v="94109"/>
    <x v="1"/>
    <s v="OFF-BI-10004970"/>
    <x v="1"/>
    <x v="8"/>
    <s v="ACCOHIDE 3-Ring Binder, Blue, 1&quot;"/>
    <n v="6.6080000000000005"/>
    <n v="2"/>
    <n v="0.2"/>
    <n v="2.2302"/>
  </r>
  <r>
    <x v="2931"/>
    <x v="1459"/>
    <x v="1"/>
    <x v="816"/>
    <d v="2012-08-08T00:00:00"/>
    <s v="Same Day"/>
    <s v="TT-21220"/>
    <s v="Thomas Thornton"/>
    <x v="0"/>
    <x v="0"/>
    <s v="San Francisco"/>
    <x v="1"/>
    <n v="94109"/>
    <x v="1"/>
    <s v="OFF-BI-10002557"/>
    <x v="1"/>
    <x v="8"/>
    <s v="Presstex Flexible Ring Binders"/>
    <n v="7.28"/>
    <n v="2"/>
    <n v="0.2"/>
    <n v="2.7299999999999995"/>
  </r>
  <r>
    <x v="2932"/>
    <x v="1459"/>
    <x v="1"/>
    <x v="816"/>
    <d v="2012-08-08T00:00:00"/>
    <s v="Same Day"/>
    <s v="TT-21220"/>
    <s v="Thomas Thornton"/>
    <x v="0"/>
    <x v="0"/>
    <s v="San Francisco"/>
    <x v="1"/>
    <n v="94109"/>
    <x v="1"/>
    <s v="FUR-CH-10000785"/>
    <x v="0"/>
    <x v="1"/>
    <s v="Global Ergonomic Managers Chair"/>
    <n v="144.78399999999999"/>
    <n v="1"/>
    <n v="0.2"/>
    <n v="10.858800000000002"/>
  </r>
  <r>
    <x v="2933"/>
    <x v="1460"/>
    <x v="0"/>
    <x v="409"/>
    <d v="2013-12-13T00:00:00"/>
    <s v="Standard Class"/>
    <s v="GT-14710"/>
    <s v="Greg Tran"/>
    <x v="0"/>
    <x v="0"/>
    <s v="Seattle"/>
    <x v="4"/>
    <n v="98105"/>
    <x v="1"/>
    <s v="TEC-PH-10002310"/>
    <x v="2"/>
    <x v="7"/>
    <s v="Plantronics Calisto P620-M USB Wireless Speakerphone System"/>
    <n v="156.79200000000003"/>
    <n v="1"/>
    <n v="0.2"/>
    <n v="13.719300000000004"/>
  </r>
  <r>
    <x v="2934"/>
    <x v="1460"/>
    <x v="0"/>
    <x v="409"/>
    <d v="2013-12-13T00:00:00"/>
    <s v="Standard Class"/>
    <s v="GT-14710"/>
    <s v="Greg Tran"/>
    <x v="0"/>
    <x v="0"/>
    <s v="Seattle"/>
    <x v="4"/>
    <n v="98105"/>
    <x v="1"/>
    <s v="TEC-PH-10002834"/>
    <x v="2"/>
    <x v="7"/>
    <s v="Google Nexus 5"/>
    <n v="431.97600000000006"/>
    <n v="3"/>
    <n v="0.2"/>
    <n v="26.998499999999993"/>
  </r>
  <r>
    <x v="2935"/>
    <x v="1460"/>
    <x v="0"/>
    <x v="409"/>
    <d v="2013-12-13T00:00:00"/>
    <s v="Standard Class"/>
    <s v="GT-14710"/>
    <s v="Greg Tran"/>
    <x v="0"/>
    <x v="0"/>
    <s v="Seattle"/>
    <x v="4"/>
    <n v="98105"/>
    <x v="1"/>
    <s v="OFF-EN-10000927"/>
    <x v="1"/>
    <x v="12"/>
    <s v="Jet-Pak Recycled Peel 'N' Seal Padded Mailers"/>
    <n v="35.89"/>
    <n v="1"/>
    <n v="0"/>
    <n v="16.150499999999997"/>
  </r>
  <r>
    <x v="2936"/>
    <x v="1460"/>
    <x v="0"/>
    <x v="409"/>
    <d v="2013-12-13T00:00:00"/>
    <s v="Standard Class"/>
    <s v="GT-14710"/>
    <s v="Greg Tran"/>
    <x v="0"/>
    <x v="0"/>
    <s v="Seattle"/>
    <x v="4"/>
    <n v="98105"/>
    <x v="1"/>
    <s v="OFF-BI-10001636"/>
    <x v="1"/>
    <x v="8"/>
    <s v="Ibico Plastic and Wire Spiral Binding Combs"/>
    <n v="47.207999999999998"/>
    <n v="7"/>
    <n v="0.2"/>
    <n v="15.342599999999997"/>
  </r>
  <r>
    <x v="2937"/>
    <x v="1460"/>
    <x v="0"/>
    <x v="409"/>
    <d v="2013-12-13T00:00:00"/>
    <s v="Standard Class"/>
    <s v="GT-14710"/>
    <s v="Greg Tran"/>
    <x v="0"/>
    <x v="0"/>
    <s v="Seattle"/>
    <x v="4"/>
    <n v="98105"/>
    <x v="1"/>
    <s v="OFF-PA-10001736"/>
    <x v="1"/>
    <x v="10"/>
    <s v="Xerox 1880"/>
    <n v="248.07999999999998"/>
    <n v="7"/>
    <n v="0"/>
    <n v="116.59759999999997"/>
  </r>
  <r>
    <x v="2938"/>
    <x v="1460"/>
    <x v="0"/>
    <x v="409"/>
    <d v="2013-12-13T00:00:00"/>
    <s v="Standard Class"/>
    <s v="GT-14710"/>
    <s v="Greg Tran"/>
    <x v="0"/>
    <x v="0"/>
    <s v="Seattle"/>
    <x v="4"/>
    <n v="98105"/>
    <x v="1"/>
    <s v="OFF-PA-10000482"/>
    <x v="1"/>
    <x v="10"/>
    <s v="Snap-A-Way Black Print Carbonless Ruled Speed Letter, Triplicate"/>
    <n v="189.7"/>
    <n v="5"/>
    <n v="0"/>
    <n v="89.158999999999992"/>
  </r>
  <r>
    <x v="2939"/>
    <x v="1460"/>
    <x v="0"/>
    <x v="409"/>
    <d v="2013-12-13T00:00:00"/>
    <s v="Standard Class"/>
    <s v="GT-14710"/>
    <s v="Greg Tran"/>
    <x v="0"/>
    <x v="0"/>
    <s v="Seattle"/>
    <x v="4"/>
    <n v="98105"/>
    <x v="1"/>
    <s v="OFF-BI-10001658"/>
    <x v="1"/>
    <x v="8"/>
    <s v="GBC Standard Therm-A-Bind Covers"/>
    <n v="59.808000000000007"/>
    <n v="3"/>
    <n v="0.2"/>
    <n v="19.4376"/>
  </r>
  <r>
    <x v="2940"/>
    <x v="1461"/>
    <x v="3"/>
    <x v="613"/>
    <d v="2014-04-01T00:00:00"/>
    <s v="Standard Class"/>
    <s v="JD-16150"/>
    <s v="Justin Deggeller"/>
    <x v="1"/>
    <x v="0"/>
    <s v="Milwaukee"/>
    <x v="6"/>
    <n v="53209"/>
    <x v="2"/>
    <s v="FUR-CH-10000422"/>
    <x v="0"/>
    <x v="1"/>
    <s v="Global Highback Leather Tilter in Burgundy"/>
    <n v="90.99"/>
    <n v="1"/>
    <n v="0"/>
    <n v="14.558400000000006"/>
  </r>
  <r>
    <x v="2941"/>
    <x v="1461"/>
    <x v="3"/>
    <x v="613"/>
    <d v="2014-04-01T00:00:00"/>
    <s v="Standard Class"/>
    <s v="JD-16150"/>
    <s v="Justin Deggeller"/>
    <x v="1"/>
    <x v="0"/>
    <s v="Milwaukee"/>
    <x v="6"/>
    <n v="53209"/>
    <x v="2"/>
    <s v="FUR-CH-10004675"/>
    <x v="0"/>
    <x v="1"/>
    <s v="Lifetime Advantage Folding Chairs, 4/Carton"/>
    <n v="1526.5600000000002"/>
    <n v="7"/>
    <n v="0"/>
    <n v="427.43679999999995"/>
  </r>
  <r>
    <x v="2942"/>
    <x v="1461"/>
    <x v="3"/>
    <x v="613"/>
    <d v="2014-04-01T00:00:00"/>
    <s v="Standard Class"/>
    <s v="JD-16150"/>
    <s v="Justin Deggeller"/>
    <x v="1"/>
    <x v="0"/>
    <s v="Milwaukee"/>
    <x v="6"/>
    <n v="53209"/>
    <x v="2"/>
    <s v="FUR-CH-10002880"/>
    <x v="0"/>
    <x v="1"/>
    <s v="Global High-Back Leather Tilter, Burgundy"/>
    <n v="368.96999999999997"/>
    <n v="3"/>
    <n v="0"/>
    <n v="40.586699999999979"/>
  </r>
  <r>
    <x v="2943"/>
    <x v="1462"/>
    <x v="3"/>
    <x v="123"/>
    <d v="2014-11-25T00:00:00"/>
    <s v="Standard Class"/>
    <s v="MC-18100"/>
    <s v="Mick Crebagga"/>
    <x v="0"/>
    <x v="0"/>
    <s v="Los Angeles"/>
    <x v="1"/>
    <n v="90049"/>
    <x v="1"/>
    <s v="OFF-ST-10000675"/>
    <x v="1"/>
    <x v="4"/>
    <s v="File Shuttle II and Handi-File, Black"/>
    <n v="305.01"/>
    <n v="9"/>
    <n v="0"/>
    <n v="76.252499999999998"/>
  </r>
  <r>
    <x v="2944"/>
    <x v="1462"/>
    <x v="3"/>
    <x v="123"/>
    <d v="2014-11-25T00:00:00"/>
    <s v="Standard Class"/>
    <s v="MC-18100"/>
    <s v="Mick Crebagga"/>
    <x v="0"/>
    <x v="0"/>
    <s v="Los Angeles"/>
    <x v="1"/>
    <n v="90049"/>
    <x v="1"/>
    <s v="FUR-FU-10002685"/>
    <x v="0"/>
    <x v="5"/>
    <s v="Executive Impressions 13-1/2&quot; Indoor/Outdoor Wall Clock"/>
    <n v="18.7"/>
    <n v="1"/>
    <n v="0"/>
    <n v="7.1059999999999999"/>
  </r>
  <r>
    <x v="2945"/>
    <x v="1463"/>
    <x v="0"/>
    <x v="254"/>
    <d v="2013-11-06T00:00:00"/>
    <s v="First Class"/>
    <s v="LH-17020"/>
    <s v="Lisa Hazard"/>
    <x v="0"/>
    <x v="0"/>
    <s v="San Francisco"/>
    <x v="1"/>
    <n v="94122"/>
    <x v="1"/>
    <s v="FUR-FU-10004020"/>
    <x v="0"/>
    <x v="5"/>
    <s v="Advantus Panel Wall Acrylic Frame"/>
    <n v="38.29"/>
    <n v="7"/>
    <n v="0"/>
    <n v="16.464700000000001"/>
  </r>
  <r>
    <x v="2946"/>
    <x v="1464"/>
    <x v="3"/>
    <x v="817"/>
    <d v="2014-12-19T00:00:00"/>
    <s v="Standard Class"/>
    <s v="MP-18175"/>
    <s v="Mike Pelletier"/>
    <x v="2"/>
    <x v="0"/>
    <s v="San Diego"/>
    <x v="1"/>
    <n v="92024"/>
    <x v="1"/>
    <s v="FUR-FU-10004963"/>
    <x v="0"/>
    <x v="5"/>
    <s v="Eldon 400 Class Desk Accessories, Black Carbon"/>
    <n v="26.25"/>
    <n v="3"/>
    <n v="0"/>
    <n v="11.025000000000002"/>
  </r>
  <r>
    <x v="2947"/>
    <x v="1464"/>
    <x v="3"/>
    <x v="817"/>
    <d v="2014-12-19T00:00:00"/>
    <s v="Standard Class"/>
    <s v="MP-18175"/>
    <s v="Mike Pelletier"/>
    <x v="2"/>
    <x v="0"/>
    <s v="San Diego"/>
    <x v="1"/>
    <n v="92024"/>
    <x v="1"/>
    <s v="OFF-BI-10000174"/>
    <x v="1"/>
    <x v="8"/>
    <s v="Wilson Jones Clip &amp; Carry Folder Binder Tool for Ring Binders, Clear"/>
    <n v="64.959999999999994"/>
    <n v="14"/>
    <n v="0.2"/>
    <n v="22.736000000000001"/>
  </r>
  <r>
    <x v="2948"/>
    <x v="1464"/>
    <x v="3"/>
    <x v="817"/>
    <d v="2014-12-19T00:00:00"/>
    <s v="Standard Class"/>
    <s v="MP-18175"/>
    <s v="Mike Pelletier"/>
    <x v="2"/>
    <x v="0"/>
    <s v="San Diego"/>
    <x v="1"/>
    <n v="92024"/>
    <x v="1"/>
    <s v="OFF-EN-10000461"/>
    <x v="1"/>
    <x v="12"/>
    <s v="#10- 4 1/8&quot; x 9 1/2&quot; Recycled Envelopes"/>
    <n v="43.7"/>
    <n v="5"/>
    <n v="0"/>
    <n v="20.539000000000001"/>
  </r>
  <r>
    <x v="2949"/>
    <x v="1465"/>
    <x v="3"/>
    <x v="105"/>
    <d v="2014-11-13T00:00:00"/>
    <s v="Same Day"/>
    <s v="EM-14140"/>
    <s v="Eugene Moren"/>
    <x v="2"/>
    <x v="0"/>
    <s v="Glendale"/>
    <x v="16"/>
    <n v="85301"/>
    <x v="1"/>
    <s v="TEC-AC-10001266"/>
    <x v="2"/>
    <x v="11"/>
    <s v="Memorex Micro Travel Drive 8 GB"/>
    <n v="41.6"/>
    <n v="4"/>
    <n v="0.2"/>
    <n v="12.999999999999998"/>
  </r>
  <r>
    <x v="2950"/>
    <x v="1465"/>
    <x v="3"/>
    <x v="105"/>
    <d v="2014-11-13T00:00:00"/>
    <s v="Same Day"/>
    <s v="EM-14140"/>
    <s v="Eugene Moren"/>
    <x v="2"/>
    <x v="0"/>
    <s v="Glendale"/>
    <x v="16"/>
    <n v="85301"/>
    <x v="1"/>
    <s v="OFF-PA-10002160"/>
    <x v="1"/>
    <x v="10"/>
    <s v="Xerox 1978"/>
    <n v="23.120000000000005"/>
    <n v="5"/>
    <n v="0.2"/>
    <n v="8.3810000000000002"/>
  </r>
  <r>
    <x v="2951"/>
    <x v="1465"/>
    <x v="3"/>
    <x v="105"/>
    <d v="2014-11-13T00:00:00"/>
    <s v="Same Day"/>
    <s v="EM-14140"/>
    <s v="Eugene Moren"/>
    <x v="2"/>
    <x v="0"/>
    <s v="Glendale"/>
    <x v="16"/>
    <n v="85301"/>
    <x v="1"/>
    <s v="FUR-CH-10004875"/>
    <x v="0"/>
    <x v="1"/>
    <s v="Harbour Creations 67200 Series Stacking Chairs"/>
    <n v="113.88800000000002"/>
    <n v="2"/>
    <n v="0.2"/>
    <n v="9.9651999999999994"/>
  </r>
  <r>
    <x v="2952"/>
    <x v="1465"/>
    <x v="3"/>
    <x v="105"/>
    <d v="2014-11-13T00:00:00"/>
    <s v="Same Day"/>
    <s v="EM-14140"/>
    <s v="Eugene Moren"/>
    <x v="2"/>
    <x v="0"/>
    <s v="Glendale"/>
    <x v="16"/>
    <n v="85301"/>
    <x v="1"/>
    <s v="FUR-FU-10000305"/>
    <x v="0"/>
    <x v="5"/>
    <s v="Tenex V2T-RE Standard Weight Series Chair Mat, 45&quot; x 53&quot;, Lip 25&quot; x 12&quot;"/>
    <n v="113.56800000000001"/>
    <n v="2"/>
    <n v="0.2"/>
    <n v="-5.6784000000000034"/>
  </r>
  <r>
    <x v="2953"/>
    <x v="1465"/>
    <x v="3"/>
    <x v="105"/>
    <d v="2014-11-13T00:00:00"/>
    <s v="Same Day"/>
    <s v="EM-14140"/>
    <s v="Eugene Moren"/>
    <x v="2"/>
    <x v="0"/>
    <s v="Glendale"/>
    <x v="16"/>
    <n v="85301"/>
    <x v="1"/>
    <s v="TEC-PH-10000347"/>
    <x v="2"/>
    <x v="7"/>
    <s v="Cush Cases Heavy Duty Rugged Cover Case for Samsung Galaxy S5 - Purple"/>
    <n v="7.9200000000000008"/>
    <n v="2"/>
    <n v="0.2"/>
    <n v="0.69299999999999984"/>
  </r>
  <r>
    <x v="2954"/>
    <x v="1465"/>
    <x v="3"/>
    <x v="105"/>
    <d v="2014-11-13T00:00:00"/>
    <s v="Same Day"/>
    <s v="EM-14140"/>
    <s v="Eugene Moren"/>
    <x v="2"/>
    <x v="0"/>
    <s v="Glendale"/>
    <x v="16"/>
    <n v="85301"/>
    <x v="1"/>
    <s v="TEC-PH-10001459"/>
    <x v="2"/>
    <x v="7"/>
    <s v="Samsung Galaxy Mega 6.3"/>
    <n v="671.98400000000004"/>
    <n v="2"/>
    <n v="0.2"/>
    <n v="50.398800000000023"/>
  </r>
  <r>
    <x v="2955"/>
    <x v="1466"/>
    <x v="0"/>
    <x v="298"/>
    <d v="2013-08-25T00:00:00"/>
    <s v="Standard Class"/>
    <s v="GG-14650"/>
    <s v="Greg Guthrie"/>
    <x v="1"/>
    <x v="0"/>
    <s v="New York City"/>
    <x v="15"/>
    <n v="10035"/>
    <x v="3"/>
    <s v="TEC-PH-10000439"/>
    <x v="2"/>
    <x v="7"/>
    <s v="GE DSL Phone Line Filter"/>
    <n v="39.99"/>
    <n v="1"/>
    <n v="0"/>
    <n v="11.597099999999998"/>
  </r>
  <r>
    <x v="2956"/>
    <x v="1467"/>
    <x v="3"/>
    <x v="818"/>
    <d v="2014-07-05T00:00:00"/>
    <s v="Standard Class"/>
    <s v="MA-17995"/>
    <s v="Michelle Arnett"/>
    <x v="2"/>
    <x v="0"/>
    <s v="Watertown"/>
    <x v="15"/>
    <n v="13601"/>
    <x v="3"/>
    <s v="FUR-CH-10002647"/>
    <x v="0"/>
    <x v="1"/>
    <s v="Situations Contoured Folding Chairs, 4/Set"/>
    <n v="191.64600000000002"/>
    <n v="3"/>
    <n v="0.1"/>
    <n v="31.94100000000001"/>
  </r>
  <r>
    <x v="2957"/>
    <x v="1468"/>
    <x v="3"/>
    <x v="464"/>
    <d v="2014-05-10T00:00:00"/>
    <s v="Standard Class"/>
    <s v="SH-20395"/>
    <s v="Shahid Hopkins"/>
    <x v="0"/>
    <x v="0"/>
    <s v="Springfield"/>
    <x v="24"/>
    <n v="45503"/>
    <x v="3"/>
    <s v="OFF-BI-10003910"/>
    <x v="1"/>
    <x v="8"/>
    <s v="DXL Angle-View Binders with Locking Rings by Samsill"/>
    <n v="2.3130000000000002"/>
    <n v="1"/>
    <n v="0.7"/>
    <n v="-1.9274999999999993"/>
  </r>
  <r>
    <x v="2958"/>
    <x v="1469"/>
    <x v="1"/>
    <x v="100"/>
    <d v="2012-12-29T00:00:00"/>
    <s v="Standard Class"/>
    <s v="KT-16465"/>
    <s v="Kean Takahito"/>
    <x v="0"/>
    <x v="0"/>
    <s v="Los Angeles"/>
    <x v="1"/>
    <n v="90032"/>
    <x v="1"/>
    <s v="OFF-BI-10001097"/>
    <x v="1"/>
    <x v="8"/>
    <s v="Avery Hole Reinforcements"/>
    <n v="19.936000000000003"/>
    <n v="4"/>
    <n v="0.2"/>
    <n v="7.2267999999999999"/>
  </r>
  <r>
    <x v="2959"/>
    <x v="1469"/>
    <x v="1"/>
    <x v="100"/>
    <d v="2012-12-29T00:00:00"/>
    <s v="Standard Class"/>
    <s v="KT-16465"/>
    <s v="Kean Takahito"/>
    <x v="0"/>
    <x v="0"/>
    <s v="Los Angeles"/>
    <x v="1"/>
    <n v="90032"/>
    <x v="1"/>
    <s v="OFF-FA-10004854"/>
    <x v="1"/>
    <x v="13"/>
    <s v="Vinyl Coated Wire Paper Clips in Organizer Box, 800/Box"/>
    <n v="45.92"/>
    <n v="4"/>
    <n v="0"/>
    <n v="21.5824"/>
  </r>
  <r>
    <x v="2960"/>
    <x v="1470"/>
    <x v="3"/>
    <x v="466"/>
    <d v="2014-05-02T00:00:00"/>
    <s v="Standard Class"/>
    <s v="PO-19180"/>
    <s v="Philisse Overcash"/>
    <x v="2"/>
    <x v="0"/>
    <s v="Seattle"/>
    <x v="4"/>
    <n v="98115"/>
    <x v="1"/>
    <s v="OFF-PA-10003673"/>
    <x v="1"/>
    <x v="10"/>
    <s v="Strathmore Photo Mount Cards"/>
    <n v="20.34"/>
    <n v="3"/>
    <n v="0"/>
    <n v="9.3563999999999989"/>
  </r>
  <r>
    <x v="2961"/>
    <x v="1470"/>
    <x v="3"/>
    <x v="466"/>
    <d v="2014-05-02T00:00:00"/>
    <s v="Standard Class"/>
    <s v="PO-19180"/>
    <s v="Philisse Overcash"/>
    <x v="2"/>
    <x v="0"/>
    <s v="Seattle"/>
    <x v="4"/>
    <n v="98115"/>
    <x v="1"/>
    <s v="OFF-LA-10002034"/>
    <x v="1"/>
    <x v="2"/>
    <s v="Avery 478"/>
    <n v="39.28"/>
    <n v="8"/>
    <n v="0"/>
    <n v="19.247199999999999"/>
  </r>
  <r>
    <x v="2962"/>
    <x v="1471"/>
    <x v="3"/>
    <x v="819"/>
    <d v="2014-12-22T00:00:00"/>
    <s v="Second Class"/>
    <s v="AY-10555"/>
    <s v="Andy Yotov"/>
    <x v="1"/>
    <x v="0"/>
    <s v="Oceanside"/>
    <x v="1"/>
    <n v="92054"/>
    <x v="1"/>
    <s v="FUR-CH-10002774"/>
    <x v="0"/>
    <x v="1"/>
    <s v="Global Deluxe Stacking Chair, Gray"/>
    <n v="81.567999999999998"/>
    <n v="2"/>
    <n v="0.2"/>
    <n v="9.1763999999999974"/>
  </r>
  <r>
    <x v="2963"/>
    <x v="1471"/>
    <x v="3"/>
    <x v="819"/>
    <d v="2014-12-22T00:00:00"/>
    <s v="Second Class"/>
    <s v="AY-10555"/>
    <s v="Andy Yotov"/>
    <x v="1"/>
    <x v="0"/>
    <s v="Oceanside"/>
    <x v="1"/>
    <n v="92054"/>
    <x v="1"/>
    <s v="FUR-CH-10003817"/>
    <x v="0"/>
    <x v="1"/>
    <s v="Global Value Steno Chair, Gray"/>
    <n v="97.184000000000012"/>
    <n v="2"/>
    <n v="0.2"/>
    <n v="6.0740000000000016"/>
  </r>
  <r>
    <x v="2964"/>
    <x v="1471"/>
    <x v="3"/>
    <x v="819"/>
    <d v="2014-12-22T00:00:00"/>
    <s v="Second Class"/>
    <s v="AY-10555"/>
    <s v="Andy Yotov"/>
    <x v="1"/>
    <x v="0"/>
    <s v="Oceanside"/>
    <x v="1"/>
    <n v="92054"/>
    <x v="1"/>
    <s v="OFF-BI-10002949"/>
    <x v="1"/>
    <x v="8"/>
    <s v="Prestige Round Ring Binders"/>
    <n v="24.320000000000004"/>
    <n v="5"/>
    <n v="0.2"/>
    <n v="8.2079999999999984"/>
  </r>
  <r>
    <x v="2965"/>
    <x v="1471"/>
    <x v="3"/>
    <x v="819"/>
    <d v="2014-12-22T00:00:00"/>
    <s v="Second Class"/>
    <s v="AY-10555"/>
    <s v="Andy Yotov"/>
    <x v="1"/>
    <x v="0"/>
    <s v="Oceanside"/>
    <x v="1"/>
    <n v="92054"/>
    <x v="1"/>
    <s v="FUR-FU-10002445"/>
    <x v="0"/>
    <x v="5"/>
    <s v="DAX Two-Tone Rosewood/Black Document Frame, Desktop, 5 x 7"/>
    <n v="18.96"/>
    <n v="2"/>
    <n v="0"/>
    <n v="7.5840000000000014"/>
  </r>
  <r>
    <x v="2966"/>
    <x v="1472"/>
    <x v="2"/>
    <x v="422"/>
    <d v="2011-12-31T00:00:00"/>
    <s v="Standard Class"/>
    <s v="Co-12640"/>
    <s v="Corey-Lock"/>
    <x v="0"/>
    <x v="0"/>
    <s v="Skokie"/>
    <x v="10"/>
    <n v="60076"/>
    <x v="2"/>
    <s v="FUR-FU-10001473"/>
    <x v="0"/>
    <x v="5"/>
    <s v="DAX Wood Document Frame"/>
    <n v="32.952000000000005"/>
    <n v="6"/>
    <n v="0.6"/>
    <n v="-19.771199999999997"/>
  </r>
  <r>
    <x v="2967"/>
    <x v="1472"/>
    <x v="2"/>
    <x v="422"/>
    <d v="2011-12-31T00:00:00"/>
    <s v="Standard Class"/>
    <s v="Co-12640"/>
    <s v="Corey-Lock"/>
    <x v="0"/>
    <x v="0"/>
    <s v="Skokie"/>
    <x v="10"/>
    <n v="60076"/>
    <x v="2"/>
    <s v="OFF-ST-10002562"/>
    <x v="1"/>
    <x v="4"/>
    <s v="Staples"/>
    <n v="30.016000000000005"/>
    <n v="4"/>
    <n v="0.2"/>
    <n v="3.0015999999999998"/>
  </r>
  <r>
    <x v="2968"/>
    <x v="1473"/>
    <x v="3"/>
    <x v="44"/>
    <d v="2014-11-10T00:00:00"/>
    <s v="Second Class"/>
    <s v="JF-15565"/>
    <s v="Jill Fjeld"/>
    <x v="0"/>
    <x v="0"/>
    <s v="Fayetteville"/>
    <x v="3"/>
    <n v="28314"/>
    <x v="0"/>
    <s v="OFF-AP-10002118"/>
    <x v="1"/>
    <x v="9"/>
    <s v="1.7 Cubic Foot Compact &quot;Cube&quot; Office Refrigerators"/>
    <n v="499.58400000000006"/>
    <n v="3"/>
    <n v="0.2"/>
    <n v="43.713600000000014"/>
  </r>
  <r>
    <x v="2969"/>
    <x v="1473"/>
    <x v="3"/>
    <x v="44"/>
    <d v="2014-11-10T00:00:00"/>
    <s v="Second Class"/>
    <s v="JF-15565"/>
    <s v="Jill Fjeld"/>
    <x v="0"/>
    <x v="0"/>
    <s v="Fayetteville"/>
    <x v="3"/>
    <n v="28314"/>
    <x v="0"/>
    <s v="OFF-PA-10001800"/>
    <x v="1"/>
    <x v="10"/>
    <s v="Xerox 220"/>
    <n v="31.104000000000006"/>
    <n v="6"/>
    <n v="0.2"/>
    <n v="10.8864"/>
  </r>
  <r>
    <x v="2970"/>
    <x v="1473"/>
    <x v="3"/>
    <x v="44"/>
    <d v="2014-11-10T00:00:00"/>
    <s v="Second Class"/>
    <s v="JF-15565"/>
    <s v="Jill Fjeld"/>
    <x v="0"/>
    <x v="0"/>
    <s v="Fayetteville"/>
    <x v="3"/>
    <n v="28314"/>
    <x v="0"/>
    <s v="OFF-BI-10002827"/>
    <x v="1"/>
    <x v="8"/>
    <s v="Avery Durable Poly Binders"/>
    <n v="13.272000000000002"/>
    <n v="8"/>
    <n v="0.7"/>
    <n v="-10.617599999999999"/>
  </r>
  <r>
    <x v="2971"/>
    <x v="1473"/>
    <x v="3"/>
    <x v="44"/>
    <d v="2014-11-10T00:00:00"/>
    <s v="Second Class"/>
    <s v="JF-15565"/>
    <s v="Jill Fjeld"/>
    <x v="0"/>
    <x v="0"/>
    <s v="Fayetteville"/>
    <x v="3"/>
    <n v="28314"/>
    <x v="0"/>
    <s v="FUR-FU-10004671"/>
    <x v="0"/>
    <x v="5"/>
    <s v="Executive Impressions 12&quot; Wall Clock"/>
    <n v="28.272000000000006"/>
    <n v="2"/>
    <n v="0.2"/>
    <n v="6.3612000000000002"/>
  </r>
  <r>
    <x v="2972"/>
    <x v="1473"/>
    <x v="3"/>
    <x v="44"/>
    <d v="2014-11-10T00:00:00"/>
    <s v="Second Class"/>
    <s v="JF-15565"/>
    <s v="Jill Fjeld"/>
    <x v="0"/>
    <x v="0"/>
    <s v="Fayetteville"/>
    <x v="3"/>
    <n v="28314"/>
    <x v="0"/>
    <s v="OFF-ST-10000736"/>
    <x v="1"/>
    <x v="4"/>
    <s v="Carina Double Wide Media Storage Towers in Natural &amp; Black"/>
    <n v="259.13600000000002"/>
    <n v="4"/>
    <n v="0.2"/>
    <n v="-51.827200000000019"/>
  </r>
  <r>
    <x v="2973"/>
    <x v="1474"/>
    <x v="3"/>
    <x v="819"/>
    <d v="2014-12-21T00:00:00"/>
    <s v="Standard Class"/>
    <s v="AR-10510"/>
    <s v="Andrew Roberts"/>
    <x v="0"/>
    <x v="0"/>
    <s v="Tulsa"/>
    <x v="26"/>
    <n v="74133"/>
    <x v="2"/>
    <s v="OFF-BI-10004656"/>
    <x v="1"/>
    <x v="8"/>
    <s v="Peel &amp; Stick Add-On Corner Pockets"/>
    <n v="10.8"/>
    <n v="5"/>
    <n v="0"/>
    <n v="5.1839999999999993"/>
  </r>
  <r>
    <x v="2974"/>
    <x v="1475"/>
    <x v="1"/>
    <x v="820"/>
    <d v="2012-05-12T00:00:00"/>
    <s v="Standard Class"/>
    <s v="AG-10675"/>
    <s v="Anna Gayman"/>
    <x v="0"/>
    <x v="0"/>
    <s v="Allen"/>
    <x v="5"/>
    <n v="75002"/>
    <x v="2"/>
    <s v="FUR-TA-10001095"/>
    <x v="0"/>
    <x v="3"/>
    <s v="Chromcraft Round Conference Tables"/>
    <n v="244.00599999999997"/>
    <n v="2"/>
    <n v="0.3"/>
    <n v="-31.372200000000007"/>
  </r>
  <r>
    <x v="2975"/>
    <x v="1475"/>
    <x v="1"/>
    <x v="820"/>
    <d v="2012-05-12T00:00:00"/>
    <s v="Standard Class"/>
    <s v="AG-10675"/>
    <s v="Anna Gayman"/>
    <x v="0"/>
    <x v="0"/>
    <s v="Allen"/>
    <x v="5"/>
    <n v="75002"/>
    <x v="2"/>
    <s v="OFF-PA-10000213"/>
    <x v="1"/>
    <x v="10"/>
    <s v="Xerox 198"/>
    <n v="15.936000000000002"/>
    <n v="4"/>
    <n v="0.2"/>
    <n v="5.378400000000001"/>
  </r>
  <r>
    <x v="2976"/>
    <x v="1476"/>
    <x v="3"/>
    <x v="769"/>
    <d v="2014-12-05T00:00:00"/>
    <s v="Same Day"/>
    <s v="DV-13045"/>
    <s v="Darrin Van Huff"/>
    <x v="1"/>
    <x v="0"/>
    <s v="Philadelphia"/>
    <x v="9"/>
    <n v="19143"/>
    <x v="3"/>
    <s v="FUR-CH-10001797"/>
    <x v="0"/>
    <x v="1"/>
    <s v="Safco Chair Connectors, 6/Carton"/>
    <n v="188.55199999999996"/>
    <n v="7"/>
    <n v="0.3"/>
    <n v="-2.693600000000032"/>
  </r>
  <r>
    <x v="2977"/>
    <x v="1477"/>
    <x v="3"/>
    <x v="621"/>
    <d v="2014-10-09T00:00:00"/>
    <s v="Second Class"/>
    <s v="HL-15040"/>
    <s v="Hunter Lopez"/>
    <x v="0"/>
    <x v="0"/>
    <s v="Rochester"/>
    <x v="15"/>
    <n v="14609"/>
    <x v="3"/>
    <s v="OFF-ST-10002214"/>
    <x v="1"/>
    <x v="4"/>
    <s v="X-Rack File for Hanging Folders"/>
    <n v="22.58"/>
    <n v="2"/>
    <n v="0"/>
    <n v="5.8707999999999991"/>
  </r>
  <r>
    <x v="2978"/>
    <x v="1478"/>
    <x v="2"/>
    <x v="286"/>
    <d v="2011-01-17T00:00:00"/>
    <s v="Second Class"/>
    <s v="ND-18370"/>
    <s v="Natalie DeCherney"/>
    <x v="0"/>
    <x v="0"/>
    <s v="Mount Pleasant"/>
    <x v="20"/>
    <n v="29464"/>
    <x v="0"/>
    <s v="FUR-CH-10000422"/>
    <x v="0"/>
    <x v="1"/>
    <s v="Global Highback Leather Tilter in Burgundy"/>
    <n v="545.93999999999994"/>
    <n v="6"/>
    <n v="0"/>
    <n v="87.350400000000036"/>
  </r>
  <r>
    <x v="2979"/>
    <x v="1479"/>
    <x v="1"/>
    <x v="821"/>
    <d v="2012-06-17T00:00:00"/>
    <s v="Standard Class"/>
    <s v="GB-14575"/>
    <s v="Giulietta Baptist"/>
    <x v="0"/>
    <x v="0"/>
    <s v="Philadelphia"/>
    <x v="9"/>
    <n v="19134"/>
    <x v="3"/>
    <s v="OFF-PA-10003848"/>
    <x v="1"/>
    <x v="10"/>
    <s v="Xerox 1997"/>
    <n v="20.736000000000004"/>
    <n v="4"/>
    <n v="0.2"/>
    <n v="7.2576000000000001"/>
  </r>
  <r>
    <x v="2980"/>
    <x v="1479"/>
    <x v="1"/>
    <x v="821"/>
    <d v="2012-06-17T00:00:00"/>
    <s v="Standard Class"/>
    <s v="GB-14575"/>
    <s v="Giulietta Baptist"/>
    <x v="0"/>
    <x v="0"/>
    <s v="Philadelphia"/>
    <x v="9"/>
    <n v="19134"/>
    <x v="3"/>
    <s v="FUR-FU-10003623"/>
    <x v="0"/>
    <x v="5"/>
    <s v="DataProducts Ampli Magnifier Task Lamp, Black,"/>
    <n v="43.295999999999999"/>
    <n v="2"/>
    <n v="0.2"/>
    <n v="4.3295999999999975"/>
  </r>
  <r>
    <x v="2981"/>
    <x v="1480"/>
    <x v="2"/>
    <x v="136"/>
    <d v="2011-07-18T00:00:00"/>
    <s v="Standard Class"/>
    <s v="CL-12565"/>
    <s v="Clay Ludtke"/>
    <x v="0"/>
    <x v="0"/>
    <s v="Seattle"/>
    <x v="4"/>
    <n v="98115"/>
    <x v="1"/>
    <s v="FUR-CH-10001797"/>
    <x v="0"/>
    <x v="1"/>
    <s v="Safco Chair Connectors, 6/Carton"/>
    <n v="123.136"/>
    <n v="4"/>
    <n v="0.2"/>
    <n v="13.852799999999981"/>
  </r>
  <r>
    <x v="2982"/>
    <x v="1480"/>
    <x v="2"/>
    <x v="136"/>
    <d v="2011-07-18T00:00:00"/>
    <s v="Standard Class"/>
    <s v="CL-12565"/>
    <s v="Clay Ludtke"/>
    <x v="0"/>
    <x v="0"/>
    <s v="Seattle"/>
    <x v="4"/>
    <n v="98115"/>
    <x v="1"/>
    <s v="OFF-BI-10003094"/>
    <x v="1"/>
    <x v="8"/>
    <s v="Self-Adhesive Ring Binder Labels"/>
    <n v="11.264000000000001"/>
    <n v="4"/>
    <n v="0.2"/>
    <n v="3.8015999999999992"/>
  </r>
  <r>
    <x v="2983"/>
    <x v="1481"/>
    <x v="2"/>
    <x v="776"/>
    <d v="2011-12-11T00:00:00"/>
    <s v="Second Class"/>
    <s v="RC-19960"/>
    <s v="Ryan Crowe"/>
    <x v="0"/>
    <x v="0"/>
    <s v="Springfield"/>
    <x v="21"/>
    <n v="97477"/>
    <x v="1"/>
    <s v="OFF-ST-10002205"/>
    <x v="1"/>
    <x v="4"/>
    <s v="File Shuttle I and Handi-File"/>
    <n v="53.424000000000007"/>
    <n v="3"/>
    <n v="0.2"/>
    <n v="4.6746000000000016"/>
  </r>
  <r>
    <x v="2984"/>
    <x v="1481"/>
    <x v="2"/>
    <x v="776"/>
    <d v="2011-12-11T00:00:00"/>
    <s v="Second Class"/>
    <s v="RC-19960"/>
    <s v="Ryan Crowe"/>
    <x v="0"/>
    <x v="0"/>
    <s v="Springfield"/>
    <x v="21"/>
    <n v="97477"/>
    <x v="1"/>
    <s v="FUR-TA-10003238"/>
    <x v="0"/>
    <x v="3"/>
    <s v="Chromcraft Bull-Nose Wood 48&quot; x 96&quot; Rectangular Conference Tables"/>
    <n v="275.49"/>
    <n v="1"/>
    <n v="0.5"/>
    <n v="-170.80380000000002"/>
  </r>
  <r>
    <x v="2985"/>
    <x v="1482"/>
    <x v="0"/>
    <x v="822"/>
    <d v="2013-05-31T00:00:00"/>
    <s v="Standard Class"/>
    <s v="JB-16045"/>
    <s v="Julia Barnett"/>
    <x v="2"/>
    <x v="0"/>
    <s v="Columbus"/>
    <x v="32"/>
    <n v="31907"/>
    <x v="0"/>
    <s v="FUR-FU-10000755"/>
    <x v="0"/>
    <x v="5"/>
    <s v="Eldon Expressions Mahogany Wood Desk Collection"/>
    <n v="24.96"/>
    <n v="4"/>
    <n v="0"/>
    <n v="6.240000000000002"/>
  </r>
  <r>
    <x v="2986"/>
    <x v="1482"/>
    <x v="0"/>
    <x v="822"/>
    <d v="2013-05-31T00:00:00"/>
    <s v="Standard Class"/>
    <s v="JB-16045"/>
    <s v="Julia Barnett"/>
    <x v="2"/>
    <x v="0"/>
    <s v="Columbus"/>
    <x v="32"/>
    <n v="31907"/>
    <x v="0"/>
    <s v="OFF-PA-10002893"/>
    <x v="1"/>
    <x v="10"/>
    <s v="Wirebound Service Call Books, 5 1/2&quot; x 4&quot;"/>
    <n v="19.36"/>
    <n v="2"/>
    <n v="0"/>
    <n v="9.2927999999999997"/>
  </r>
  <r>
    <x v="2987"/>
    <x v="1482"/>
    <x v="0"/>
    <x v="822"/>
    <d v="2013-05-31T00:00:00"/>
    <s v="Standard Class"/>
    <s v="JB-16045"/>
    <s v="Julia Barnett"/>
    <x v="2"/>
    <x v="0"/>
    <s v="Columbus"/>
    <x v="32"/>
    <n v="31907"/>
    <x v="0"/>
    <s v="OFF-ST-10000689"/>
    <x v="1"/>
    <x v="4"/>
    <s v="Fellowes Strictly Business Drawer File, Letter/Legal Size"/>
    <n v="1267.6499999999999"/>
    <n v="9"/>
    <n v="0"/>
    <n v="152.11799999999999"/>
  </r>
  <r>
    <x v="2988"/>
    <x v="1483"/>
    <x v="0"/>
    <x v="823"/>
    <d v="2013-02-26T00:00:00"/>
    <s v="Second Class"/>
    <s v="MC-17635"/>
    <s v="Matthew Clasen"/>
    <x v="1"/>
    <x v="0"/>
    <s v="Los Angeles"/>
    <x v="1"/>
    <n v="90032"/>
    <x v="1"/>
    <s v="TEC-AC-10004227"/>
    <x v="2"/>
    <x v="11"/>
    <s v="SanDisk Ultra 16 GB MicroSDHC Class 10 Memory Card"/>
    <n v="12.99"/>
    <n v="1"/>
    <n v="0"/>
    <n v="0.77939999999999898"/>
  </r>
  <r>
    <x v="2989"/>
    <x v="1483"/>
    <x v="0"/>
    <x v="823"/>
    <d v="2013-02-26T00:00:00"/>
    <s v="Second Class"/>
    <s v="MC-17635"/>
    <s v="Matthew Clasen"/>
    <x v="1"/>
    <x v="0"/>
    <s v="Los Angeles"/>
    <x v="1"/>
    <n v="90032"/>
    <x v="1"/>
    <s v="OFF-BI-10000174"/>
    <x v="1"/>
    <x v="8"/>
    <s v="Wilson Jones Clip &amp; Carry Folder Binder Tool for Ring Binders, Clear"/>
    <n v="18.559999999999999"/>
    <n v="4"/>
    <n v="0.2"/>
    <n v="6.4959999999999996"/>
  </r>
  <r>
    <x v="2990"/>
    <x v="1483"/>
    <x v="0"/>
    <x v="823"/>
    <d v="2013-02-26T00:00:00"/>
    <s v="Second Class"/>
    <s v="MC-17635"/>
    <s v="Matthew Clasen"/>
    <x v="1"/>
    <x v="0"/>
    <s v="Los Angeles"/>
    <x v="1"/>
    <n v="90032"/>
    <x v="1"/>
    <s v="OFF-ST-10001809"/>
    <x v="1"/>
    <x v="4"/>
    <s v="Fellowes Officeware Wire Shelving"/>
    <n v="449.15"/>
    <n v="5"/>
    <n v="0"/>
    <n v="8.9829999999999899"/>
  </r>
  <r>
    <x v="2991"/>
    <x v="1483"/>
    <x v="0"/>
    <x v="823"/>
    <d v="2013-02-26T00:00:00"/>
    <s v="Second Class"/>
    <s v="MC-17635"/>
    <s v="Matthew Clasen"/>
    <x v="1"/>
    <x v="0"/>
    <s v="Los Angeles"/>
    <x v="1"/>
    <n v="90032"/>
    <x v="1"/>
    <s v="OFF-BI-10002309"/>
    <x v="1"/>
    <x v="8"/>
    <s v="Avery Heavy-Duty EZD  Binder With Locking Rings"/>
    <n v="31.248000000000005"/>
    <n v="7"/>
    <n v="0.2"/>
    <n v="10.936799999999998"/>
  </r>
  <r>
    <x v="2992"/>
    <x v="1484"/>
    <x v="0"/>
    <x v="824"/>
    <d v="2013-10-07T00:00:00"/>
    <s v="Standard Class"/>
    <s v="TT-21265"/>
    <s v="Tim Taslimi"/>
    <x v="1"/>
    <x v="0"/>
    <s v="New York City"/>
    <x v="15"/>
    <n v="10024"/>
    <x v="3"/>
    <s v="OFF-AP-10004532"/>
    <x v="1"/>
    <x v="9"/>
    <s v="Kensington 6 Outlet Guardian Standard Surge Protector"/>
    <n v="61.44"/>
    <n v="3"/>
    <n v="0"/>
    <n v="16.588799999999999"/>
  </r>
  <r>
    <x v="2993"/>
    <x v="1485"/>
    <x v="3"/>
    <x v="825"/>
    <d v="2014-03-18T00:00:00"/>
    <s v="Standard Class"/>
    <s v="MJ-17740"/>
    <s v="Max Jones"/>
    <x v="0"/>
    <x v="0"/>
    <s v="Detroit"/>
    <x v="12"/>
    <n v="48227"/>
    <x v="2"/>
    <s v="OFF-BI-10003091"/>
    <x v="1"/>
    <x v="8"/>
    <s v="GBC DocuBind TL200 Manual Binding Machine"/>
    <n v="895.92"/>
    <n v="4"/>
    <n v="0"/>
    <n v="421.08239999999995"/>
  </r>
  <r>
    <x v="2994"/>
    <x v="1486"/>
    <x v="0"/>
    <x v="369"/>
    <d v="2013-09-14T00:00:00"/>
    <s v="Second Class"/>
    <s v="AT-10735"/>
    <s v="Annie Thurman"/>
    <x v="0"/>
    <x v="0"/>
    <s v="Stockton"/>
    <x v="1"/>
    <n v="95207"/>
    <x v="1"/>
    <s v="OFF-BI-10004654"/>
    <x v="1"/>
    <x v="8"/>
    <s v="VariCap6 Expandable Binder"/>
    <n v="55.360000000000007"/>
    <n v="4"/>
    <n v="0.2"/>
    <n v="18.683999999999997"/>
  </r>
  <r>
    <x v="2995"/>
    <x v="1487"/>
    <x v="2"/>
    <x v="686"/>
    <d v="2011-07-21T00:00:00"/>
    <s v="Standard Class"/>
    <s v="PB-19150"/>
    <s v="Philip Brown"/>
    <x v="0"/>
    <x v="0"/>
    <s v="Phoenix"/>
    <x v="16"/>
    <n v="85023"/>
    <x v="1"/>
    <s v="OFF-ST-10000760"/>
    <x v="1"/>
    <x v="4"/>
    <s v="Eldon Fold 'N Roll Cart System"/>
    <n v="55.92"/>
    <n v="5"/>
    <n v="0.2"/>
    <n v="6.2910000000000004"/>
  </r>
  <r>
    <x v="2996"/>
    <x v="1488"/>
    <x v="2"/>
    <x v="261"/>
    <d v="2011-06-25T00:00:00"/>
    <s v="Standard Class"/>
    <s v="NW-18400"/>
    <s v="Natalie Webber"/>
    <x v="0"/>
    <x v="0"/>
    <s v="Philadelphia"/>
    <x v="9"/>
    <n v="19120"/>
    <x v="3"/>
    <s v="OFF-EN-10001539"/>
    <x v="1"/>
    <x v="12"/>
    <s v="Staples"/>
    <n v="24.896000000000001"/>
    <n v="4"/>
    <n v="0.2"/>
    <n v="8.4024000000000001"/>
  </r>
  <r>
    <x v="2997"/>
    <x v="1488"/>
    <x v="2"/>
    <x v="261"/>
    <d v="2011-06-25T00:00:00"/>
    <s v="Standard Class"/>
    <s v="NW-18400"/>
    <s v="Natalie Webber"/>
    <x v="0"/>
    <x v="0"/>
    <s v="Philadelphia"/>
    <x v="9"/>
    <n v="19120"/>
    <x v="3"/>
    <s v="FUR-FU-10000550"/>
    <x v="0"/>
    <x v="5"/>
    <s v="Stacking Trays by OIC"/>
    <n v="3.9840000000000004"/>
    <n v="1"/>
    <n v="0.2"/>
    <n v="0.64739999999999964"/>
  </r>
  <r>
    <x v="2998"/>
    <x v="1488"/>
    <x v="2"/>
    <x v="261"/>
    <d v="2011-06-25T00:00:00"/>
    <s v="Standard Class"/>
    <s v="NW-18400"/>
    <s v="Natalie Webber"/>
    <x v="0"/>
    <x v="0"/>
    <s v="Philadelphia"/>
    <x v="9"/>
    <n v="19120"/>
    <x v="3"/>
    <s v="TEC-AC-10003628"/>
    <x v="2"/>
    <x v="11"/>
    <s v="Logitech 910-002974 M325 Wireless Mouse for Web Scrolling"/>
    <n v="95.968000000000004"/>
    <n v="4"/>
    <n v="0.2"/>
    <n v="28.790400000000009"/>
  </r>
  <r>
    <x v="2999"/>
    <x v="1488"/>
    <x v="2"/>
    <x v="261"/>
    <d v="2011-06-25T00:00:00"/>
    <s v="Standard Class"/>
    <s v="NW-18400"/>
    <s v="Natalie Webber"/>
    <x v="0"/>
    <x v="0"/>
    <s v="Philadelphia"/>
    <x v="9"/>
    <n v="19120"/>
    <x v="3"/>
    <s v="TEC-MA-10004521"/>
    <x v="2"/>
    <x v="15"/>
    <s v="Epson Perfection V600 Photo Scanner"/>
    <n v="206.99100000000004"/>
    <n v="3"/>
    <n v="0.7"/>
    <n v="-172.49250000000001"/>
  </r>
  <r>
    <x v="3000"/>
    <x v="1488"/>
    <x v="2"/>
    <x v="261"/>
    <d v="2011-06-25T00:00:00"/>
    <s v="Standard Class"/>
    <s v="NW-18400"/>
    <s v="Natalie Webber"/>
    <x v="0"/>
    <x v="0"/>
    <s v="Philadelphia"/>
    <x v="9"/>
    <n v="19120"/>
    <x v="3"/>
    <s v="OFF-AP-10003860"/>
    <x v="1"/>
    <x v="9"/>
    <s v="Fellowes Advanced 8 Outlet Surge Suppressor with Phone/Fax Protection"/>
    <n v="44.416000000000004"/>
    <n v="2"/>
    <n v="0.2"/>
    <n v="3.8864000000000001"/>
  </r>
  <r>
    <x v="3001"/>
    <x v="1488"/>
    <x v="2"/>
    <x v="261"/>
    <d v="2011-06-25T00:00:00"/>
    <s v="Standard Class"/>
    <s v="NW-18400"/>
    <s v="Natalie Webber"/>
    <x v="0"/>
    <x v="0"/>
    <s v="Philadelphia"/>
    <x v="9"/>
    <n v="19120"/>
    <x v="3"/>
    <s v="OFF-BI-10000069"/>
    <x v="1"/>
    <x v="8"/>
    <s v="GBC Prepunched Paper, 19-Hole, for Binding Systems, 24-lb"/>
    <n v="9.006000000000002"/>
    <n v="2"/>
    <n v="0.7"/>
    <n v="-7.2048000000000023"/>
  </r>
  <r>
    <x v="3002"/>
    <x v="1489"/>
    <x v="1"/>
    <x v="761"/>
    <d v="2012-07-10T00:00:00"/>
    <s v="Standard Class"/>
    <s v="VP-21730"/>
    <s v="Victor Preis"/>
    <x v="2"/>
    <x v="0"/>
    <s v="Sterling Heights"/>
    <x v="12"/>
    <n v="48310"/>
    <x v="2"/>
    <s v="OFF-BI-10003655"/>
    <x v="1"/>
    <x v="8"/>
    <s v="Durable Pressboard Binders"/>
    <n v="19"/>
    <n v="5"/>
    <n v="0"/>
    <n v="8.93"/>
  </r>
  <r>
    <x v="3003"/>
    <x v="1490"/>
    <x v="3"/>
    <x v="819"/>
    <d v="2014-12-24T00:00:00"/>
    <s v="Standard Class"/>
    <s v="RD-19810"/>
    <s v="Ross DeVincentis"/>
    <x v="2"/>
    <x v="0"/>
    <s v="Rochester"/>
    <x v="15"/>
    <n v="14609"/>
    <x v="3"/>
    <s v="OFF-BI-10001628"/>
    <x v="1"/>
    <x v="8"/>
    <s v="Acco Data Flex Cable Posts For Top &amp; Bottom Load Binders, 6&quot; Capacity"/>
    <n v="33.375999999999998"/>
    <n v="4"/>
    <n v="0.2"/>
    <n v="10.429999999999998"/>
  </r>
  <r>
    <x v="3004"/>
    <x v="1491"/>
    <x v="0"/>
    <x v="162"/>
    <d v="2013-09-11T00:00:00"/>
    <s v="First Class"/>
    <s v="MG-17875"/>
    <s v="Michael Grace"/>
    <x v="2"/>
    <x v="0"/>
    <s v="New York City"/>
    <x v="15"/>
    <n v="10011"/>
    <x v="3"/>
    <s v="OFF-AP-10003779"/>
    <x v="1"/>
    <x v="9"/>
    <s v="Kensington 7 Outlet MasterPiece Power Center with Fax/Phone Line Protection"/>
    <n v="207.48"/>
    <n v="1"/>
    <n v="0"/>
    <n v="62.243999999999971"/>
  </r>
  <r>
    <x v="3005"/>
    <x v="1492"/>
    <x v="2"/>
    <x v="826"/>
    <d v="2011-05-21T00:00:00"/>
    <s v="Standard Class"/>
    <s v="PA-19060"/>
    <s v="Pete Armstrong"/>
    <x v="2"/>
    <x v="0"/>
    <s v="Eau Claire"/>
    <x v="6"/>
    <n v="54703"/>
    <x v="2"/>
    <s v="OFF-BI-10000666"/>
    <x v="1"/>
    <x v="8"/>
    <s v="Surelock Post Binders"/>
    <n v="91.679999999999993"/>
    <n v="3"/>
    <n v="0"/>
    <n v="45.839999999999996"/>
  </r>
  <r>
    <x v="3006"/>
    <x v="1493"/>
    <x v="3"/>
    <x v="119"/>
    <d v="2014-10-16T00:00:00"/>
    <s v="First Class"/>
    <s v="CR-12730"/>
    <s v="Craig Reiter"/>
    <x v="0"/>
    <x v="0"/>
    <s v="New York City"/>
    <x v="15"/>
    <n v="10009"/>
    <x v="3"/>
    <s v="OFF-AP-10000828"/>
    <x v="1"/>
    <x v="9"/>
    <s v="Avanti 4.4 Cu. Ft. Refrigerator"/>
    <n v="904.9"/>
    <n v="5"/>
    <n v="0"/>
    <n v="253.37199999999996"/>
  </r>
  <r>
    <x v="3007"/>
    <x v="1494"/>
    <x v="2"/>
    <x v="745"/>
    <d v="2011-10-29T00:00:00"/>
    <s v="Standard Class"/>
    <s v="AA-10375"/>
    <s v="Allen Armold"/>
    <x v="0"/>
    <x v="0"/>
    <s v="Rancho Cucamonga"/>
    <x v="1"/>
    <n v="91730"/>
    <x v="1"/>
    <s v="OFF-BI-10002706"/>
    <x v="1"/>
    <x v="8"/>
    <s v="Avery Premier Heavy-Duty Binder with Round Locking Rings"/>
    <n v="34.271999999999998"/>
    <n v="3"/>
    <n v="0.2"/>
    <n v="11.138399999999999"/>
  </r>
  <r>
    <x v="3008"/>
    <x v="1495"/>
    <x v="0"/>
    <x v="5"/>
    <d v="2013-12-07T00:00:00"/>
    <s v="First Class"/>
    <s v="JG-15160"/>
    <s v="James Galang"/>
    <x v="0"/>
    <x v="0"/>
    <s v="Murray"/>
    <x v="0"/>
    <n v="42071"/>
    <x v="0"/>
    <s v="FUR-FU-10004748"/>
    <x v="0"/>
    <x v="5"/>
    <s v="Howard Miller 16&quot; Diameter Gallery Wall Clock"/>
    <n v="191.82"/>
    <n v="3"/>
    <n v="0"/>
    <n v="74.809799999999996"/>
  </r>
  <r>
    <x v="3009"/>
    <x v="1496"/>
    <x v="0"/>
    <x v="197"/>
    <d v="2013-07-30T00:00:00"/>
    <s v="Standard Class"/>
    <s v="RR-19525"/>
    <s v="Rick Reed"/>
    <x v="1"/>
    <x v="0"/>
    <s v="Toledo"/>
    <x v="24"/>
    <n v="43615"/>
    <x v="3"/>
    <s v="OFF-AP-10000026"/>
    <x v="1"/>
    <x v="9"/>
    <s v="Tripp Lite Isotel 6 Outlet Surge Protector with Fax/Modem Protection"/>
    <n v="243.88000000000002"/>
    <n v="5"/>
    <n v="0.2"/>
    <n v="27.43649999999996"/>
  </r>
  <r>
    <x v="3010"/>
    <x v="1497"/>
    <x v="3"/>
    <x v="827"/>
    <d v="2014-04-24T00:00:00"/>
    <s v="Standard Class"/>
    <s v="SR-20425"/>
    <s v="Sharelle Roach"/>
    <x v="2"/>
    <x v="0"/>
    <s v="Louisville"/>
    <x v="22"/>
    <n v="80027"/>
    <x v="1"/>
    <s v="OFF-BI-10000773"/>
    <x v="1"/>
    <x v="8"/>
    <s v="Insertable Tab Post Binder Dividers"/>
    <n v="12.030000000000001"/>
    <n v="5"/>
    <n v="0.7"/>
    <n v="-9.222999999999999"/>
  </r>
  <r>
    <x v="3011"/>
    <x v="1497"/>
    <x v="3"/>
    <x v="827"/>
    <d v="2014-04-24T00:00:00"/>
    <s v="Standard Class"/>
    <s v="SR-20425"/>
    <s v="Sharelle Roach"/>
    <x v="2"/>
    <x v="0"/>
    <s v="Louisville"/>
    <x v="22"/>
    <n v="80027"/>
    <x v="1"/>
    <s v="TEC-MA-10000822"/>
    <x v="2"/>
    <x v="15"/>
    <s v="Lexmark MX611dhe Monochrome Laser Printer"/>
    <n v="2549.9850000000006"/>
    <n v="5"/>
    <n v="0.7"/>
    <n v="-3399.9800000000009"/>
  </r>
  <r>
    <x v="3012"/>
    <x v="1497"/>
    <x v="3"/>
    <x v="827"/>
    <d v="2014-04-24T00:00:00"/>
    <s v="Standard Class"/>
    <s v="SR-20425"/>
    <s v="Sharelle Roach"/>
    <x v="2"/>
    <x v="0"/>
    <s v="Louisville"/>
    <x v="22"/>
    <n v="80027"/>
    <x v="1"/>
    <s v="OFF-BI-10001543"/>
    <x v="1"/>
    <x v="8"/>
    <s v="GBC VeloBinder Manual Binding System"/>
    <n v="21.594000000000005"/>
    <n v="2"/>
    <n v="0.7"/>
    <n v="-15.835599999999999"/>
  </r>
  <r>
    <x v="3013"/>
    <x v="1497"/>
    <x v="3"/>
    <x v="827"/>
    <d v="2014-04-24T00:00:00"/>
    <s v="Standard Class"/>
    <s v="SR-20425"/>
    <s v="Sharelle Roach"/>
    <x v="2"/>
    <x v="0"/>
    <s v="Louisville"/>
    <x v="22"/>
    <n v="80027"/>
    <x v="1"/>
    <s v="OFF-BI-10003355"/>
    <x v="1"/>
    <x v="8"/>
    <s v="Cardinal Holdit Business Card Pockets"/>
    <n v="8.9640000000000022"/>
    <n v="6"/>
    <n v="0.7"/>
    <n v="-6.573599999999999"/>
  </r>
  <r>
    <x v="3014"/>
    <x v="1497"/>
    <x v="3"/>
    <x v="827"/>
    <d v="2014-04-24T00:00:00"/>
    <s v="Standard Class"/>
    <s v="SR-20425"/>
    <s v="Sharelle Roach"/>
    <x v="2"/>
    <x v="0"/>
    <s v="Louisville"/>
    <x v="22"/>
    <n v="80027"/>
    <x v="1"/>
    <s v="OFF-PA-10002005"/>
    <x v="1"/>
    <x v="10"/>
    <s v="Xerox 225"/>
    <n v="20.736000000000004"/>
    <n v="4"/>
    <n v="0.2"/>
    <n v="7.2576000000000001"/>
  </r>
  <r>
    <x v="3015"/>
    <x v="1498"/>
    <x v="1"/>
    <x v="14"/>
    <d v="2012-09-21T00:00:00"/>
    <s v="Standard Class"/>
    <s v="LS-16975"/>
    <s v="Lindsay Shagiari"/>
    <x v="2"/>
    <x v="0"/>
    <s v="New York City"/>
    <x v="15"/>
    <n v="10035"/>
    <x v="3"/>
    <s v="FUR-TA-10004154"/>
    <x v="0"/>
    <x v="3"/>
    <s v="Riverside Furniture Oval Coffee Table, Oval End Table, End Table with Drawer"/>
    <n v="344.22"/>
    <n v="2"/>
    <n v="0.4"/>
    <n v="-103.26600000000002"/>
  </r>
  <r>
    <x v="3016"/>
    <x v="1499"/>
    <x v="0"/>
    <x v="828"/>
    <d v="2013-08-31T00:00:00"/>
    <s v="Standard Class"/>
    <s v="MH-18115"/>
    <s v="Mick Hernandez"/>
    <x v="2"/>
    <x v="0"/>
    <s v="Pharr"/>
    <x v="5"/>
    <n v="78577"/>
    <x v="2"/>
    <s v="OFF-ST-10002743"/>
    <x v="1"/>
    <x v="4"/>
    <s v="SAFCO Boltless Steel Shelving"/>
    <n v="727.29600000000005"/>
    <n v="8"/>
    <n v="0.2"/>
    <n v="-172.73280000000005"/>
  </r>
  <r>
    <x v="3017"/>
    <x v="1499"/>
    <x v="0"/>
    <x v="828"/>
    <d v="2013-08-31T00:00:00"/>
    <s v="Standard Class"/>
    <s v="MH-18115"/>
    <s v="Mick Hernandez"/>
    <x v="2"/>
    <x v="0"/>
    <s v="Pharr"/>
    <x v="5"/>
    <n v="78577"/>
    <x v="2"/>
    <s v="FUR-FU-10004973"/>
    <x v="0"/>
    <x v="5"/>
    <s v="Flat Face Poster Frame"/>
    <n v="22.608000000000001"/>
    <n v="3"/>
    <n v="0.6"/>
    <n v="-10.173599999999997"/>
  </r>
  <r>
    <x v="3018"/>
    <x v="1499"/>
    <x v="0"/>
    <x v="828"/>
    <d v="2013-08-31T00:00:00"/>
    <s v="Standard Class"/>
    <s v="MH-18115"/>
    <s v="Mick Hernandez"/>
    <x v="2"/>
    <x v="0"/>
    <s v="Pharr"/>
    <x v="5"/>
    <n v="78577"/>
    <x v="2"/>
    <s v="TEC-AC-10002842"/>
    <x v="2"/>
    <x v="11"/>
    <s v="WD My Passport Ultra 2TB Portable External Hard Drive"/>
    <n v="666.4"/>
    <n v="7"/>
    <n v="0.2"/>
    <n v="-33.319999999999965"/>
  </r>
  <r>
    <x v="3019"/>
    <x v="1500"/>
    <x v="1"/>
    <x v="627"/>
    <d v="2012-11-14T00:00:00"/>
    <s v="Standard Class"/>
    <s v="SC-20095"/>
    <s v="Sanjit Chand"/>
    <x v="0"/>
    <x v="0"/>
    <s v="West Jordan"/>
    <x v="7"/>
    <n v="84084"/>
    <x v="1"/>
    <s v="OFF-FA-10002701"/>
    <x v="1"/>
    <x v="13"/>
    <s v="Alliance Rubber Bands"/>
    <n v="5.04"/>
    <n v="3"/>
    <n v="0"/>
    <n v="0.20159999999999978"/>
  </r>
  <r>
    <x v="3020"/>
    <x v="1500"/>
    <x v="1"/>
    <x v="627"/>
    <d v="2012-11-14T00:00:00"/>
    <s v="Standard Class"/>
    <s v="SC-20095"/>
    <s v="Sanjit Chand"/>
    <x v="0"/>
    <x v="0"/>
    <s v="West Jordan"/>
    <x v="7"/>
    <n v="84084"/>
    <x v="1"/>
    <s v="OFF-PA-10001125"/>
    <x v="1"/>
    <x v="10"/>
    <s v="Xerox 1988"/>
    <n v="92.94"/>
    <n v="3"/>
    <n v="0"/>
    <n v="41.822999999999993"/>
  </r>
  <r>
    <x v="3021"/>
    <x v="1500"/>
    <x v="1"/>
    <x v="627"/>
    <d v="2012-11-14T00:00:00"/>
    <s v="Standard Class"/>
    <s v="SC-20095"/>
    <s v="Sanjit Chand"/>
    <x v="0"/>
    <x v="0"/>
    <s v="West Jordan"/>
    <x v="7"/>
    <n v="84084"/>
    <x v="1"/>
    <s v="FUR-FU-10004090"/>
    <x v="0"/>
    <x v="5"/>
    <s v="Executive Impressions 14&quot; Contract Wall Clock"/>
    <n v="66.69"/>
    <n v="3"/>
    <n v="0"/>
    <n v="22.007699999999996"/>
  </r>
  <r>
    <x v="3022"/>
    <x v="1500"/>
    <x v="1"/>
    <x v="627"/>
    <d v="2012-11-14T00:00:00"/>
    <s v="Standard Class"/>
    <s v="SC-20095"/>
    <s v="Sanjit Chand"/>
    <x v="0"/>
    <x v="0"/>
    <s v="West Jordan"/>
    <x v="7"/>
    <n v="84084"/>
    <x v="1"/>
    <s v="OFF-BI-10001510"/>
    <x v="1"/>
    <x v="8"/>
    <s v="Deluxe Heavy-Duty Vinyl Round Ring Binder"/>
    <n v="91.68"/>
    <n v="5"/>
    <n v="0.2"/>
    <n v="28.65"/>
  </r>
  <r>
    <x v="3023"/>
    <x v="1501"/>
    <x v="3"/>
    <x v="701"/>
    <d v="2014-11-24T00:00:00"/>
    <s v="Standard Class"/>
    <s v="JB-16000"/>
    <s v="Joy Bell-"/>
    <x v="0"/>
    <x v="0"/>
    <s v="Brownsville"/>
    <x v="5"/>
    <n v="78521"/>
    <x v="2"/>
    <s v="FUR-BO-10002202"/>
    <x v="0"/>
    <x v="0"/>
    <s v="Atlantic Metals Mobile 2-Shelf Bookcases, Custom Colors"/>
    <n v="327.73279999999994"/>
    <n v="2"/>
    <n v="0.32"/>
    <n v="-14.458800000000025"/>
  </r>
  <r>
    <x v="3024"/>
    <x v="1502"/>
    <x v="1"/>
    <x v="627"/>
    <d v="2012-11-13T00:00:00"/>
    <s v="Standard Class"/>
    <s v="AC-10450"/>
    <s v="Amy Cox"/>
    <x v="0"/>
    <x v="0"/>
    <s v="New York City"/>
    <x v="15"/>
    <n v="10011"/>
    <x v="3"/>
    <s v="OFF-BI-10001922"/>
    <x v="1"/>
    <x v="8"/>
    <s v="Storex Dura Pro Binders"/>
    <n v="52.272000000000006"/>
    <n v="11"/>
    <n v="0.2"/>
    <n v="17.641799999999996"/>
  </r>
  <r>
    <x v="3025"/>
    <x v="1502"/>
    <x v="1"/>
    <x v="627"/>
    <d v="2012-11-13T00:00:00"/>
    <s v="Standard Class"/>
    <s v="AC-10450"/>
    <s v="Amy Cox"/>
    <x v="0"/>
    <x v="0"/>
    <s v="New York City"/>
    <x v="15"/>
    <n v="10011"/>
    <x v="3"/>
    <s v="OFF-PA-10001667"/>
    <x v="1"/>
    <x v="10"/>
    <s v="Great White Multi-Use Recycled Paper (20Lb. and 84 Bright)"/>
    <n v="17.940000000000001"/>
    <n v="3"/>
    <n v="0"/>
    <n v="8.0730000000000004"/>
  </r>
  <r>
    <x v="3026"/>
    <x v="1503"/>
    <x v="3"/>
    <x v="300"/>
    <d v="2014-04-27T00:00:00"/>
    <s v="Standard Class"/>
    <s v="MO-17800"/>
    <s v="Meg O'Connel"/>
    <x v="2"/>
    <x v="0"/>
    <s v="Philadelphia"/>
    <x v="9"/>
    <n v="19140"/>
    <x v="3"/>
    <s v="FUR-FU-10001488"/>
    <x v="0"/>
    <x v="5"/>
    <s v="Tenex 46&quot; x 60&quot; Computer Anti-Static Chairmat, Rectangular Shaped"/>
    <n v="254.35200000000003"/>
    <n v="3"/>
    <n v="0.2"/>
    <n v="0"/>
  </r>
  <r>
    <x v="3027"/>
    <x v="1504"/>
    <x v="2"/>
    <x v="829"/>
    <d v="2011-08-24T00:00:00"/>
    <s v="Same Day"/>
    <s v="RB-19645"/>
    <s v="Robert Barroso"/>
    <x v="1"/>
    <x v="0"/>
    <s v="Billings"/>
    <x v="37"/>
    <n v="59102"/>
    <x v="1"/>
    <s v="OFF-BI-10002799"/>
    <x v="1"/>
    <x v="8"/>
    <s v="SlimView Poly Binder, 3/8&quot;"/>
    <n v="8.2880000000000003"/>
    <n v="2"/>
    <n v="0.2"/>
    <n v="2.6935999999999991"/>
  </r>
  <r>
    <x v="3028"/>
    <x v="1505"/>
    <x v="3"/>
    <x v="94"/>
    <d v="2014-12-22T00:00:00"/>
    <s v="Standard Class"/>
    <s v="AI-10855"/>
    <s v="Arianne Irving"/>
    <x v="0"/>
    <x v="0"/>
    <s v="Chesapeake"/>
    <x v="17"/>
    <n v="23320"/>
    <x v="0"/>
    <s v="FUR-CH-10003846"/>
    <x v="0"/>
    <x v="1"/>
    <s v="Hon Valutask Swivel Chairs"/>
    <n v="504.90000000000003"/>
    <n v="5"/>
    <n v="0"/>
    <n v="80.78400000000002"/>
  </r>
  <r>
    <x v="3029"/>
    <x v="1506"/>
    <x v="0"/>
    <x v="830"/>
    <d v="2013-03-29T00:00:00"/>
    <s v="Standard Class"/>
    <s v="DR-12880"/>
    <s v="Dan Reichenbach"/>
    <x v="1"/>
    <x v="0"/>
    <s v="Gresham"/>
    <x v="21"/>
    <n v="97030"/>
    <x v="1"/>
    <s v="TEC-PH-10003691"/>
    <x v="2"/>
    <x v="7"/>
    <s v="BlackBerry Q10"/>
    <n v="403.16800000000001"/>
    <n v="4"/>
    <n v="0.2"/>
    <n v="25.198000000000008"/>
  </r>
  <r>
    <x v="3030"/>
    <x v="1507"/>
    <x v="1"/>
    <x v="481"/>
    <d v="2012-09-27T00:00:00"/>
    <s v="Standard Class"/>
    <s v="DM-12955"/>
    <s v="Dario Medina"/>
    <x v="1"/>
    <x v="0"/>
    <s v="Lincoln Park"/>
    <x v="12"/>
    <n v="48146"/>
    <x v="2"/>
    <s v="FUR-BO-10000468"/>
    <x v="0"/>
    <x v="0"/>
    <s v="O'Sullivan 2-Shelf Heavy-Duty Bookcases"/>
    <n v="194.32"/>
    <n v="4"/>
    <n v="0"/>
    <n v="31.091200000000015"/>
  </r>
  <r>
    <x v="3031"/>
    <x v="1507"/>
    <x v="1"/>
    <x v="481"/>
    <d v="2012-09-27T00:00:00"/>
    <s v="Standard Class"/>
    <s v="DM-12955"/>
    <s v="Dario Medina"/>
    <x v="1"/>
    <x v="0"/>
    <s v="Lincoln Park"/>
    <x v="12"/>
    <n v="48146"/>
    <x v="2"/>
    <s v="OFF-AR-10001044"/>
    <x v="1"/>
    <x v="6"/>
    <s v="BOSTON Ranger #55 Pencil Sharpener, Black"/>
    <n v="25.99"/>
    <n v="1"/>
    <n v="0"/>
    <n v="7.5370999999999988"/>
  </r>
  <r>
    <x v="3032"/>
    <x v="1508"/>
    <x v="0"/>
    <x v="831"/>
    <d v="2013-11-27T00:00:00"/>
    <s v="Standard Class"/>
    <s v="JH-16180"/>
    <s v="Justin Hirsh"/>
    <x v="0"/>
    <x v="0"/>
    <s v="Gresham"/>
    <x v="21"/>
    <n v="97030"/>
    <x v="1"/>
    <s v="FUR-CH-10003833"/>
    <x v="0"/>
    <x v="1"/>
    <s v="Novimex Fabric Task Chair"/>
    <n v="195.136"/>
    <n v="4"/>
    <n v="0.2"/>
    <n v="-12.196000000000005"/>
  </r>
  <r>
    <x v="3033"/>
    <x v="1509"/>
    <x v="3"/>
    <x v="118"/>
    <d v="2014-09-22T00:00:00"/>
    <s v="Standard Class"/>
    <s v="AB-10060"/>
    <s v="Adam Bellavance"/>
    <x v="2"/>
    <x v="0"/>
    <s v="Philadelphia"/>
    <x v="9"/>
    <n v="19143"/>
    <x v="3"/>
    <s v="OFF-PA-10004355"/>
    <x v="1"/>
    <x v="10"/>
    <s v="Xerox 231"/>
    <n v="20.736000000000004"/>
    <n v="4"/>
    <n v="0.2"/>
    <n v="7.2576000000000001"/>
  </r>
  <r>
    <x v="3034"/>
    <x v="1510"/>
    <x v="1"/>
    <x v="832"/>
    <d v="2012-06-16T00:00:00"/>
    <s v="Standard Class"/>
    <s v="BD-11605"/>
    <s v="Brian Dahlen"/>
    <x v="0"/>
    <x v="0"/>
    <s v="Monroe"/>
    <x v="28"/>
    <n v="71203"/>
    <x v="0"/>
    <s v="TEC-AC-10003038"/>
    <x v="2"/>
    <x v="11"/>
    <s v="Kingston Digital DataTraveler 16GB USB 2.0"/>
    <n v="53.699999999999996"/>
    <n v="6"/>
    <n v="0"/>
    <n v="10.202999999999994"/>
  </r>
  <r>
    <x v="3035"/>
    <x v="1510"/>
    <x v="1"/>
    <x v="832"/>
    <d v="2012-06-16T00:00:00"/>
    <s v="Standard Class"/>
    <s v="BD-11605"/>
    <s v="Brian Dahlen"/>
    <x v="0"/>
    <x v="0"/>
    <s v="Monroe"/>
    <x v="28"/>
    <n v="71203"/>
    <x v="0"/>
    <s v="OFF-BI-10002799"/>
    <x v="1"/>
    <x v="8"/>
    <s v="SlimView Poly Binder, 3/8&quot;"/>
    <n v="36.26"/>
    <n v="7"/>
    <n v="0"/>
    <n v="16.679599999999997"/>
  </r>
  <r>
    <x v="3036"/>
    <x v="1510"/>
    <x v="1"/>
    <x v="832"/>
    <d v="2012-06-16T00:00:00"/>
    <s v="Standard Class"/>
    <s v="BD-11605"/>
    <s v="Brian Dahlen"/>
    <x v="0"/>
    <x v="0"/>
    <s v="Monroe"/>
    <x v="28"/>
    <n v="71203"/>
    <x v="0"/>
    <s v="OFF-AR-10003582"/>
    <x v="1"/>
    <x v="6"/>
    <s v="Boston Electric Pencil Sharpener, Model 1818, Charcoal Black"/>
    <n v="56.3"/>
    <n v="2"/>
    <n v="0"/>
    <n v="15.764000000000003"/>
  </r>
  <r>
    <x v="3037"/>
    <x v="1510"/>
    <x v="1"/>
    <x v="832"/>
    <d v="2012-06-16T00:00:00"/>
    <s v="Standard Class"/>
    <s v="BD-11605"/>
    <s v="Brian Dahlen"/>
    <x v="0"/>
    <x v="0"/>
    <s v="Monroe"/>
    <x v="28"/>
    <n v="71203"/>
    <x v="0"/>
    <s v="OFF-PA-10004451"/>
    <x v="1"/>
    <x v="10"/>
    <s v="Xerox 222"/>
    <n v="32.400000000000006"/>
    <n v="5"/>
    <n v="0"/>
    <n v="15.552000000000001"/>
  </r>
  <r>
    <x v="3038"/>
    <x v="1510"/>
    <x v="1"/>
    <x v="832"/>
    <d v="2012-06-16T00:00:00"/>
    <s v="Standard Class"/>
    <s v="BD-11605"/>
    <s v="Brian Dahlen"/>
    <x v="0"/>
    <x v="0"/>
    <s v="Monroe"/>
    <x v="28"/>
    <n v="71203"/>
    <x v="0"/>
    <s v="FUR-FU-10004666"/>
    <x v="0"/>
    <x v="5"/>
    <s v="DAX Clear Channel Poster Frame"/>
    <n v="29.16"/>
    <n v="2"/>
    <n v="0"/>
    <n v="10.789200000000001"/>
  </r>
  <r>
    <x v="3039"/>
    <x v="1511"/>
    <x v="3"/>
    <x v="621"/>
    <d v="2014-10-09T00:00:00"/>
    <s v="Standard Class"/>
    <s v="AS-10045"/>
    <s v="Aaron Smayling"/>
    <x v="1"/>
    <x v="0"/>
    <s v="Pasadena"/>
    <x v="1"/>
    <n v="91104"/>
    <x v="1"/>
    <s v="FUR-TA-10001520"/>
    <x v="0"/>
    <x v="3"/>
    <s v="Lesro Sheffield Collection Coffee Table, End Table, Center Table, Corner Table"/>
    <n v="171.28800000000001"/>
    <n v="3"/>
    <n v="0.2"/>
    <n v="-6.423300000000026"/>
  </r>
  <r>
    <x v="3040"/>
    <x v="1512"/>
    <x v="0"/>
    <x v="465"/>
    <d v="2013-05-10T00:00:00"/>
    <s v="Standard Class"/>
    <s v="ZD-21925"/>
    <s v="Zuschuss Donatelli"/>
    <x v="0"/>
    <x v="0"/>
    <s v="Chattanooga"/>
    <x v="18"/>
    <n v="37421"/>
    <x v="0"/>
    <s v="FUR-FU-10004270"/>
    <x v="0"/>
    <x v="5"/>
    <s v="Eldon Image Series Desk Accessories, Burgundy"/>
    <n v="16.72"/>
    <n v="5"/>
    <n v="0.2"/>
    <n v="3.3439999999999994"/>
  </r>
  <r>
    <x v="3041"/>
    <x v="1513"/>
    <x v="3"/>
    <x v="220"/>
    <d v="2014-09-13T00:00:00"/>
    <s v="Same Day"/>
    <s v="KF-16285"/>
    <s v="Karen Ferguson"/>
    <x v="2"/>
    <x v="0"/>
    <s v="Long Beach"/>
    <x v="1"/>
    <n v="90805"/>
    <x v="1"/>
    <s v="OFF-PA-10003172"/>
    <x v="1"/>
    <x v="10"/>
    <s v="Xerox 1996"/>
    <n v="12.96"/>
    <n v="2"/>
    <n v="0"/>
    <n v="6.2208000000000006"/>
  </r>
  <r>
    <x v="3042"/>
    <x v="1513"/>
    <x v="3"/>
    <x v="220"/>
    <d v="2014-09-13T00:00:00"/>
    <s v="Same Day"/>
    <s v="KF-16285"/>
    <s v="Karen Ferguson"/>
    <x v="2"/>
    <x v="0"/>
    <s v="Long Beach"/>
    <x v="1"/>
    <n v="90805"/>
    <x v="1"/>
    <s v="OFF-EN-10002312"/>
    <x v="1"/>
    <x v="12"/>
    <s v="#10 Self-Seal White Envelopes"/>
    <n v="22.18"/>
    <n v="2"/>
    <n v="0"/>
    <n v="10.8682"/>
  </r>
  <r>
    <x v="3043"/>
    <x v="1513"/>
    <x v="3"/>
    <x v="220"/>
    <d v="2014-09-13T00:00:00"/>
    <s v="Same Day"/>
    <s v="KF-16285"/>
    <s v="Karen Ferguson"/>
    <x v="2"/>
    <x v="0"/>
    <s v="Long Beach"/>
    <x v="1"/>
    <n v="90805"/>
    <x v="1"/>
    <s v="FUR-CH-10002320"/>
    <x v="0"/>
    <x v="1"/>
    <s v="Hon Pagoda Stacking Chairs"/>
    <n v="2054.2720000000004"/>
    <n v="8"/>
    <n v="0.2"/>
    <n v="256.78399999999976"/>
  </r>
  <r>
    <x v="3044"/>
    <x v="1514"/>
    <x v="1"/>
    <x v="28"/>
    <d v="2012-05-02T00:00:00"/>
    <s v="Second Class"/>
    <s v="BP-11230"/>
    <s v="Benjamin Patterson"/>
    <x v="0"/>
    <x v="0"/>
    <s v="Troy"/>
    <x v="24"/>
    <n v="45373"/>
    <x v="3"/>
    <s v="TEC-PH-10001530"/>
    <x v="2"/>
    <x v="7"/>
    <s v="Cisco Unified IP Phone 7945G VoIP phone"/>
    <n v="1022.97"/>
    <n v="5"/>
    <n v="0.4"/>
    <n v="-255.74250000000001"/>
  </r>
  <r>
    <x v="3045"/>
    <x v="1515"/>
    <x v="3"/>
    <x v="44"/>
    <d v="2014-11-11T00:00:00"/>
    <s v="Second Class"/>
    <s v="CC-12430"/>
    <s v="Chuck Clark"/>
    <x v="2"/>
    <x v="0"/>
    <s v="Minneapolis"/>
    <x v="11"/>
    <n v="55407"/>
    <x v="2"/>
    <s v="OFF-AR-10001216"/>
    <x v="1"/>
    <x v="6"/>
    <s v="Newell 339"/>
    <n v="13.899999999999999"/>
    <n v="5"/>
    <n v="0"/>
    <n v="3.6139999999999994"/>
  </r>
  <r>
    <x v="3046"/>
    <x v="1515"/>
    <x v="3"/>
    <x v="44"/>
    <d v="2014-11-11T00:00:00"/>
    <s v="Second Class"/>
    <s v="CC-12430"/>
    <s v="Chuck Clark"/>
    <x v="2"/>
    <x v="0"/>
    <s v="Minneapolis"/>
    <x v="11"/>
    <n v="55407"/>
    <x v="2"/>
    <s v="OFF-PA-10003127"/>
    <x v="1"/>
    <x v="10"/>
    <s v="Staples"/>
    <n v="26.38"/>
    <n v="1"/>
    <n v="0"/>
    <n v="12.134799999999998"/>
  </r>
  <r>
    <x v="3047"/>
    <x v="1516"/>
    <x v="2"/>
    <x v="587"/>
    <d v="2011-10-04T00:00:00"/>
    <s v="Standard Class"/>
    <s v="DB-13615"/>
    <s v="Doug Bickford"/>
    <x v="0"/>
    <x v="0"/>
    <s v="Seattle"/>
    <x v="4"/>
    <n v="98105"/>
    <x v="1"/>
    <s v="OFF-BI-10003910"/>
    <x v="1"/>
    <x v="8"/>
    <s v="DXL Angle-View Binders with Locking Rings by Samsill"/>
    <n v="43.176000000000002"/>
    <n v="7"/>
    <n v="0.2"/>
    <n v="13.4925"/>
  </r>
  <r>
    <x v="3048"/>
    <x v="1517"/>
    <x v="3"/>
    <x v="459"/>
    <d v="2014-04-05T00:00:00"/>
    <s v="First Class"/>
    <s v="TC-21475"/>
    <s v="Tony Chapman"/>
    <x v="2"/>
    <x v="0"/>
    <s v="Columbus"/>
    <x v="32"/>
    <n v="31907"/>
    <x v="0"/>
    <s v="FUR-TA-10004534"/>
    <x v="0"/>
    <x v="3"/>
    <s v="Bevis 44 x 96 Conference Tables"/>
    <n v="411.8"/>
    <n v="2"/>
    <n v="0"/>
    <n v="70.005999999999972"/>
  </r>
  <r>
    <x v="3049"/>
    <x v="1517"/>
    <x v="3"/>
    <x v="459"/>
    <d v="2014-04-05T00:00:00"/>
    <s v="First Class"/>
    <s v="TC-21475"/>
    <s v="Tony Chapman"/>
    <x v="2"/>
    <x v="0"/>
    <s v="Columbus"/>
    <x v="32"/>
    <n v="31907"/>
    <x v="0"/>
    <s v="TEC-AC-10000892"/>
    <x v="2"/>
    <x v="11"/>
    <s v="NETGEAR N750 Dual Band Wi-Fi Gigabit Router"/>
    <n v="360"/>
    <n v="4"/>
    <n v="0"/>
    <n v="129.6"/>
  </r>
  <r>
    <x v="3050"/>
    <x v="1518"/>
    <x v="3"/>
    <x v="833"/>
    <d v="2014-10-12T00:00:00"/>
    <s v="Standard Class"/>
    <s v="NZ-18565"/>
    <s v="Nick Zandusky"/>
    <x v="2"/>
    <x v="0"/>
    <s v="Meridian"/>
    <x v="45"/>
    <n v="83642"/>
    <x v="1"/>
    <s v="FUR-FU-10003247"/>
    <x v="0"/>
    <x v="5"/>
    <s v="36X48 HARDFLOOR CHAIRMAT"/>
    <n v="41.96"/>
    <n v="2"/>
    <n v="0"/>
    <n v="2.9371999999999971"/>
  </r>
  <r>
    <x v="3051"/>
    <x v="1518"/>
    <x v="3"/>
    <x v="833"/>
    <d v="2014-10-12T00:00:00"/>
    <s v="Standard Class"/>
    <s v="NZ-18565"/>
    <s v="Nick Zandusky"/>
    <x v="2"/>
    <x v="0"/>
    <s v="Meridian"/>
    <x v="45"/>
    <n v="83642"/>
    <x v="1"/>
    <s v="OFF-AP-10004336"/>
    <x v="1"/>
    <x v="9"/>
    <s v="Conquest 14 Commercial Heavy-Duty Upright Vacuum, Collection System, Accessory Kit"/>
    <n v="227.84"/>
    <n v="4"/>
    <n v="0"/>
    <n v="66.073599999999971"/>
  </r>
  <r>
    <x v="3052"/>
    <x v="1518"/>
    <x v="3"/>
    <x v="833"/>
    <d v="2014-10-12T00:00:00"/>
    <s v="Standard Class"/>
    <s v="NZ-18565"/>
    <s v="Nick Zandusky"/>
    <x v="2"/>
    <x v="0"/>
    <s v="Meridian"/>
    <x v="45"/>
    <n v="83642"/>
    <x v="1"/>
    <s v="OFF-PA-10001295"/>
    <x v="1"/>
    <x v="10"/>
    <s v="Computer Printout Paper with Letter-Trim Perforations"/>
    <n v="37.94"/>
    <n v="2"/>
    <n v="0"/>
    <n v="18.211199999999998"/>
  </r>
  <r>
    <x v="3053"/>
    <x v="1519"/>
    <x v="0"/>
    <x v="526"/>
    <d v="2013-04-15T00:00:00"/>
    <s v="Second Class"/>
    <s v="SW-20350"/>
    <s v="Sean Wendt"/>
    <x v="2"/>
    <x v="0"/>
    <s v="Detroit"/>
    <x v="12"/>
    <n v="48227"/>
    <x v="2"/>
    <s v="TEC-PH-10002555"/>
    <x v="2"/>
    <x v="7"/>
    <s v="Nortel Meridian M5316 Digital phone"/>
    <n v="517.9"/>
    <n v="2"/>
    <n v="0"/>
    <n v="134.654"/>
  </r>
  <r>
    <x v="3054"/>
    <x v="1519"/>
    <x v="0"/>
    <x v="526"/>
    <d v="2013-04-15T00:00:00"/>
    <s v="Second Class"/>
    <s v="SW-20350"/>
    <s v="Sean Wendt"/>
    <x v="2"/>
    <x v="0"/>
    <s v="Detroit"/>
    <x v="12"/>
    <n v="48227"/>
    <x v="2"/>
    <s v="OFF-BI-10000831"/>
    <x v="1"/>
    <x v="8"/>
    <s v="Storex Flexible Poly Binders with Double Pockets"/>
    <n v="5.28"/>
    <n v="2"/>
    <n v="0"/>
    <n v="2.4287999999999998"/>
  </r>
  <r>
    <x v="3055"/>
    <x v="1520"/>
    <x v="1"/>
    <x v="834"/>
    <d v="2012-09-01T00:00:00"/>
    <s v="Standard Class"/>
    <s v="TS-21370"/>
    <s v="Todd Sumrall"/>
    <x v="1"/>
    <x v="0"/>
    <s v="Chicago"/>
    <x v="10"/>
    <n v="60623"/>
    <x v="2"/>
    <s v="TEC-CO-10001046"/>
    <x v="2"/>
    <x v="16"/>
    <s v="Canon Imageclass D680 Copier / Fax"/>
    <n v="2799.9600000000005"/>
    <n v="5"/>
    <n v="0.2"/>
    <n v="874.98749999999984"/>
  </r>
  <r>
    <x v="3056"/>
    <x v="1521"/>
    <x v="3"/>
    <x v="15"/>
    <d v="2014-10-25T00:00:00"/>
    <s v="Second Class"/>
    <s v="HH-15010"/>
    <s v="Hilary Holden"/>
    <x v="1"/>
    <x v="0"/>
    <s v="San Francisco"/>
    <x v="1"/>
    <n v="94110"/>
    <x v="1"/>
    <s v="OFF-EN-10002973"/>
    <x v="1"/>
    <x v="12"/>
    <s v="Ampad #10 Peel &amp; Seel Holiday Envelopes"/>
    <n v="8.9600000000000009"/>
    <n v="2"/>
    <n v="0"/>
    <n v="4.3008000000000006"/>
  </r>
  <r>
    <x v="3057"/>
    <x v="1521"/>
    <x v="3"/>
    <x v="15"/>
    <d v="2014-10-25T00:00:00"/>
    <s v="Second Class"/>
    <s v="HH-15010"/>
    <s v="Hilary Holden"/>
    <x v="1"/>
    <x v="0"/>
    <s v="San Francisco"/>
    <x v="1"/>
    <n v="94110"/>
    <x v="1"/>
    <s v="OFF-LA-10001641"/>
    <x v="1"/>
    <x v="2"/>
    <s v="Avery 518"/>
    <n v="31.5"/>
    <n v="10"/>
    <n v="0"/>
    <n v="15.120000000000001"/>
  </r>
  <r>
    <x v="3058"/>
    <x v="1521"/>
    <x v="3"/>
    <x v="15"/>
    <d v="2014-10-25T00:00:00"/>
    <s v="Second Class"/>
    <s v="HH-15010"/>
    <s v="Hilary Holden"/>
    <x v="1"/>
    <x v="0"/>
    <s v="San Francisco"/>
    <x v="1"/>
    <n v="94110"/>
    <x v="1"/>
    <s v="FUR-FU-10003878"/>
    <x v="0"/>
    <x v="5"/>
    <s v="Linden 10&quot; Round Wall Clock, Black"/>
    <n v="30.56"/>
    <n v="2"/>
    <n v="0"/>
    <n v="10.3904"/>
  </r>
  <r>
    <x v="3059"/>
    <x v="1521"/>
    <x v="3"/>
    <x v="15"/>
    <d v="2014-10-25T00:00:00"/>
    <s v="Second Class"/>
    <s v="HH-15010"/>
    <s v="Hilary Holden"/>
    <x v="1"/>
    <x v="0"/>
    <s v="San Francisco"/>
    <x v="1"/>
    <n v="94110"/>
    <x v="1"/>
    <s v="FUR-TA-10003837"/>
    <x v="0"/>
    <x v="3"/>
    <s v="Anderson Hickey Conga Table Tops &amp; Accessories"/>
    <n v="24.368000000000002"/>
    <n v="2"/>
    <n v="0.2"/>
    <n v="-3.3506000000000018"/>
  </r>
  <r>
    <x v="3060"/>
    <x v="1522"/>
    <x v="0"/>
    <x v="77"/>
    <d v="2013-11-13T00:00:00"/>
    <s v="Standard Class"/>
    <s v="DM-13345"/>
    <s v="Denise Monton"/>
    <x v="1"/>
    <x v="0"/>
    <s v="Newark"/>
    <x v="24"/>
    <n v="43055"/>
    <x v="3"/>
    <s v="TEC-AC-10002800"/>
    <x v="2"/>
    <x v="11"/>
    <s v="Plantronics Audio 478 Stereo USB Headset"/>
    <n v="119.97600000000001"/>
    <n v="3"/>
    <n v="0.2"/>
    <n v="22.495499999999989"/>
  </r>
  <r>
    <x v="3061"/>
    <x v="1523"/>
    <x v="3"/>
    <x v="448"/>
    <d v="2014-03-08T00:00:00"/>
    <s v="Standard Class"/>
    <s v="RE-19450"/>
    <s v="Richard Eichhorn"/>
    <x v="0"/>
    <x v="0"/>
    <s v="Dallas"/>
    <x v="5"/>
    <n v="75081"/>
    <x v="2"/>
    <s v="OFF-PA-10001307"/>
    <x v="1"/>
    <x v="10"/>
    <s v="Important Message Pads, 50 4-1/4 x 5-1/2 Forms per Pad"/>
    <n v="26.880000000000003"/>
    <n v="8"/>
    <n v="0.2"/>
    <n v="9.743999999999998"/>
  </r>
  <r>
    <x v="3062"/>
    <x v="1524"/>
    <x v="1"/>
    <x v="154"/>
    <d v="2012-11-29T00:00:00"/>
    <s v="First Class"/>
    <s v="JD-16150"/>
    <s v="Justin Deggeller"/>
    <x v="1"/>
    <x v="0"/>
    <s v="Newark"/>
    <x v="13"/>
    <n v="19711"/>
    <x v="3"/>
    <s v="TEC-PH-10002350"/>
    <x v="2"/>
    <x v="7"/>
    <s v="Apple EarPods with Remote and Mic"/>
    <n v="83.97"/>
    <n v="3"/>
    <n v="0"/>
    <n v="23.511599999999998"/>
  </r>
  <r>
    <x v="3063"/>
    <x v="1524"/>
    <x v="1"/>
    <x v="154"/>
    <d v="2012-11-29T00:00:00"/>
    <s v="First Class"/>
    <s v="JD-16150"/>
    <s v="Justin Deggeller"/>
    <x v="1"/>
    <x v="0"/>
    <s v="Newark"/>
    <x v="13"/>
    <n v="19711"/>
    <x v="3"/>
    <s v="TEC-AC-10000397"/>
    <x v="2"/>
    <x v="11"/>
    <s v="Perixx PERIBOARD-512B, Ergonomic Split Keyboard"/>
    <n v="104.97"/>
    <n v="3"/>
    <n v="0"/>
    <n v="7.3479000000000028"/>
  </r>
  <r>
    <x v="3064"/>
    <x v="1525"/>
    <x v="3"/>
    <x v="677"/>
    <d v="2014-03-19T00:00:00"/>
    <s v="Second Class"/>
    <s v="BF-11215"/>
    <s v="Benjamin Farhat"/>
    <x v="2"/>
    <x v="0"/>
    <s v="Albuquerque"/>
    <x v="27"/>
    <n v="87105"/>
    <x v="1"/>
    <s v="OFF-ST-10000615"/>
    <x v="1"/>
    <x v="4"/>
    <s v="SimpliFile Personal File, Black Granite, 15w x 6-15/16d x 11-1/4h"/>
    <n v="90.8"/>
    <n v="8"/>
    <n v="0"/>
    <n v="25.424000000000007"/>
  </r>
  <r>
    <x v="3065"/>
    <x v="1525"/>
    <x v="3"/>
    <x v="677"/>
    <d v="2014-03-19T00:00:00"/>
    <s v="Second Class"/>
    <s v="BF-11215"/>
    <s v="Benjamin Farhat"/>
    <x v="2"/>
    <x v="0"/>
    <s v="Albuquerque"/>
    <x v="27"/>
    <n v="87105"/>
    <x v="1"/>
    <s v="TEC-PH-10004531"/>
    <x v="2"/>
    <x v="7"/>
    <s v="OtterBox Commuter Series Case - iPhone 5 &amp; 5s"/>
    <n v="140.73599999999999"/>
    <n v="8"/>
    <n v="0.2"/>
    <n v="49.257599999999996"/>
  </r>
  <r>
    <x v="3066"/>
    <x v="1525"/>
    <x v="3"/>
    <x v="677"/>
    <d v="2014-03-19T00:00:00"/>
    <s v="Second Class"/>
    <s v="BF-11215"/>
    <s v="Benjamin Farhat"/>
    <x v="2"/>
    <x v="0"/>
    <s v="Albuquerque"/>
    <x v="27"/>
    <n v="87105"/>
    <x v="1"/>
    <s v="TEC-AC-10004001"/>
    <x v="2"/>
    <x v="11"/>
    <s v="Logitech Wireless Headset H600 Over-The-Head Design"/>
    <n v="214.95000000000002"/>
    <n v="5"/>
    <n v="0"/>
    <n v="88.129500000000007"/>
  </r>
  <r>
    <x v="3067"/>
    <x v="1525"/>
    <x v="3"/>
    <x v="677"/>
    <d v="2014-03-19T00:00:00"/>
    <s v="Second Class"/>
    <s v="BF-11215"/>
    <s v="Benjamin Farhat"/>
    <x v="2"/>
    <x v="0"/>
    <s v="Albuquerque"/>
    <x v="27"/>
    <n v="87105"/>
    <x v="1"/>
    <s v="OFF-PA-10001534"/>
    <x v="1"/>
    <x v="10"/>
    <s v="Xerox 230"/>
    <n v="45.36"/>
    <n v="7"/>
    <n v="0"/>
    <n v="21.772800000000004"/>
  </r>
  <r>
    <x v="3068"/>
    <x v="1525"/>
    <x v="3"/>
    <x v="677"/>
    <d v="2014-03-19T00:00:00"/>
    <s v="Second Class"/>
    <s v="BF-11215"/>
    <s v="Benjamin Farhat"/>
    <x v="2"/>
    <x v="0"/>
    <s v="Albuquerque"/>
    <x v="27"/>
    <n v="87105"/>
    <x v="1"/>
    <s v="OFF-PA-10001815"/>
    <x v="1"/>
    <x v="10"/>
    <s v="Xerox 1885"/>
    <n v="288.24"/>
    <n v="6"/>
    <n v="0"/>
    <n v="138.35519999999997"/>
  </r>
  <r>
    <x v="3069"/>
    <x v="1526"/>
    <x v="3"/>
    <x v="329"/>
    <d v="2014-12-01T00:00:00"/>
    <s v="Same Day"/>
    <s v="ML-17755"/>
    <s v="Max Ludwig"/>
    <x v="2"/>
    <x v="0"/>
    <s v="Toledo"/>
    <x v="24"/>
    <n v="43615"/>
    <x v="3"/>
    <s v="OFF-AP-10003779"/>
    <x v="1"/>
    <x v="9"/>
    <s v="Kensington 7 Outlet MasterPiece Power Center with Fax/Phone Line Protection"/>
    <n v="663.93600000000004"/>
    <n v="4"/>
    <n v="0.2"/>
    <n v="82.991999999999877"/>
  </r>
  <r>
    <x v="3070"/>
    <x v="1527"/>
    <x v="2"/>
    <x v="664"/>
    <d v="2011-11-22T00:00:00"/>
    <s v="Standard Class"/>
    <s v="YC-21895"/>
    <s v="Yoseph Carroll"/>
    <x v="1"/>
    <x v="0"/>
    <s v="Newark"/>
    <x v="13"/>
    <n v="19711"/>
    <x v="3"/>
    <s v="OFF-ST-10002011"/>
    <x v="1"/>
    <x v="4"/>
    <s v="Smead Adjustable Mobile File Trolley with Lockable Top"/>
    <n v="2934.33"/>
    <n v="7"/>
    <n v="0"/>
    <n v="792.26910000000021"/>
  </r>
  <r>
    <x v="3071"/>
    <x v="1527"/>
    <x v="2"/>
    <x v="664"/>
    <d v="2011-11-22T00:00:00"/>
    <s v="Standard Class"/>
    <s v="YC-21895"/>
    <s v="Yoseph Carroll"/>
    <x v="1"/>
    <x v="0"/>
    <s v="Newark"/>
    <x v="13"/>
    <n v="19711"/>
    <x v="3"/>
    <s v="FUR-FU-10002379"/>
    <x v="0"/>
    <x v="5"/>
    <s v="Eldon Econocleat Chair Mats for Low Pile Carpets"/>
    <n v="124.41"/>
    <n v="3"/>
    <n v="0"/>
    <n v="14.929199999999994"/>
  </r>
  <r>
    <x v="3072"/>
    <x v="1527"/>
    <x v="2"/>
    <x v="664"/>
    <d v="2011-11-22T00:00:00"/>
    <s v="Standard Class"/>
    <s v="YC-21895"/>
    <s v="Yoseph Carroll"/>
    <x v="1"/>
    <x v="0"/>
    <s v="Newark"/>
    <x v="13"/>
    <n v="19711"/>
    <x v="3"/>
    <s v="OFF-AR-10003752"/>
    <x v="1"/>
    <x v="6"/>
    <s v="Deluxe Chalkboard Eraser Cleaner"/>
    <n v="57.75"/>
    <n v="5"/>
    <n v="0"/>
    <n v="26.564999999999998"/>
  </r>
  <r>
    <x v="3073"/>
    <x v="1528"/>
    <x v="0"/>
    <x v="835"/>
    <d v="2013-01-05T00:00:00"/>
    <s v="First Class"/>
    <s v="LR-16915"/>
    <s v="Lena Radford"/>
    <x v="0"/>
    <x v="0"/>
    <s v="Los Angeles"/>
    <x v="1"/>
    <n v="90045"/>
    <x v="1"/>
    <s v="OFF-ST-10003692"/>
    <x v="1"/>
    <x v="4"/>
    <s v="Recycled Steel Personal File for Hanging File Folders"/>
    <n v="114.46"/>
    <n v="2"/>
    <n v="0"/>
    <n v="28.614999999999995"/>
  </r>
  <r>
    <x v="3074"/>
    <x v="1529"/>
    <x v="1"/>
    <x v="292"/>
    <d v="2012-10-08T00:00:00"/>
    <s v="Standard Class"/>
    <s v="BS-11755"/>
    <s v="Bruce Stewart"/>
    <x v="0"/>
    <x v="0"/>
    <s v="Los Angeles"/>
    <x v="1"/>
    <n v="90032"/>
    <x v="1"/>
    <s v="FUR-BO-10004409"/>
    <x v="0"/>
    <x v="0"/>
    <s v="Safco Value Mate Series Steel Bookcases, Baked Enamel Finish on Steel, Gray"/>
    <n v="120.666"/>
    <n v="2"/>
    <n v="0.15"/>
    <n v="18.454800000000002"/>
  </r>
  <r>
    <x v="3075"/>
    <x v="1530"/>
    <x v="2"/>
    <x v="836"/>
    <d v="2011-07-24T00:00:00"/>
    <s v="Standard Class"/>
    <s v="KM-16375"/>
    <s v="Katherine Murray"/>
    <x v="2"/>
    <x v="0"/>
    <s v="Dallas"/>
    <x v="5"/>
    <n v="75217"/>
    <x v="2"/>
    <s v="OFF-ST-10003306"/>
    <x v="1"/>
    <x v="4"/>
    <s v="Letter Size Cart"/>
    <n v="342.86400000000003"/>
    <n v="3"/>
    <n v="0.2"/>
    <n v="38.572199999999953"/>
  </r>
  <r>
    <x v="3076"/>
    <x v="1530"/>
    <x v="2"/>
    <x v="836"/>
    <d v="2011-07-24T00:00:00"/>
    <s v="Standard Class"/>
    <s v="KM-16375"/>
    <s v="Katherine Murray"/>
    <x v="2"/>
    <x v="0"/>
    <s v="Dallas"/>
    <x v="5"/>
    <n v="75217"/>
    <x v="2"/>
    <s v="FUR-FU-10003724"/>
    <x v="0"/>
    <x v="5"/>
    <s v="Westinghouse Clip-On Gooseneck Lamps"/>
    <n v="16.739999999999998"/>
    <n v="5"/>
    <n v="0.6"/>
    <n v="-14.228999999999997"/>
  </r>
  <r>
    <x v="3077"/>
    <x v="1530"/>
    <x v="2"/>
    <x v="836"/>
    <d v="2011-07-24T00:00:00"/>
    <s v="Standard Class"/>
    <s v="KM-16375"/>
    <s v="Katherine Murray"/>
    <x v="2"/>
    <x v="0"/>
    <s v="Dallas"/>
    <x v="5"/>
    <n v="75217"/>
    <x v="2"/>
    <s v="FUR-CH-10002024"/>
    <x v="0"/>
    <x v="1"/>
    <s v="HON 5400 Series Task Chairs for Big and Tall"/>
    <n v="981.37199999999996"/>
    <n v="2"/>
    <n v="0.3"/>
    <n v="-140.19599999999997"/>
  </r>
  <r>
    <x v="3078"/>
    <x v="1531"/>
    <x v="2"/>
    <x v="371"/>
    <d v="2011-05-25T00:00:00"/>
    <s v="Standard Class"/>
    <s v="BT-11530"/>
    <s v="Bradley Talbott"/>
    <x v="2"/>
    <x v="0"/>
    <s v="San Diego"/>
    <x v="1"/>
    <n v="92037"/>
    <x v="1"/>
    <s v="OFF-AR-10003514"/>
    <x v="1"/>
    <x v="6"/>
    <s v="4009 Highlighters by Sanford"/>
    <n v="31.84"/>
    <n v="8"/>
    <n v="0"/>
    <n v="10.507199999999997"/>
  </r>
  <r>
    <x v="3079"/>
    <x v="1532"/>
    <x v="3"/>
    <x v="507"/>
    <d v="2014-09-06T00:00:00"/>
    <s v="First Class"/>
    <s v="KB-16405"/>
    <s v="Katrina Bavinger"/>
    <x v="2"/>
    <x v="0"/>
    <s v="Apple Valley"/>
    <x v="1"/>
    <n v="92307"/>
    <x v="1"/>
    <s v="OFF-PA-10001800"/>
    <x v="1"/>
    <x v="10"/>
    <s v="Xerox 220"/>
    <n v="12.96"/>
    <n v="2"/>
    <n v="0"/>
    <n v="6.2208000000000006"/>
  </r>
  <r>
    <x v="3080"/>
    <x v="1532"/>
    <x v="3"/>
    <x v="507"/>
    <d v="2014-09-06T00:00:00"/>
    <s v="First Class"/>
    <s v="KB-16405"/>
    <s v="Katrina Bavinger"/>
    <x v="2"/>
    <x v="0"/>
    <s v="Apple Valley"/>
    <x v="1"/>
    <n v="92307"/>
    <x v="1"/>
    <s v="TEC-PH-10003589"/>
    <x v="2"/>
    <x v="7"/>
    <s v="invisibleSHIELD by ZAGG Smudge-Free Screen Protector"/>
    <n v="43.176000000000002"/>
    <n v="3"/>
    <n v="0.2"/>
    <n v="15.111599999999999"/>
  </r>
  <r>
    <x v="3081"/>
    <x v="1533"/>
    <x v="3"/>
    <x v="837"/>
    <d v="2014-06-03T00:00:00"/>
    <s v="Standard Class"/>
    <s v="DW-13480"/>
    <s v="Dianna Wilson"/>
    <x v="2"/>
    <x v="0"/>
    <s v="Louisville"/>
    <x v="0"/>
    <n v="40214"/>
    <x v="0"/>
    <s v="OFF-BI-10003364"/>
    <x v="1"/>
    <x v="8"/>
    <s v="Binding Machine Supplies"/>
    <n v="58.34"/>
    <n v="2"/>
    <n v="0"/>
    <n v="28.0032"/>
  </r>
  <r>
    <x v="3082"/>
    <x v="1533"/>
    <x v="3"/>
    <x v="837"/>
    <d v="2014-06-03T00:00:00"/>
    <s v="Standard Class"/>
    <s v="DW-13480"/>
    <s v="Dianna Wilson"/>
    <x v="2"/>
    <x v="0"/>
    <s v="Louisville"/>
    <x v="0"/>
    <n v="40214"/>
    <x v="0"/>
    <s v="TEC-PH-10002834"/>
    <x v="2"/>
    <x v="7"/>
    <s v="Google Nexus 5"/>
    <n v="539.97"/>
    <n v="3"/>
    <n v="0"/>
    <n v="134.99250000000001"/>
  </r>
  <r>
    <x v="3083"/>
    <x v="1534"/>
    <x v="2"/>
    <x v="838"/>
    <d v="2011-02-04T00:00:00"/>
    <s v="Standard Class"/>
    <s v="JC-15340"/>
    <s v="Jasper Cacioppo"/>
    <x v="0"/>
    <x v="0"/>
    <s v="New York City"/>
    <x v="15"/>
    <n v="10024"/>
    <x v="3"/>
    <s v="OFF-BI-10000343"/>
    <x v="1"/>
    <x v="8"/>
    <s v="Pressboard Covers with Storage Hooks, 9 1/2&quot; x 11&quot;, Light Blue"/>
    <n v="3.9280000000000004"/>
    <n v="1"/>
    <n v="0.2"/>
    <n v="1.3256999999999999"/>
  </r>
  <r>
    <x v="3084"/>
    <x v="1535"/>
    <x v="3"/>
    <x v="839"/>
    <d v="2014-02-15T00:00:00"/>
    <s v="Standard Class"/>
    <s v="TP-21415"/>
    <s v="Tom Prescott"/>
    <x v="0"/>
    <x v="0"/>
    <s v="Houston"/>
    <x v="5"/>
    <n v="77070"/>
    <x v="2"/>
    <s v="OFF-BI-10004584"/>
    <x v="1"/>
    <x v="8"/>
    <s v="GBC ProClick 150 Presentation Binding System"/>
    <n v="252.78399999999996"/>
    <n v="4"/>
    <n v="0.8"/>
    <n v="-417.09360000000004"/>
  </r>
  <r>
    <x v="3085"/>
    <x v="1535"/>
    <x v="3"/>
    <x v="839"/>
    <d v="2014-02-15T00:00:00"/>
    <s v="Standard Class"/>
    <s v="TP-21415"/>
    <s v="Tom Prescott"/>
    <x v="0"/>
    <x v="0"/>
    <s v="Houston"/>
    <x v="5"/>
    <n v="77070"/>
    <x v="2"/>
    <s v="TEC-AC-10002402"/>
    <x v="2"/>
    <x v="11"/>
    <s v="Razer Kraken PRO Over Ear PC and Music Headset"/>
    <n v="127.98399999999999"/>
    <n v="2"/>
    <n v="0.2"/>
    <n v="15.997999999999987"/>
  </r>
  <r>
    <x v="3086"/>
    <x v="1535"/>
    <x v="3"/>
    <x v="839"/>
    <d v="2014-02-15T00:00:00"/>
    <s v="Standard Class"/>
    <s v="TP-21415"/>
    <s v="Tom Prescott"/>
    <x v="0"/>
    <x v="0"/>
    <s v="Houston"/>
    <x v="5"/>
    <n v="77070"/>
    <x v="2"/>
    <s v="FUR-FU-10000550"/>
    <x v="0"/>
    <x v="5"/>
    <s v="Stacking Trays by OIC"/>
    <n v="3.9840000000000004"/>
    <n v="2"/>
    <n v="0.6"/>
    <n v="-2.6892000000000005"/>
  </r>
  <r>
    <x v="3087"/>
    <x v="1535"/>
    <x v="3"/>
    <x v="839"/>
    <d v="2014-02-15T00:00:00"/>
    <s v="Standard Class"/>
    <s v="TP-21415"/>
    <s v="Tom Prescott"/>
    <x v="0"/>
    <x v="0"/>
    <s v="Houston"/>
    <x v="5"/>
    <n v="77070"/>
    <x v="2"/>
    <s v="OFF-AP-10000055"/>
    <x v="1"/>
    <x v="9"/>
    <s v="Belkin F9S820V06 8 Outlet Surge"/>
    <n v="12.991999999999996"/>
    <n v="2"/>
    <n v="0.8"/>
    <n v="-32.480000000000004"/>
  </r>
  <r>
    <x v="3088"/>
    <x v="1536"/>
    <x v="3"/>
    <x v="185"/>
    <d v="2014-04-03T00:00:00"/>
    <s v="Second Class"/>
    <s v="DB-12910"/>
    <s v="Daniel Byrd"/>
    <x v="2"/>
    <x v="0"/>
    <s v="Henderson"/>
    <x v="0"/>
    <n v="42420"/>
    <x v="0"/>
    <s v="FUR-FU-10001591"/>
    <x v="0"/>
    <x v="5"/>
    <s v="Advantus Panel Wall Certificate Holder - 8.5x11"/>
    <n v="61"/>
    <n v="5"/>
    <n v="0"/>
    <n v="25.620000000000005"/>
  </r>
  <r>
    <x v="3089"/>
    <x v="1536"/>
    <x v="3"/>
    <x v="185"/>
    <d v="2014-04-03T00:00:00"/>
    <s v="Second Class"/>
    <s v="DB-12910"/>
    <s v="Daniel Byrd"/>
    <x v="2"/>
    <x v="0"/>
    <s v="Henderson"/>
    <x v="0"/>
    <n v="42420"/>
    <x v="0"/>
    <s v="TEC-PH-10000526"/>
    <x v="2"/>
    <x v="7"/>
    <s v="Vtech CS6719"/>
    <n v="671.93"/>
    <n v="7"/>
    <n v="0"/>
    <n v="188.1404"/>
  </r>
  <r>
    <x v="3090"/>
    <x v="1537"/>
    <x v="0"/>
    <x v="840"/>
    <d v="2013-03-09T00:00:00"/>
    <s v="Standard Class"/>
    <s v="BH-11710"/>
    <s v="Brosina Hoffman"/>
    <x v="0"/>
    <x v="0"/>
    <s v="Newark"/>
    <x v="13"/>
    <n v="19711"/>
    <x v="3"/>
    <s v="OFF-BI-10001071"/>
    <x v="1"/>
    <x v="8"/>
    <s v="GBC ProClick Punch Binding System"/>
    <n v="447.85999999999996"/>
    <n v="7"/>
    <n v="0"/>
    <n v="219.45140000000001"/>
  </r>
  <r>
    <x v="3091"/>
    <x v="1537"/>
    <x v="0"/>
    <x v="840"/>
    <d v="2013-03-09T00:00:00"/>
    <s v="Standard Class"/>
    <s v="BH-11710"/>
    <s v="Brosina Hoffman"/>
    <x v="0"/>
    <x v="0"/>
    <s v="Newark"/>
    <x v="13"/>
    <n v="19711"/>
    <x v="3"/>
    <s v="TEC-PH-10001557"/>
    <x v="2"/>
    <x v="7"/>
    <s v="Pyle PMP37LED"/>
    <n v="479.95"/>
    <n v="5"/>
    <n v="0"/>
    <n v="129.5865"/>
  </r>
  <r>
    <x v="3092"/>
    <x v="1537"/>
    <x v="0"/>
    <x v="840"/>
    <d v="2013-03-09T00:00:00"/>
    <s v="Standard Class"/>
    <s v="BH-11710"/>
    <s v="Brosina Hoffman"/>
    <x v="0"/>
    <x v="0"/>
    <s v="Newark"/>
    <x v="13"/>
    <n v="19711"/>
    <x v="3"/>
    <s v="OFF-PA-10001977"/>
    <x v="1"/>
    <x v="10"/>
    <s v="Xerox 194"/>
    <n v="166.44"/>
    <n v="3"/>
    <n v="0"/>
    <n v="79.891199999999998"/>
  </r>
  <r>
    <x v="3093"/>
    <x v="1538"/>
    <x v="1"/>
    <x v="841"/>
    <d v="2012-08-23T00:00:00"/>
    <s v="Same Day"/>
    <s v="TD-20995"/>
    <s v="Tamara Dahlen"/>
    <x v="0"/>
    <x v="0"/>
    <s v="Bolingbrook"/>
    <x v="10"/>
    <n v="60440"/>
    <x v="2"/>
    <s v="OFF-SU-10004231"/>
    <x v="1"/>
    <x v="14"/>
    <s v="Acme Tagit Stainless Steel Antibacterial Scissors"/>
    <n v="31.680000000000003"/>
    <n v="4"/>
    <n v="0.2"/>
    <n v="2.7719999999999994"/>
  </r>
  <r>
    <x v="3094"/>
    <x v="1538"/>
    <x v="1"/>
    <x v="841"/>
    <d v="2012-08-23T00:00:00"/>
    <s v="Same Day"/>
    <s v="TD-20995"/>
    <s v="Tamara Dahlen"/>
    <x v="0"/>
    <x v="0"/>
    <s v="Bolingbrook"/>
    <x v="10"/>
    <n v="60440"/>
    <x v="2"/>
    <s v="OFF-PA-10000809"/>
    <x v="1"/>
    <x v="10"/>
    <s v="Xerox 206"/>
    <n v="10.368000000000002"/>
    <n v="2"/>
    <n v="0.2"/>
    <n v="3.6288"/>
  </r>
  <r>
    <x v="3095"/>
    <x v="1538"/>
    <x v="1"/>
    <x v="841"/>
    <d v="2012-08-23T00:00:00"/>
    <s v="Same Day"/>
    <s v="TD-20995"/>
    <s v="Tamara Dahlen"/>
    <x v="0"/>
    <x v="0"/>
    <s v="Bolingbrook"/>
    <x v="10"/>
    <n v="60440"/>
    <x v="2"/>
    <s v="OFF-FA-10003021"/>
    <x v="1"/>
    <x v="13"/>
    <s v="Staples"/>
    <n v="12.032"/>
    <n v="8"/>
    <n v="0.2"/>
    <n v="2.2559999999999993"/>
  </r>
  <r>
    <x v="3096"/>
    <x v="1538"/>
    <x v="1"/>
    <x v="841"/>
    <d v="2012-08-23T00:00:00"/>
    <s v="Same Day"/>
    <s v="TD-20995"/>
    <s v="Tamara Dahlen"/>
    <x v="0"/>
    <x v="0"/>
    <s v="Bolingbrook"/>
    <x v="10"/>
    <n v="60440"/>
    <x v="2"/>
    <s v="OFF-AP-10000696"/>
    <x v="1"/>
    <x v="9"/>
    <s v="Holmes Odor Grabber"/>
    <n v="5.7679999999999989"/>
    <n v="2"/>
    <n v="0.8"/>
    <n v="-13.554800000000004"/>
  </r>
  <r>
    <x v="3097"/>
    <x v="1539"/>
    <x v="3"/>
    <x v="842"/>
    <d v="2014-05-02T00:00:00"/>
    <s v="Standard Class"/>
    <s v="CV-12805"/>
    <s v="Cynthia Voltz"/>
    <x v="1"/>
    <x v="0"/>
    <s v="Fort Worth"/>
    <x v="5"/>
    <n v="76106"/>
    <x v="2"/>
    <s v="OFF-LA-10001158"/>
    <x v="1"/>
    <x v="2"/>
    <s v="Avery Address/Shipping Labels for Typewriters, 4&quot; x 2&quot;"/>
    <n v="33.119999999999997"/>
    <n v="4"/>
    <n v="0.2"/>
    <n v="11.592000000000001"/>
  </r>
  <r>
    <x v="3098"/>
    <x v="1539"/>
    <x v="3"/>
    <x v="842"/>
    <d v="2014-05-02T00:00:00"/>
    <s v="Standard Class"/>
    <s v="CV-12805"/>
    <s v="Cynthia Voltz"/>
    <x v="1"/>
    <x v="0"/>
    <s v="Fort Worth"/>
    <x v="5"/>
    <n v="76106"/>
    <x v="2"/>
    <s v="FUR-BO-10002268"/>
    <x v="0"/>
    <x v="0"/>
    <s v="Sauder Barrister Bookcases"/>
    <n v="220.26559999999998"/>
    <n v="4"/>
    <n v="0.32"/>
    <n v="-42.1096"/>
  </r>
  <r>
    <x v="3099"/>
    <x v="1540"/>
    <x v="3"/>
    <x v="349"/>
    <d v="2014-04-20T00:00:00"/>
    <s v="Standard Class"/>
    <s v="CS-12355"/>
    <s v="Christine Sundaresam"/>
    <x v="0"/>
    <x v="0"/>
    <s v="New York City"/>
    <x v="15"/>
    <n v="10024"/>
    <x v="3"/>
    <s v="OFF-BI-10000829"/>
    <x v="1"/>
    <x v="8"/>
    <s v="Avery Non-Stick Binders"/>
    <n v="10.776000000000002"/>
    <n v="3"/>
    <n v="0.2"/>
    <n v="3.5021999999999989"/>
  </r>
  <r>
    <x v="3100"/>
    <x v="1540"/>
    <x v="3"/>
    <x v="349"/>
    <d v="2014-04-20T00:00:00"/>
    <s v="Standard Class"/>
    <s v="CS-12355"/>
    <s v="Christine Sundaresam"/>
    <x v="0"/>
    <x v="0"/>
    <s v="New York City"/>
    <x v="15"/>
    <n v="10024"/>
    <x v="3"/>
    <s v="FUR-BO-10003441"/>
    <x v="0"/>
    <x v="0"/>
    <s v="Bush Westfield Collection Bookcases, Fully Assembled"/>
    <n v="242.35200000000003"/>
    <n v="3"/>
    <n v="0.2"/>
    <n v="9.0881999999999721"/>
  </r>
  <r>
    <x v="3101"/>
    <x v="1541"/>
    <x v="3"/>
    <x v="66"/>
    <d v="2014-12-28T00:00:00"/>
    <s v="Second Class"/>
    <s v="JG-15310"/>
    <s v="Jason Gross"/>
    <x v="1"/>
    <x v="0"/>
    <s v="Providence"/>
    <x v="34"/>
    <n v="2908"/>
    <x v="3"/>
    <s v="OFF-SU-10003505"/>
    <x v="1"/>
    <x v="14"/>
    <s v="Premier Electric Letter Opener"/>
    <n v="695.16"/>
    <n v="6"/>
    <n v="0"/>
    <n v="34.757999999999953"/>
  </r>
  <r>
    <x v="3102"/>
    <x v="1541"/>
    <x v="3"/>
    <x v="66"/>
    <d v="2014-12-28T00:00:00"/>
    <s v="Second Class"/>
    <s v="JG-15310"/>
    <s v="Jason Gross"/>
    <x v="1"/>
    <x v="0"/>
    <s v="Providence"/>
    <x v="34"/>
    <n v="2908"/>
    <x v="3"/>
    <s v="FUR-BO-10003660"/>
    <x v="0"/>
    <x v="0"/>
    <s v="Bush Cubix Collection Bookcases, Fully Assembled"/>
    <n v="220.98"/>
    <n v="1"/>
    <n v="0"/>
    <n v="50.825400000000002"/>
  </r>
  <r>
    <x v="3103"/>
    <x v="1542"/>
    <x v="0"/>
    <x v="16"/>
    <d v="2013-12-13T00:00:00"/>
    <s v="Standard Class"/>
    <s v="JP-16135"/>
    <s v="Julie Prescott"/>
    <x v="2"/>
    <x v="0"/>
    <s v="Columbus"/>
    <x v="24"/>
    <n v="43229"/>
    <x v="3"/>
    <s v="OFF-BI-10001267"/>
    <x v="1"/>
    <x v="8"/>
    <s v="Universal Recycled Hanging Pressboard Report Binders, Letter Size"/>
    <n v="12.957000000000001"/>
    <n v="7"/>
    <n v="0.7"/>
    <n v="-9.5018000000000029"/>
  </r>
  <r>
    <x v="3104"/>
    <x v="1543"/>
    <x v="3"/>
    <x v="721"/>
    <d v="2014-03-30T00:00:00"/>
    <s v="Standard Class"/>
    <s v="EC-14050"/>
    <s v="Erin Creighton"/>
    <x v="0"/>
    <x v="0"/>
    <s v="New York City"/>
    <x v="15"/>
    <n v="10024"/>
    <x v="3"/>
    <s v="OFF-PA-10002741"/>
    <x v="1"/>
    <x v="10"/>
    <s v="Xerox 1980"/>
    <n v="25.68"/>
    <n v="6"/>
    <n v="0"/>
    <n v="11.555999999999997"/>
  </r>
  <r>
    <x v="3105"/>
    <x v="1544"/>
    <x v="0"/>
    <x v="197"/>
    <d v="2013-07-30T00:00:00"/>
    <s v="Standard Class"/>
    <s v="KH-16630"/>
    <s v="Ken Heidel"/>
    <x v="1"/>
    <x v="0"/>
    <s v="Houston"/>
    <x v="5"/>
    <n v="77070"/>
    <x v="2"/>
    <s v="OFF-LA-10004345"/>
    <x v="1"/>
    <x v="2"/>
    <s v="Avery 493"/>
    <n v="15.712000000000002"/>
    <n v="4"/>
    <n v="0.2"/>
    <n v="5.6955999999999989"/>
  </r>
  <r>
    <x v="3106"/>
    <x v="1545"/>
    <x v="3"/>
    <x v="815"/>
    <d v="2014-07-15T00:00:00"/>
    <s v="Standard Class"/>
    <s v="FG-14260"/>
    <s v="Frank Gastineau"/>
    <x v="2"/>
    <x v="0"/>
    <s v="Aurora"/>
    <x v="10"/>
    <n v="60505"/>
    <x v="2"/>
    <s v="OFF-ST-10004340"/>
    <x v="1"/>
    <x v="4"/>
    <s v="Fellowes Mobile File Cart, Black"/>
    <n v="298.464"/>
    <n v="6"/>
    <n v="0.2"/>
    <n v="26.115600000000015"/>
  </r>
  <r>
    <x v="3107"/>
    <x v="1546"/>
    <x v="0"/>
    <x v="19"/>
    <d v="2013-07-23T00:00:00"/>
    <s v="Standard Class"/>
    <s v="AA-10480"/>
    <s v="Andrew Allen"/>
    <x v="0"/>
    <x v="0"/>
    <s v="Springfield"/>
    <x v="25"/>
    <n v="65807"/>
    <x v="2"/>
    <s v="OFF-PA-10001471"/>
    <x v="1"/>
    <x v="10"/>
    <s v="Strathmore Photo Frame Cards"/>
    <n v="21.93"/>
    <n v="3"/>
    <n v="0"/>
    <n v="10.087799999999998"/>
  </r>
  <r>
    <x v="3108"/>
    <x v="1546"/>
    <x v="0"/>
    <x v="19"/>
    <d v="2013-07-23T00:00:00"/>
    <s v="Standard Class"/>
    <s v="AA-10480"/>
    <s v="Andrew Allen"/>
    <x v="0"/>
    <x v="0"/>
    <s v="Springfield"/>
    <x v="25"/>
    <n v="65807"/>
    <x v="2"/>
    <s v="OFF-ST-10002344"/>
    <x v="1"/>
    <x v="4"/>
    <s v="Carina 42&quot;Hx23 3/4&quot;W Media Storage Unit"/>
    <n v="242.94"/>
    <n v="3"/>
    <n v="0"/>
    <n v="4.8588000000000164"/>
  </r>
  <r>
    <x v="3109"/>
    <x v="1546"/>
    <x v="0"/>
    <x v="19"/>
    <d v="2013-07-23T00:00:00"/>
    <s v="Standard Class"/>
    <s v="AA-10480"/>
    <s v="Andrew Allen"/>
    <x v="0"/>
    <x v="0"/>
    <s v="Springfield"/>
    <x v="25"/>
    <n v="65807"/>
    <x v="2"/>
    <s v="OFF-PA-10001892"/>
    <x v="1"/>
    <x v="10"/>
    <s v="Rediform Wirebound &quot;Phone Memo&quot; Message Book, 11 x 5-3/4"/>
    <n v="7.64"/>
    <n v="1"/>
    <n v="0"/>
    <n v="3.7435999999999998"/>
  </r>
  <r>
    <x v="3110"/>
    <x v="1546"/>
    <x v="0"/>
    <x v="19"/>
    <d v="2013-07-23T00:00:00"/>
    <s v="Standard Class"/>
    <s v="AA-10480"/>
    <s v="Andrew Allen"/>
    <x v="0"/>
    <x v="0"/>
    <s v="Springfield"/>
    <x v="25"/>
    <n v="65807"/>
    <x v="2"/>
    <s v="OFF-PA-10001934"/>
    <x v="1"/>
    <x v="10"/>
    <s v="Xerox 1993"/>
    <n v="51.84"/>
    <n v="8"/>
    <n v="0"/>
    <n v="25.401600000000002"/>
  </r>
  <r>
    <x v="3111"/>
    <x v="1546"/>
    <x v="0"/>
    <x v="19"/>
    <d v="2013-07-23T00:00:00"/>
    <s v="Standard Class"/>
    <s v="AA-10480"/>
    <s v="Andrew Allen"/>
    <x v="0"/>
    <x v="0"/>
    <s v="Springfield"/>
    <x v="25"/>
    <n v="65807"/>
    <x v="2"/>
    <s v="OFF-ST-10000078"/>
    <x v="1"/>
    <x v="4"/>
    <s v="Tennsco 6- and 18-Compartment Lockers"/>
    <n v="265.17"/>
    <n v="1"/>
    <n v="0"/>
    <n v="47.730599999999981"/>
  </r>
  <r>
    <x v="3112"/>
    <x v="1547"/>
    <x v="0"/>
    <x v="828"/>
    <d v="2013-08-31T00:00:00"/>
    <s v="Standard Class"/>
    <s v="MS-17770"/>
    <s v="Maxwell Schwartz"/>
    <x v="0"/>
    <x v="0"/>
    <s v="Seattle"/>
    <x v="4"/>
    <n v="98105"/>
    <x v="1"/>
    <s v="TEC-MA-10001972"/>
    <x v="2"/>
    <x v="15"/>
    <s v="Okidata C331dn Printer"/>
    <n v="837.59999999999991"/>
    <n v="3"/>
    <n v="0.2"/>
    <n v="62.82000000000005"/>
  </r>
  <r>
    <x v="3113"/>
    <x v="1547"/>
    <x v="0"/>
    <x v="828"/>
    <d v="2013-08-31T00:00:00"/>
    <s v="Standard Class"/>
    <s v="MS-17770"/>
    <s v="Maxwell Schwartz"/>
    <x v="0"/>
    <x v="0"/>
    <s v="Seattle"/>
    <x v="4"/>
    <n v="98105"/>
    <x v="1"/>
    <s v="OFF-EN-10002504"/>
    <x v="1"/>
    <x v="12"/>
    <s v="Tyvek  Top-Opening Peel &amp; Seel Envelopes, Plain White"/>
    <n v="135.9"/>
    <n v="5"/>
    <n v="0"/>
    <n v="63.872999999999998"/>
  </r>
  <r>
    <x v="3114"/>
    <x v="1547"/>
    <x v="0"/>
    <x v="828"/>
    <d v="2013-08-31T00:00:00"/>
    <s v="Standard Class"/>
    <s v="MS-17770"/>
    <s v="Maxwell Schwartz"/>
    <x v="0"/>
    <x v="0"/>
    <s v="Seattle"/>
    <x v="4"/>
    <n v="98105"/>
    <x v="1"/>
    <s v="OFF-PA-10002160"/>
    <x v="1"/>
    <x v="10"/>
    <s v="Xerox 1978"/>
    <n v="34.68"/>
    <n v="6"/>
    <n v="0"/>
    <n v="16.993200000000002"/>
  </r>
  <r>
    <x v="3115"/>
    <x v="1547"/>
    <x v="0"/>
    <x v="828"/>
    <d v="2013-08-31T00:00:00"/>
    <s v="Standard Class"/>
    <s v="MS-17770"/>
    <s v="Maxwell Schwartz"/>
    <x v="0"/>
    <x v="0"/>
    <s v="Seattle"/>
    <x v="4"/>
    <n v="98105"/>
    <x v="1"/>
    <s v="FUR-CH-10001973"/>
    <x v="0"/>
    <x v="1"/>
    <s v="Office Star Flex Back Scooter Chair with White Frame"/>
    <n v="532.70400000000006"/>
    <n v="6"/>
    <n v="0.2"/>
    <n v="-39.952800000000025"/>
  </r>
  <r>
    <x v="3116"/>
    <x v="1547"/>
    <x v="0"/>
    <x v="828"/>
    <d v="2013-08-31T00:00:00"/>
    <s v="Standard Class"/>
    <s v="MS-17770"/>
    <s v="Maxwell Schwartz"/>
    <x v="0"/>
    <x v="0"/>
    <s v="Seattle"/>
    <x v="4"/>
    <n v="98105"/>
    <x v="1"/>
    <s v="OFF-AP-10001492"/>
    <x v="1"/>
    <x v="9"/>
    <s v="Acco Six-Outlet Power Strip, 4' Cord Length"/>
    <n v="43.099999999999994"/>
    <n v="5"/>
    <n v="0"/>
    <n v="11.206"/>
  </r>
  <r>
    <x v="3117"/>
    <x v="1547"/>
    <x v="0"/>
    <x v="828"/>
    <d v="2013-08-31T00:00:00"/>
    <s v="Standard Class"/>
    <s v="MS-17770"/>
    <s v="Maxwell Schwartz"/>
    <x v="0"/>
    <x v="0"/>
    <s v="Seattle"/>
    <x v="4"/>
    <n v="98105"/>
    <x v="1"/>
    <s v="OFF-SU-10002189"/>
    <x v="1"/>
    <x v="14"/>
    <s v="Acme Rosewood Handle Letter Opener"/>
    <n v="15.88"/>
    <n v="4"/>
    <n v="0"/>
    <n v="0.15879999999999939"/>
  </r>
  <r>
    <x v="3118"/>
    <x v="1548"/>
    <x v="1"/>
    <x v="832"/>
    <d v="2012-06-12T00:00:00"/>
    <s v="First Class"/>
    <s v="JE-15610"/>
    <s v="Jim Epp"/>
    <x v="1"/>
    <x v="0"/>
    <s v="Lakeland"/>
    <x v="2"/>
    <n v="33801"/>
    <x v="0"/>
    <s v="FUR-CH-10003312"/>
    <x v="0"/>
    <x v="1"/>
    <s v="Hon 2090 “Pillow Soft” Series Mid Back Swivel/Tilt Chairs"/>
    <n v="1123.92"/>
    <n v="5"/>
    <n v="0.2"/>
    <n v="-182.63700000000017"/>
  </r>
  <r>
    <x v="3119"/>
    <x v="1548"/>
    <x v="1"/>
    <x v="832"/>
    <d v="2012-06-12T00:00:00"/>
    <s v="First Class"/>
    <s v="JE-15610"/>
    <s v="Jim Epp"/>
    <x v="1"/>
    <x v="0"/>
    <s v="Lakeland"/>
    <x v="2"/>
    <n v="33801"/>
    <x v="0"/>
    <s v="TEC-PH-10002496"/>
    <x v="2"/>
    <x v="7"/>
    <s v="Cisco SPA301"/>
    <n v="249.58400000000003"/>
    <n v="2"/>
    <n v="0.2"/>
    <n v="31.197999999999986"/>
  </r>
  <r>
    <x v="3120"/>
    <x v="1548"/>
    <x v="1"/>
    <x v="832"/>
    <d v="2012-06-12T00:00:00"/>
    <s v="First Class"/>
    <s v="JE-15610"/>
    <s v="Jim Epp"/>
    <x v="1"/>
    <x v="0"/>
    <s v="Lakeland"/>
    <x v="2"/>
    <n v="33801"/>
    <x v="0"/>
    <s v="FUR-FU-10003464"/>
    <x v="0"/>
    <x v="5"/>
    <s v="Seth Thomas 8 1/2&quot; Cubicle Clock"/>
    <n v="48.671999999999997"/>
    <n v="3"/>
    <n v="0.2"/>
    <n v="7.3007999999999988"/>
  </r>
  <r>
    <x v="3121"/>
    <x v="1548"/>
    <x v="1"/>
    <x v="832"/>
    <d v="2012-06-12T00:00:00"/>
    <s v="First Class"/>
    <s v="JE-15610"/>
    <s v="Jim Epp"/>
    <x v="1"/>
    <x v="0"/>
    <s v="Lakeland"/>
    <x v="2"/>
    <n v="33801"/>
    <x v="0"/>
    <s v="OFF-AR-10000380"/>
    <x v="1"/>
    <x v="6"/>
    <s v="Hunt PowerHouse Electric Pencil Sharpener, Blue"/>
    <n v="60.768000000000001"/>
    <n v="2"/>
    <n v="0.2"/>
    <n v="7.5959999999999894"/>
  </r>
  <r>
    <x v="3122"/>
    <x v="1548"/>
    <x v="1"/>
    <x v="832"/>
    <d v="2012-06-12T00:00:00"/>
    <s v="First Class"/>
    <s v="JE-15610"/>
    <s v="Jim Epp"/>
    <x v="1"/>
    <x v="0"/>
    <s v="Lakeland"/>
    <x v="2"/>
    <n v="33801"/>
    <x v="0"/>
    <s v="OFF-BI-10004593"/>
    <x v="1"/>
    <x v="8"/>
    <s v="Ibico Laser Imprintable Binding System Covers"/>
    <n v="78.600000000000009"/>
    <n v="5"/>
    <n v="0.7"/>
    <n v="-62.88000000000001"/>
  </r>
  <r>
    <x v="3123"/>
    <x v="1548"/>
    <x v="1"/>
    <x v="832"/>
    <d v="2012-06-12T00:00:00"/>
    <s v="First Class"/>
    <s v="JE-15610"/>
    <s v="Jim Epp"/>
    <x v="1"/>
    <x v="0"/>
    <s v="Lakeland"/>
    <x v="2"/>
    <n v="33801"/>
    <x v="0"/>
    <s v="OFF-BI-10001308"/>
    <x v="1"/>
    <x v="8"/>
    <s v="GBC Standard Plastic Binding Systems' Combs"/>
    <n v="3.7680000000000007"/>
    <n v="2"/>
    <n v="0.7"/>
    <n v="-3.1400000000000006"/>
  </r>
  <r>
    <x v="3124"/>
    <x v="1548"/>
    <x v="1"/>
    <x v="832"/>
    <d v="2012-06-12T00:00:00"/>
    <s v="First Class"/>
    <s v="JE-15610"/>
    <s v="Jim Epp"/>
    <x v="1"/>
    <x v="0"/>
    <s v="Lakeland"/>
    <x v="2"/>
    <n v="33801"/>
    <x v="0"/>
    <s v="OFF-ST-10001780"/>
    <x v="1"/>
    <x v="4"/>
    <s v="Tennsco 16-Compartment Lockers with Coat Rack"/>
    <n v="1036.624"/>
    <n v="2"/>
    <n v="0.2"/>
    <n v="51.831200000000024"/>
  </r>
  <r>
    <x v="3125"/>
    <x v="1548"/>
    <x v="1"/>
    <x v="832"/>
    <d v="2012-06-12T00:00:00"/>
    <s v="First Class"/>
    <s v="JE-15610"/>
    <s v="Jim Epp"/>
    <x v="1"/>
    <x v="0"/>
    <s v="Lakeland"/>
    <x v="2"/>
    <n v="33801"/>
    <x v="0"/>
    <s v="OFF-ST-10003816"/>
    <x v="1"/>
    <x v="4"/>
    <s v="Fellowes High-Stak Drawer Files"/>
    <n v="563.80799999999999"/>
    <n v="4"/>
    <n v="0.2"/>
    <n v="21.142799999999966"/>
  </r>
  <r>
    <x v="3126"/>
    <x v="1549"/>
    <x v="3"/>
    <x v="565"/>
    <d v="2014-09-13T00:00:00"/>
    <s v="Standard Class"/>
    <s v="EB-14110"/>
    <s v="Eugene Barchas"/>
    <x v="0"/>
    <x v="0"/>
    <s v="Philadelphia"/>
    <x v="9"/>
    <n v="19134"/>
    <x v="3"/>
    <s v="TEC-PH-10002200"/>
    <x v="2"/>
    <x v="7"/>
    <s v="Aastra 6757i CT Wireless VoIP phone"/>
    <n v="258.52799999999996"/>
    <n v="2"/>
    <n v="0.4"/>
    <n v="-47.396800000000013"/>
  </r>
  <r>
    <x v="3127"/>
    <x v="1550"/>
    <x v="3"/>
    <x v="280"/>
    <d v="2014-10-07T00:00:00"/>
    <s v="Standard Class"/>
    <s v="BP-11155"/>
    <s v="Becky Pak"/>
    <x v="0"/>
    <x v="0"/>
    <s v="New York City"/>
    <x v="15"/>
    <n v="10011"/>
    <x v="3"/>
    <s v="OFF-PA-10004438"/>
    <x v="1"/>
    <x v="10"/>
    <s v="Xerox 1907"/>
    <n v="49.12"/>
    <n v="4"/>
    <n v="0"/>
    <n v="23.086399999999998"/>
  </r>
  <r>
    <x v="3128"/>
    <x v="1551"/>
    <x v="2"/>
    <x v="757"/>
    <d v="2011-12-17T00:00:00"/>
    <s v="First Class"/>
    <s v="CC-12100"/>
    <s v="Chad Cunningham"/>
    <x v="2"/>
    <x v="0"/>
    <s v="Los Angeles"/>
    <x v="1"/>
    <n v="90049"/>
    <x v="1"/>
    <s v="FUR-FU-10004090"/>
    <x v="0"/>
    <x v="5"/>
    <s v="Executive Impressions 14&quot; Contract Wall Clock"/>
    <n v="44.46"/>
    <n v="2"/>
    <n v="0"/>
    <n v="14.671799999999998"/>
  </r>
  <r>
    <x v="3129"/>
    <x v="1551"/>
    <x v="2"/>
    <x v="757"/>
    <d v="2011-12-17T00:00:00"/>
    <s v="First Class"/>
    <s v="CC-12100"/>
    <s v="Chad Cunningham"/>
    <x v="2"/>
    <x v="0"/>
    <s v="Los Angeles"/>
    <x v="1"/>
    <n v="90049"/>
    <x v="1"/>
    <s v="FUR-CH-10002602"/>
    <x v="0"/>
    <x v="1"/>
    <s v="DMI Arturo Collection Mission-style Design Wood Chair"/>
    <n v="241.56799999999998"/>
    <n v="2"/>
    <n v="0.2"/>
    <n v="18.11760000000001"/>
  </r>
  <r>
    <x v="3130"/>
    <x v="1551"/>
    <x v="2"/>
    <x v="757"/>
    <d v="2011-12-17T00:00:00"/>
    <s v="First Class"/>
    <s v="CC-12100"/>
    <s v="Chad Cunningham"/>
    <x v="2"/>
    <x v="0"/>
    <s v="Los Angeles"/>
    <x v="1"/>
    <n v="90049"/>
    <x v="1"/>
    <s v="TEC-AC-10001142"/>
    <x v="2"/>
    <x v="11"/>
    <s v="First Data FD10 PIN Pad"/>
    <n v="395"/>
    <n v="5"/>
    <n v="0"/>
    <n v="39.499999999999957"/>
  </r>
  <r>
    <x v="3131"/>
    <x v="1551"/>
    <x v="2"/>
    <x v="757"/>
    <d v="2011-12-17T00:00:00"/>
    <s v="First Class"/>
    <s v="CC-12100"/>
    <s v="Chad Cunningham"/>
    <x v="2"/>
    <x v="0"/>
    <s v="Los Angeles"/>
    <x v="1"/>
    <n v="90049"/>
    <x v="1"/>
    <s v="TEC-PH-10004977"/>
    <x v="2"/>
    <x v="7"/>
    <s v="GE 30524EE4"/>
    <n v="627.16800000000012"/>
    <n v="4"/>
    <n v="0.2"/>
    <n v="70.55639999999994"/>
  </r>
  <r>
    <x v="3132"/>
    <x v="1552"/>
    <x v="2"/>
    <x v="829"/>
    <d v="2011-08-26T00:00:00"/>
    <s v="First Class"/>
    <s v="JP-15460"/>
    <s v="Jennifer Patt"/>
    <x v="1"/>
    <x v="0"/>
    <s v="Oceanside"/>
    <x v="15"/>
    <n v="11572"/>
    <x v="3"/>
    <s v="FUR-FU-10004586"/>
    <x v="0"/>
    <x v="5"/>
    <s v="G.E. Longer-Life Indoor Recessed Floodlight Bulbs"/>
    <n v="13.28"/>
    <n v="2"/>
    <n v="0"/>
    <n v="6.3743999999999996"/>
  </r>
  <r>
    <x v="3133"/>
    <x v="1552"/>
    <x v="2"/>
    <x v="829"/>
    <d v="2011-08-26T00:00:00"/>
    <s v="First Class"/>
    <s v="JP-15460"/>
    <s v="Jennifer Patt"/>
    <x v="1"/>
    <x v="0"/>
    <s v="Oceanside"/>
    <x v="15"/>
    <n v="11572"/>
    <x v="3"/>
    <s v="OFF-BI-10001116"/>
    <x v="1"/>
    <x v="8"/>
    <s v="Wilson Jones 1&quot; Hanging DublLock Ring Binders"/>
    <n v="12.672000000000001"/>
    <n v="3"/>
    <n v="0.2"/>
    <n v="4.4352000000000009"/>
  </r>
  <r>
    <x v="3134"/>
    <x v="1553"/>
    <x v="3"/>
    <x v="105"/>
    <d v="2014-11-19T00:00:00"/>
    <s v="Standard Class"/>
    <s v="LS-16975"/>
    <s v="Lindsay Shagiari"/>
    <x v="2"/>
    <x v="0"/>
    <s v="Dallas"/>
    <x v="5"/>
    <n v="75081"/>
    <x v="2"/>
    <s v="OFF-BI-10000666"/>
    <x v="1"/>
    <x v="8"/>
    <s v="Surelock Post Binders"/>
    <n v="30.559999999999992"/>
    <n v="5"/>
    <n v="0.8"/>
    <n v="-45.840000000000018"/>
  </r>
  <r>
    <x v="3135"/>
    <x v="1553"/>
    <x v="3"/>
    <x v="105"/>
    <d v="2014-11-19T00:00:00"/>
    <s v="Standard Class"/>
    <s v="LS-16975"/>
    <s v="Lindsay Shagiari"/>
    <x v="2"/>
    <x v="0"/>
    <s v="Dallas"/>
    <x v="5"/>
    <n v="75081"/>
    <x v="2"/>
    <s v="OFF-ST-10002583"/>
    <x v="1"/>
    <x v="4"/>
    <s v="Fellowes Neat Ideas Storage Cubes"/>
    <n v="77.951999999999998"/>
    <n v="3"/>
    <n v="0.2"/>
    <n v="-15.590400000000002"/>
  </r>
  <r>
    <x v="3136"/>
    <x v="1553"/>
    <x v="3"/>
    <x v="105"/>
    <d v="2014-11-19T00:00:00"/>
    <s v="Standard Class"/>
    <s v="LS-16975"/>
    <s v="Lindsay Shagiari"/>
    <x v="2"/>
    <x v="0"/>
    <s v="Dallas"/>
    <x v="5"/>
    <n v="75081"/>
    <x v="2"/>
    <s v="TEC-PH-10004908"/>
    <x v="2"/>
    <x v="7"/>
    <s v="Panasonic KX TS3282W Corded phone"/>
    <n v="67.992000000000004"/>
    <n v="1"/>
    <n v="0.2"/>
    <n v="8.4989999999999917"/>
  </r>
  <r>
    <x v="3137"/>
    <x v="1553"/>
    <x v="3"/>
    <x v="105"/>
    <d v="2014-11-19T00:00:00"/>
    <s v="Standard Class"/>
    <s v="LS-16975"/>
    <s v="Lindsay Shagiari"/>
    <x v="2"/>
    <x v="0"/>
    <s v="Dallas"/>
    <x v="5"/>
    <n v="75081"/>
    <x v="2"/>
    <s v="OFF-EN-10001219"/>
    <x v="1"/>
    <x v="12"/>
    <s v="#10- 4 1/8&quot; x 9 1/2&quot; Security-Tint Envelopes"/>
    <n v="12.224"/>
    <n v="2"/>
    <n v="0.2"/>
    <n v="4.4311999999999996"/>
  </r>
  <r>
    <x v="3138"/>
    <x v="1553"/>
    <x v="3"/>
    <x v="105"/>
    <d v="2014-11-19T00:00:00"/>
    <s v="Standard Class"/>
    <s v="LS-16975"/>
    <s v="Lindsay Shagiari"/>
    <x v="2"/>
    <x v="0"/>
    <s v="Dallas"/>
    <x v="5"/>
    <n v="75081"/>
    <x v="2"/>
    <s v="TEC-AC-10004568"/>
    <x v="2"/>
    <x v="11"/>
    <s v="Maxell LTO Ultrium - 800 GB"/>
    <n v="44.783999999999999"/>
    <n v="2"/>
    <n v="0.2"/>
    <n v="-0.55980000000000452"/>
  </r>
  <r>
    <x v="3139"/>
    <x v="1553"/>
    <x v="3"/>
    <x v="105"/>
    <d v="2014-11-19T00:00:00"/>
    <s v="Standard Class"/>
    <s v="LS-16975"/>
    <s v="Lindsay Shagiari"/>
    <x v="2"/>
    <x v="0"/>
    <s v="Dallas"/>
    <x v="5"/>
    <n v="75081"/>
    <x v="2"/>
    <s v="FUR-FU-10001756"/>
    <x v="0"/>
    <x v="5"/>
    <s v="Eldon Expressions Desk Accessory, Wood Photo Frame, Mahogany"/>
    <n v="22.847999999999999"/>
    <n v="3"/>
    <n v="0.6"/>
    <n v="-17.707200000000007"/>
  </r>
  <r>
    <x v="3140"/>
    <x v="1554"/>
    <x v="1"/>
    <x v="334"/>
    <d v="2012-04-28T00:00:00"/>
    <s v="First Class"/>
    <s v="JL-15850"/>
    <s v="John Lucas"/>
    <x v="0"/>
    <x v="0"/>
    <s v="New York City"/>
    <x v="15"/>
    <n v="10035"/>
    <x v="3"/>
    <s v="OFF-AP-10002311"/>
    <x v="1"/>
    <x v="9"/>
    <s v="Holmes Replacement Filter for HEPA Air Cleaner, Very Large Room, HEPA Filter"/>
    <n v="206.43"/>
    <n v="3"/>
    <n v="0"/>
    <n v="90.829200000000014"/>
  </r>
  <r>
    <x v="3141"/>
    <x v="1555"/>
    <x v="2"/>
    <x v="432"/>
    <d v="2011-12-12T00:00:00"/>
    <s v="Same Day"/>
    <s v="CY-12745"/>
    <s v="Craig Yedwab"/>
    <x v="1"/>
    <x v="0"/>
    <s v="San Antonio"/>
    <x v="5"/>
    <n v="78207"/>
    <x v="2"/>
    <s v="OFF-BI-10003650"/>
    <x v="1"/>
    <x v="8"/>
    <s v="GBC DocuBind 300 Electric Binding Machine"/>
    <n v="210.39199999999997"/>
    <n v="2"/>
    <n v="0.8"/>
    <n v="-336.62720000000013"/>
  </r>
  <r>
    <x v="3142"/>
    <x v="1556"/>
    <x v="3"/>
    <x v="145"/>
    <d v="2014-09-28T00:00:00"/>
    <s v="Second Class"/>
    <s v="RB-19360"/>
    <s v="Raymond Buch"/>
    <x v="0"/>
    <x v="0"/>
    <s v="Cincinnati"/>
    <x v="24"/>
    <n v="45231"/>
    <x v="3"/>
    <s v="TEC-AC-10003628"/>
    <x v="2"/>
    <x v="11"/>
    <s v="Logitech 910-002974 M325 Wireless Mouse for Web Scrolling"/>
    <n v="119.96000000000001"/>
    <n v="5"/>
    <n v="0.2"/>
    <n v="35.988000000000007"/>
  </r>
  <r>
    <x v="3143"/>
    <x v="1556"/>
    <x v="3"/>
    <x v="145"/>
    <d v="2014-09-28T00:00:00"/>
    <s v="Second Class"/>
    <s v="RB-19360"/>
    <s v="Raymond Buch"/>
    <x v="0"/>
    <x v="0"/>
    <s v="Cincinnati"/>
    <x v="24"/>
    <n v="45231"/>
    <x v="3"/>
    <s v="OFF-AR-10001547"/>
    <x v="1"/>
    <x v="6"/>
    <s v="Newell 311"/>
    <n v="10.608000000000001"/>
    <n v="6"/>
    <n v="0.2"/>
    <n v="0.92819999999999991"/>
  </r>
  <r>
    <x v="3144"/>
    <x v="1557"/>
    <x v="0"/>
    <x v="64"/>
    <d v="2013-09-12T00:00:00"/>
    <s v="Standard Class"/>
    <s v="AR-10825"/>
    <s v="Anthony Rawles"/>
    <x v="1"/>
    <x v="0"/>
    <s v="Austin"/>
    <x v="5"/>
    <n v="78745"/>
    <x v="2"/>
    <s v="FUR-CH-10002647"/>
    <x v="0"/>
    <x v="1"/>
    <s v="Situations Contoured Folding Chairs, 4/Set"/>
    <n v="347.80200000000002"/>
    <n v="7"/>
    <n v="0.3"/>
    <n v="-24.842999999999961"/>
  </r>
  <r>
    <x v="3145"/>
    <x v="1558"/>
    <x v="3"/>
    <x v="512"/>
    <d v="2014-02-14T00:00:00"/>
    <s v="Second Class"/>
    <s v="CS-11845"/>
    <s v="Cari Sayre"/>
    <x v="1"/>
    <x v="0"/>
    <s v="Seattle"/>
    <x v="4"/>
    <n v="98105"/>
    <x v="1"/>
    <s v="FUR-CH-10004495"/>
    <x v="0"/>
    <x v="1"/>
    <s v="Global Leather and Oak Executive Chair, Black"/>
    <n v="963.13600000000008"/>
    <n v="4"/>
    <n v="0.2"/>
    <n v="108.35279999999986"/>
  </r>
  <r>
    <x v="3146"/>
    <x v="1558"/>
    <x v="3"/>
    <x v="512"/>
    <d v="2014-02-14T00:00:00"/>
    <s v="Second Class"/>
    <s v="CS-11845"/>
    <s v="Cari Sayre"/>
    <x v="1"/>
    <x v="0"/>
    <s v="Seattle"/>
    <x v="4"/>
    <n v="98105"/>
    <x v="1"/>
    <s v="TEC-PH-10002923"/>
    <x v="2"/>
    <x v="7"/>
    <s v="Logitech B530 USB Headset - headset - Full size, Binaural"/>
    <n v="88.77600000000001"/>
    <n v="3"/>
    <n v="0.2"/>
    <n v="7.7679000000000009"/>
  </r>
  <r>
    <x v="3147"/>
    <x v="1559"/>
    <x v="2"/>
    <x v="479"/>
    <d v="2011-07-03T00:00:00"/>
    <s v="Second Class"/>
    <s v="AR-10825"/>
    <s v="Anthony Rawles"/>
    <x v="1"/>
    <x v="0"/>
    <s v="Los Angeles"/>
    <x v="1"/>
    <n v="90004"/>
    <x v="1"/>
    <s v="OFF-AR-10001374"/>
    <x v="1"/>
    <x v="6"/>
    <s v="BIC Brite Liner Highlighters, Chisel Tip"/>
    <n v="32.400000000000006"/>
    <n v="5"/>
    <n v="0"/>
    <n v="10.367999999999999"/>
  </r>
  <r>
    <x v="3148"/>
    <x v="1560"/>
    <x v="0"/>
    <x v="843"/>
    <d v="2013-06-11T00:00:00"/>
    <s v="First Class"/>
    <s v="RD-19810"/>
    <s v="Ross DeVincentis"/>
    <x v="2"/>
    <x v="0"/>
    <s v="New York City"/>
    <x v="15"/>
    <n v="10035"/>
    <x v="3"/>
    <s v="OFF-PA-10003441"/>
    <x v="1"/>
    <x v="10"/>
    <s v="Xerox 226"/>
    <n v="32.400000000000006"/>
    <n v="5"/>
    <n v="0"/>
    <n v="15.552000000000001"/>
  </r>
  <r>
    <x v="3149"/>
    <x v="1561"/>
    <x v="2"/>
    <x v="414"/>
    <d v="2011-12-25T00:00:00"/>
    <s v="Standard Class"/>
    <s v="KH-16510"/>
    <s v="Keith Herrera"/>
    <x v="0"/>
    <x v="0"/>
    <s v="Seattle"/>
    <x v="4"/>
    <n v="98103"/>
    <x v="1"/>
    <s v="OFF-LA-10002043"/>
    <x v="1"/>
    <x v="2"/>
    <s v="Avery 489"/>
    <n v="31.049999999999997"/>
    <n v="3"/>
    <n v="0"/>
    <n v="14.904"/>
  </r>
  <r>
    <x v="3150"/>
    <x v="1562"/>
    <x v="1"/>
    <x v="83"/>
    <d v="2012-12-18T00:00:00"/>
    <s v="First Class"/>
    <s v="NF-18385"/>
    <s v="Natalie Fritzler"/>
    <x v="0"/>
    <x v="0"/>
    <s v="Newark"/>
    <x v="24"/>
    <n v="43055"/>
    <x v="3"/>
    <s v="TEC-AC-10002049"/>
    <x v="2"/>
    <x v="11"/>
    <s v="Plantronics Savi W720 Multi-Device Wireless Headset System"/>
    <n v="2025.3600000000001"/>
    <n v="6"/>
    <n v="0.2"/>
    <n v="607.60800000000006"/>
  </r>
  <r>
    <x v="3151"/>
    <x v="1562"/>
    <x v="1"/>
    <x v="83"/>
    <d v="2012-12-18T00:00:00"/>
    <s v="First Class"/>
    <s v="NF-18385"/>
    <s v="Natalie Fritzler"/>
    <x v="0"/>
    <x v="0"/>
    <s v="Newark"/>
    <x v="24"/>
    <n v="43055"/>
    <x v="3"/>
    <s v="TEC-MA-10000418"/>
    <x v="2"/>
    <x v="15"/>
    <s v="Cubify CubeX 3D Printer Double Head Print"/>
    <n v="1799.9940000000001"/>
    <n v="2"/>
    <n v="0.7"/>
    <n v="-2639.9912000000004"/>
  </r>
  <r>
    <x v="3152"/>
    <x v="1562"/>
    <x v="1"/>
    <x v="83"/>
    <d v="2012-12-18T00:00:00"/>
    <s v="First Class"/>
    <s v="NF-18385"/>
    <s v="Natalie Fritzler"/>
    <x v="0"/>
    <x v="0"/>
    <s v="Newark"/>
    <x v="24"/>
    <n v="43055"/>
    <x v="3"/>
    <s v="TEC-PH-10004908"/>
    <x v="2"/>
    <x v="7"/>
    <s v="Panasonic KX TS3282W Corded phone"/>
    <n v="101.98799999999999"/>
    <n v="2"/>
    <n v="0.4"/>
    <n v="-16.998000000000019"/>
  </r>
  <r>
    <x v="3153"/>
    <x v="1562"/>
    <x v="1"/>
    <x v="83"/>
    <d v="2012-12-18T00:00:00"/>
    <s v="First Class"/>
    <s v="NF-18385"/>
    <s v="Natalie Fritzler"/>
    <x v="0"/>
    <x v="0"/>
    <s v="Newark"/>
    <x v="24"/>
    <n v="43055"/>
    <x v="3"/>
    <s v="FUR-FU-10004091"/>
    <x v="0"/>
    <x v="5"/>
    <s v="Howard Miller 13&quot; Diameter Goldtone Round Wall Clock"/>
    <n v="262.86399999999998"/>
    <n v="7"/>
    <n v="0.2"/>
    <n v="69.001800000000017"/>
  </r>
  <r>
    <x v="3154"/>
    <x v="1563"/>
    <x v="3"/>
    <x v="228"/>
    <d v="2014-07-25T00:00:00"/>
    <s v="Standard Class"/>
    <s v="SM-20950"/>
    <s v="Suzanne McNair"/>
    <x v="1"/>
    <x v="0"/>
    <s v="Maple Grove"/>
    <x v="11"/>
    <n v="55369"/>
    <x v="2"/>
    <s v="OFF-BI-10004600"/>
    <x v="1"/>
    <x v="8"/>
    <s v="Ibico Ibimaster 300 Manual Binding System"/>
    <n v="735.98"/>
    <n v="2"/>
    <n v="0"/>
    <n v="331.19099999999997"/>
  </r>
  <r>
    <x v="3155"/>
    <x v="1564"/>
    <x v="2"/>
    <x v="93"/>
    <d v="2011-08-05T00:00:00"/>
    <s v="Second Class"/>
    <s v="GH-14410"/>
    <s v="Gary Hansen"/>
    <x v="2"/>
    <x v="0"/>
    <s v="Glendale"/>
    <x v="16"/>
    <n v="85301"/>
    <x v="1"/>
    <s v="OFF-PA-10001289"/>
    <x v="1"/>
    <x v="10"/>
    <s v="White Computer Printout Paper by Universal"/>
    <n v="93.024000000000001"/>
    <n v="3"/>
    <n v="0.2"/>
    <n v="33.721199999999996"/>
  </r>
  <r>
    <x v="3156"/>
    <x v="1565"/>
    <x v="1"/>
    <x v="252"/>
    <d v="2012-08-28T00:00:00"/>
    <s v="Standard Class"/>
    <s v="EM-13810"/>
    <s v="Eleni McCrary"/>
    <x v="1"/>
    <x v="0"/>
    <s v="New York City"/>
    <x v="15"/>
    <n v="10009"/>
    <x v="3"/>
    <s v="FUR-TA-10001539"/>
    <x v="0"/>
    <x v="3"/>
    <s v="Chromcraft Rectangular Conference Tables"/>
    <n v="284.36399999999998"/>
    <n v="2"/>
    <n v="0.4"/>
    <n v="-75.830400000000054"/>
  </r>
  <r>
    <x v="3157"/>
    <x v="1565"/>
    <x v="1"/>
    <x v="252"/>
    <d v="2012-08-28T00:00:00"/>
    <s v="Standard Class"/>
    <s v="EM-13810"/>
    <s v="Eleni McCrary"/>
    <x v="1"/>
    <x v="0"/>
    <s v="New York City"/>
    <x v="15"/>
    <n v="10009"/>
    <x v="3"/>
    <s v="TEC-AC-10001266"/>
    <x v="2"/>
    <x v="11"/>
    <s v="Memorex Micro Travel Drive 8 GB"/>
    <n v="26"/>
    <n v="2"/>
    <n v="0"/>
    <n v="11.7"/>
  </r>
  <r>
    <x v="3158"/>
    <x v="1566"/>
    <x v="0"/>
    <x v="253"/>
    <d v="2013-03-28T00:00:00"/>
    <s v="First Class"/>
    <s v="DB-13210"/>
    <s v="Dean Braden"/>
    <x v="0"/>
    <x v="0"/>
    <s v="Jacksonville"/>
    <x v="3"/>
    <n v="28540"/>
    <x v="0"/>
    <s v="OFF-ST-10001291"/>
    <x v="1"/>
    <x v="4"/>
    <s v="Tenex Personal Self-Stacking Standard File Box, Black/Gray"/>
    <n v="67.64"/>
    <n v="5"/>
    <n v="0.2"/>
    <n v="5.9184999999999981"/>
  </r>
  <r>
    <x v="3159"/>
    <x v="1566"/>
    <x v="0"/>
    <x v="253"/>
    <d v="2013-03-28T00:00:00"/>
    <s v="First Class"/>
    <s v="DB-13210"/>
    <s v="Dean Braden"/>
    <x v="0"/>
    <x v="0"/>
    <s v="Jacksonville"/>
    <x v="3"/>
    <n v="28540"/>
    <x v="0"/>
    <s v="TEC-AC-10001314"/>
    <x v="2"/>
    <x v="11"/>
    <s v="Case Logic 2.4GHz Wireless Keyboard"/>
    <n v="119.97600000000001"/>
    <n v="3"/>
    <n v="0.2"/>
    <n v="-17.996400000000019"/>
  </r>
  <r>
    <x v="3160"/>
    <x v="1567"/>
    <x v="2"/>
    <x v="171"/>
    <d v="2011-09-16T00:00:00"/>
    <s v="Second Class"/>
    <s v="PT-19090"/>
    <s v="Pete Takahito"/>
    <x v="0"/>
    <x v="0"/>
    <s v="Houston"/>
    <x v="5"/>
    <n v="77070"/>
    <x v="2"/>
    <s v="OFF-BI-10004040"/>
    <x v="1"/>
    <x v="8"/>
    <s v="Wilson Jones Impact Binders"/>
    <n v="5.1799999999999988"/>
    <n v="5"/>
    <n v="0.8"/>
    <n v="-8.0289999999999999"/>
  </r>
  <r>
    <x v="3161"/>
    <x v="1568"/>
    <x v="2"/>
    <x v="158"/>
    <d v="2011-09-25T00:00:00"/>
    <s v="Standard Class"/>
    <s v="HF-14995"/>
    <s v="Herbert Flentye"/>
    <x v="0"/>
    <x v="0"/>
    <s v="San Francisco"/>
    <x v="1"/>
    <n v="94109"/>
    <x v="1"/>
    <s v="OFF-EN-10001539"/>
    <x v="1"/>
    <x v="12"/>
    <s v="Staples"/>
    <n v="15.56"/>
    <n v="2"/>
    <n v="0"/>
    <n v="7.3132000000000001"/>
  </r>
  <r>
    <x v="3162"/>
    <x v="1568"/>
    <x v="2"/>
    <x v="158"/>
    <d v="2011-09-25T00:00:00"/>
    <s v="Standard Class"/>
    <s v="HF-14995"/>
    <s v="Herbert Flentye"/>
    <x v="0"/>
    <x v="0"/>
    <s v="San Francisco"/>
    <x v="1"/>
    <n v="94109"/>
    <x v="1"/>
    <s v="OFF-EN-10004483"/>
    <x v="1"/>
    <x v="12"/>
    <s v="#10 White Business Envelopes,4 1/8 x 9 1/2"/>
    <n v="78.349999999999994"/>
    <n v="5"/>
    <n v="0"/>
    <n v="36.824499999999993"/>
  </r>
  <r>
    <x v="3163"/>
    <x v="1568"/>
    <x v="2"/>
    <x v="158"/>
    <d v="2011-09-25T00:00:00"/>
    <s v="Standard Class"/>
    <s v="HF-14995"/>
    <s v="Herbert Flentye"/>
    <x v="0"/>
    <x v="0"/>
    <s v="San Francisco"/>
    <x v="1"/>
    <n v="94109"/>
    <x v="1"/>
    <s v="OFF-AR-10001615"/>
    <x v="1"/>
    <x v="6"/>
    <s v="Newell 34"/>
    <n v="59.519999999999996"/>
    <n v="3"/>
    <n v="0"/>
    <n v="15.475200000000001"/>
  </r>
  <r>
    <x v="3164"/>
    <x v="1568"/>
    <x v="2"/>
    <x v="158"/>
    <d v="2011-09-25T00:00:00"/>
    <s v="Standard Class"/>
    <s v="HF-14995"/>
    <s v="Herbert Flentye"/>
    <x v="0"/>
    <x v="0"/>
    <s v="San Francisco"/>
    <x v="1"/>
    <n v="94109"/>
    <x v="1"/>
    <s v="OFF-PA-10000327"/>
    <x v="1"/>
    <x v="10"/>
    <s v="Xerox 1971"/>
    <n v="38.520000000000003"/>
    <n v="9"/>
    <n v="0"/>
    <n v="17.333999999999996"/>
  </r>
  <r>
    <x v="3165"/>
    <x v="1568"/>
    <x v="2"/>
    <x v="158"/>
    <d v="2011-09-25T00:00:00"/>
    <s v="Standard Class"/>
    <s v="HF-14995"/>
    <s v="Herbert Flentye"/>
    <x v="0"/>
    <x v="0"/>
    <s v="San Francisco"/>
    <x v="1"/>
    <n v="94109"/>
    <x v="1"/>
    <s v="TEC-PH-10001299"/>
    <x v="2"/>
    <x v="7"/>
    <s v="Polycom CX300 Desktop Phone USB VoIP phone"/>
    <n v="239.98400000000004"/>
    <n v="2"/>
    <n v="0.2"/>
    <n v="23.998400000000004"/>
  </r>
  <r>
    <x v="3166"/>
    <x v="1568"/>
    <x v="2"/>
    <x v="158"/>
    <d v="2011-09-25T00:00:00"/>
    <s v="Standard Class"/>
    <s v="HF-14995"/>
    <s v="Herbert Flentye"/>
    <x v="0"/>
    <x v="0"/>
    <s v="San Francisco"/>
    <x v="1"/>
    <n v="94109"/>
    <x v="1"/>
    <s v="OFF-PA-10002246"/>
    <x v="1"/>
    <x v="10"/>
    <s v="Wirebound Four 2-3/4 x 5 Forms per Page, 400 Sets per Book"/>
    <n v="19.350000000000001"/>
    <n v="3"/>
    <n v="0"/>
    <n v="9.4815000000000005"/>
  </r>
  <r>
    <x v="3167"/>
    <x v="1569"/>
    <x v="0"/>
    <x v="517"/>
    <d v="2013-11-01T00:00:00"/>
    <s v="First Class"/>
    <s v="KW-16435"/>
    <s v="Katrina Willman"/>
    <x v="0"/>
    <x v="0"/>
    <s v="Lansing"/>
    <x v="12"/>
    <n v="48911"/>
    <x v="2"/>
    <s v="FUR-FU-10002671"/>
    <x v="0"/>
    <x v="5"/>
    <s v="Electrix 20W Halogen Replacement Bulb for Zoom-In Desk Lamp"/>
    <n v="67"/>
    <n v="5"/>
    <n v="0"/>
    <n v="32.159999999999997"/>
  </r>
  <r>
    <x v="3168"/>
    <x v="1570"/>
    <x v="0"/>
    <x v="316"/>
    <d v="2013-06-04T00:00:00"/>
    <s v="Standard Class"/>
    <s v="KC-16675"/>
    <s v="Kimberly Carter"/>
    <x v="1"/>
    <x v="0"/>
    <s v="Tallahassee"/>
    <x v="2"/>
    <n v="32303"/>
    <x v="0"/>
    <s v="FUR-CH-10003833"/>
    <x v="0"/>
    <x v="1"/>
    <s v="Novimex Fabric Task Chair"/>
    <n v="390.27199999999999"/>
    <n v="8"/>
    <n v="0.2"/>
    <n v="-24.39200000000001"/>
  </r>
  <r>
    <x v="3169"/>
    <x v="1570"/>
    <x v="0"/>
    <x v="316"/>
    <d v="2013-06-04T00:00:00"/>
    <s v="Standard Class"/>
    <s v="KC-16675"/>
    <s v="Kimberly Carter"/>
    <x v="1"/>
    <x v="0"/>
    <s v="Tallahassee"/>
    <x v="2"/>
    <n v="32303"/>
    <x v="0"/>
    <s v="OFF-PA-10001667"/>
    <x v="1"/>
    <x v="10"/>
    <s v="Great White Multi-Use Recycled Paper (20Lb. and 84 Bright)"/>
    <n v="62.192000000000007"/>
    <n v="13"/>
    <n v="0.2"/>
    <n v="19.434999999999995"/>
  </r>
  <r>
    <x v="3170"/>
    <x v="1571"/>
    <x v="3"/>
    <x v="202"/>
    <d v="2014-12-27T00:00:00"/>
    <s v="Second Class"/>
    <s v="PK-19075"/>
    <s v="Pete Kriz"/>
    <x v="0"/>
    <x v="0"/>
    <s v="Columbia"/>
    <x v="20"/>
    <n v="29203"/>
    <x v="0"/>
    <s v="OFF-BI-10002003"/>
    <x v="1"/>
    <x v="8"/>
    <s v="Ibico Presentation Index for Binding Systems"/>
    <n v="23.88"/>
    <n v="6"/>
    <n v="0"/>
    <n v="11.223600000000001"/>
  </r>
  <r>
    <x v="3171"/>
    <x v="1572"/>
    <x v="0"/>
    <x v="844"/>
    <d v="2013-03-29T00:00:00"/>
    <s v="Standard Class"/>
    <s v="KT-16465"/>
    <s v="Kean Takahito"/>
    <x v="0"/>
    <x v="0"/>
    <s v="Chicago"/>
    <x v="10"/>
    <n v="60623"/>
    <x v="2"/>
    <s v="OFF-BI-10004465"/>
    <x v="1"/>
    <x v="8"/>
    <s v="Avery Durable Slant Ring Binders"/>
    <n v="3.1679999999999993"/>
    <n v="2"/>
    <n v="0.8"/>
    <n v="-4.7520000000000007"/>
  </r>
  <r>
    <x v="3172"/>
    <x v="1572"/>
    <x v="0"/>
    <x v="844"/>
    <d v="2013-03-29T00:00:00"/>
    <s v="Standard Class"/>
    <s v="KT-16465"/>
    <s v="Kean Takahito"/>
    <x v="0"/>
    <x v="0"/>
    <s v="Chicago"/>
    <x v="10"/>
    <n v="60623"/>
    <x v="2"/>
    <s v="FUR-CH-10000665"/>
    <x v="0"/>
    <x v="1"/>
    <s v="Global Airflow Leather Mesh Back Chair, Black"/>
    <n v="528.42999999999995"/>
    <n v="5"/>
    <n v="0.3"/>
    <n v="0"/>
  </r>
  <r>
    <x v="3173"/>
    <x v="1572"/>
    <x v="0"/>
    <x v="844"/>
    <d v="2013-03-29T00:00:00"/>
    <s v="Standard Class"/>
    <s v="KT-16465"/>
    <s v="Kean Takahito"/>
    <x v="0"/>
    <x v="0"/>
    <s v="Chicago"/>
    <x v="10"/>
    <n v="60623"/>
    <x v="2"/>
    <s v="OFF-AR-10004956"/>
    <x v="1"/>
    <x v="6"/>
    <s v="Newell 33"/>
    <n v="13.392000000000001"/>
    <n v="3"/>
    <n v="0.2"/>
    <n v="1.5065999999999975"/>
  </r>
  <r>
    <x v="3174"/>
    <x v="1573"/>
    <x v="3"/>
    <x v="343"/>
    <d v="2014-11-19T00:00:00"/>
    <s v="Standard Class"/>
    <s v="EP-13915"/>
    <s v="Emily Phan"/>
    <x v="0"/>
    <x v="0"/>
    <s v="Detroit"/>
    <x v="12"/>
    <n v="48227"/>
    <x v="2"/>
    <s v="OFF-AR-10004260"/>
    <x v="1"/>
    <x v="6"/>
    <s v="Boston 1799 Powerhouse Electric Pencil Sharpener"/>
    <n v="181.86"/>
    <n v="7"/>
    <n v="0"/>
    <n v="50.9208"/>
  </r>
  <r>
    <x v="3175"/>
    <x v="1574"/>
    <x v="3"/>
    <x v="397"/>
    <d v="2014-09-30T00:00:00"/>
    <s v="Standard Class"/>
    <s v="AP-10915"/>
    <s v="Arthur Prichep"/>
    <x v="0"/>
    <x v="0"/>
    <s v="Fort Collins"/>
    <x v="22"/>
    <n v="80525"/>
    <x v="1"/>
    <s v="FUR-BO-10001811"/>
    <x v="0"/>
    <x v="0"/>
    <s v="Atlantic Metals Mobile 5-Shelf Bookcases, Custom Colors"/>
    <n v="180.58800000000005"/>
    <n v="2"/>
    <n v="0.7"/>
    <n v="-240.78400000000005"/>
  </r>
  <r>
    <x v="3176"/>
    <x v="1574"/>
    <x v="3"/>
    <x v="397"/>
    <d v="2014-09-30T00:00:00"/>
    <s v="Standard Class"/>
    <s v="AP-10915"/>
    <s v="Arthur Prichep"/>
    <x v="0"/>
    <x v="0"/>
    <s v="Fort Collins"/>
    <x v="22"/>
    <n v="80525"/>
    <x v="1"/>
    <s v="TEC-AC-10003280"/>
    <x v="2"/>
    <x v="11"/>
    <s v="Belkin F8E887 USB Wired Ergonomic Keyboard"/>
    <n v="47.984000000000002"/>
    <n v="2"/>
    <n v="0.2"/>
    <n v="0.59979999999999656"/>
  </r>
  <r>
    <x v="3177"/>
    <x v="1575"/>
    <x v="3"/>
    <x v="18"/>
    <d v="2014-09-11T00:00:00"/>
    <s v="Same Day"/>
    <s v="SH-20395"/>
    <s v="Shahid Hopkins"/>
    <x v="0"/>
    <x v="0"/>
    <s v="New York City"/>
    <x v="15"/>
    <n v="10024"/>
    <x v="3"/>
    <s v="OFF-PA-10004911"/>
    <x v="1"/>
    <x v="10"/>
    <s v="Rediform S.O.S. 1-Up Phone Message Bk, 4-1/4x3-1/16 Bk, 1 Form/Pg, 40 Messages/Bk, 3/Pk"/>
    <n v="18.760000000000002"/>
    <n v="2"/>
    <n v="0"/>
    <n v="9.0048000000000012"/>
  </r>
  <r>
    <x v="3178"/>
    <x v="1576"/>
    <x v="3"/>
    <x v="256"/>
    <d v="2014-12-12T00:00:00"/>
    <s v="Standard Class"/>
    <s v="SM-20950"/>
    <s v="Suzanne McNair"/>
    <x v="1"/>
    <x v="0"/>
    <s v="New York City"/>
    <x v="15"/>
    <n v="10011"/>
    <x v="3"/>
    <s v="FUR-FU-10001487"/>
    <x v="0"/>
    <x v="5"/>
    <s v="Eldon Expressions Wood and Plastic Desk Accessories, Cherry Wood"/>
    <n v="20.94"/>
    <n v="3"/>
    <n v="0"/>
    <n v="6.0725999999999987"/>
  </r>
  <r>
    <x v="3179"/>
    <x v="1576"/>
    <x v="3"/>
    <x v="256"/>
    <d v="2014-12-12T00:00:00"/>
    <s v="Standard Class"/>
    <s v="SM-20950"/>
    <s v="Suzanne McNair"/>
    <x v="1"/>
    <x v="0"/>
    <s v="New York City"/>
    <x v="15"/>
    <n v="10011"/>
    <x v="3"/>
    <s v="FUR-FU-10000521"/>
    <x v="0"/>
    <x v="5"/>
    <s v="Seth Thomas 14&quot; Putty-Colored Wall Clock"/>
    <n v="58.68"/>
    <n v="2"/>
    <n v="0"/>
    <n v="18.190799999999996"/>
  </r>
  <r>
    <x v="3180"/>
    <x v="1576"/>
    <x v="3"/>
    <x v="256"/>
    <d v="2014-12-12T00:00:00"/>
    <s v="Standard Class"/>
    <s v="SM-20950"/>
    <s v="Suzanne McNair"/>
    <x v="1"/>
    <x v="0"/>
    <s v="New York City"/>
    <x v="15"/>
    <n v="10011"/>
    <x v="3"/>
    <s v="OFF-AP-10001271"/>
    <x v="1"/>
    <x v="9"/>
    <s v="Eureka The Boss Cordless Rechargeable Stick Vac"/>
    <n v="254.89999999999998"/>
    <n v="5"/>
    <n v="0"/>
    <n v="68.823000000000008"/>
  </r>
  <r>
    <x v="3181"/>
    <x v="1577"/>
    <x v="3"/>
    <x v="45"/>
    <d v="2014-11-13T00:00:00"/>
    <s v="Second Class"/>
    <s v="BM-11650"/>
    <s v="Brian Moss"/>
    <x v="1"/>
    <x v="0"/>
    <s v="Columbia"/>
    <x v="39"/>
    <n v="21044"/>
    <x v="3"/>
    <s v="OFF-BI-10004728"/>
    <x v="1"/>
    <x v="8"/>
    <s v="Wilson Jones Turn Tabs Binder Tool for Ring Binders"/>
    <n v="9.64"/>
    <n v="2"/>
    <n v="0"/>
    <n v="4.4344000000000001"/>
  </r>
  <r>
    <x v="3182"/>
    <x v="1577"/>
    <x v="3"/>
    <x v="45"/>
    <d v="2014-11-13T00:00:00"/>
    <s v="Second Class"/>
    <s v="BM-11650"/>
    <s v="Brian Moss"/>
    <x v="1"/>
    <x v="0"/>
    <s v="Columbia"/>
    <x v="39"/>
    <n v="21044"/>
    <x v="3"/>
    <s v="TEC-AC-10004666"/>
    <x v="2"/>
    <x v="11"/>
    <s v="Maxell iVDR EX 500GB Cartridge"/>
    <n v="826.62000000000012"/>
    <n v="3"/>
    <n v="0"/>
    <n v="355.4466000000001"/>
  </r>
  <r>
    <x v="3183"/>
    <x v="1577"/>
    <x v="3"/>
    <x v="45"/>
    <d v="2014-11-13T00:00:00"/>
    <s v="Second Class"/>
    <s v="BM-11650"/>
    <s v="Brian Moss"/>
    <x v="1"/>
    <x v="0"/>
    <s v="Columbia"/>
    <x v="39"/>
    <n v="21044"/>
    <x v="3"/>
    <s v="OFF-ST-10003208"/>
    <x v="1"/>
    <x v="4"/>
    <s v="Adjustable Depth Letter/Legal Cart"/>
    <n v="1633.14"/>
    <n v="9"/>
    <n v="0"/>
    <n v="473.61059999999975"/>
  </r>
  <r>
    <x v="3184"/>
    <x v="1577"/>
    <x v="3"/>
    <x v="45"/>
    <d v="2014-11-13T00:00:00"/>
    <s v="Second Class"/>
    <s v="BM-11650"/>
    <s v="Brian Moss"/>
    <x v="1"/>
    <x v="0"/>
    <s v="Columbia"/>
    <x v="39"/>
    <n v="21044"/>
    <x v="3"/>
    <s v="OFF-ST-10003208"/>
    <x v="1"/>
    <x v="4"/>
    <s v="Adjustable Depth Letter/Legal Cart"/>
    <n v="544.38"/>
    <n v="3"/>
    <n v="0"/>
    <n v="157.87019999999993"/>
  </r>
  <r>
    <x v="3185"/>
    <x v="1578"/>
    <x v="2"/>
    <x v="845"/>
    <d v="2011-11-09T00:00:00"/>
    <s v="First Class"/>
    <s v="TC-20980"/>
    <s v="Tamara Chand"/>
    <x v="1"/>
    <x v="0"/>
    <s v="Houston"/>
    <x v="5"/>
    <n v="77041"/>
    <x v="2"/>
    <s v="OFF-BI-10000632"/>
    <x v="1"/>
    <x v="8"/>
    <s v="Satellite Sectional Post Binders"/>
    <n v="26.045999999999992"/>
    <n v="3"/>
    <n v="0.8"/>
    <n v="-44.278199999999998"/>
  </r>
  <r>
    <x v="3186"/>
    <x v="1578"/>
    <x v="2"/>
    <x v="845"/>
    <d v="2011-11-09T00:00:00"/>
    <s v="First Class"/>
    <s v="TC-20980"/>
    <s v="Tamara Chand"/>
    <x v="1"/>
    <x v="0"/>
    <s v="Houston"/>
    <x v="5"/>
    <n v="77041"/>
    <x v="2"/>
    <s v="OFF-EN-10004773"/>
    <x v="1"/>
    <x v="12"/>
    <s v="Staples"/>
    <n v="74.352000000000004"/>
    <n v="3"/>
    <n v="0.2"/>
    <n v="26.952599999999997"/>
  </r>
  <r>
    <x v="3187"/>
    <x v="1579"/>
    <x v="3"/>
    <x v="846"/>
    <d v="2014-03-18T00:00:00"/>
    <s v="Standard Class"/>
    <s v="KB-16585"/>
    <s v="Ken Black"/>
    <x v="1"/>
    <x v="0"/>
    <s v="Lowell"/>
    <x v="31"/>
    <n v="1852"/>
    <x v="3"/>
    <s v="TEC-PH-10004700"/>
    <x v="2"/>
    <x v="7"/>
    <s v="PowerGen Dual USB Car Charger"/>
    <n v="69.930000000000007"/>
    <n v="7"/>
    <n v="0"/>
    <n v="32.1678"/>
  </r>
  <r>
    <x v="3188"/>
    <x v="1580"/>
    <x v="3"/>
    <x v="179"/>
    <d v="2014-10-23T00:00:00"/>
    <s v="Second Class"/>
    <s v="JE-16165"/>
    <s v="Justin Ellison"/>
    <x v="1"/>
    <x v="0"/>
    <s v="Woodland"/>
    <x v="1"/>
    <n v="95695"/>
    <x v="1"/>
    <s v="OFF-LA-10003714"/>
    <x v="1"/>
    <x v="2"/>
    <s v="Avery 510"/>
    <n v="3.75"/>
    <n v="1"/>
    <n v="0"/>
    <n v="1.7999999999999998"/>
  </r>
  <r>
    <x v="3189"/>
    <x v="1580"/>
    <x v="3"/>
    <x v="179"/>
    <d v="2014-10-23T00:00:00"/>
    <s v="Second Class"/>
    <s v="JE-16165"/>
    <s v="Justin Ellison"/>
    <x v="1"/>
    <x v="0"/>
    <s v="Woodland"/>
    <x v="1"/>
    <n v="95695"/>
    <x v="1"/>
    <s v="OFF-BI-10001787"/>
    <x v="1"/>
    <x v="8"/>
    <s v="Wilson Jones Four-Pocket Poly Binders"/>
    <n v="20.928000000000001"/>
    <n v="4"/>
    <n v="0.2"/>
    <n v="7.5864000000000003"/>
  </r>
  <r>
    <x v="3190"/>
    <x v="1581"/>
    <x v="1"/>
    <x v="17"/>
    <d v="2013-01-01T00:00:00"/>
    <s v="Standard Class"/>
    <s v="DR-12940"/>
    <s v="Daniel Raglin"/>
    <x v="2"/>
    <x v="0"/>
    <s v="Chicago"/>
    <x v="10"/>
    <n v="60610"/>
    <x v="2"/>
    <s v="OFF-ST-10002957"/>
    <x v="1"/>
    <x v="4"/>
    <s v="Sterilite Show Offs Storage Containers"/>
    <n v="12.672000000000001"/>
    <n v="3"/>
    <n v="0.2"/>
    <n v="-3.1680000000000001"/>
  </r>
  <r>
    <x v="3191"/>
    <x v="1582"/>
    <x v="3"/>
    <x v="280"/>
    <d v="2014-10-09T00:00:00"/>
    <s v="Standard Class"/>
    <s v="RW-19630"/>
    <s v="Rob Williams"/>
    <x v="1"/>
    <x v="0"/>
    <s v="New York City"/>
    <x v="15"/>
    <n v="10035"/>
    <x v="3"/>
    <s v="TEC-PH-10002115"/>
    <x v="2"/>
    <x v="7"/>
    <s v="Plantronics 81402"/>
    <n v="65.989999999999995"/>
    <n v="1"/>
    <n v="0"/>
    <n v="17.157400000000003"/>
  </r>
  <r>
    <x v="3192"/>
    <x v="1583"/>
    <x v="3"/>
    <x v="400"/>
    <d v="2014-06-09T00:00:00"/>
    <s v="Standard Class"/>
    <s v="ML-18040"/>
    <s v="Michelle Lonsdale"/>
    <x v="1"/>
    <x v="0"/>
    <s v="Missouri City"/>
    <x v="5"/>
    <n v="77489"/>
    <x v="2"/>
    <s v="OFF-BI-10002557"/>
    <x v="1"/>
    <x v="8"/>
    <s v="Presstex Flexible Ring Binders"/>
    <n v="6.3699999999999983"/>
    <n v="7"/>
    <n v="0.8"/>
    <n v="-9.5550000000000015"/>
  </r>
  <r>
    <x v="3193"/>
    <x v="1584"/>
    <x v="2"/>
    <x v="416"/>
    <d v="2011-09-04T00:00:00"/>
    <s v="First Class"/>
    <s v="JL-15130"/>
    <s v="Jack Lebron"/>
    <x v="0"/>
    <x v="0"/>
    <s v="Houston"/>
    <x v="5"/>
    <n v="77036"/>
    <x v="2"/>
    <s v="OFF-BI-10002949"/>
    <x v="1"/>
    <x v="8"/>
    <s v="Prestige Round Ring Binders"/>
    <n v="3.6479999999999992"/>
    <n v="3"/>
    <n v="0.8"/>
    <n v="-6.0192000000000032"/>
  </r>
  <r>
    <x v="3194"/>
    <x v="1584"/>
    <x v="2"/>
    <x v="416"/>
    <d v="2011-09-04T00:00:00"/>
    <s v="First Class"/>
    <s v="JL-15130"/>
    <s v="Jack Lebron"/>
    <x v="0"/>
    <x v="0"/>
    <s v="Houston"/>
    <x v="5"/>
    <n v="77036"/>
    <x v="2"/>
    <s v="OFF-PA-10004100"/>
    <x v="1"/>
    <x v="10"/>
    <s v="Xerox 216"/>
    <n v="31.104000000000006"/>
    <n v="6"/>
    <n v="0.2"/>
    <n v="10.8864"/>
  </r>
  <r>
    <x v="3195"/>
    <x v="1585"/>
    <x v="0"/>
    <x v="590"/>
    <d v="2013-08-14T00:00:00"/>
    <s v="Standard Class"/>
    <s v="CM-12655"/>
    <s v="Corinna Mitchell"/>
    <x v="2"/>
    <x v="0"/>
    <s v="Jackson"/>
    <x v="35"/>
    <n v="39212"/>
    <x v="0"/>
    <s v="OFF-FA-10001883"/>
    <x v="1"/>
    <x v="13"/>
    <s v="Alliance Super-Size Bands, Assorted Sizes"/>
    <n v="23.34"/>
    <n v="3"/>
    <n v="0"/>
    <n v="0.23339999999999961"/>
  </r>
  <r>
    <x v="3196"/>
    <x v="1586"/>
    <x v="3"/>
    <x v="847"/>
    <d v="2014-07-29T00:00:00"/>
    <s v="Standard Class"/>
    <s v="FH-14365"/>
    <s v="Fred Hopkins"/>
    <x v="1"/>
    <x v="0"/>
    <s v="New York City"/>
    <x v="15"/>
    <n v="10009"/>
    <x v="3"/>
    <s v="TEC-PH-10000702"/>
    <x v="2"/>
    <x v="7"/>
    <s v="Square Credit Card Reader, 4 1/2&quot; x 4 1/2&quot; x 1&quot;, White"/>
    <n v="29.97"/>
    <n v="3"/>
    <n v="0"/>
    <n v="14.085899999999999"/>
  </r>
  <r>
    <x v="3197"/>
    <x v="1587"/>
    <x v="1"/>
    <x v="848"/>
    <d v="2012-07-10T00:00:00"/>
    <s v="Same Day"/>
    <s v="EH-13945"/>
    <s v="Eric Hoffmann"/>
    <x v="0"/>
    <x v="0"/>
    <s v="Tempe"/>
    <x v="16"/>
    <n v="85281"/>
    <x v="1"/>
    <s v="OFF-BI-10003196"/>
    <x v="1"/>
    <x v="8"/>
    <s v="Accohide Poly Flexible Ring Binders"/>
    <n v="3.366000000000001"/>
    <n v="3"/>
    <n v="0.7"/>
    <n v="-2.2439999999999989"/>
  </r>
  <r>
    <x v="3198"/>
    <x v="1588"/>
    <x v="2"/>
    <x v="588"/>
    <d v="2011-12-07T00:00:00"/>
    <s v="Standard Class"/>
    <s v="TB-21280"/>
    <s v="Toby Braunhardt"/>
    <x v="0"/>
    <x v="0"/>
    <s v="Jacksonville"/>
    <x v="3"/>
    <n v="28540"/>
    <x v="0"/>
    <s v="TEC-PH-10001644"/>
    <x v="2"/>
    <x v="7"/>
    <s v="BlueLounge Milo Smartphone Stand, White/Metallic"/>
    <n v="95.968000000000004"/>
    <n v="4"/>
    <n v="0.2"/>
    <n v="9.5968000000000053"/>
  </r>
  <r>
    <x v="3199"/>
    <x v="1589"/>
    <x v="3"/>
    <x v="404"/>
    <d v="2014-12-23T00:00:00"/>
    <s v="Standard Class"/>
    <s v="AH-10030"/>
    <s v="Aaron Hawkins"/>
    <x v="1"/>
    <x v="0"/>
    <s v="Philadelphia"/>
    <x v="9"/>
    <n v="19134"/>
    <x v="3"/>
    <s v="OFF-AR-10003183"/>
    <x v="1"/>
    <x v="6"/>
    <s v="Avery Fluorescent Highlighter Four-Color Set"/>
    <n v="18.704000000000001"/>
    <n v="7"/>
    <n v="0.2"/>
    <n v="2.3379999999999983"/>
  </r>
  <r>
    <x v="3200"/>
    <x v="1590"/>
    <x v="2"/>
    <x v="598"/>
    <d v="2011-05-20T00:00:00"/>
    <s v="Second Class"/>
    <s v="TT-21070"/>
    <s v="Ted Trevino"/>
    <x v="0"/>
    <x v="0"/>
    <s v="Akron"/>
    <x v="24"/>
    <n v="44312"/>
    <x v="3"/>
    <s v="FUR-FU-10000308"/>
    <x v="0"/>
    <x v="5"/>
    <s v="Deflect-o Glass Clear Studded Chair Mats"/>
    <n v="149.232"/>
    <n v="3"/>
    <n v="0.2"/>
    <n v="3.7308000000000021"/>
  </r>
  <r>
    <x v="3201"/>
    <x v="1590"/>
    <x v="2"/>
    <x v="598"/>
    <d v="2011-05-20T00:00:00"/>
    <s v="Second Class"/>
    <s v="TT-21070"/>
    <s v="Ted Trevino"/>
    <x v="0"/>
    <x v="0"/>
    <s v="Akron"/>
    <x v="24"/>
    <n v="44312"/>
    <x v="3"/>
    <s v="OFF-PA-10001526"/>
    <x v="1"/>
    <x v="10"/>
    <s v="Xerox 1949"/>
    <n v="15.936000000000002"/>
    <n v="4"/>
    <n v="0.2"/>
    <n v="5.7768000000000015"/>
  </r>
  <r>
    <x v="3202"/>
    <x v="1591"/>
    <x v="2"/>
    <x v="849"/>
    <d v="2011-11-16T00:00:00"/>
    <s v="Standard Class"/>
    <s v="RD-19900"/>
    <s v="Ruben Dartt"/>
    <x v="0"/>
    <x v="0"/>
    <s v="San Diego"/>
    <x v="1"/>
    <n v="92037"/>
    <x v="1"/>
    <s v="TEC-PH-10002103"/>
    <x v="2"/>
    <x v="7"/>
    <s v="Jabra SPEAK 410"/>
    <n v="601.53599999999994"/>
    <n v="8"/>
    <n v="0.2"/>
    <n v="60.153600000000012"/>
  </r>
  <r>
    <x v="3203"/>
    <x v="1591"/>
    <x v="2"/>
    <x v="849"/>
    <d v="2011-11-16T00:00:00"/>
    <s v="Standard Class"/>
    <s v="RD-19900"/>
    <s v="Ruben Dartt"/>
    <x v="0"/>
    <x v="0"/>
    <s v="San Diego"/>
    <x v="1"/>
    <n v="92037"/>
    <x v="1"/>
    <s v="TEC-AC-10004209"/>
    <x v="2"/>
    <x v="11"/>
    <s v="Memorex Froggy Flash Drive 4 GB"/>
    <n v="10.99"/>
    <n v="1"/>
    <n v="0"/>
    <n v="4.2861000000000002"/>
  </r>
  <r>
    <x v="3204"/>
    <x v="1591"/>
    <x v="2"/>
    <x v="849"/>
    <d v="2011-11-16T00:00:00"/>
    <s v="Standard Class"/>
    <s v="RD-19900"/>
    <s v="Ruben Dartt"/>
    <x v="0"/>
    <x v="0"/>
    <s v="San Diego"/>
    <x v="1"/>
    <n v="92037"/>
    <x v="1"/>
    <s v="FUR-FU-10000397"/>
    <x v="0"/>
    <x v="5"/>
    <s v="Luxo Economy Swing Arm Lamp"/>
    <n v="39.880000000000003"/>
    <n v="2"/>
    <n v="0"/>
    <n v="11.166400000000003"/>
  </r>
  <r>
    <x v="3205"/>
    <x v="1591"/>
    <x v="2"/>
    <x v="849"/>
    <d v="2011-11-16T00:00:00"/>
    <s v="Standard Class"/>
    <s v="RD-19900"/>
    <s v="Ruben Dartt"/>
    <x v="0"/>
    <x v="0"/>
    <s v="San Diego"/>
    <x v="1"/>
    <n v="92037"/>
    <x v="1"/>
    <s v="OFF-PA-10002137"/>
    <x v="1"/>
    <x v="10"/>
    <s v="Southworth 100% Résumé Paper, 24lb."/>
    <n v="62.24"/>
    <n v="8"/>
    <n v="0"/>
    <n v="28.007999999999996"/>
  </r>
  <r>
    <x v="3206"/>
    <x v="1591"/>
    <x v="2"/>
    <x v="849"/>
    <d v="2011-11-16T00:00:00"/>
    <s v="Standard Class"/>
    <s v="RD-19900"/>
    <s v="Ruben Dartt"/>
    <x v="0"/>
    <x v="0"/>
    <s v="San Diego"/>
    <x v="1"/>
    <n v="92037"/>
    <x v="1"/>
    <s v="FUR-FU-10001867"/>
    <x v="0"/>
    <x v="5"/>
    <s v="Eldon Expressions Punched Metal &amp; Wood Desk Accessories, Pewter &amp; Cherry"/>
    <n v="53.2"/>
    <n v="5"/>
    <n v="0"/>
    <n v="14.896000000000003"/>
  </r>
  <r>
    <x v="3207"/>
    <x v="1591"/>
    <x v="2"/>
    <x v="849"/>
    <d v="2011-11-16T00:00:00"/>
    <s v="Standard Class"/>
    <s v="RD-19900"/>
    <s v="Ruben Dartt"/>
    <x v="0"/>
    <x v="0"/>
    <s v="San Diego"/>
    <x v="1"/>
    <n v="92037"/>
    <x v="1"/>
    <s v="OFF-LA-10000407"/>
    <x v="1"/>
    <x v="2"/>
    <s v="Avery White Multi-Purpose Labels"/>
    <n v="39.840000000000003"/>
    <n v="8"/>
    <n v="0"/>
    <n v="18.3264"/>
  </r>
  <r>
    <x v="3208"/>
    <x v="1592"/>
    <x v="0"/>
    <x v="850"/>
    <d v="2013-01-15T00:00:00"/>
    <s v="Standard Class"/>
    <s v="LA-16780"/>
    <s v="Laura Armstrong"/>
    <x v="1"/>
    <x v="0"/>
    <s v="Fresno"/>
    <x v="1"/>
    <n v="93727"/>
    <x v="1"/>
    <s v="TEC-AC-10000420"/>
    <x v="2"/>
    <x v="11"/>
    <s v="Logitech G500s Laser Gaming Mouse with Adjustable Weight Tuning"/>
    <n v="349.95"/>
    <n v="5"/>
    <n v="0"/>
    <n v="118.98299999999999"/>
  </r>
  <r>
    <x v="3209"/>
    <x v="1592"/>
    <x v="0"/>
    <x v="850"/>
    <d v="2013-01-15T00:00:00"/>
    <s v="Standard Class"/>
    <s v="LA-16780"/>
    <s v="Laura Armstrong"/>
    <x v="1"/>
    <x v="0"/>
    <s v="Fresno"/>
    <x v="1"/>
    <n v="93727"/>
    <x v="1"/>
    <s v="TEC-PH-10002726"/>
    <x v="2"/>
    <x v="7"/>
    <s v="netTALK DUO VoIP Telephone Service"/>
    <n v="377.92800000000005"/>
    <n v="9"/>
    <n v="0.2"/>
    <n v="141.72300000000001"/>
  </r>
  <r>
    <x v="3210"/>
    <x v="1593"/>
    <x v="3"/>
    <x v="585"/>
    <d v="2014-09-28T00:00:00"/>
    <s v="Standard Class"/>
    <s v="SH-19975"/>
    <s v="Sally Hughsby"/>
    <x v="1"/>
    <x v="0"/>
    <s v="Pearland"/>
    <x v="5"/>
    <n v="77581"/>
    <x v="2"/>
    <s v="OFF-EN-10001415"/>
    <x v="1"/>
    <x v="12"/>
    <s v="Staples"/>
    <n v="13.392000000000001"/>
    <n v="3"/>
    <n v="0.2"/>
    <n v="5.0220000000000002"/>
  </r>
  <r>
    <x v="3211"/>
    <x v="1593"/>
    <x v="3"/>
    <x v="585"/>
    <d v="2014-09-28T00:00:00"/>
    <s v="Standard Class"/>
    <s v="SH-19975"/>
    <s v="Sally Hughsby"/>
    <x v="1"/>
    <x v="0"/>
    <s v="Pearland"/>
    <x v="5"/>
    <n v="77581"/>
    <x v="2"/>
    <s v="OFF-BI-10000773"/>
    <x v="1"/>
    <x v="8"/>
    <s v="Insertable Tab Post Binder Dividers"/>
    <n v="11.227999999999998"/>
    <n v="7"/>
    <n v="0.8"/>
    <n v="-18.52620000000001"/>
  </r>
  <r>
    <x v="3212"/>
    <x v="1594"/>
    <x v="2"/>
    <x v="851"/>
    <d v="2011-12-28T00:00:00"/>
    <s v="Standard Class"/>
    <s v="SF-20200"/>
    <s v="Sarah Foster"/>
    <x v="0"/>
    <x v="0"/>
    <s v="Richmond"/>
    <x v="14"/>
    <n v="47374"/>
    <x v="2"/>
    <s v="OFF-AP-10002350"/>
    <x v="1"/>
    <x v="9"/>
    <s v="Belkin F9H710-06 7 Outlet SurgeMaster Surge Protector"/>
    <n v="207.24"/>
    <n v="11"/>
    <n v="0"/>
    <n v="58.027200000000001"/>
  </r>
  <r>
    <x v="3213"/>
    <x v="1595"/>
    <x v="0"/>
    <x v="439"/>
    <d v="2013-06-02T00:00:00"/>
    <s v="Standard Class"/>
    <s v="TH-21235"/>
    <s v="Tiffany House"/>
    <x v="1"/>
    <x v="0"/>
    <s v="Philadelphia"/>
    <x v="9"/>
    <n v="19134"/>
    <x v="3"/>
    <s v="OFF-AR-10001919"/>
    <x v="1"/>
    <x v="6"/>
    <s v="OIC #2 Pencils, Medium Soft"/>
    <n v="1.504"/>
    <n v="1"/>
    <n v="0.2"/>
    <n v="0.16919999999999991"/>
  </r>
  <r>
    <x v="3214"/>
    <x v="1595"/>
    <x v="0"/>
    <x v="439"/>
    <d v="2013-06-02T00:00:00"/>
    <s v="Standard Class"/>
    <s v="TH-21235"/>
    <s v="Tiffany House"/>
    <x v="1"/>
    <x v="0"/>
    <s v="Philadelphia"/>
    <x v="9"/>
    <n v="19134"/>
    <x v="3"/>
    <s v="OFF-AP-10002082"/>
    <x v="1"/>
    <x v="9"/>
    <s v="Holmes HEPA Air Purifier"/>
    <n v="34.848000000000006"/>
    <n v="2"/>
    <n v="0.2"/>
    <n v="6.5339999999999971"/>
  </r>
  <r>
    <x v="3215"/>
    <x v="1596"/>
    <x v="3"/>
    <x v="141"/>
    <d v="2014-07-11T00:00:00"/>
    <s v="First Class"/>
    <s v="VG-21790"/>
    <s v="Vivek Gonzalez"/>
    <x v="0"/>
    <x v="0"/>
    <s v="San Mateo"/>
    <x v="1"/>
    <n v="94403"/>
    <x v="1"/>
    <s v="OFF-LA-10002762"/>
    <x v="1"/>
    <x v="2"/>
    <s v="Avery 485"/>
    <n v="75.179999999999993"/>
    <n v="6"/>
    <n v="0"/>
    <n v="35.334599999999995"/>
  </r>
  <r>
    <x v="3216"/>
    <x v="1597"/>
    <x v="2"/>
    <x v="8"/>
    <d v="2011-05-17T00:00:00"/>
    <s v="Standard Class"/>
    <s v="NP-18325"/>
    <s v="Naresj Patel"/>
    <x v="0"/>
    <x v="0"/>
    <s v="Oakland"/>
    <x v="1"/>
    <n v="94601"/>
    <x v="1"/>
    <s v="TEC-AC-10002800"/>
    <x v="2"/>
    <x v="11"/>
    <s v="Plantronics Audio 478 Stereo USB Headset"/>
    <n v="149.97"/>
    <n v="3"/>
    <n v="0"/>
    <n v="52.489499999999992"/>
  </r>
  <r>
    <x v="3217"/>
    <x v="1598"/>
    <x v="3"/>
    <x v="468"/>
    <d v="2014-11-17T00:00:00"/>
    <s v="Standard Class"/>
    <s v="FH-14275"/>
    <s v="Frank Hawley"/>
    <x v="1"/>
    <x v="0"/>
    <s v="New York City"/>
    <x v="15"/>
    <n v="10024"/>
    <x v="3"/>
    <s v="OFF-BI-10003925"/>
    <x v="1"/>
    <x v="8"/>
    <s v="Fellowes PB300 Plastic Comb Binding Machine"/>
    <n v="931.17600000000016"/>
    <n v="3"/>
    <n v="0.2"/>
    <n v="314.27190000000002"/>
  </r>
  <r>
    <x v="3218"/>
    <x v="1598"/>
    <x v="3"/>
    <x v="468"/>
    <d v="2014-11-17T00:00:00"/>
    <s v="Standard Class"/>
    <s v="FH-14275"/>
    <s v="Frank Hawley"/>
    <x v="1"/>
    <x v="0"/>
    <s v="New York City"/>
    <x v="15"/>
    <n v="10024"/>
    <x v="3"/>
    <s v="TEC-PH-10002200"/>
    <x v="2"/>
    <x v="7"/>
    <s v="Aastra 6757i CT Wireless VoIP phone"/>
    <n v="430.88"/>
    <n v="2"/>
    <n v="0"/>
    <n v="124.95519999999999"/>
  </r>
  <r>
    <x v="3219"/>
    <x v="1599"/>
    <x v="1"/>
    <x v="653"/>
    <d v="2012-10-08T00:00:00"/>
    <s v="Standard Class"/>
    <s v="JP-15460"/>
    <s v="Jennifer Patt"/>
    <x v="1"/>
    <x v="0"/>
    <s v="Lakewood"/>
    <x v="30"/>
    <n v="8701"/>
    <x v="3"/>
    <s v="OFF-PA-10001295"/>
    <x v="1"/>
    <x v="10"/>
    <s v="Computer Printout Paper with Letter-Trim Perforations"/>
    <n v="94.85"/>
    <n v="5"/>
    <n v="0"/>
    <n v="45.527999999999992"/>
  </r>
  <r>
    <x v="3220"/>
    <x v="1599"/>
    <x v="1"/>
    <x v="653"/>
    <d v="2012-10-08T00:00:00"/>
    <s v="Standard Class"/>
    <s v="JP-15460"/>
    <s v="Jennifer Patt"/>
    <x v="1"/>
    <x v="0"/>
    <s v="Lakewood"/>
    <x v="30"/>
    <n v="8701"/>
    <x v="3"/>
    <s v="OFF-EN-10002500"/>
    <x v="1"/>
    <x v="12"/>
    <s v="Globe Weis Peel &amp; Seel First Class Envelopes"/>
    <n v="51.12"/>
    <n v="4"/>
    <n v="0"/>
    <n v="23.003999999999998"/>
  </r>
  <r>
    <x v="3221"/>
    <x v="1599"/>
    <x v="1"/>
    <x v="653"/>
    <d v="2012-10-08T00:00:00"/>
    <s v="Standard Class"/>
    <s v="JP-15460"/>
    <s v="Jennifer Patt"/>
    <x v="1"/>
    <x v="0"/>
    <s v="Lakewood"/>
    <x v="30"/>
    <n v="8701"/>
    <x v="3"/>
    <s v="TEC-AC-10000892"/>
    <x v="2"/>
    <x v="11"/>
    <s v="NETGEAR N750 Dual Band Wi-Fi Gigabit Router"/>
    <n v="90"/>
    <n v="1"/>
    <n v="0"/>
    <n v="32.4"/>
  </r>
  <r>
    <x v="3222"/>
    <x v="1600"/>
    <x v="2"/>
    <x v="852"/>
    <d v="2011-10-05T00:00:00"/>
    <s v="First Class"/>
    <s v="ES-14080"/>
    <s v="Erin Smith"/>
    <x v="1"/>
    <x v="0"/>
    <s v="Tempe"/>
    <x v="16"/>
    <n v="85281"/>
    <x v="1"/>
    <s v="OFF-PA-10001838"/>
    <x v="1"/>
    <x v="10"/>
    <s v="Adams Telephone Message Book W/Dividers/Space For Phone Numbers, 5 1/4&quot;X8 1/2&quot;, 300/Messages"/>
    <n v="9.4079999999999995"/>
    <n v="2"/>
    <n v="0.2"/>
    <n v="3.4103999999999997"/>
  </r>
  <r>
    <x v="3223"/>
    <x v="1600"/>
    <x v="2"/>
    <x v="852"/>
    <d v="2011-10-05T00:00:00"/>
    <s v="First Class"/>
    <s v="ES-14080"/>
    <s v="Erin Smith"/>
    <x v="1"/>
    <x v="0"/>
    <s v="Tempe"/>
    <x v="16"/>
    <n v="85281"/>
    <x v="1"/>
    <s v="OFF-FA-10000735"/>
    <x v="1"/>
    <x v="13"/>
    <s v="Staples"/>
    <n v="4.6719999999999997"/>
    <n v="2"/>
    <n v="0.2"/>
    <n v="1.4599999999999997"/>
  </r>
  <r>
    <x v="3224"/>
    <x v="1600"/>
    <x v="2"/>
    <x v="852"/>
    <d v="2011-10-05T00:00:00"/>
    <s v="First Class"/>
    <s v="ES-14080"/>
    <s v="Erin Smith"/>
    <x v="1"/>
    <x v="0"/>
    <s v="Tempe"/>
    <x v="16"/>
    <n v="85281"/>
    <x v="1"/>
    <s v="TEC-PH-10001760"/>
    <x v="2"/>
    <x v="7"/>
    <s v="Bose SoundLink Bluetooth Speaker"/>
    <n v="318.40000000000003"/>
    <n v="2"/>
    <n v="0.2"/>
    <n v="107.46"/>
  </r>
  <r>
    <x v="3225"/>
    <x v="1600"/>
    <x v="2"/>
    <x v="852"/>
    <d v="2011-10-05T00:00:00"/>
    <s v="First Class"/>
    <s v="ES-14080"/>
    <s v="Erin Smith"/>
    <x v="1"/>
    <x v="0"/>
    <s v="Tempe"/>
    <x v="16"/>
    <n v="85281"/>
    <x v="1"/>
    <s v="OFF-EN-10004846"/>
    <x v="1"/>
    <x v="12"/>
    <s v="Letter or Legal Size Expandable Poly String Tie Envelopes"/>
    <n v="12.768000000000001"/>
    <n v="6"/>
    <n v="0.2"/>
    <n v="4.628400000000001"/>
  </r>
  <r>
    <x v="3226"/>
    <x v="1600"/>
    <x v="2"/>
    <x v="852"/>
    <d v="2011-10-05T00:00:00"/>
    <s v="First Class"/>
    <s v="ES-14080"/>
    <s v="Erin Smith"/>
    <x v="1"/>
    <x v="0"/>
    <s v="Tempe"/>
    <x v="16"/>
    <n v="85281"/>
    <x v="1"/>
    <s v="OFF-SU-10003567"/>
    <x v="1"/>
    <x v="14"/>
    <s v="Stiletto Hand Letter Openers"/>
    <n v="15.36"/>
    <n v="2"/>
    <n v="0.2"/>
    <n v="-3.2639999999999993"/>
  </r>
  <r>
    <x v="3227"/>
    <x v="1600"/>
    <x v="2"/>
    <x v="852"/>
    <d v="2011-10-05T00:00:00"/>
    <s v="First Class"/>
    <s v="ES-14080"/>
    <s v="Erin Smith"/>
    <x v="1"/>
    <x v="0"/>
    <s v="Tempe"/>
    <x v="16"/>
    <n v="85281"/>
    <x v="1"/>
    <s v="TEC-PH-10001557"/>
    <x v="2"/>
    <x v="7"/>
    <s v="Pyle PMP37LED"/>
    <n v="230.376"/>
    <n v="3"/>
    <n v="0.2"/>
    <n v="20.157899999999991"/>
  </r>
  <r>
    <x v="3228"/>
    <x v="1600"/>
    <x v="2"/>
    <x v="852"/>
    <d v="2011-10-05T00:00:00"/>
    <s v="First Class"/>
    <s v="ES-14080"/>
    <s v="Erin Smith"/>
    <x v="1"/>
    <x v="0"/>
    <s v="Tempe"/>
    <x v="16"/>
    <n v="85281"/>
    <x v="1"/>
    <s v="TEC-AC-10003038"/>
    <x v="2"/>
    <x v="11"/>
    <s v="Kingston Digital DataTraveler 16GB USB 2.0"/>
    <n v="7.16"/>
    <n v="1"/>
    <n v="0.2"/>
    <n v="-8.9500000000001023E-2"/>
  </r>
  <r>
    <x v="3229"/>
    <x v="1601"/>
    <x v="2"/>
    <x v="430"/>
    <d v="2011-08-16T00:00:00"/>
    <s v="Standard Class"/>
    <s v="KL-16645"/>
    <s v="Ken Lonsdale"/>
    <x v="0"/>
    <x v="0"/>
    <s v="New York City"/>
    <x v="15"/>
    <n v="10035"/>
    <x v="3"/>
    <s v="OFF-ST-10004459"/>
    <x v="1"/>
    <x v="4"/>
    <s v="Tennsco Single-Tier Lockers"/>
    <n v="375.34"/>
    <n v="1"/>
    <n v="0"/>
    <n v="18.766999999999996"/>
  </r>
  <r>
    <x v="3230"/>
    <x v="1602"/>
    <x v="3"/>
    <x v="853"/>
    <d v="2014-09-06T00:00:00"/>
    <s v="Second Class"/>
    <s v="BN-11515"/>
    <s v="Bradley Nguyen"/>
    <x v="0"/>
    <x v="0"/>
    <s v="New York City"/>
    <x v="15"/>
    <n v="10009"/>
    <x v="3"/>
    <s v="FUR-FU-10004960"/>
    <x v="0"/>
    <x v="5"/>
    <s v="Seth Thomas 12&quot; Clock w/ Goldtone Case"/>
    <n v="114.9"/>
    <n v="5"/>
    <n v="0"/>
    <n v="39.066000000000003"/>
  </r>
  <r>
    <x v="3231"/>
    <x v="1603"/>
    <x v="3"/>
    <x v="513"/>
    <d v="2014-04-23T00:00:00"/>
    <s v="Standard Class"/>
    <s v="ND-18370"/>
    <s v="Natalie DeCherney"/>
    <x v="0"/>
    <x v="0"/>
    <s v="Houston"/>
    <x v="5"/>
    <n v="77095"/>
    <x v="2"/>
    <s v="OFF-BI-10000632"/>
    <x v="1"/>
    <x v="8"/>
    <s v="Satellite Sectional Post Binders"/>
    <n v="26.045999999999992"/>
    <n v="3"/>
    <n v="0.8"/>
    <n v="-44.278199999999998"/>
  </r>
  <r>
    <x v="3232"/>
    <x v="1603"/>
    <x v="3"/>
    <x v="513"/>
    <d v="2014-04-23T00:00:00"/>
    <s v="Standard Class"/>
    <s v="ND-18370"/>
    <s v="Natalie DeCherney"/>
    <x v="0"/>
    <x v="0"/>
    <s v="Houston"/>
    <x v="5"/>
    <n v="77095"/>
    <x v="2"/>
    <s v="OFF-BI-10001107"/>
    <x v="1"/>
    <x v="8"/>
    <s v="GBC White Gloss Covers, Plain Front"/>
    <n v="2.8959999999999995"/>
    <n v="1"/>
    <n v="0.8"/>
    <n v="-4.7784000000000013"/>
  </r>
  <r>
    <x v="3233"/>
    <x v="1603"/>
    <x v="3"/>
    <x v="513"/>
    <d v="2014-04-23T00:00:00"/>
    <s v="Standard Class"/>
    <s v="ND-18370"/>
    <s v="Natalie DeCherney"/>
    <x v="0"/>
    <x v="0"/>
    <s v="Houston"/>
    <x v="5"/>
    <n v="77095"/>
    <x v="2"/>
    <s v="OFF-ST-10002301"/>
    <x v="1"/>
    <x v="4"/>
    <s v="Tennsco Commercial Shelving"/>
    <n v="32.544000000000004"/>
    <n v="2"/>
    <n v="0.2"/>
    <n v="-7.7292000000000041"/>
  </r>
  <r>
    <x v="3234"/>
    <x v="1604"/>
    <x v="0"/>
    <x v="423"/>
    <d v="2013-04-28T00:00:00"/>
    <s v="First Class"/>
    <s v="JL-15130"/>
    <s v="Jack Lebron"/>
    <x v="0"/>
    <x v="0"/>
    <s v="Riverside"/>
    <x v="1"/>
    <n v="92503"/>
    <x v="1"/>
    <s v="OFF-BI-10003355"/>
    <x v="1"/>
    <x v="8"/>
    <s v="Cardinal Holdit Business Card Pockets"/>
    <n v="3.9840000000000004"/>
    <n v="1"/>
    <n v="0.2"/>
    <n v="1.3944000000000001"/>
  </r>
  <r>
    <x v="3235"/>
    <x v="1605"/>
    <x v="0"/>
    <x v="804"/>
    <d v="2013-01-15T00:00:00"/>
    <s v="Same Day"/>
    <s v="RC-19825"/>
    <s v="Roy Collins"/>
    <x v="0"/>
    <x v="0"/>
    <s v="Fairfield"/>
    <x v="29"/>
    <n v="6824"/>
    <x v="3"/>
    <s v="FUR-TA-10002903"/>
    <x v="0"/>
    <x v="3"/>
    <s v="Bevis Round Bullnose 29&quot; High Table Top"/>
    <n v="181.79699999999997"/>
    <n v="1"/>
    <n v="0.3"/>
    <n v="-15.582599999999999"/>
  </r>
  <r>
    <x v="3236"/>
    <x v="1606"/>
    <x v="0"/>
    <x v="440"/>
    <d v="2013-05-03T00:00:00"/>
    <s v="Same Day"/>
    <s v="CC-12475"/>
    <s v="Cindy Chapman"/>
    <x v="0"/>
    <x v="0"/>
    <s v="New York City"/>
    <x v="15"/>
    <n v="10024"/>
    <x v="3"/>
    <s v="OFF-ST-10001580"/>
    <x v="1"/>
    <x v="4"/>
    <s v="Super Decoflex Portable Personal File"/>
    <n v="44.94"/>
    <n v="3"/>
    <n v="0"/>
    <n v="12.5832"/>
  </r>
  <r>
    <x v="3237"/>
    <x v="1606"/>
    <x v="0"/>
    <x v="440"/>
    <d v="2013-05-03T00:00:00"/>
    <s v="Same Day"/>
    <s v="CC-12475"/>
    <s v="Cindy Chapman"/>
    <x v="0"/>
    <x v="0"/>
    <s v="New York City"/>
    <x v="15"/>
    <n v="10024"/>
    <x v="3"/>
    <s v="OFF-BI-10000315"/>
    <x v="1"/>
    <x v="8"/>
    <s v="Poly Designer Cover &amp; Back"/>
    <n v="45.576000000000001"/>
    <n v="3"/>
    <n v="0.2"/>
    <n v="15.951599999999997"/>
  </r>
  <r>
    <x v="3238"/>
    <x v="1607"/>
    <x v="0"/>
    <x v="73"/>
    <d v="2013-11-28T00:00:00"/>
    <s v="Standard Class"/>
    <s v="DW-13195"/>
    <s v="David Wiener"/>
    <x v="1"/>
    <x v="0"/>
    <s v="Houston"/>
    <x v="5"/>
    <n v="77095"/>
    <x v="2"/>
    <s v="FUR-CH-10003774"/>
    <x v="0"/>
    <x v="1"/>
    <s v="Global Wood Trimmed Manager's Task Chair, Khaki"/>
    <n v="318.43"/>
    <n v="5"/>
    <n v="0.3"/>
    <n v="-77.333000000000013"/>
  </r>
  <r>
    <x v="3239"/>
    <x v="1607"/>
    <x v="0"/>
    <x v="73"/>
    <d v="2013-11-28T00:00:00"/>
    <s v="Standard Class"/>
    <s v="DW-13195"/>
    <s v="David Wiener"/>
    <x v="1"/>
    <x v="0"/>
    <s v="Houston"/>
    <x v="5"/>
    <n v="77095"/>
    <x v="2"/>
    <s v="TEC-PH-10003095"/>
    <x v="2"/>
    <x v="7"/>
    <s v="Samsung HM1900 Bluetooth Headset"/>
    <n v="122.91999999999999"/>
    <n v="7"/>
    <n v="0.2"/>
    <n v="46.095000000000006"/>
  </r>
  <r>
    <x v="3240"/>
    <x v="1607"/>
    <x v="0"/>
    <x v="73"/>
    <d v="2013-11-28T00:00:00"/>
    <s v="Standard Class"/>
    <s v="DW-13195"/>
    <s v="David Wiener"/>
    <x v="1"/>
    <x v="0"/>
    <s v="Houston"/>
    <x v="5"/>
    <n v="77095"/>
    <x v="2"/>
    <s v="FUR-FU-10000023"/>
    <x v="0"/>
    <x v="5"/>
    <s v="Eldon Wave Desk Accessories"/>
    <n v="7.0679999999999996"/>
    <n v="3"/>
    <n v="0.6"/>
    <n v="-2.8271999999999995"/>
  </r>
  <r>
    <x v="3241"/>
    <x v="1608"/>
    <x v="0"/>
    <x v="854"/>
    <d v="2013-02-03T00:00:00"/>
    <s v="First Class"/>
    <s v="CK-12760"/>
    <s v="Cyma Kinney"/>
    <x v="1"/>
    <x v="0"/>
    <s v="Arlington"/>
    <x v="17"/>
    <n v="22204"/>
    <x v="0"/>
    <s v="OFF-ST-10002214"/>
    <x v="1"/>
    <x v="4"/>
    <s v="X-Rack File for Hanging Folders"/>
    <n v="56.449999999999996"/>
    <n v="5"/>
    <n v="0"/>
    <n v="14.676999999999998"/>
  </r>
  <r>
    <x v="3242"/>
    <x v="1609"/>
    <x v="3"/>
    <x v="185"/>
    <d v="2014-04-06T00:00:00"/>
    <s v="Second Class"/>
    <s v="EG-13900"/>
    <s v="Emily Grady"/>
    <x v="0"/>
    <x v="0"/>
    <s v="Chicago"/>
    <x v="10"/>
    <n v="60623"/>
    <x v="2"/>
    <s v="OFF-BI-10002799"/>
    <x v="1"/>
    <x v="8"/>
    <s v="SlimView Poly Binder, 3/8&quot;"/>
    <n v="13.467999999999998"/>
    <n v="13"/>
    <n v="0.8"/>
    <n v="-22.895600000000005"/>
  </r>
  <r>
    <x v="3243"/>
    <x v="1610"/>
    <x v="3"/>
    <x v="96"/>
    <d v="2014-12-06T00:00:00"/>
    <s v="Standard Class"/>
    <s v="SJ-20215"/>
    <s v="Sarah Jordon"/>
    <x v="0"/>
    <x v="0"/>
    <s v="Grand Prairie"/>
    <x v="5"/>
    <n v="75051"/>
    <x v="2"/>
    <s v="TEC-PH-10004912"/>
    <x v="2"/>
    <x v="7"/>
    <s v="Cisco SPA112 2 Port Phone Adapter"/>
    <n v="219.80000000000004"/>
    <n v="5"/>
    <n v="0.2"/>
    <n v="24.727499999999971"/>
  </r>
  <r>
    <x v="3244"/>
    <x v="1610"/>
    <x v="3"/>
    <x v="96"/>
    <d v="2014-12-06T00:00:00"/>
    <s v="Standard Class"/>
    <s v="SJ-20215"/>
    <s v="Sarah Jordon"/>
    <x v="0"/>
    <x v="0"/>
    <s v="Grand Prairie"/>
    <x v="5"/>
    <n v="75051"/>
    <x v="2"/>
    <s v="FUR-CH-10002602"/>
    <x v="0"/>
    <x v="1"/>
    <s v="DMI Arturo Collection Mission-style Design Wood Chair"/>
    <n v="317.05799999999999"/>
    <n v="3"/>
    <n v="0.3"/>
    <n v="-18.117599999999996"/>
  </r>
  <r>
    <x v="3245"/>
    <x v="1611"/>
    <x v="3"/>
    <x v="389"/>
    <d v="2014-12-13T00:00:00"/>
    <s v="Second Class"/>
    <s v="BP-11185"/>
    <s v="Ben Peterman"/>
    <x v="1"/>
    <x v="0"/>
    <s v="Seattle"/>
    <x v="4"/>
    <n v="98103"/>
    <x v="1"/>
    <s v="TEC-AC-10004510"/>
    <x v="2"/>
    <x v="11"/>
    <s v="Logitech Desktop MK120 Mouse and keyboard Combo"/>
    <n v="49.08"/>
    <n v="3"/>
    <n v="0"/>
    <n v="4.9079999999999977"/>
  </r>
  <r>
    <x v="3246"/>
    <x v="1611"/>
    <x v="3"/>
    <x v="389"/>
    <d v="2014-12-13T00:00:00"/>
    <s v="Second Class"/>
    <s v="BP-11185"/>
    <s v="Ben Peterman"/>
    <x v="1"/>
    <x v="0"/>
    <s v="Seattle"/>
    <x v="4"/>
    <n v="98103"/>
    <x v="1"/>
    <s v="OFF-ST-10000060"/>
    <x v="1"/>
    <x v="4"/>
    <s v="Fellowes Bankers Box Staxonsteel Drawer File/Stacking System"/>
    <n v="324.90000000000003"/>
    <n v="5"/>
    <n v="0"/>
    <n v="38.988000000000014"/>
  </r>
  <r>
    <x v="3247"/>
    <x v="1611"/>
    <x v="3"/>
    <x v="389"/>
    <d v="2014-12-13T00:00:00"/>
    <s v="Second Class"/>
    <s v="BP-11185"/>
    <s v="Ben Peterman"/>
    <x v="1"/>
    <x v="0"/>
    <s v="Seattle"/>
    <x v="4"/>
    <n v="98103"/>
    <x v="1"/>
    <s v="OFF-AR-10000799"/>
    <x v="1"/>
    <x v="6"/>
    <s v="Col-Erase Pencils with Erasers"/>
    <n v="18.240000000000002"/>
    <n v="3"/>
    <n v="0"/>
    <n v="5.2895999999999983"/>
  </r>
  <r>
    <x v="3248"/>
    <x v="1612"/>
    <x v="0"/>
    <x v="42"/>
    <d v="2013-09-22T00:00:00"/>
    <s v="Standard Class"/>
    <s v="SJ-20125"/>
    <s v="Sanjit Jacobs"/>
    <x v="2"/>
    <x v="0"/>
    <s v="Seattle"/>
    <x v="4"/>
    <n v="98103"/>
    <x v="1"/>
    <s v="FUR-CH-10004875"/>
    <x v="0"/>
    <x v="1"/>
    <s v="Harbour Creations 67200 Series Stacking Chairs"/>
    <n v="113.88800000000002"/>
    <n v="2"/>
    <n v="0.2"/>
    <n v="9.9651999999999994"/>
  </r>
  <r>
    <x v="3249"/>
    <x v="1612"/>
    <x v="0"/>
    <x v="42"/>
    <d v="2013-09-22T00:00:00"/>
    <s v="Standard Class"/>
    <s v="SJ-20125"/>
    <s v="Sanjit Jacobs"/>
    <x v="2"/>
    <x v="0"/>
    <s v="Seattle"/>
    <x v="4"/>
    <n v="98103"/>
    <x v="1"/>
    <s v="TEC-PH-10002085"/>
    <x v="2"/>
    <x v="7"/>
    <s v="Clarity 53712"/>
    <n v="105.584"/>
    <n v="2"/>
    <n v="0.2"/>
    <n v="7.9188000000000045"/>
  </r>
  <r>
    <x v="3250"/>
    <x v="1613"/>
    <x v="0"/>
    <x v="443"/>
    <d v="2013-12-30T00:00:00"/>
    <s v="Standard Class"/>
    <s v="MC-17590"/>
    <s v="Matt Collister"/>
    <x v="1"/>
    <x v="0"/>
    <s v="Grand Rapids"/>
    <x v="12"/>
    <n v="49505"/>
    <x v="2"/>
    <s v="OFF-FA-10000992"/>
    <x v="1"/>
    <x v="13"/>
    <s v="Acco Clips to Go Binder Clips, 24 Clips in Two Sizes"/>
    <n v="24.849999999999998"/>
    <n v="7"/>
    <n v="0"/>
    <n v="11.679499999999999"/>
  </r>
  <r>
    <x v="3251"/>
    <x v="1614"/>
    <x v="3"/>
    <x v="827"/>
    <d v="2014-04-20T00:00:00"/>
    <s v="First Class"/>
    <s v="BG-11740"/>
    <s v="Bruce Geld"/>
    <x v="0"/>
    <x v="0"/>
    <s v="Philadelphia"/>
    <x v="9"/>
    <n v="19120"/>
    <x v="3"/>
    <s v="FUR-FU-10001473"/>
    <x v="0"/>
    <x v="5"/>
    <s v="Eldon Executive Woodline II Desk Accessories, Mahogany"/>
    <n v="60.311999999999998"/>
    <n v="3"/>
    <n v="0.2"/>
    <n v="5.2773000000000003"/>
  </r>
  <r>
    <x v="3252"/>
    <x v="1615"/>
    <x v="3"/>
    <x v="855"/>
    <d v="2014-10-31T00:00:00"/>
    <s v="Second Class"/>
    <s v="MA-17560"/>
    <s v="Matt Abelman"/>
    <x v="2"/>
    <x v="0"/>
    <s v="Chicago"/>
    <x v="10"/>
    <n v="60610"/>
    <x v="2"/>
    <s v="OFF-AR-10003045"/>
    <x v="1"/>
    <x v="6"/>
    <s v="Prang Colored Pencils"/>
    <n v="7.0559999999999992"/>
    <n v="3"/>
    <n v="0.2"/>
    <n v="2.2050000000000001"/>
  </r>
  <r>
    <x v="3253"/>
    <x v="1615"/>
    <x v="3"/>
    <x v="855"/>
    <d v="2014-10-31T00:00:00"/>
    <s v="Second Class"/>
    <s v="MA-17560"/>
    <s v="Matt Abelman"/>
    <x v="2"/>
    <x v="0"/>
    <s v="Chicago"/>
    <x v="10"/>
    <n v="60610"/>
    <x v="2"/>
    <s v="TEC-PH-10001536"/>
    <x v="2"/>
    <x v="7"/>
    <s v="Spigen Samsung Galaxy S5 Case Wallet"/>
    <n v="27.183999999999997"/>
    <n v="2"/>
    <n v="0.2"/>
    <n v="2.0387999999999984"/>
  </r>
  <r>
    <x v="3254"/>
    <x v="1616"/>
    <x v="0"/>
    <x v="630"/>
    <d v="2013-07-15T00:00:00"/>
    <s v="Standard Class"/>
    <s v="CC-12220"/>
    <s v="Chris Cortes"/>
    <x v="0"/>
    <x v="0"/>
    <s v="Seattle"/>
    <x v="4"/>
    <n v="98105"/>
    <x v="1"/>
    <s v="TEC-PH-10001580"/>
    <x v="2"/>
    <x v="7"/>
    <s v="Logitech Mobile Speakerphone P710e - speaker phone"/>
    <n v="107.98399999999999"/>
    <n v="1"/>
    <n v="0.2"/>
    <n v="9.4485999999999954"/>
  </r>
  <r>
    <x v="3255"/>
    <x v="1616"/>
    <x v="0"/>
    <x v="630"/>
    <d v="2013-07-15T00:00:00"/>
    <s v="Standard Class"/>
    <s v="CC-12220"/>
    <s v="Chris Cortes"/>
    <x v="0"/>
    <x v="0"/>
    <s v="Seattle"/>
    <x v="4"/>
    <n v="98105"/>
    <x v="1"/>
    <s v="OFF-BI-10004209"/>
    <x v="1"/>
    <x v="8"/>
    <s v="Fellowes Twister Kit, Gray/Clear, 3/pkg"/>
    <n v="19.295999999999999"/>
    <n v="3"/>
    <n v="0.2"/>
    <n v="6.0299999999999994"/>
  </r>
  <r>
    <x v="3256"/>
    <x v="1617"/>
    <x v="1"/>
    <x v="101"/>
    <d v="2012-08-14T00:00:00"/>
    <s v="Standard Class"/>
    <s v="RA-19885"/>
    <s v="Ruben Ausman"/>
    <x v="1"/>
    <x v="0"/>
    <s v="Jacksonville"/>
    <x v="2"/>
    <n v="32216"/>
    <x v="0"/>
    <s v="OFF-LA-10001613"/>
    <x v="1"/>
    <x v="2"/>
    <s v="Avery File Folder Labels"/>
    <n v="4.6079999999999997"/>
    <n v="2"/>
    <n v="0.2"/>
    <n v="1.6704000000000001"/>
  </r>
  <r>
    <x v="3257"/>
    <x v="1618"/>
    <x v="0"/>
    <x v="10"/>
    <d v="2013-12-15T00:00:00"/>
    <s v="Second Class"/>
    <s v="DK-12835"/>
    <s v="Damala Kotsonis"/>
    <x v="1"/>
    <x v="0"/>
    <s v="Franklin"/>
    <x v="18"/>
    <n v="37064"/>
    <x v="0"/>
    <s v="FUR-TA-10001676"/>
    <x v="0"/>
    <x v="3"/>
    <s v="Hon 61000 Series Interactive Training Tables"/>
    <n v="79.97399999999999"/>
    <n v="3"/>
    <n v="0.4"/>
    <n v="-29.323800000000006"/>
  </r>
  <r>
    <x v="3258"/>
    <x v="1618"/>
    <x v="0"/>
    <x v="10"/>
    <d v="2013-12-15T00:00:00"/>
    <s v="Second Class"/>
    <s v="DK-12835"/>
    <s v="Damala Kotsonis"/>
    <x v="1"/>
    <x v="0"/>
    <s v="Franklin"/>
    <x v="18"/>
    <n v="37064"/>
    <x v="0"/>
    <s v="OFF-BI-10003712"/>
    <x v="1"/>
    <x v="8"/>
    <s v="Acco Pressboard Covers with Storage Hooks, 14 7/8&quot; x 11&quot;, Light Blue"/>
    <n v="2.9460000000000006"/>
    <n v="2"/>
    <n v="0.7"/>
    <n v="-2.0621999999999998"/>
  </r>
  <r>
    <x v="3259"/>
    <x v="1619"/>
    <x v="0"/>
    <x v="373"/>
    <d v="2013-11-18T00:00:00"/>
    <s v="Standard Class"/>
    <s v="LB-16795"/>
    <s v="Laurel Beltran"/>
    <x v="2"/>
    <x v="0"/>
    <s v="Highland Park"/>
    <x v="10"/>
    <n v="60035"/>
    <x v="2"/>
    <s v="OFF-BI-10000285"/>
    <x v="1"/>
    <x v="8"/>
    <s v="XtraLife ClearVue Slant-D Ring Binders by Cardinal"/>
    <n v="3.1359999999999992"/>
    <n v="2"/>
    <n v="0.8"/>
    <n v="-4.7040000000000006"/>
  </r>
  <r>
    <x v="3260"/>
    <x v="1620"/>
    <x v="2"/>
    <x v="687"/>
    <d v="2011-11-15T00:00:00"/>
    <s v="First Class"/>
    <s v="CM-11815"/>
    <s v="Candace McMahon"/>
    <x v="1"/>
    <x v="0"/>
    <s v="Pasadena"/>
    <x v="5"/>
    <n v="77506"/>
    <x v="2"/>
    <s v="OFF-PA-10004609"/>
    <x v="1"/>
    <x v="10"/>
    <s v="Xerox 221"/>
    <n v="20.736000000000004"/>
    <n v="4"/>
    <n v="0.2"/>
    <n v="7.2576000000000001"/>
  </r>
  <r>
    <x v="3261"/>
    <x v="1621"/>
    <x v="2"/>
    <x v="664"/>
    <d v="2011-11-19T00:00:00"/>
    <s v="First Class"/>
    <s v="TS-21205"/>
    <s v="Thomas Seio"/>
    <x v="1"/>
    <x v="0"/>
    <s v="San Francisco"/>
    <x v="1"/>
    <n v="94109"/>
    <x v="1"/>
    <s v="TEC-AC-10001314"/>
    <x v="2"/>
    <x v="11"/>
    <s v="Case Logic 2.4GHz Wireless Keyboard"/>
    <n v="99.98"/>
    <n v="2"/>
    <n v="0"/>
    <n v="7.9983999999999895"/>
  </r>
  <r>
    <x v="3262"/>
    <x v="1621"/>
    <x v="2"/>
    <x v="664"/>
    <d v="2011-11-19T00:00:00"/>
    <s v="First Class"/>
    <s v="TS-21205"/>
    <s v="Thomas Seio"/>
    <x v="1"/>
    <x v="0"/>
    <s v="San Francisco"/>
    <x v="1"/>
    <n v="94109"/>
    <x v="1"/>
    <s v="OFF-PA-10003395"/>
    <x v="1"/>
    <x v="10"/>
    <s v="Xerox 1941"/>
    <n v="733.94999999999993"/>
    <n v="7"/>
    <n v="0"/>
    <n v="352.29599999999999"/>
  </r>
  <r>
    <x v="3263"/>
    <x v="1621"/>
    <x v="2"/>
    <x v="664"/>
    <d v="2011-11-19T00:00:00"/>
    <s v="First Class"/>
    <s v="TS-21205"/>
    <s v="Thomas Seio"/>
    <x v="1"/>
    <x v="0"/>
    <s v="San Francisco"/>
    <x v="1"/>
    <n v="94109"/>
    <x v="1"/>
    <s v="OFF-AP-10001242"/>
    <x v="1"/>
    <x v="9"/>
    <s v="APC 7 Outlet Network SurgeArrest Surge Protector"/>
    <n v="241.44"/>
    <n v="3"/>
    <n v="0"/>
    <n v="72.431999999999988"/>
  </r>
  <r>
    <x v="3264"/>
    <x v="1622"/>
    <x v="0"/>
    <x v="758"/>
    <d v="2013-03-09T00:00:00"/>
    <s v="Second Class"/>
    <s v="RF-19345"/>
    <s v="Randy Ferguson"/>
    <x v="1"/>
    <x v="0"/>
    <s v="Miami"/>
    <x v="2"/>
    <n v="33180"/>
    <x v="0"/>
    <s v="OFF-LA-10001641"/>
    <x v="1"/>
    <x v="2"/>
    <s v="Avery 518"/>
    <n v="10.08"/>
    <n v="4"/>
    <n v="0.2"/>
    <n v="3.528"/>
  </r>
  <r>
    <x v="3265"/>
    <x v="1623"/>
    <x v="2"/>
    <x v="856"/>
    <d v="2011-10-15T00:00:00"/>
    <s v="Standard Class"/>
    <s v="JF-15565"/>
    <s v="Jill Fjeld"/>
    <x v="0"/>
    <x v="0"/>
    <s v="Philadelphia"/>
    <x v="9"/>
    <n v="19120"/>
    <x v="3"/>
    <s v="OFF-ST-10003816"/>
    <x v="1"/>
    <x v="4"/>
    <s v="Fellowes High-Stak Drawer Files"/>
    <n v="281.904"/>
    <n v="2"/>
    <n v="0.2"/>
    <n v="10.571399999999983"/>
  </r>
  <r>
    <x v="3266"/>
    <x v="1623"/>
    <x v="2"/>
    <x v="856"/>
    <d v="2011-10-15T00:00:00"/>
    <s v="Standard Class"/>
    <s v="JF-15565"/>
    <s v="Jill Fjeld"/>
    <x v="0"/>
    <x v="0"/>
    <s v="Philadelphia"/>
    <x v="9"/>
    <n v="19120"/>
    <x v="3"/>
    <s v="OFF-EN-10002230"/>
    <x v="1"/>
    <x v="12"/>
    <s v="Airmail Envelopes"/>
    <n v="201.43200000000002"/>
    <n v="3"/>
    <n v="0.2"/>
    <n v="67.983299999999986"/>
  </r>
  <r>
    <x v="3267"/>
    <x v="1624"/>
    <x v="2"/>
    <x v="857"/>
    <d v="2011-05-29T00:00:00"/>
    <s v="Standard Class"/>
    <s v="EH-14185"/>
    <s v="Evan Henry"/>
    <x v="0"/>
    <x v="0"/>
    <s v="Decatur"/>
    <x v="19"/>
    <n v="35601"/>
    <x v="0"/>
    <s v="TEC-PH-10002660"/>
    <x v="2"/>
    <x v="7"/>
    <s v="Nortel Networks T7316 E Nt8 B27"/>
    <n v="135.97999999999999"/>
    <n v="2"/>
    <n v="0"/>
    <n v="33.995000000000005"/>
  </r>
  <r>
    <x v="3268"/>
    <x v="1624"/>
    <x v="2"/>
    <x v="857"/>
    <d v="2011-05-29T00:00:00"/>
    <s v="Standard Class"/>
    <s v="EH-14185"/>
    <s v="Evan Henry"/>
    <x v="0"/>
    <x v="0"/>
    <s v="Decatur"/>
    <x v="19"/>
    <n v="35601"/>
    <x v="0"/>
    <s v="TEC-PH-10003171"/>
    <x v="2"/>
    <x v="7"/>
    <s v="Plantronics Encore H101 Dual Earpieces Headset"/>
    <n v="44.95"/>
    <n v="1"/>
    <n v="0"/>
    <n v="12.585999999999999"/>
  </r>
  <r>
    <x v="3269"/>
    <x v="1625"/>
    <x v="2"/>
    <x v="858"/>
    <d v="2011-07-19T00:00:00"/>
    <s v="Standard Class"/>
    <s v="VW-21775"/>
    <s v="Victoria Wilson"/>
    <x v="1"/>
    <x v="0"/>
    <s v="Sioux Falls"/>
    <x v="44"/>
    <n v="57103"/>
    <x v="2"/>
    <s v="TEC-AC-10003709"/>
    <x v="2"/>
    <x v="11"/>
    <s v="Maxell 4.7GB DVD-R 5/Pack"/>
    <n v="2.9699999999999998"/>
    <n v="3"/>
    <n v="0"/>
    <n v="1.3068000000000004"/>
  </r>
  <r>
    <x v="3270"/>
    <x v="1625"/>
    <x v="2"/>
    <x v="858"/>
    <d v="2011-07-19T00:00:00"/>
    <s v="Standard Class"/>
    <s v="VW-21775"/>
    <s v="Victoria Wilson"/>
    <x v="1"/>
    <x v="0"/>
    <s v="Sioux Falls"/>
    <x v="44"/>
    <n v="57103"/>
    <x v="2"/>
    <s v="OFF-FA-10000304"/>
    <x v="1"/>
    <x v="13"/>
    <s v="Advantus Push Pins"/>
    <n v="6.5400000000000009"/>
    <n v="3"/>
    <n v="0"/>
    <n v="2.6814000000000004"/>
  </r>
  <r>
    <x v="3271"/>
    <x v="1626"/>
    <x v="1"/>
    <x v="17"/>
    <d v="2012-12-29T00:00:00"/>
    <s v="Second Class"/>
    <s v="KN-16450"/>
    <s v="Kean Nguyen"/>
    <x v="1"/>
    <x v="0"/>
    <s v="Visalia"/>
    <x v="1"/>
    <n v="93277"/>
    <x v="1"/>
    <s v="TEC-AC-10003709"/>
    <x v="2"/>
    <x v="11"/>
    <s v="Maxell 4.7GB DVD-R 5/Pack"/>
    <n v="7.92"/>
    <n v="8"/>
    <n v="0"/>
    <n v="3.4848000000000008"/>
  </r>
  <r>
    <x v="3272"/>
    <x v="1627"/>
    <x v="1"/>
    <x v="97"/>
    <d v="2012-02-16T00:00:00"/>
    <s v="Standard Class"/>
    <s v="SJ-20215"/>
    <s v="Sarah Jordon"/>
    <x v="0"/>
    <x v="0"/>
    <s v="Los Angeles"/>
    <x v="1"/>
    <n v="90049"/>
    <x v="1"/>
    <s v="FUR-CH-10002774"/>
    <x v="0"/>
    <x v="1"/>
    <s v="Global Deluxe Stacking Chair, Gray"/>
    <n v="203.92"/>
    <n v="5"/>
    <n v="0.2"/>
    <n v="22.940999999999995"/>
  </r>
  <r>
    <x v="3273"/>
    <x v="1628"/>
    <x v="3"/>
    <x v="540"/>
    <d v="2014-05-13T00:00:00"/>
    <s v="Standard Class"/>
    <s v="PS-19045"/>
    <s v="Penelope Sewall"/>
    <x v="2"/>
    <x v="0"/>
    <s v="Los Angeles"/>
    <x v="1"/>
    <n v="90032"/>
    <x v="1"/>
    <s v="TEC-CO-10001046"/>
    <x v="2"/>
    <x v="16"/>
    <s v="Canon Imageclass D680 Copier / Fax"/>
    <n v="3359.9520000000002"/>
    <n v="6"/>
    <n v="0.2"/>
    <n v="1049.9849999999999"/>
  </r>
  <r>
    <x v="3274"/>
    <x v="1629"/>
    <x v="3"/>
    <x v="808"/>
    <d v="2014-11-07T00:00:00"/>
    <s v="Standard Class"/>
    <s v="KM-16225"/>
    <s v="Kalyca Meade"/>
    <x v="1"/>
    <x v="0"/>
    <s v="Overland Park"/>
    <x v="41"/>
    <n v="66212"/>
    <x v="2"/>
    <s v="OFF-FA-10003495"/>
    <x v="1"/>
    <x v="13"/>
    <s v="Staples"/>
    <n v="18.240000000000002"/>
    <n v="3"/>
    <n v="0"/>
    <n v="9.120000000000001"/>
  </r>
  <r>
    <x v="3275"/>
    <x v="1629"/>
    <x v="3"/>
    <x v="808"/>
    <d v="2014-11-07T00:00:00"/>
    <s v="Standard Class"/>
    <s v="KM-16225"/>
    <s v="Kalyca Meade"/>
    <x v="1"/>
    <x v="0"/>
    <s v="Overland Park"/>
    <x v="41"/>
    <n v="66212"/>
    <x v="2"/>
    <s v="OFF-AR-10004685"/>
    <x v="1"/>
    <x v="6"/>
    <s v="Binney &amp; Smith Crayola Metallic Colored Pencils, 8-Color Set"/>
    <n v="27.78"/>
    <n v="6"/>
    <n v="0"/>
    <n v="9.1673999999999989"/>
  </r>
  <r>
    <x v="3276"/>
    <x v="1630"/>
    <x v="2"/>
    <x v="267"/>
    <d v="2011-04-09T00:00:00"/>
    <s v="Second Class"/>
    <s v="GM-14695"/>
    <s v="Greg Maxwell"/>
    <x v="1"/>
    <x v="0"/>
    <s v="Alexandria"/>
    <x v="17"/>
    <n v="22304"/>
    <x v="0"/>
    <s v="OFF-AR-10004757"/>
    <x v="1"/>
    <x v="6"/>
    <s v="Crayola Colored Pencils"/>
    <n v="22.959999999999997"/>
    <n v="7"/>
    <n v="0"/>
    <n v="7.5767999999999986"/>
  </r>
  <r>
    <x v="3277"/>
    <x v="1630"/>
    <x v="2"/>
    <x v="267"/>
    <d v="2011-04-09T00:00:00"/>
    <s v="Second Class"/>
    <s v="GM-14695"/>
    <s v="Greg Maxwell"/>
    <x v="1"/>
    <x v="0"/>
    <s v="Alexandria"/>
    <x v="17"/>
    <n v="22304"/>
    <x v="0"/>
    <s v="TEC-PH-10001615"/>
    <x v="2"/>
    <x v="7"/>
    <s v="AT&amp;T CL82213"/>
    <n v="28.99"/>
    <n v="1"/>
    <n v="0"/>
    <n v="8.4070999999999962"/>
  </r>
  <r>
    <x v="3278"/>
    <x v="1630"/>
    <x v="2"/>
    <x v="267"/>
    <d v="2011-04-09T00:00:00"/>
    <s v="Second Class"/>
    <s v="GM-14695"/>
    <s v="Greg Maxwell"/>
    <x v="1"/>
    <x v="0"/>
    <s v="Alexandria"/>
    <x v="17"/>
    <n v="22304"/>
    <x v="0"/>
    <s v="OFF-PA-10003349"/>
    <x v="1"/>
    <x v="10"/>
    <s v="Xerox 1957"/>
    <n v="12.96"/>
    <n v="2"/>
    <n v="0"/>
    <n v="6.3504000000000005"/>
  </r>
  <r>
    <x v="3279"/>
    <x v="1630"/>
    <x v="2"/>
    <x v="267"/>
    <d v="2011-04-09T00:00:00"/>
    <s v="Second Class"/>
    <s v="GM-14695"/>
    <s v="Greg Maxwell"/>
    <x v="1"/>
    <x v="0"/>
    <s v="Alexandria"/>
    <x v="17"/>
    <n v="22304"/>
    <x v="0"/>
    <s v="OFF-AR-10000127"/>
    <x v="1"/>
    <x v="6"/>
    <s v="Newell 321"/>
    <n v="22.959999999999997"/>
    <n v="7"/>
    <n v="0"/>
    <n v="6.6583999999999968"/>
  </r>
  <r>
    <x v="3280"/>
    <x v="1630"/>
    <x v="2"/>
    <x v="267"/>
    <d v="2011-04-09T00:00:00"/>
    <s v="Second Class"/>
    <s v="GM-14695"/>
    <s v="Greg Maxwell"/>
    <x v="1"/>
    <x v="0"/>
    <s v="Alexandria"/>
    <x v="17"/>
    <n v="22304"/>
    <x v="0"/>
    <s v="OFF-SU-10002881"/>
    <x v="1"/>
    <x v="14"/>
    <s v="Martin Yale Chadless Opener Electric Letter Opener"/>
    <n v="4164.0499999999993"/>
    <n v="5"/>
    <n v="0"/>
    <n v="83.281000000000063"/>
  </r>
  <r>
    <x v="3281"/>
    <x v="1631"/>
    <x v="2"/>
    <x v="328"/>
    <d v="2011-09-24T00:00:00"/>
    <s v="Standard Class"/>
    <s v="KT-16465"/>
    <s v="Kean Takahito"/>
    <x v="0"/>
    <x v="0"/>
    <s v="Raleigh"/>
    <x v="3"/>
    <n v="27604"/>
    <x v="0"/>
    <s v="TEC-AC-10001109"/>
    <x v="2"/>
    <x v="11"/>
    <s v="Logitech Trackman Marble Mouse"/>
    <n v="47.984000000000002"/>
    <n v="2"/>
    <n v="0.2"/>
    <n v="13.195600000000001"/>
  </r>
  <r>
    <x v="3282"/>
    <x v="1631"/>
    <x v="2"/>
    <x v="328"/>
    <d v="2011-09-24T00:00:00"/>
    <s v="Standard Class"/>
    <s v="KT-16465"/>
    <s v="Kean Takahito"/>
    <x v="0"/>
    <x v="0"/>
    <s v="Raleigh"/>
    <x v="3"/>
    <n v="27604"/>
    <x v="0"/>
    <s v="OFF-PA-10000682"/>
    <x v="1"/>
    <x v="10"/>
    <s v="Xerox 1924"/>
    <n v="4.6240000000000006"/>
    <n v="1"/>
    <n v="0.2"/>
    <n v="1.6762000000000001"/>
  </r>
  <r>
    <x v="3283"/>
    <x v="1632"/>
    <x v="2"/>
    <x v="587"/>
    <d v="2011-10-06T00:00:00"/>
    <s v="Standard Class"/>
    <s v="MH-17785"/>
    <s v="Maya Herman"/>
    <x v="1"/>
    <x v="0"/>
    <s v="New York City"/>
    <x v="15"/>
    <n v="10035"/>
    <x v="3"/>
    <s v="FUR-FU-10000221"/>
    <x v="0"/>
    <x v="5"/>
    <s v="Master Caster Door Stop, Brown"/>
    <n v="15.24"/>
    <n v="3"/>
    <n v="0"/>
    <n v="5.1815999999999995"/>
  </r>
  <r>
    <x v="3284"/>
    <x v="1633"/>
    <x v="2"/>
    <x v="171"/>
    <d v="2011-09-17T00:00:00"/>
    <s v="Standard Class"/>
    <s v="AF-10885"/>
    <s v="Art Foster"/>
    <x v="0"/>
    <x v="0"/>
    <s v="Fairfield"/>
    <x v="24"/>
    <n v="45014"/>
    <x v="3"/>
    <s v="OFF-BI-10002429"/>
    <x v="1"/>
    <x v="8"/>
    <s v="Premier Elliptical Ring Binder, Black"/>
    <n v="63.924000000000007"/>
    <n v="7"/>
    <n v="0.7"/>
    <n v="-46.877600000000001"/>
  </r>
  <r>
    <x v="3285"/>
    <x v="1634"/>
    <x v="3"/>
    <x v="297"/>
    <d v="2014-02-26T00:00:00"/>
    <s v="Standard Class"/>
    <s v="JP-16135"/>
    <s v="Julie Prescott"/>
    <x v="2"/>
    <x v="0"/>
    <s v="Muskogee"/>
    <x v="26"/>
    <n v="74403"/>
    <x v="2"/>
    <s v="OFF-AR-10002375"/>
    <x v="1"/>
    <x v="6"/>
    <s v="Newell 351"/>
    <n v="6.56"/>
    <n v="2"/>
    <n v="0"/>
    <n v="1.9023999999999992"/>
  </r>
  <r>
    <x v="3286"/>
    <x v="1634"/>
    <x v="3"/>
    <x v="297"/>
    <d v="2014-02-26T00:00:00"/>
    <s v="Standard Class"/>
    <s v="JP-16135"/>
    <s v="Julie Prescott"/>
    <x v="2"/>
    <x v="0"/>
    <s v="Muskogee"/>
    <x v="26"/>
    <n v="74403"/>
    <x v="2"/>
    <s v="OFF-AP-10000595"/>
    <x v="1"/>
    <x v="9"/>
    <s v="Disposable Triple-Filter Dust Bags"/>
    <n v="13.11"/>
    <n v="3"/>
    <n v="0"/>
    <n v="3.4086000000000003"/>
  </r>
  <r>
    <x v="3287"/>
    <x v="1635"/>
    <x v="1"/>
    <x v="350"/>
    <d v="2012-12-15T00:00:00"/>
    <s v="First Class"/>
    <s v="RD-19585"/>
    <s v="Rob Dowd"/>
    <x v="0"/>
    <x v="0"/>
    <s v="Temecula"/>
    <x v="1"/>
    <n v="92592"/>
    <x v="1"/>
    <s v="TEC-PH-10001530"/>
    <x v="2"/>
    <x v="7"/>
    <s v="Plantronics Voyager Pro Legend"/>
    <n v="494.37600000000009"/>
    <n v="3"/>
    <n v="0.2"/>
    <n v="49.437599999999975"/>
  </r>
  <r>
    <x v="3288"/>
    <x v="1635"/>
    <x v="1"/>
    <x v="350"/>
    <d v="2012-12-15T00:00:00"/>
    <s v="First Class"/>
    <s v="RD-19585"/>
    <s v="Rob Dowd"/>
    <x v="0"/>
    <x v="0"/>
    <s v="Temecula"/>
    <x v="1"/>
    <n v="92592"/>
    <x v="1"/>
    <s v="OFF-BI-10000050"/>
    <x v="1"/>
    <x v="8"/>
    <s v="Angle-D Binders with Locking Rings, Label Holders"/>
    <n v="29.2"/>
    <n v="5"/>
    <n v="0.2"/>
    <n v="9.8549999999999969"/>
  </r>
  <r>
    <x v="3289"/>
    <x v="1635"/>
    <x v="1"/>
    <x v="350"/>
    <d v="2012-12-15T00:00:00"/>
    <s v="First Class"/>
    <s v="RD-19585"/>
    <s v="Rob Dowd"/>
    <x v="0"/>
    <x v="0"/>
    <s v="Temecula"/>
    <x v="1"/>
    <n v="92592"/>
    <x v="1"/>
    <s v="TEC-AC-10001552"/>
    <x v="2"/>
    <x v="11"/>
    <s v="Logitech K350 2.4Ghz Wireless Keyboard"/>
    <n v="248.85000000000002"/>
    <n v="5"/>
    <n v="0"/>
    <n v="27.373499999999993"/>
  </r>
  <r>
    <x v="3290"/>
    <x v="1635"/>
    <x v="1"/>
    <x v="350"/>
    <d v="2012-12-15T00:00:00"/>
    <s v="First Class"/>
    <s v="RD-19585"/>
    <s v="Rob Dowd"/>
    <x v="0"/>
    <x v="0"/>
    <s v="Temecula"/>
    <x v="1"/>
    <n v="92592"/>
    <x v="1"/>
    <s v="TEC-AC-10003399"/>
    <x v="2"/>
    <x v="11"/>
    <s v="Memorex Mini Travel Drive 64 GB USB 2.0 Flash Drive"/>
    <n v="36.24"/>
    <n v="1"/>
    <n v="0"/>
    <n v="15.220800000000001"/>
  </r>
  <r>
    <x v="3291"/>
    <x v="1636"/>
    <x v="0"/>
    <x v="859"/>
    <d v="2013-11-05T00:00:00"/>
    <s v="Standard Class"/>
    <s v="JF-15295"/>
    <s v="Jason Fortune-"/>
    <x v="0"/>
    <x v="0"/>
    <s v="Sterling Heights"/>
    <x v="12"/>
    <n v="48310"/>
    <x v="2"/>
    <s v="OFF-AR-10004078"/>
    <x v="1"/>
    <x v="6"/>
    <s v="Newell 312"/>
    <n v="11.68"/>
    <n v="2"/>
    <n v="0"/>
    <n v="3.5039999999999996"/>
  </r>
  <r>
    <x v="3292"/>
    <x v="1637"/>
    <x v="2"/>
    <x v="58"/>
    <d v="2011-12-30T00:00:00"/>
    <s v="Standard Class"/>
    <s v="CK-12595"/>
    <s v="Clytie Kelty"/>
    <x v="0"/>
    <x v="0"/>
    <s v="San Diego"/>
    <x v="1"/>
    <n v="92024"/>
    <x v="1"/>
    <s v="OFF-SU-10002189"/>
    <x v="1"/>
    <x v="14"/>
    <s v="Acme Rosewood Handle Letter Opener"/>
    <n v="11.91"/>
    <n v="3"/>
    <n v="0"/>
    <n v="0.11909999999999954"/>
  </r>
  <r>
    <x v="3293"/>
    <x v="1637"/>
    <x v="2"/>
    <x v="58"/>
    <d v="2011-12-30T00:00:00"/>
    <s v="Standard Class"/>
    <s v="CK-12595"/>
    <s v="Clytie Kelty"/>
    <x v="0"/>
    <x v="0"/>
    <s v="San Diego"/>
    <x v="1"/>
    <n v="92024"/>
    <x v="1"/>
    <s v="FUR-FU-10001852"/>
    <x v="0"/>
    <x v="5"/>
    <s v="Eldon Regeneration Recycled Desk Accessories, Smoke"/>
    <n v="3.48"/>
    <n v="2"/>
    <n v="0"/>
    <n v="1.1135999999999999"/>
  </r>
  <r>
    <x v="3294"/>
    <x v="1638"/>
    <x v="2"/>
    <x v="860"/>
    <d v="2011-08-18T00:00:00"/>
    <s v="First Class"/>
    <s v="KH-16510"/>
    <s v="Keith Herrera"/>
    <x v="0"/>
    <x v="0"/>
    <s v="Dallas"/>
    <x v="5"/>
    <n v="75081"/>
    <x v="2"/>
    <s v="OFF-BI-10003638"/>
    <x v="1"/>
    <x v="8"/>
    <s v="GBC Durable Plastic Covers"/>
    <n v="30.959999999999994"/>
    <n v="8"/>
    <n v="0.8"/>
    <n v="-52.632000000000019"/>
  </r>
  <r>
    <x v="3295"/>
    <x v="1639"/>
    <x v="3"/>
    <x v="172"/>
    <d v="2014-10-04T00:00:00"/>
    <s v="First Class"/>
    <s v="CM-12655"/>
    <s v="Corinna Mitchell"/>
    <x v="2"/>
    <x v="0"/>
    <s v="New York City"/>
    <x v="15"/>
    <n v="10035"/>
    <x v="3"/>
    <s v="TEC-MA-10002428"/>
    <x v="2"/>
    <x v="15"/>
    <s v="Fellowes Powershred HS-440 4-Sheet High Security Shredder"/>
    <n v="1704.89"/>
    <n v="11"/>
    <n v="0"/>
    <n v="767.20049999999992"/>
  </r>
  <r>
    <x v="3296"/>
    <x v="1640"/>
    <x v="1"/>
    <x v="293"/>
    <d v="2012-05-30T00:00:00"/>
    <s v="Standard Class"/>
    <s v="EB-13870"/>
    <s v="Emily Burns"/>
    <x v="0"/>
    <x v="0"/>
    <s v="Phoenix"/>
    <x v="16"/>
    <n v="85023"/>
    <x v="1"/>
    <s v="OFF-BI-10001036"/>
    <x v="1"/>
    <x v="8"/>
    <s v="Cardinal EasyOpen D-Ring Binders"/>
    <n v="19.194000000000003"/>
    <n v="7"/>
    <n v="0.7"/>
    <n v="-12.795999999999999"/>
  </r>
  <r>
    <x v="3297"/>
    <x v="1640"/>
    <x v="1"/>
    <x v="293"/>
    <d v="2012-05-30T00:00:00"/>
    <s v="Standard Class"/>
    <s v="EB-13870"/>
    <s v="Emily Burns"/>
    <x v="0"/>
    <x v="0"/>
    <s v="Phoenix"/>
    <x v="16"/>
    <n v="85023"/>
    <x v="1"/>
    <s v="OFF-AP-10004708"/>
    <x v="1"/>
    <x v="9"/>
    <s v="Fellowes Superior 10 Outlet Split Surge Protector"/>
    <n v="121.79200000000002"/>
    <n v="4"/>
    <n v="0.2"/>
    <n v="13.701599999999988"/>
  </r>
  <r>
    <x v="3298"/>
    <x v="1641"/>
    <x v="3"/>
    <x v="673"/>
    <d v="2014-11-17T00:00:00"/>
    <s v="Same Day"/>
    <s v="MW-18235"/>
    <s v="Mitch Willingham"/>
    <x v="1"/>
    <x v="0"/>
    <s v="San Francisco"/>
    <x v="1"/>
    <n v="94122"/>
    <x v="1"/>
    <s v="TEC-MA-10000488"/>
    <x v="2"/>
    <x v="15"/>
    <s v="Bady BDG101FRU Card Printer"/>
    <n v="1919.9760000000001"/>
    <n v="3"/>
    <n v="0.2"/>
    <n v="215.99729999999977"/>
  </r>
  <r>
    <x v="3299"/>
    <x v="1642"/>
    <x v="2"/>
    <x v="728"/>
    <d v="2011-11-22T00:00:00"/>
    <s v="Standard Class"/>
    <s v="CS-11950"/>
    <s v="Carlos Soltero"/>
    <x v="0"/>
    <x v="0"/>
    <s v="Philadelphia"/>
    <x v="9"/>
    <n v="19140"/>
    <x v="3"/>
    <s v="OFF-BI-10003656"/>
    <x v="1"/>
    <x v="8"/>
    <s v="Fellowes PB200 Plastic Comb Binding Machine"/>
    <n v="50.997000000000007"/>
    <n v="1"/>
    <n v="0.7"/>
    <n v="-40.797600000000003"/>
  </r>
  <r>
    <x v="3300"/>
    <x v="1642"/>
    <x v="2"/>
    <x v="728"/>
    <d v="2011-11-22T00:00:00"/>
    <s v="Standard Class"/>
    <s v="CS-11950"/>
    <s v="Carlos Soltero"/>
    <x v="0"/>
    <x v="0"/>
    <s v="Philadelphia"/>
    <x v="9"/>
    <n v="19140"/>
    <x v="3"/>
    <s v="OFF-ST-10003656"/>
    <x v="1"/>
    <x v="4"/>
    <s v="Safco Industrial Wire Shelving"/>
    <n v="76.792000000000002"/>
    <n v="1"/>
    <n v="0.2"/>
    <n v="-16.318300000000001"/>
  </r>
  <r>
    <x v="3301"/>
    <x v="1642"/>
    <x v="2"/>
    <x v="728"/>
    <d v="2011-11-22T00:00:00"/>
    <s v="Standard Class"/>
    <s v="CS-11950"/>
    <s v="Carlos Soltero"/>
    <x v="0"/>
    <x v="0"/>
    <s v="Philadelphia"/>
    <x v="9"/>
    <n v="19140"/>
    <x v="3"/>
    <s v="TEC-PH-10001128"/>
    <x v="2"/>
    <x v="7"/>
    <s v="Motorola Droid Maxx"/>
    <n v="539.96399999999994"/>
    <n v="6"/>
    <n v="0.4"/>
    <n v="-107.99280000000002"/>
  </r>
  <r>
    <x v="3302"/>
    <x v="1642"/>
    <x v="2"/>
    <x v="728"/>
    <d v="2011-11-22T00:00:00"/>
    <s v="Standard Class"/>
    <s v="CS-11950"/>
    <s v="Carlos Soltero"/>
    <x v="0"/>
    <x v="0"/>
    <s v="Philadelphia"/>
    <x v="9"/>
    <n v="19140"/>
    <x v="3"/>
    <s v="FUR-FU-10001473"/>
    <x v="0"/>
    <x v="5"/>
    <s v="Eldon Executive Woodline II Desk Accessories, Mahogany"/>
    <n v="60.311999999999998"/>
    <n v="3"/>
    <n v="0.2"/>
    <n v="5.2773000000000003"/>
  </r>
  <r>
    <x v="3303"/>
    <x v="1642"/>
    <x v="2"/>
    <x v="728"/>
    <d v="2011-11-22T00:00:00"/>
    <s v="Standard Class"/>
    <s v="CS-11950"/>
    <s v="Carlos Soltero"/>
    <x v="0"/>
    <x v="0"/>
    <s v="Philadelphia"/>
    <x v="9"/>
    <n v="19140"/>
    <x v="3"/>
    <s v="OFF-BI-10004656"/>
    <x v="1"/>
    <x v="8"/>
    <s v="Peel &amp; Stick Add-On Corner Pockets"/>
    <n v="1.9440000000000004"/>
    <n v="3"/>
    <n v="0.7"/>
    <n v="-1.4255999999999998"/>
  </r>
  <r>
    <x v="3304"/>
    <x v="1643"/>
    <x v="2"/>
    <x v="125"/>
    <d v="2012-01-01T00:00:00"/>
    <s v="Second Class"/>
    <s v="SP-20620"/>
    <s v="Stefania Perrino"/>
    <x v="1"/>
    <x v="0"/>
    <s v="Laredo"/>
    <x v="5"/>
    <n v="78041"/>
    <x v="2"/>
    <s v="OFF-EN-10004955"/>
    <x v="1"/>
    <x v="12"/>
    <s v="Fashion Color Clasp Envelopes"/>
    <n v="12.984000000000002"/>
    <n v="3"/>
    <n v="0.2"/>
    <n v="4.7066999999999997"/>
  </r>
  <r>
    <x v="3305"/>
    <x v="1643"/>
    <x v="2"/>
    <x v="125"/>
    <d v="2012-01-01T00:00:00"/>
    <s v="Second Class"/>
    <s v="SP-20620"/>
    <s v="Stefania Perrino"/>
    <x v="1"/>
    <x v="0"/>
    <s v="Laredo"/>
    <x v="5"/>
    <n v="78041"/>
    <x v="2"/>
    <s v="TEC-PH-10002468"/>
    <x v="2"/>
    <x v="7"/>
    <s v="Plantronics CS 50-USB - headset - Convertible, Monaural"/>
    <n v="217.58400000000003"/>
    <n v="2"/>
    <n v="0.2"/>
    <n v="19.03860000000001"/>
  </r>
  <r>
    <x v="3306"/>
    <x v="1643"/>
    <x v="2"/>
    <x v="125"/>
    <d v="2012-01-01T00:00:00"/>
    <s v="Second Class"/>
    <s v="SP-20620"/>
    <s v="Stefania Perrino"/>
    <x v="1"/>
    <x v="0"/>
    <s v="Laredo"/>
    <x v="5"/>
    <n v="78041"/>
    <x v="2"/>
    <s v="TEC-PH-10000576"/>
    <x v="2"/>
    <x v="7"/>
    <s v="AT&amp;T 1080 Corded phone"/>
    <n v="328.77600000000007"/>
    <n v="3"/>
    <n v="0.2"/>
    <n v="28.767899999999997"/>
  </r>
  <r>
    <x v="3307"/>
    <x v="1643"/>
    <x v="2"/>
    <x v="125"/>
    <d v="2012-01-01T00:00:00"/>
    <s v="Second Class"/>
    <s v="SP-20620"/>
    <s v="Stefania Perrino"/>
    <x v="1"/>
    <x v="0"/>
    <s v="Laredo"/>
    <x v="5"/>
    <n v="78041"/>
    <x v="2"/>
    <s v="OFF-BI-10002160"/>
    <x v="1"/>
    <x v="8"/>
    <s v="Acco Hanging Data Binders"/>
    <n v="2.2859999999999996"/>
    <n v="3"/>
    <n v="0.8"/>
    <n v="-3.6576000000000004"/>
  </r>
  <r>
    <x v="3308"/>
    <x v="1643"/>
    <x v="2"/>
    <x v="125"/>
    <d v="2012-01-01T00:00:00"/>
    <s v="Second Class"/>
    <s v="SP-20620"/>
    <s v="Stefania Perrino"/>
    <x v="1"/>
    <x v="0"/>
    <s v="Laredo"/>
    <x v="5"/>
    <n v="78041"/>
    <x v="2"/>
    <s v="TEC-AC-10003628"/>
    <x v="2"/>
    <x v="11"/>
    <s v="Logitech 910-002974 M325 Wireless Mouse for Web Scrolling"/>
    <n v="47.984000000000002"/>
    <n v="2"/>
    <n v="0.2"/>
    <n v="14.395200000000004"/>
  </r>
  <r>
    <x v="3309"/>
    <x v="1644"/>
    <x v="1"/>
    <x v="599"/>
    <d v="2012-11-11T00:00:00"/>
    <s v="Standard Class"/>
    <s v="GT-14635"/>
    <s v="Grant Thornton"/>
    <x v="1"/>
    <x v="0"/>
    <s v="New York City"/>
    <x v="15"/>
    <n v="10009"/>
    <x v="3"/>
    <s v="OFF-BI-10001116"/>
    <x v="1"/>
    <x v="8"/>
    <s v="Wilson Jones 1&quot; Hanging DublLock Ring Binders"/>
    <n v="25.344000000000001"/>
    <n v="6"/>
    <n v="0.2"/>
    <n v="8.8704000000000018"/>
  </r>
  <r>
    <x v="3310"/>
    <x v="1645"/>
    <x v="0"/>
    <x v="42"/>
    <d v="2013-09-23T00:00:00"/>
    <s v="Standard Class"/>
    <s v="LW-17215"/>
    <s v="Luke Weiss"/>
    <x v="0"/>
    <x v="0"/>
    <s v="New York City"/>
    <x v="15"/>
    <n v="10035"/>
    <x v="3"/>
    <s v="OFF-BI-10002026"/>
    <x v="1"/>
    <x v="8"/>
    <s v="Avery Arch Ring Binders"/>
    <n v="232.40000000000003"/>
    <n v="5"/>
    <n v="0.2"/>
    <n v="78.434999999999988"/>
  </r>
  <r>
    <x v="3311"/>
    <x v="1646"/>
    <x v="0"/>
    <x v="231"/>
    <d v="2013-03-26T00:00:00"/>
    <s v="Second Class"/>
    <s v="AH-10030"/>
    <s v="Aaron Hawkins"/>
    <x v="1"/>
    <x v="0"/>
    <s v="Gulfport"/>
    <x v="35"/>
    <n v="39503"/>
    <x v="0"/>
    <s v="FUR-FU-10003691"/>
    <x v="0"/>
    <x v="5"/>
    <s v="Eldon Image Series Desk Accessories, Ebony"/>
    <n v="86.45"/>
    <n v="7"/>
    <n v="0"/>
    <n v="38.038000000000004"/>
  </r>
  <r>
    <x v="3312"/>
    <x v="1647"/>
    <x v="2"/>
    <x v="127"/>
    <d v="2011-10-01T00:00:00"/>
    <s v="Standard Class"/>
    <s v="TH-21100"/>
    <s v="Thea Hendricks"/>
    <x v="0"/>
    <x v="0"/>
    <s v="San Diego"/>
    <x v="1"/>
    <n v="92037"/>
    <x v="1"/>
    <s v="FUR-CH-10002602"/>
    <x v="0"/>
    <x v="1"/>
    <s v="DMI Arturo Collection Mission-style Design Wood Chair"/>
    <n v="603.91999999999996"/>
    <n v="5"/>
    <n v="0.2"/>
    <n v="45.294000000000011"/>
  </r>
  <r>
    <x v="3313"/>
    <x v="1647"/>
    <x v="2"/>
    <x v="127"/>
    <d v="2011-10-01T00:00:00"/>
    <s v="Standard Class"/>
    <s v="TH-21100"/>
    <s v="Thea Hendricks"/>
    <x v="0"/>
    <x v="0"/>
    <s v="San Diego"/>
    <x v="1"/>
    <n v="92037"/>
    <x v="1"/>
    <s v="OFF-PA-10000675"/>
    <x v="1"/>
    <x v="10"/>
    <s v="Xerox 1919"/>
    <n v="81.98"/>
    <n v="2"/>
    <n v="0"/>
    <n v="40.170200000000001"/>
  </r>
  <r>
    <x v="3314"/>
    <x v="1648"/>
    <x v="3"/>
    <x v="165"/>
    <d v="2014-12-29T00:00:00"/>
    <s v="Standard Class"/>
    <s v="HG-15025"/>
    <s v="Hunter Glantz"/>
    <x v="0"/>
    <x v="0"/>
    <s v="Oceanside"/>
    <x v="15"/>
    <n v="11572"/>
    <x v="3"/>
    <s v="FUR-CH-10002602"/>
    <x v="0"/>
    <x v="1"/>
    <s v="DMI Arturo Collection Mission-style Design Wood Chair"/>
    <n v="271.76400000000001"/>
    <n v="2"/>
    <n v="0.1"/>
    <n v="48.313600000000008"/>
  </r>
  <r>
    <x v="3315"/>
    <x v="1648"/>
    <x v="3"/>
    <x v="165"/>
    <d v="2014-12-29T00:00:00"/>
    <s v="Standard Class"/>
    <s v="HG-15025"/>
    <s v="Hunter Glantz"/>
    <x v="0"/>
    <x v="0"/>
    <s v="Oceanside"/>
    <x v="15"/>
    <n v="11572"/>
    <x v="3"/>
    <s v="OFF-BI-10001900"/>
    <x v="1"/>
    <x v="8"/>
    <s v="DXL Angle-View Binders with Locking Rings, Black"/>
    <n v="14.376000000000001"/>
    <n v="3"/>
    <n v="0.2"/>
    <n v="4.8518999999999997"/>
  </r>
  <r>
    <x v="3316"/>
    <x v="1649"/>
    <x v="3"/>
    <x v="468"/>
    <d v="2014-11-16T00:00:00"/>
    <s v="Second Class"/>
    <s v="EB-13750"/>
    <s v="Edward Becker"/>
    <x v="1"/>
    <x v="0"/>
    <s v="Round Rock"/>
    <x v="5"/>
    <n v="78664"/>
    <x v="2"/>
    <s v="FUR-FU-10001468"/>
    <x v="0"/>
    <x v="5"/>
    <s v="Tenex Antistatic Computer Chair Mats"/>
    <n v="341.96"/>
    <n v="5"/>
    <n v="0.6"/>
    <n v="-427.45000000000005"/>
  </r>
  <r>
    <x v="3317"/>
    <x v="1650"/>
    <x v="1"/>
    <x v="861"/>
    <d v="2012-09-15T00:00:00"/>
    <s v="Standard Class"/>
    <s v="SC-20725"/>
    <s v="Steven Cartwright"/>
    <x v="0"/>
    <x v="0"/>
    <s v="Redlands"/>
    <x v="1"/>
    <n v="92374"/>
    <x v="1"/>
    <s v="OFF-AR-10004648"/>
    <x v="1"/>
    <x v="6"/>
    <s v="Boston 19500 Mighty Mite Electric Pencil Sharpener"/>
    <n v="181.35"/>
    <n v="9"/>
    <n v="0"/>
    <n v="48.964500000000001"/>
  </r>
  <r>
    <x v="3318"/>
    <x v="1650"/>
    <x v="1"/>
    <x v="861"/>
    <d v="2012-09-15T00:00:00"/>
    <s v="Standard Class"/>
    <s v="SC-20725"/>
    <s v="Steven Cartwright"/>
    <x v="0"/>
    <x v="0"/>
    <s v="Redlands"/>
    <x v="1"/>
    <n v="92374"/>
    <x v="1"/>
    <s v="OFF-LA-10003190"/>
    <x v="1"/>
    <x v="2"/>
    <s v="Avery 474"/>
    <n v="8.64"/>
    <n v="3"/>
    <n v="0"/>
    <n v="4.2336"/>
  </r>
  <r>
    <x v="3319"/>
    <x v="1651"/>
    <x v="2"/>
    <x v="414"/>
    <d v="2011-12-25T00:00:00"/>
    <s v="Standard Class"/>
    <s v="TS-21505"/>
    <s v="Tony Sayre"/>
    <x v="0"/>
    <x v="0"/>
    <s v="Columbia"/>
    <x v="18"/>
    <n v="38401"/>
    <x v="0"/>
    <s v="OFF-AP-10004868"/>
    <x v="1"/>
    <x v="9"/>
    <s v="Hoover Commercial Soft Guard Upright Vacuum And Disposable Filtration Bags"/>
    <n v="43.512"/>
    <n v="7"/>
    <n v="0.2"/>
    <n v="3.8073000000000015"/>
  </r>
  <r>
    <x v="3320"/>
    <x v="1651"/>
    <x v="2"/>
    <x v="414"/>
    <d v="2011-12-25T00:00:00"/>
    <s v="Standard Class"/>
    <s v="TS-21505"/>
    <s v="Tony Sayre"/>
    <x v="0"/>
    <x v="0"/>
    <s v="Columbia"/>
    <x v="18"/>
    <n v="38401"/>
    <x v="0"/>
    <s v="FUR-CH-10004287"/>
    <x v="0"/>
    <x v="1"/>
    <s v="SAFCO Arco Folding Chair"/>
    <n v="662.88"/>
    <n v="3"/>
    <n v="0.2"/>
    <n v="74.573999999999955"/>
  </r>
  <r>
    <x v="3321"/>
    <x v="1651"/>
    <x v="2"/>
    <x v="414"/>
    <d v="2011-12-25T00:00:00"/>
    <s v="Standard Class"/>
    <s v="TS-21505"/>
    <s v="Tony Sayre"/>
    <x v="0"/>
    <x v="0"/>
    <s v="Columbia"/>
    <x v="18"/>
    <n v="38401"/>
    <x v="0"/>
    <s v="OFF-PA-10002689"/>
    <x v="1"/>
    <x v="10"/>
    <s v="Weyerhaeuser First Choice Laser/Copy Paper (20Lb. and 88 Bright)"/>
    <n v="25.920000000000005"/>
    <n v="5"/>
    <n v="0.2"/>
    <n v="9.0719999999999992"/>
  </r>
  <r>
    <x v="3322"/>
    <x v="1652"/>
    <x v="1"/>
    <x v="862"/>
    <d v="2012-07-27T00:00:00"/>
    <s v="Standard Class"/>
    <s v="TH-21550"/>
    <s v="Tracy Hopkins"/>
    <x v="2"/>
    <x v="0"/>
    <s v="New York City"/>
    <x v="15"/>
    <n v="10009"/>
    <x v="3"/>
    <s v="OFF-AP-10002892"/>
    <x v="1"/>
    <x v="9"/>
    <s v="Belkin F5C206VTEL 6 Outlet Surge"/>
    <n v="68.94"/>
    <n v="3"/>
    <n v="0"/>
    <n v="20.681999999999995"/>
  </r>
  <r>
    <x v="3323"/>
    <x v="1652"/>
    <x v="1"/>
    <x v="862"/>
    <d v="2012-07-27T00:00:00"/>
    <s v="Standard Class"/>
    <s v="TH-21550"/>
    <s v="Tracy Hopkins"/>
    <x v="2"/>
    <x v="0"/>
    <s v="New York City"/>
    <x v="15"/>
    <n v="10009"/>
    <x v="3"/>
    <s v="FUR-FU-10002253"/>
    <x v="0"/>
    <x v="5"/>
    <s v="Howard Miller 13&quot; Diameter Pewter Finish Round Wall Clock"/>
    <n v="128.82"/>
    <n v="3"/>
    <n v="0"/>
    <n v="50.239800000000002"/>
  </r>
  <r>
    <x v="3324"/>
    <x v="1653"/>
    <x v="2"/>
    <x v="7"/>
    <d v="2011-11-15T00:00:00"/>
    <s v="Standard Class"/>
    <s v="KD-16270"/>
    <s v="Karen Daniels"/>
    <x v="0"/>
    <x v="0"/>
    <s v="Houston"/>
    <x v="5"/>
    <n v="77095"/>
    <x v="2"/>
    <s v="OFF-BI-10001359"/>
    <x v="1"/>
    <x v="8"/>
    <s v="GBC DocuBind TL300 Electric Binding System"/>
    <n v="896.98999999999978"/>
    <n v="5"/>
    <n v="0.8"/>
    <n v="-1480.0335000000009"/>
  </r>
  <r>
    <x v="3325"/>
    <x v="1653"/>
    <x v="2"/>
    <x v="7"/>
    <d v="2011-11-15T00:00:00"/>
    <s v="Standard Class"/>
    <s v="KD-16270"/>
    <s v="Karen Daniels"/>
    <x v="0"/>
    <x v="0"/>
    <s v="Houston"/>
    <x v="5"/>
    <n v="77095"/>
    <x v="2"/>
    <s v="OFF-BI-10001267"/>
    <x v="1"/>
    <x v="8"/>
    <s v="Universal Recycled Hanging Pressboard Report Binders, Letter Size"/>
    <n v="1.2339999999999998"/>
    <n v="1"/>
    <n v="0.8"/>
    <n v="-1.9744000000000002"/>
  </r>
  <r>
    <x v="3326"/>
    <x v="1653"/>
    <x v="2"/>
    <x v="7"/>
    <d v="2011-11-15T00:00:00"/>
    <s v="Standard Class"/>
    <s v="KD-16270"/>
    <s v="Karen Daniels"/>
    <x v="0"/>
    <x v="0"/>
    <s v="Houston"/>
    <x v="5"/>
    <n v="77095"/>
    <x v="2"/>
    <s v="OFF-AR-10003582"/>
    <x v="1"/>
    <x v="6"/>
    <s v="Boston Electric Pencil Sharpener, Model 1818, Charcoal Black"/>
    <n v="67.56"/>
    <n v="3"/>
    <n v="0.2"/>
    <n v="6.7560000000000038"/>
  </r>
  <r>
    <x v="3327"/>
    <x v="1653"/>
    <x v="2"/>
    <x v="7"/>
    <d v="2011-11-15T00:00:00"/>
    <s v="Standard Class"/>
    <s v="KD-16270"/>
    <s v="Karen Daniels"/>
    <x v="0"/>
    <x v="0"/>
    <s v="Houston"/>
    <x v="5"/>
    <n v="77095"/>
    <x v="2"/>
    <s v="OFF-PA-10003724"/>
    <x v="1"/>
    <x v="10"/>
    <s v="Wirebound Message Book, 4 per Page"/>
    <n v="21.720000000000002"/>
    <n v="5"/>
    <n v="0.2"/>
    <n v="7.8734999999999991"/>
  </r>
  <r>
    <x v="3328"/>
    <x v="1653"/>
    <x v="2"/>
    <x v="7"/>
    <d v="2011-11-15T00:00:00"/>
    <s v="Standard Class"/>
    <s v="KD-16270"/>
    <s v="Karen Daniels"/>
    <x v="0"/>
    <x v="0"/>
    <s v="Houston"/>
    <x v="5"/>
    <n v="77095"/>
    <x v="2"/>
    <s v="OFF-PA-10001033"/>
    <x v="1"/>
    <x v="10"/>
    <s v="Xerox 1893"/>
    <n v="262.33600000000001"/>
    <n v="8"/>
    <n v="0.2"/>
    <n v="95.096800000000002"/>
  </r>
  <r>
    <x v="3329"/>
    <x v="1653"/>
    <x v="2"/>
    <x v="7"/>
    <d v="2011-11-15T00:00:00"/>
    <s v="Standard Class"/>
    <s v="KD-16270"/>
    <s v="Karen Daniels"/>
    <x v="0"/>
    <x v="0"/>
    <s v="Houston"/>
    <x v="5"/>
    <n v="77095"/>
    <x v="2"/>
    <s v="TEC-PH-10003505"/>
    <x v="2"/>
    <x v="7"/>
    <s v="Geemarc AmpliPOWER60"/>
    <n v="148.47999999999999"/>
    <n v="2"/>
    <n v="0.2"/>
    <n v="16.703999999999986"/>
  </r>
  <r>
    <x v="3330"/>
    <x v="1653"/>
    <x v="2"/>
    <x v="7"/>
    <d v="2011-11-15T00:00:00"/>
    <s v="Standard Class"/>
    <s v="KD-16270"/>
    <s v="Karen Daniels"/>
    <x v="0"/>
    <x v="0"/>
    <s v="Houston"/>
    <x v="5"/>
    <n v="77095"/>
    <x v="2"/>
    <s v="TEC-PH-10004959"/>
    <x v="2"/>
    <x v="7"/>
    <s v="Classic Ivory Antique Telephone ZL1810"/>
    <n v="241.17599999999999"/>
    <n v="3"/>
    <n v="0.2"/>
    <n v="15.07350000000001"/>
  </r>
  <r>
    <x v="3331"/>
    <x v="1654"/>
    <x v="3"/>
    <x v="817"/>
    <d v="2014-12-21T00:00:00"/>
    <s v="Standard Class"/>
    <s v="GM-14455"/>
    <s v="Gary Mitchum"/>
    <x v="2"/>
    <x v="0"/>
    <s v="Chicago"/>
    <x v="10"/>
    <n v="60653"/>
    <x v="2"/>
    <s v="TEC-AC-10000474"/>
    <x v="2"/>
    <x v="11"/>
    <s v="Kensington Expert Mouse Optical USB Trackball for PC or Mac"/>
    <n v="227.976"/>
    <n v="3"/>
    <n v="0.2"/>
    <n v="28.496999999999957"/>
  </r>
  <r>
    <x v="3332"/>
    <x v="1654"/>
    <x v="3"/>
    <x v="817"/>
    <d v="2014-12-21T00:00:00"/>
    <s v="Standard Class"/>
    <s v="GM-14455"/>
    <s v="Gary Mitchum"/>
    <x v="2"/>
    <x v="0"/>
    <s v="Chicago"/>
    <x v="10"/>
    <n v="60653"/>
    <x v="2"/>
    <s v="TEC-PH-10003095"/>
    <x v="2"/>
    <x v="7"/>
    <s v="Samsung HM1900 Bluetooth Headset"/>
    <n v="52.679999999999993"/>
    <n v="3"/>
    <n v="0.2"/>
    <n v="19.754999999999999"/>
  </r>
  <r>
    <x v="3333"/>
    <x v="1654"/>
    <x v="3"/>
    <x v="817"/>
    <d v="2014-12-21T00:00:00"/>
    <s v="Standard Class"/>
    <s v="GM-14455"/>
    <s v="Gary Mitchum"/>
    <x v="2"/>
    <x v="0"/>
    <s v="Chicago"/>
    <x v="10"/>
    <n v="60653"/>
    <x v="2"/>
    <s v="FUR-FU-10002963"/>
    <x v="0"/>
    <x v="5"/>
    <s v="Master Caster Door Stop, Gray"/>
    <n v="2.032"/>
    <n v="1"/>
    <n v="0.6"/>
    <n v="-1.3208000000000002"/>
  </r>
  <r>
    <x v="3334"/>
    <x v="1655"/>
    <x v="3"/>
    <x v="170"/>
    <d v="2014-08-23T00:00:00"/>
    <s v="First Class"/>
    <s v="PR-18880"/>
    <s v="Patrick Ryan"/>
    <x v="0"/>
    <x v="0"/>
    <s v="Oakland"/>
    <x v="1"/>
    <n v="94601"/>
    <x v="1"/>
    <s v="OFF-AR-10000203"/>
    <x v="1"/>
    <x v="6"/>
    <s v="Newell 336"/>
    <n v="17.12"/>
    <n v="4"/>
    <n v="0"/>
    <n v="4.9647999999999985"/>
  </r>
  <r>
    <x v="3335"/>
    <x v="1655"/>
    <x v="3"/>
    <x v="170"/>
    <d v="2014-08-23T00:00:00"/>
    <s v="First Class"/>
    <s v="PR-18880"/>
    <s v="Patrick Ryan"/>
    <x v="0"/>
    <x v="0"/>
    <s v="Oakland"/>
    <x v="1"/>
    <n v="94601"/>
    <x v="1"/>
    <s v="TEC-PH-10004667"/>
    <x v="2"/>
    <x v="7"/>
    <s v="Cisco 8x8 Inc. 6753i IP Business Phone System"/>
    <n v="431.96800000000007"/>
    <n v="4"/>
    <n v="0.2"/>
    <n v="37.797199999999975"/>
  </r>
  <r>
    <x v="3336"/>
    <x v="1655"/>
    <x v="3"/>
    <x v="170"/>
    <d v="2014-08-23T00:00:00"/>
    <s v="First Class"/>
    <s v="PR-18880"/>
    <s v="Patrick Ryan"/>
    <x v="0"/>
    <x v="0"/>
    <s v="Oakland"/>
    <x v="1"/>
    <n v="94601"/>
    <x v="1"/>
    <s v="FUR-FU-10000193"/>
    <x v="0"/>
    <x v="5"/>
    <s v="Tenex Chairmats For Use with Hard Floors"/>
    <n v="129.91999999999999"/>
    <n v="4"/>
    <n v="0"/>
    <n v="10.393599999999992"/>
  </r>
  <r>
    <x v="3337"/>
    <x v="1655"/>
    <x v="3"/>
    <x v="170"/>
    <d v="2014-08-23T00:00:00"/>
    <s v="First Class"/>
    <s v="PR-18880"/>
    <s v="Patrick Ryan"/>
    <x v="0"/>
    <x v="0"/>
    <s v="Oakland"/>
    <x v="1"/>
    <n v="94601"/>
    <x v="1"/>
    <s v="FUR-TA-10001539"/>
    <x v="0"/>
    <x v="3"/>
    <s v="Chromcraft Rectangular Conference Tables"/>
    <n v="568.72800000000007"/>
    <n v="3"/>
    <n v="0.2"/>
    <n v="28.436399999999935"/>
  </r>
  <r>
    <x v="3338"/>
    <x v="1655"/>
    <x v="3"/>
    <x v="170"/>
    <d v="2014-08-23T00:00:00"/>
    <s v="First Class"/>
    <s v="PR-18880"/>
    <s v="Patrick Ryan"/>
    <x v="0"/>
    <x v="0"/>
    <s v="Oakland"/>
    <x v="1"/>
    <n v="94601"/>
    <x v="1"/>
    <s v="OFF-BI-10000962"/>
    <x v="1"/>
    <x v="8"/>
    <s v="Acco Flexible ACCOHIDE Square Ring Data Binder, Dark Blue, 11 1/2&quot; X 14&quot; 7/8&quot;"/>
    <n v="117.14400000000001"/>
    <n v="9"/>
    <n v="0.2"/>
    <n v="42.464699999999993"/>
  </r>
  <r>
    <x v="3339"/>
    <x v="1655"/>
    <x v="3"/>
    <x v="170"/>
    <d v="2014-08-23T00:00:00"/>
    <s v="First Class"/>
    <s v="PR-18880"/>
    <s v="Patrick Ryan"/>
    <x v="0"/>
    <x v="0"/>
    <s v="Oakland"/>
    <x v="1"/>
    <n v="94601"/>
    <x v="1"/>
    <s v="OFF-AP-10002867"/>
    <x v="1"/>
    <x v="9"/>
    <s v="Fellowes Command Center 5-outlet power strip"/>
    <n v="203.52"/>
    <n v="3"/>
    <n v="0"/>
    <n v="54.950400000000002"/>
  </r>
  <r>
    <x v="3340"/>
    <x v="1655"/>
    <x v="3"/>
    <x v="170"/>
    <d v="2014-08-23T00:00:00"/>
    <s v="First Class"/>
    <s v="PR-18880"/>
    <s v="Patrick Ryan"/>
    <x v="0"/>
    <x v="0"/>
    <s v="Oakland"/>
    <x v="1"/>
    <n v="94601"/>
    <x v="1"/>
    <s v="OFF-LA-10001158"/>
    <x v="1"/>
    <x v="2"/>
    <s v="Avery Address/Shipping Labels for Typewriters, 4&quot; x 2&quot;"/>
    <n v="51.75"/>
    <n v="5"/>
    <n v="0"/>
    <n v="24.84"/>
  </r>
  <r>
    <x v="3341"/>
    <x v="1656"/>
    <x v="0"/>
    <x v="278"/>
    <d v="2013-09-02T00:00:00"/>
    <s v="Second Class"/>
    <s v="TB-21055"/>
    <s v="Ted Butterfield"/>
    <x v="0"/>
    <x v="0"/>
    <s v="Quincy"/>
    <x v="31"/>
    <n v="2169"/>
    <x v="3"/>
    <s v="OFF-PA-10000675"/>
    <x v="1"/>
    <x v="10"/>
    <s v="Xerox 1919"/>
    <n v="122.97"/>
    <n v="3"/>
    <n v="0"/>
    <n v="60.255300000000005"/>
  </r>
  <r>
    <x v="3342"/>
    <x v="1656"/>
    <x v="0"/>
    <x v="278"/>
    <d v="2013-09-02T00:00:00"/>
    <s v="Second Class"/>
    <s v="TB-21055"/>
    <s v="Ted Butterfield"/>
    <x v="0"/>
    <x v="0"/>
    <s v="Quincy"/>
    <x v="31"/>
    <n v="2169"/>
    <x v="3"/>
    <s v="FUR-TA-10001307"/>
    <x v="0"/>
    <x v="3"/>
    <s v="SAFCO PlanMaster Heigh-Adjustable Drafting Table Base, 43w x 30d x 30-37h, Black"/>
    <n v="244.61499999999998"/>
    <n v="1"/>
    <n v="0.3"/>
    <n v="20.966999999999999"/>
  </r>
  <r>
    <x v="3343"/>
    <x v="1656"/>
    <x v="0"/>
    <x v="278"/>
    <d v="2013-09-02T00:00:00"/>
    <s v="Second Class"/>
    <s v="TB-21055"/>
    <s v="Ted Butterfield"/>
    <x v="0"/>
    <x v="0"/>
    <s v="Quincy"/>
    <x v="31"/>
    <n v="2169"/>
    <x v="3"/>
    <s v="TEC-PH-10000011"/>
    <x v="2"/>
    <x v="7"/>
    <s v="PureGear Roll-On Screen Protector"/>
    <n v="59.97"/>
    <n v="3"/>
    <n v="0"/>
    <n v="28.785599999999995"/>
  </r>
  <r>
    <x v="3344"/>
    <x v="1656"/>
    <x v="0"/>
    <x v="278"/>
    <d v="2013-09-02T00:00:00"/>
    <s v="Second Class"/>
    <s v="TB-21055"/>
    <s v="Ted Butterfield"/>
    <x v="0"/>
    <x v="0"/>
    <s v="Quincy"/>
    <x v="31"/>
    <n v="2169"/>
    <x v="3"/>
    <s v="OFF-PA-10002666"/>
    <x v="1"/>
    <x v="10"/>
    <s v="Southworth 25% Cotton Linen-Finish Paper &amp; Envelopes"/>
    <n v="81.540000000000006"/>
    <n v="9"/>
    <n v="0"/>
    <n v="36.692999999999998"/>
  </r>
  <r>
    <x v="3345"/>
    <x v="1656"/>
    <x v="0"/>
    <x v="278"/>
    <d v="2013-09-02T00:00:00"/>
    <s v="Second Class"/>
    <s v="TB-21055"/>
    <s v="Ted Butterfield"/>
    <x v="0"/>
    <x v="0"/>
    <s v="Quincy"/>
    <x v="31"/>
    <n v="2169"/>
    <x v="3"/>
    <s v="OFF-FA-10000735"/>
    <x v="1"/>
    <x v="13"/>
    <s v="Staples"/>
    <n v="11.68"/>
    <n v="4"/>
    <n v="0"/>
    <n v="5.2559999999999993"/>
  </r>
  <r>
    <x v="3346"/>
    <x v="1656"/>
    <x v="0"/>
    <x v="278"/>
    <d v="2013-09-02T00:00:00"/>
    <s v="Second Class"/>
    <s v="TB-21055"/>
    <s v="Ted Butterfield"/>
    <x v="0"/>
    <x v="0"/>
    <s v="Quincy"/>
    <x v="31"/>
    <n v="2169"/>
    <x v="3"/>
    <s v="OFF-BI-10000174"/>
    <x v="1"/>
    <x v="8"/>
    <s v="Wilson Jones Clip &amp; Carry Folder Binder Tool for Ring Binders, Clear"/>
    <n v="29"/>
    <n v="5"/>
    <n v="0"/>
    <n v="13.919999999999998"/>
  </r>
  <r>
    <x v="3347"/>
    <x v="1657"/>
    <x v="1"/>
    <x v="863"/>
    <d v="2012-08-20T00:00:00"/>
    <s v="Standard Class"/>
    <s v="ON-18715"/>
    <s v="Odella Nelson"/>
    <x v="1"/>
    <x v="0"/>
    <s v="Yucaipa"/>
    <x v="1"/>
    <n v="92399"/>
    <x v="1"/>
    <s v="OFF-AR-10003156"/>
    <x v="1"/>
    <x v="6"/>
    <s v="50 Colored Long Pencils"/>
    <n v="50.8"/>
    <n v="5"/>
    <n v="0"/>
    <n v="13.208000000000002"/>
  </r>
  <r>
    <x v="3348"/>
    <x v="1658"/>
    <x v="3"/>
    <x v="60"/>
    <d v="2014-11-08T00:00:00"/>
    <s v="First Class"/>
    <s v="AH-10195"/>
    <s v="Alan Haines"/>
    <x v="1"/>
    <x v="0"/>
    <s v="Chicago"/>
    <x v="10"/>
    <n v="60623"/>
    <x v="2"/>
    <s v="OFF-BI-10000474"/>
    <x v="1"/>
    <x v="8"/>
    <s v="Avery Recycled Flexi-View Covers for Binding Systems"/>
    <n v="16.029999999999998"/>
    <n v="5"/>
    <n v="0.8"/>
    <n v="-25.648000000000003"/>
  </r>
  <r>
    <x v="3349"/>
    <x v="1659"/>
    <x v="0"/>
    <x v="864"/>
    <d v="2013-08-22T00:00:00"/>
    <s v="Standard Class"/>
    <s v="NM-18520"/>
    <s v="Neoma Murray"/>
    <x v="0"/>
    <x v="0"/>
    <s v="Seattle"/>
    <x v="4"/>
    <n v="98105"/>
    <x v="1"/>
    <s v="OFF-BI-10003712"/>
    <x v="1"/>
    <x v="8"/>
    <s v="Acco Pressboard Covers with Storage Hooks, 14 7/8&quot; x 11&quot;, Light Blue"/>
    <n v="15.712000000000002"/>
    <n v="4"/>
    <n v="0.2"/>
    <n v="5.6955999999999989"/>
  </r>
  <r>
    <x v="3350"/>
    <x v="1660"/>
    <x v="0"/>
    <x v="482"/>
    <d v="2014-01-01T00:00:00"/>
    <s v="Standard Class"/>
    <s v="AR-10510"/>
    <s v="Andrew Roberts"/>
    <x v="0"/>
    <x v="0"/>
    <s v="New York City"/>
    <x v="15"/>
    <n v="10024"/>
    <x v="3"/>
    <s v="TEC-AC-10003280"/>
    <x v="2"/>
    <x v="11"/>
    <s v="Belkin F8E887 USB Wired Ergonomic Keyboard"/>
    <n v="89.97"/>
    <n v="3"/>
    <n v="0"/>
    <n v="18.893699999999995"/>
  </r>
  <r>
    <x v="3351"/>
    <x v="1661"/>
    <x v="2"/>
    <x v="865"/>
    <d v="2011-09-28T00:00:00"/>
    <s v="Standard Class"/>
    <s v="BM-11650"/>
    <s v="Brian Moss"/>
    <x v="1"/>
    <x v="0"/>
    <s v="San Diego"/>
    <x v="1"/>
    <n v="92037"/>
    <x v="1"/>
    <s v="FUR-BO-10002916"/>
    <x v="0"/>
    <x v="0"/>
    <s v="Rush Hierlooms Collection 1&quot; Thick Stackable Bookcases"/>
    <n v="435.99900000000002"/>
    <n v="3"/>
    <n v="0.15"/>
    <n v="20.517599999999987"/>
  </r>
  <r>
    <x v="3352"/>
    <x v="1661"/>
    <x v="2"/>
    <x v="865"/>
    <d v="2011-09-28T00:00:00"/>
    <s v="Standard Class"/>
    <s v="BM-11650"/>
    <s v="Brian Moss"/>
    <x v="1"/>
    <x v="0"/>
    <s v="San Diego"/>
    <x v="1"/>
    <n v="92037"/>
    <x v="1"/>
    <s v="TEC-PH-10002726"/>
    <x v="2"/>
    <x v="7"/>
    <s v="netTALK DUO VoIP Telephone Service"/>
    <n v="83.984000000000009"/>
    <n v="2"/>
    <n v="0.2"/>
    <n v="31.494"/>
  </r>
  <r>
    <x v="3353"/>
    <x v="1662"/>
    <x v="2"/>
    <x v="866"/>
    <d v="2011-07-24T00:00:00"/>
    <s v="Standard Class"/>
    <s v="CA-12310"/>
    <s v="Christine Abelman"/>
    <x v="1"/>
    <x v="0"/>
    <s v="Bristol"/>
    <x v="29"/>
    <n v="6010"/>
    <x v="3"/>
    <s v="TEC-PH-10000895"/>
    <x v="2"/>
    <x v="7"/>
    <s v="Polycom VVX 310 VoIP phone"/>
    <n v="359.98"/>
    <n v="2"/>
    <n v="0"/>
    <n v="93.594800000000021"/>
  </r>
  <r>
    <x v="3354"/>
    <x v="1662"/>
    <x v="2"/>
    <x v="866"/>
    <d v="2011-07-24T00:00:00"/>
    <s v="Standard Class"/>
    <s v="CA-12310"/>
    <s v="Christine Abelman"/>
    <x v="1"/>
    <x v="0"/>
    <s v="Bristol"/>
    <x v="29"/>
    <n v="6010"/>
    <x v="3"/>
    <s v="FUR-TA-10004152"/>
    <x v="0"/>
    <x v="3"/>
    <s v="Barricks 18&quot; x 48&quot; Non-Folding Utility Table with Bottom Storage Shelf"/>
    <n v="70.559999999999988"/>
    <n v="1"/>
    <n v="0.3"/>
    <n v="-4.032"/>
  </r>
  <r>
    <x v="3355"/>
    <x v="1662"/>
    <x v="2"/>
    <x v="866"/>
    <d v="2011-07-24T00:00:00"/>
    <s v="Standard Class"/>
    <s v="CA-12310"/>
    <s v="Christine Abelman"/>
    <x v="1"/>
    <x v="0"/>
    <s v="Bristol"/>
    <x v="29"/>
    <n v="6010"/>
    <x v="3"/>
    <s v="OFF-BI-10003694"/>
    <x v="1"/>
    <x v="8"/>
    <s v="Avery 3 1/2&quot; Diskette Storage Pages, 10/Pack"/>
    <n v="20.88"/>
    <n v="2"/>
    <n v="0"/>
    <n v="9.6047999999999991"/>
  </r>
  <r>
    <x v="3356"/>
    <x v="1662"/>
    <x v="2"/>
    <x v="866"/>
    <d v="2011-07-24T00:00:00"/>
    <s v="Standard Class"/>
    <s v="CA-12310"/>
    <s v="Christine Abelman"/>
    <x v="1"/>
    <x v="0"/>
    <s v="Bristol"/>
    <x v="29"/>
    <n v="6010"/>
    <x v="3"/>
    <s v="OFF-BI-10002160"/>
    <x v="1"/>
    <x v="8"/>
    <s v="Acco Hanging Data Binders"/>
    <n v="3.81"/>
    <n v="1"/>
    <n v="0"/>
    <n v="1.8288"/>
  </r>
  <r>
    <x v="3357"/>
    <x v="1663"/>
    <x v="3"/>
    <x v="210"/>
    <d v="2014-09-14T00:00:00"/>
    <s v="Standard Class"/>
    <s v="NF-18595"/>
    <s v="Nicole Fjeld"/>
    <x v="2"/>
    <x v="0"/>
    <s v="Chicago"/>
    <x v="10"/>
    <n v="60610"/>
    <x v="2"/>
    <s v="OFF-PA-10001685"/>
    <x v="1"/>
    <x v="10"/>
    <s v="Staples"/>
    <n v="73.007999999999996"/>
    <n v="9"/>
    <n v="0.2"/>
    <n v="26.465400000000006"/>
  </r>
  <r>
    <x v="3358"/>
    <x v="1664"/>
    <x v="0"/>
    <x v="715"/>
    <d v="2013-05-11T00:00:00"/>
    <s v="Standard Class"/>
    <s v="AF-10870"/>
    <s v="Art Ferguson"/>
    <x v="0"/>
    <x v="0"/>
    <s v="Chicago"/>
    <x v="10"/>
    <n v="60610"/>
    <x v="2"/>
    <s v="OFF-BI-10000773"/>
    <x v="1"/>
    <x v="8"/>
    <s v="Insertable Tab Post Binder Dividers"/>
    <n v="3.2079999999999993"/>
    <n v="2"/>
    <n v="0.8"/>
    <n v="-5.2932000000000023"/>
  </r>
  <r>
    <x v="3359"/>
    <x v="1664"/>
    <x v="0"/>
    <x v="715"/>
    <d v="2013-05-11T00:00:00"/>
    <s v="Standard Class"/>
    <s v="AF-10870"/>
    <s v="Art Ferguson"/>
    <x v="0"/>
    <x v="0"/>
    <s v="Chicago"/>
    <x v="10"/>
    <n v="60610"/>
    <x v="2"/>
    <s v="TEC-AC-10004510"/>
    <x v="2"/>
    <x v="11"/>
    <s v="Logitech Desktop MK120 Mouse and keyboard Combo"/>
    <n v="26.176000000000002"/>
    <n v="2"/>
    <n v="0.2"/>
    <n v="-3.272000000000002"/>
  </r>
  <r>
    <x v="3360"/>
    <x v="1665"/>
    <x v="1"/>
    <x v="593"/>
    <d v="2012-06-08T00:00:00"/>
    <s v="Second Class"/>
    <s v="TC-21535"/>
    <s v="Tracy Collins"/>
    <x v="2"/>
    <x v="0"/>
    <s v="New York City"/>
    <x v="15"/>
    <n v="10024"/>
    <x v="3"/>
    <s v="OFF-PA-10004569"/>
    <x v="1"/>
    <x v="10"/>
    <s v="Wirebound Message Books, Two 4 1/4&quot; x 5&quot; Forms per Page"/>
    <n v="30.44"/>
    <n v="4"/>
    <n v="0"/>
    <n v="14.306799999999999"/>
  </r>
  <r>
    <x v="3361"/>
    <x v="1665"/>
    <x v="1"/>
    <x v="593"/>
    <d v="2012-06-08T00:00:00"/>
    <s v="Second Class"/>
    <s v="TC-21535"/>
    <s v="Tracy Collins"/>
    <x v="2"/>
    <x v="0"/>
    <s v="New York City"/>
    <x v="15"/>
    <n v="10024"/>
    <x v="3"/>
    <s v="FUR-FU-10000672"/>
    <x v="0"/>
    <x v="5"/>
    <s v="Executive Impressions 10&quot; Spectator Wall Clock"/>
    <n v="35.28"/>
    <n v="3"/>
    <n v="0"/>
    <n v="11.995199999999997"/>
  </r>
  <r>
    <x v="3362"/>
    <x v="1666"/>
    <x v="1"/>
    <x v="350"/>
    <d v="2012-12-20T00:00:00"/>
    <s v="Standard Class"/>
    <s v="Dp-13240"/>
    <s v="Dean percer"/>
    <x v="2"/>
    <x v="0"/>
    <s v="Revere"/>
    <x v="31"/>
    <n v="2151"/>
    <x v="3"/>
    <s v="OFF-PA-10004451"/>
    <x v="1"/>
    <x v="10"/>
    <s v="Xerox 222"/>
    <n v="19.440000000000001"/>
    <n v="3"/>
    <n v="0"/>
    <n v="9.3312000000000008"/>
  </r>
  <r>
    <x v="3363"/>
    <x v="1666"/>
    <x v="1"/>
    <x v="350"/>
    <d v="2012-12-20T00:00:00"/>
    <s v="Standard Class"/>
    <s v="Dp-13240"/>
    <s v="Dean percer"/>
    <x v="2"/>
    <x v="0"/>
    <s v="Revere"/>
    <x v="31"/>
    <n v="2151"/>
    <x v="3"/>
    <s v="OFF-BI-10004738"/>
    <x v="1"/>
    <x v="8"/>
    <s v="Flexible Leather- Look Classic Collection Ring Binder"/>
    <n v="37.880000000000003"/>
    <n v="2"/>
    <n v="0"/>
    <n v="18.940000000000001"/>
  </r>
  <r>
    <x v="3364"/>
    <x v="1667"/>
    <x v="0"/>
    <x v="87"/>
    <d v="2013-07-19T00:00:00"/>
    <s v="Second Class"/>
    <s v="MC-17425"/>
    <s v="Mark Cousins"/>
    <x v="1"/>
    <x v="0"/>
    <s v="Houston"/>
    <x v="5"/>
    <n v="77036"/>
    <x v="2"/>
    <s v="FUR-FU-10001940"/>
    <x v="0"/>
    <x v="5"/>
    <s v="Staples"/>
    <n v="9.5519999999999996"/>
    <n v="3"/>
    <n v="0.6"/>
    <n v="-3.8207999999999984"/>
  </r>
  <r>
    <x v="3365"/>
    <x v="1668"/>
    <x v="2"/>
    <x v="867"/>
    <d v="2011-02-03T00:00:00"/>
    <s v="First Class"/>
    <s v="LC-17050"/>
    <s v="Liz Carlisle"/>
    <x v="0"/>
    <x v="0"/>
    <s v="Mission Viejo"/>
    <x v="1"/>
    <n v="92691"/>
    <x v="1"/>
    <s v="FUR-BO-10003966"/>
    <x v="0"/>
    <x v="0"/>
    <s v="Sauder Facets Collection Library, Sky Alder Finish"/>
    <n v="290.666"/>
    <n v="2"/>
    <n v="0.15"/>
    <n v="3.4195999999999884"/>
  </r>
  <r>
    <x v="3366"/>
    <x v="1669"/>
    <x v="2"/>
    <x v="868"/>
    <d v="2011-07-15T00:00:00"/>
    <s v="Standard Class"/>
    <s v="BM-11650"/>
    <s v="Brian Moss"/>
    <x v="1"/>
    <x v="0"/>
    <s v="Dallas"/>
    <x v="5"/>
    <n v="75217"/>
    <x v="2"/>
    <s v="OFF-PA-10003072"/>
    <x v="1"/>
    <x v="10"/>
    <s v="Eureka Recycled Copy Paper 8 1/2&quot; x 11&quot;, Ream"/>
    <n v="10.368000000000002"/>
    <n v="2"/>
    <n v="0.2"/>
    <n v="3.6288"/>
  </r>
  <r>
    <x v="3367"/>
    <x v="1669"/>
    <x v="2"/>
    <x v="868"/>
    <d v="2011-07-15T00:00:00"/>
    <s v="Standard Class"/>
    <s v="BM-11650"/>
    <s v="Brian Moss"/>
    <x v="1"/>
    <x v="0"/>
    <s v="Dallas"/>
    <x v="5"/>
    <n v="75217"/>
    <x v="2"/>
    <s v="OFF-PA-10002245"/>
    <x v="1"/>
    <x v="10"/>
    <s v="Xerox 1895"/>
    <n v="14.352000000000002"/>
    <n v="3"/>
    <n v="0.2"/>
    <n v="4.4849999999999994"/>
  </r>
  <r>
    <x v="3368"/>
    <x v="1670"/>
    <x v="1"/>
    <x v="82"/>
    <d v="2012-11-25T00:00:00"/>
    <s v="Standard Class"/>
    <s v="NW-18400"/>
    <s v="Natalie Webber"/>
    <x v="0"/>
    <x v="0"/>
    <s v="Las Vegas"/>
    <x v="33"/>
    <n v="89115"/>
    <x v="1"/>
    <s v="FUR-BO-10002598"/>
    <x v="0"/>
    <x v="0"/>
    <s v="Hon Metal Bookcases, Putty"/>
    <n v="141.96"/>
    <n v="2"/>
    <n v="0"/>
    <n v="41.168399999999991"/>
  </r>
  <r>
    <x v="3369"/>
    <x v="1670"/>
    <x v="1"/>
    <x v="82"/>
    <d v="2012-11-25T00:00:00"/>
    <s v="Standard Class"/>
    <s v="NW-18400"/>
    <s v="Natalie Webber"/>
    <x v="0"/>
    <x v="0"/>
    <s v="Las Vegas"/>
    <x v="33"/>
    <n v="89115"/>
    <x v="1"/>
    <s v="OFF-BI-10002225"/>
    <x v="1"/>
    <x v="8"/>
    <s v="Square Ring Data Binders, Rigid 75 Pt. Covers, 11&quot; x 14-7/8&quot;"/>
    <n v="66.048000000000002"/>
    <n v="4"/>
    <n v="0.2"/>
    <n v="23.116799999999998"/>
  </r>
  <r>
    <x v="3370"/>
    <x v="1671"/>
    <x v="0"/>
    <x v="869"/>
    <d v="2013-03-26T00:00:00"/>
    <s v="Same Day"/>
    <s v="TB-21280"/>
    <s v="Toby Braunhardt"/>
    <x v="0"/>
    <x v="0"/>
    <s v="Norman"/>
    <x v="26"/>
    <n v="73071"/>
    <x v="2"/>
    <s v="TEC-AC-10003832"/>
    <x v="2"/>
    <x v="11"/>
    <s v="Logitech P710e Mobile Speakerphone"/>
    <n v="1287.45"/>
    <n v="5"/>
    <n v="0"/>
    <n v="244.61549999999988"/>
  </r>
  <r>
    <x v="3371"/>
    <x v="1672"/>
    <x v="3"/>
    <x v="397"/>
    <d v="2014-10-01T00:00:00"/>
    <s v="Standard Class"/>
    <s v="BS-11755"/>
    <s v="Bruce Stewart"/>
    <x v="0"/>
    <x v="0"/>
    <s v="San Francisco"/>
    <x v="1"/>
    <n v="94122"/>
    <x v="1"/>
    <s v="OFF-BI-10000822"/>
    <x v="1"/>
    <x v="8"/>
    <s v="Acco PRESSTEX Data Binder with Storage Hooks, Light Blue, 9 1/2&quot; X 11&quot;"/>
    <n v="25.824000000000002"/>
    <n v="6"/>
    <n v="0.2"/>
    <n v="9.0383999999999993"/>
  </r>
  <r>
    <x v="3372"/>
    <x v="1672"/>
    <x v="3"/>
    <x v="397"/>
    <d v="2014-10-01T00:00:00"/>
    <s v="Standard Class"/>
    <s v="BS-11755"/>
    <s v="Bruce Stewart"/>
    <x v="0"/>
    <x v="0"/>
    <s v="San Francisco"/>
    <x v="1"/>
    <n v="94122"/>
    <x v="1"/>
    <s v="OFF-AP-10001242"/>
    <x v="1"/>
    <x v="9"/>
    <s v="APC 7 Outlet Network SurgeArrest Surge Protector"/>
    <n v="160.96"/>
    <n v="2"/>
    <n v="0"/>
    <n v="48.287999999999997"/>
  </r>
  <r>
    <x v="3373"/>
    <x v="1673"/>
    <x v="1"/>
    <x v="784"/>
    <d v="2012-12-10T00:00:00"/>
    <s v="Standard Class"/>
    <s v="SO-20335"/>
    <s v="Sean O'Donnell"/>
    <x v="0"/>
    <x v="0"/>
    <s v="Hempstead"/>
    <x v="15"/>
    <n v="11550"/>
    <x v="3"/>
    <s v="FUR-FU-10002445"/>
    <x v="0"/>
    <x v="5"/>
    <s v="DAX Two-Tone Rosewood/Black Document Frame, Desktop, 5 x 7"/>
    <n v="28.44"/>
    <n v="3"/>
    <n v="0"/>
    <n v="11.376000000000001"/>
  </r>
  <r>
    <x v="3374"/>
    <x v="1673"/>
    <x v="1"/>
    <x v="784"/>
    <d v="2012-12-10T00:00:00"/>
    <s v="Standard Class"/>
    <s v="SO-20335"/>
    <s v="Sean O'Donnell"/>
    <x v="0"/>
    <x v="0"/>
    <s v="Hempstead"/>
    <x v="15"/>
    <n v="11550"/>
    <x v="3"/>
    <s v="FUR-CH-10002372"/>
    <x v="0"/>
    <x v="1"/>
    <s v="Office Star - Ergonomically Designed Knee Chair"/>
    <n v="364.41"/>
    <n v="5"/>
    <n v="0.1"/>
    <n v="8.0980000000000203"/>
  </r>
  <r>
    <x v="3375"/>
    <x v="1673"/>
    <x v="1"/>
    <x v="784"/>
    <d v="2012-12-10T00:00:00"/>
    <s v="Standard Class"/>
    <s v="SO-20335"/>
    <s v="Sean O'Donnell"/>
    <x v="0"/>
    <x v="0"/>
    <s v="Hempstead"/>
    <x v="15"/>
    <n v="11550"/>
    <x v="3"/>
    <s v="TEC-PH-10000376"/>
    <x v="2"/>
    <x v="7"/>
    <s v="Square Credit Card Reader"/>
    <n v="39.96"/>
    <n v="4"/>
    <n v="0"/>
    <n v="10.389600000000002"/>
  </r>
  <r>
    <x v="3376"/>
    <x v="1673"/>
    <x v="1"/>
    <x v="784"/>
    <d v="2012-12-10T00:00:00"/>
    <s v="Standard Class"/>
    <s v="SO-20335"/>
    <s v="Sean O'Donnell"/>
    <x v="0"/>
    <x v="0"/>
    <s v="Hempstead"/>
    <x v="15"/>
    <n v="11550"/>
    <x v="3"/>
    <s v="FUR-CH-10002965"/>
    <x v="0"/>
    <x v="1"/>
    <s v="Global Leather Highback Executive Chair with Pneumatic Height Adjustment, Black"/>
    <n v="361.76400000000001"/>
    <n v="2"/>
    <n v="0.1"/>
    <n v="68.333200000000005"/>
  </r>
  <r>
    <x v="3377"/>
    <x v="1674"/>
    <x v="0"/>
    <x v="474"/>
    <d v="2013-11-05T00:00:00"/>
    <s v="First Class"/>
    <s v="CS-12490"/>
    <s v="Cindy Schnelling"/>
    <x v="1"/>
    <x v="0"/>
    <s v="Conroe"/>
    <x v="5"/>
    <n v="77301"/>
    <x v="2"/>
    <s v="OFF-ST-10004950"/>
    <x v="1"/>
    <x v="4"/>
    <s v="Tenex Personal Filing Tote With Secure Closure Lid, Black/Frost"/>
    <n v="111.67200000000001"/>
    <n v="9"/>
    <n v="0.2"/>
    <n v="6.9794999999999909"/>
  </r>
  <r>
    <x v="3378"/>
    <x v="1675"/>
    <x v="3"/>
    <x v="294"/>
    <d v="2014-03-22T00:00:00"/>
    <s v="Standard Class"/>
    <s v="PO-19180"/>
    <s v="Philisse Overcash"/>
    <x v="2"/>
    <x v="0"/>
    <s v="Houston"/>
    <x v="5"/>
    <n v="77095"/>
    <x v="2"/>
    <s v="OFF-BI-10003166"/>
    <x v="1"/>
    <x v="8"/>
    <s v="GBC Plasticlear Binding Covers"/>
    <n v="13.775999999999996"/>
    <n v="6"/>
    <n v="0.8"/>
    <n v="-22.04160000000001"/>
  </r>
  <r>
    <x v="3379"/>
    <x v="1675"/>
    <x v="3"/>
    <x v="294"/>
    <d v="2014-03-22T00:00:00"/>
    <s v="Standard Class"/>
    <s v="PO-19180"/>
    <s v="Philisse Overcash"/>
    <x v="2"/>
    <x v="0"/>
    <s v="Houston"/>
    <x v="5"/>
    <n v="77095"/>
    <x v="2"/>
    <s v="OFF-PA-10004610"/>
    <x v="1"/>
    <x v="10"/>
    <s v="Xerox 1900"/>
    <n v="10.272000000000002"/>
    <n v="3"/>
    <n v="0.2"/>
    <n v="3.2099999999999982"/>
  </r>
  <r>
    <x v="3380"/>
    <x v="1676"/>
    <x v="3"/>
    <x v="51"/>
    <d v="2014-11-25T00:00:00"/>
    <s v="First Class"/>
    <s v="TD-20995"/>
    <s v="Tamara Dahlen"/>
    <x v="0"/>
    <x v="0"/>
    <s v="Philadelphia"/>
    <x v="9"/>
    <n v="19120"/>
    <x v="3"/>
    <s v="FUR-FU-10000320"/>
    <x v="0"/>
    <x v="5"/>
    <s v="OIC Stacking Trays"/>
    <n v="24.048000000000002"/>
    <n v="9"/>
    <n v="0.2"/>
    <n v="7.2144000000000013"/>
  </r>
  <r>
    <x v="3381"/>
    <x v="1677"/>
    <x v="3"/>
    <x v="151"/>
    <d v="2014-08-31T00:00:00"/>
    <s v="First Class"/>
    <s v="SP-20620"/>
    <s v="Stefania Perrino"/>
    <x v="1"/>
    <x v="0"/>
    <s v="Tampa"/>
    <x v="2"/>
    <n v="33614"/>
    <x v="0"/>
    <s v="OFF-EN-10004030"/>
    <x v="1"/>
    <x v="12"/>
    <s v="Convenience Packs of Business Envelopes"/>
    <n v="2.8960000000000004"/>
    <n v="1"/>
    <n v="0.2"/>
    <n v="0.97739999999999994"/>
  </r>
  <r>
    <x v="3382"/>
    <x v="1678"/>
    <x v="1"/>
    <x v="784"/>
    <d v="2012-12-09T00:00:00"/>
    <s v="Second Class"/>
    <s v="MS-17365"/>
    <s v="Maribeth Schnelling"/>
    <x v="0"/>
    <x v="0"/>
    <s v="New York City"/>
    <x v="15"/>
    <n v="10035"/>
    <x v="3"/>
    <s v="OFF-EN-10004147"/>
    <x v="1"/>
    <x v="12"/>
    <s v="Wausau Papers Astrobrights Colored Envelopes"/>
    <n v="17.940000000000001"/>
    <n v="3"/>
    <n v="0"/>
    <n v="8.7906000000000013"/>
  </r>
  <r>
    <x v="3383"/>
    <x v="1678"/>
    <x v="1"/>
    <x v="784"/>
    <d v="2012-12-09T00:00:00"/>
    <s v="Second Class"/>
    <s v="MS-17365"/>
    <s v="Maribeth Schnelling"/>
    <x v="0"/>
    <x v="0"/>
    <s v="New York City"/>
    <x v="15"/>
    <n v="10035"/>
    <x v="3"/>
    <s v="FUR-CH-10003535"/>
    <x v="0"/>
    <x v="1"/>
    <s v="Global Armless Task Chair, Royal Blue"/>
    <n v="384.17399999999998"/>
    <n v="7"/>
    <n v="0.1"/>
    <n v="29.880199999999981"/>
  </r>
  <r>
    <x v="3384"/>
    <x v="1678"/>
    <x v="1"/>
    <x v="784"/>
    <d v="2012-12-09T00:00:00"/>
    <s v="Second Class"/>
    <s v="MS-17365"/>
    <s v="Maribeth Schnelling"/>
    <x v="0"/>
    <x v="0"/>
    <s v="New York City"/>
    <x v="15"/>
    <n v="10035"/>
    <x v="3"/>
    <s v="TEC-PH-10004586"/>
    <x v="2"/>
    <x v="7"/>
    <s v="Wilson SignalBoost 841262 DB PRO Amplifier Kit"/>
    <n v="1799.75"/>
    <n v="5"/>
    <n v="0"/>
    <n v="539.92499999999995"/>
  </r>
  <r>
    <x v="3385"/>
    <x v="1679"/>
    <x v="3"/>
    <x v="566"/>
    <d v="2014-10-12T00:00:00"/>
    <s v="Standard Class"/>
    <s v="Dp-13240"/>
    <s v="Dean percer"/>
    <x v="2"/>
    <x v="0"/>
    <s v="Charlotte"/>
    <x v="3"/>
    <n v="28205"/>
    <x v="0"/>
    <s v="OFF-ST-10003208"/>
    <x v="1"/>
    <x v="4"/>
    <s v="Adjustable Depth Letter/Legal Cart"/>
    <n v="580.67200000000003"/>
    <n v="4"/>
    <n v="0.2"/>
    <n v="65.325599999999895"/>
  </r>
  <r>
    <x v="3386"/>
    <x v="1679"/>
    <x v="3"/>
    <x v="566"/>
    <d v="2014-10-12T00:00:00"/>
    <s v="Standard Class"/>
    <s v="Dp-13240"/>
    <s v="Dean percer"/>
    <x v="2"/>
    <x v="0"/>
    <s v="Charlotte"/>
    <x v="3"/>
    <n v="28205"/>
    <x v="0"/>
    <s v="OFF-FA-10003112"/>
    <x v="1"/>
    <x v="13"/>
    <s v="Staples"/>
    <n v="18.936"/>
    <n v="3"/>
    <n v="0.2"/>
    <n v="5.9174999999999986"/>
  </r>
  <r>
    <x v="3387"/>
    <x v="1679"/>
    <x v="3"/>
    <x v="566"/>
    <d v="2014-10-12T00:00:00"/>
    <s v="Standard Class"/>
    <s v="Dp-13240"/>
    <s v="Dean percer"/>
    <x v="2"/>
    <x v="0"/>
    <s v="Charlotte"/>
    <x v="3"/>
    <n v="28205"/>
    <x v="0"/>
    <s v="TEC-PH-10004447"/>
    <x v="2"/>
    <x v="7"/>
    <s v="Toshiba IPT2010-SD IP Telephone"/>
    <n v="222.38400000000001"/>
    <n v="2"/>
    <n v="0.2"/>
    <n v="16.678799999999995"/>
  </r>
  <r>
    <x v="3388"/>
    <x v="1679"/>
    <x v="3"/>
    <x v="566"/>
    <d v="2014-10-12T00:00:00"/>
    <s v="Standard Class"/>
    <s v="Dp-13240"/>
    <s v="Dean percer"/>
    <x v="2"/>
    <x v="0"/>
    <s v="Charlotte"/>
    <x v="3"/>
    <n v="28205"/>
    <x v="0"/>
    <s v="OFF-BI-10002854"/>
    <x v="1"/>
    <x v="8"/>
    <s v="Performers Binder/Pad Holder, Black"/>
    <n v="50.454000000000015"/>
    <n v="6"/>
    <n v="0.7"/>
    <n v="-33.635999999999996"/>
  </r>
  <r>
    <x v="3389"/>
    <x v="1679"/>
    <x v="3"/>
    <x v="566"/>
    <d v="2014-10-12T00:00:00"/>
    <s v="Standard Class"/>
    <s v="Dp-13240"/>
    <s v="Dean percer"/>
    <x v="2"/>
    <x v="0"/>
    <s v="Charlotte"/>
    <x v="3"/>
    <n v="28205"/>
    <x v="0"/>
    <s v="FUR-TA-10001039"/>
    <x v="0"/>
    <x v="3"/>
    <s v="KI Adjustable-Height Table"/>
    <n v="154.76400000000001"/>
    <n v="3"/>
    <n v="0.4"/>
    <n v="-36.11160000000001"/>
  </r>
  <r>
    <x v="3390"/>
    <x v="1680"/>
    <x v="3"/>
    <x v="613"/>
    <d v="2014-03-31T00:00:00"/>
    <s v="Second Class"/>
    <s v="DB-13660"/>
    <s v="Duane Benoit"/>
    <x v="0"/>
    <x v="0"/>
    <s v="Dallas"/>
    <x v="5"/>
    <n v="75081"/>
    <x v="2"/>
    <s v="OFF-PA-10004239"/>
    <x v="1"/>
    <x v="10"/>
    <s v="Xerox 1953"/>
    <n v="6.8480000000000008"/>
    <n v="2"/>
    <n v="0.2"/>
    <n v="2.1399999999999992"/>
  </r>
  <r>
    <x v="3391"/>
    <x v="1681"/>
    <x v="2"/>
    <x v="128"/>
    <d v="2011-08-13T00:00:00"/>
    <s v="Standard Class"/>
    <s v="MG-17650"/>
    <s v="Matthew Grinstein"/>
    <x v="2"/>
    <x v="0"/>
    <s v="Seattle"/>
    <x v="4"/>
    <n v="98103"/>
    <x v="1"/>
    <s v="TEC-PH-10001530"/>
    <x v="2"/>
    <x v="7"/>
    <s v="Cisco Unified IP Phone 7945G VoIP phone"/>
    <n v="1091.1680000000001"/>
    <n v="4"/>
    <n v="0.2"/>
    <n v="68.197999999999979"/>
  </r>
  <r>
    <x v="3392"/>
    <x v="1681"/>
    <x v="2"/>
    <x v="128"/>
    <d v="2011-08-13T00:00:00"/>
    <s v="Standard Class"/>
    <s v="MG-17650"/>
    <s v="Matthew Grinstein"/>
    <x v="2"/>
    <x v="0"/>
    <s v="Seattle"/>
    <x v="4"/>
    <n v="98103"/>
    <x v="1"/>
    <s v="TEC-PH-10000038"/>
    <x v="2"/>
    <x v="7"/>
    <s v="Jawbone MINI JAMBOX Wireless Bluetooth Speaker"/>
    <n v="219.16800000000001"/>
    <n v="2"/>
    <n v="0.2"/>
    <n v="-43.833600000000018"/>
  </r>
  <r>
    <x v="3393"/>
    <x v="1682"/>
    <x v="2"/>
    <x v="754"/>
    <d v="2011-11-25T00:00:00"/>
    <s v="First Class"/>
    <s v="EH-14185"/>
    <s v="Evan Henry"/>
    <x v="0"/>
    <x v="0"/>
    <s v="Pasadena"/>
    <x v="5"/>
    <n v="77506"/>
    <x v="2"/>
    <s v="OFF-BI-10001765"/>
    <x v="1"/>
    <x v="8"/>
    <s v="Wilson Jones Heavy-Duty Casebound Ring Binders with Metal Hinges"/>
    <n v="6.9279999999999982"/>
    <n v="1"/>
    <n v="0.8"/>
    <n v="-11.084800000000005"/>
  </r>
  <r>
    <x v="3394"/>
    <x v="1683"/>
    <x v="3"/>
    <x v="193"/>
    <d v="2014-06-11T00:00:00"/>
    <s v="Same Day"/>
    <s v="CL-11890"/>
    <s v="Carl Ludwig"/>
    <x v="0"/>
    <x v="0"/>
    <s v="Philadelphia"/>
    <x v="9"/>
    <n v="19143"/>
    <x v="3"/>
    <s v="OFF-PA-10000380"/>
    <x v="1"/>
    <x v="10"/>
    <s v="REDIFORM Incoming/Outgoing Call Register, 11&quot; X 8 1/2&quot;, 100 Messages"/>
    <n v="40.032000000000004"/>
    <n v="6"/>
    <n v="0.2"/>
    <n v="15.011999999999999"/>
  </r>
  <r>
    <x v="3395"/>
    <x v="1684"/>
    <x v="3"/>
    <x v="870"/>
    <d v="2014-07-09T00:00:00"/>
    <s v="Standard Class"/>
    <s v="KF-16285"/>
    <s v="Karen Ferguson"/>
    <x v="2"/>
    <x v="0"/>
    <s v="Indianapolis"/>
    <x v="14"/>
    <n v="46203"/>
    <x v="2"/>
    <s v="OFF-ST-10001128"/>
    <x v="1"/>
    <x v="4"/>
    <s v="Carina Mini System Audio Rack, Model AR050B"/>
    <n v="443.92"/>
    <n v="4"/>
    <n v="0"/>
    <n v="13.317600000000027"/>
  </r>
  <r>
    <x v="3396"/>
    <x v="1684"/>
    <x v="3"/>
    <x v="870"/>
    <d v="2014-07-09T00:00:00"/>
    <s v="Standard Class"/>
    <s v="KF-16285"/>
    <s v="Karen Ferguson"/>
    <x v="2"/>
    <x v="0"/>
    <s v="Indianapolis"/>
    <x v="14"/>
    <n v="46203"/>
    <x v="2"/>
    <s v="OFF-BI-10003656"/>
    <x v="1"/>
    <x v="8"/>
    <s v="Fellowes PB200 Plastic Comb Binding Machine"/>
    <n v="169.99"/>
    <n v="1"/>
    <n v="0"/>
    <n v="78.195399999999992"/>
  </r>
  <r>
    <x v="3397"/>
    <x v="1684"/>
    <x v="3"/>
    <x v="870"/>
    <d v="2014-07-09T00:00:00"/>
    <s v="Standard Class"/>
    <s v="KF-16285"/>
    <s v="Karen Ferguson"/>
    <x v="2"/>
    <x v="0"/>
    <s v="Indianapolis"/>
    <x v="14"/>
    <n v="46203"/>
    <x v="2"/>
    <s v="OFF-PA-10003441"/>
    <x v="1"/>
    <x v="10"/>
    <s v="Xerox 226"/>
    <n v="25.92"/>
    <n v="4"/>
    <n v="0"/>
    <n v="12.441600000000001"/>
  </r>
  <r>
    <x v="3398"/>
    <x v="1685"/>
    <x v="2"/>
    <x v="871"/>
    <d v="2011-11-26T00:00:00"/>
    <s v="Standard Class"/>
    <s v="DH-13075"/>
    <s v="Dave Hallsten"/>
    <x v="1"/>
    <x v="0"/>
    <s v="Richmond"/>
    <x v="0"/>
    <n v="40475"/>
    <x v="0"/>
    <s v="TEC-PH-10002923"/>
    <x v="2"/>
    <x v="7"/>
    <s v="Logitech B530 USB Headset - headset - Full size, Binaural"/>
    <n v="36.99"/>
    <n v="1"/>
    <n v="0"/>
    <n v="9.9873000000000012"/>
  </r>
  <r>
    <x v="3399"/>
    <x v="1685"/>
    <x v="2"/>
    <x v="871"/>
    <d v="2011-11-26T00:00:00"/>
    <s v="Standard Class"/>
    <s v="DH-13075"/>
    <s v="Dave Hallsten"/>
    <x v="1"/>
    <x v="0"/>
    <s v="Richmond"/>
    <x v="0"/>
    <n v="40475"/>
    <x v="0"/>
    <s v="OFF-PA-10004359"/>
    <x v="1"/>
    <x v="10"/>
    <s v="Multicolor Computer Printout Paper"/>
    <n v="629.09999999999991"/>
    <n v="6"/>
    <n v="0"/>
    <n v="301.96799999999996"/>
  </r>
  <r>
    <x v="3400"/>
    <x v="1685"/>
    <x v="2"/>
    <x v="871"/>
    <d v="2011-11-26T00:00:00"/>
    <s v="Standard Class"/>
    <s v="DH-13075"/>
    <s v="Dave Hallsten"/>
    <x v="1"/>
    <x v="0"/>
    <s v="Richmond"/>
    <x v="0"/>
    <n v="40475"/>
    <x v="0"/>
    <s v="OFF-ST-10001511"/>
    <x v="1"/>
    <x v="4"/>
    <s v="Space Solutions Commercial Steel Shelving"/>
    <n v="193.95000000000002"/>
    <n v="3"/>
    <n v="0"/>
    <n v="9.6974999999999838"/>
  </r>
  <r>
    <x v="3401"/>
    <x v="1685"/>
    <x v="2"/>
    <x v="871"/>
    <d v="2011-11-26T00:00:00"/>
    <s v="Standard Class"/>
    <s v="DH-13075"/>
    <s v="Dave Hallsten"/>
    <x v="1"/>
    <x v="0"/>
    <s v="Richmond"/>
    <x v="0"/>
    <n v="40475"/>
    <x v="0"/>
    <s v="OFF-AR-10002833"/>
    <x v="1"/>
    <x v="6"/>
    <s v="Newell 322"/>
    <n v="5.46"/>
    <n v="3"/>
    <n v="0"/>
    <n v="1.4742000000000002"/>
  </r>
  <r>
    <x v="3402"/>
    <x v="1686"/>
    <x v="1"/>
    <x v="124"/>
    <d v="2012-05-05T00:00:00"/>
    <s v="First Class"/>
    <s v="LA-16780"/>
    <s v="Laura Armstrong"/>
    <x v="1"/>
    <x v="0"/>
    <s v="Tinley Park"/>
    <x v="10"/>
    <n v="60477"/>
    <x v="2"/>
    <s v="FUR-FU-10001940"/>
    <x v="0"/>
    <x v="5"/>
    <s v="Staples"/>
    <n v="22.288"/>
    <n v="7"/>
    <n v="0.6"/>
    <n v="-8.9151999999999987"/>
  </r>
  <r>
    <x v="3403"/>
    <x v="1687"/>
    <x v="3"/>
    <x v="148"/>
    <d v="2014-06-06T00:00:00"/>
    <s v="Standard Class"/>
    <s v="HZ-14950"/>
    <s v="Henia Zydlo"/>
    <x v="0"/>
    <x v="0"/>
    <s v="Houston"/>
    <x v="5"/>
    <n v="77095"/>
    <x v="2"/>
    <s v="FUR-FU-10003919"/>
    <x v="0"/>
    <x v="5"/>
    <s v="Eldon Executive Woodline II Cherry Finish Desk Accessories"/>
    <n v="65.424000000000007"/>
    <n v="4"/>
    <n v="0.6"/>
    <n v="-52.339199999999991"/>
  </r>
  <r>
    <x v="3404"/>
    <x v="1688"/>
    <x v="1"/>
    <x v="872"/>
    <d v="2012-10-17T00:00:00"/>
    <s v="Same Day"/>
    <s v="CM-12190"/>
    <s v="Charlotte Melton"/>
    <x v="0"/>
    <x v="0"/>
    <s v="Los Angeles"/>
    <x v="1"/>
    <n v="90004"/>
    <x v="1"/>
    <s v="OFF-ST-10003479"/>
    <x v="1"/>
    <x v="4"/>
    <s v="Eldon Base for stackable storage shelf, platinum"/>
    <n v="77.88"/>
    <n v="2"/>
    <n v="0"/>
    <n v="3.8939999999999912"/>
  </r>
  <r>
    <x v="3405"/>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x v="3406"/>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x v="3407"/>
    <x v="1689"/>
    <x v="2"/>
    <x v="488"/>
    <d v="2011-04-27T00:00:00"/>
    <s v="Standard Class"/>
    <s v="LB-16795"/>
    <s v="Laurel Beltran"/>
    <x v="2"/>
    <x v="0"/>
    <s v="Columbus"/>
    <x v="24"/>
    <n v="43229"/>
    <x v="3"/>
    <s v="OFF-BI-10000145"/>
    <x v="1"/>
    <x v="8"/>
    <s v="Zipper Ring Binder Pockets"/>
    <n v="7.4880000000000013"/>
    <n v="8"/>
    <n v="0.7"/>
    <n v="-5.2415999999999983"/>
  </r>
  <r>
    <x v="3408"/>
    <x v="1689"/>
    <x v="2"/>
    <x v="488"/>
    <d v="2011-04-27T00:00:00"/>
    <s v="Standard Class"/>
    <s v="LB-16795"/>
    <s v="Laurel Beltran"/>
    <x v="2"/>
    <x v="0"/>
    <s v="Columbus"/>
    <x v="24"/>
    <n v="43229"/>
    <x v="3"/>
    <s v="FUR-FU-10002191"/>
    <x v="0"/>
    <x v="5"/>
    <s v="G.E. Halogen Desk Lamp Bulbs"/>
    <n v="22.336000000000002"/>
    <n v="4"/>
    <n v="0.2"/>
    <n v="7.8175999999999997"/>
  </r>
  <r>
    <x v="3409"/>
    <x v="1690"/>
    <x v="3"/>
    <x v="504"/>
    <d v="2014-05-07T00:00:00"/>
    <s v="Standard Class"/>
    <s v="JF-15490"/>
    <s v="Jeremy Farry"/>
    <x v="0"/>
    <x v="0"/>
    <s v="Columbus"/>
    <x v="24"/>
    <n v="43229"/>
    <x v="3"/>
    <s v="OFF-PA-10004451"/>
    <x v="1"/>
    <x v="10"/>
    <s v="Xerox 222"/>
    <n v="10.368000000000002"/>
    <n v="2"/>
    <n v="0.2"/>
    <n v="3.6288"/>
  </r>
  <r>
    <x v="3410"/>
    <x v="1691"/>
    <x v="0"/>
    <x v="873"/>
    <d v="2013-09-25T00:00:00"/>
    <s v="Standard Class"/>
    <s v="GM-14695"/>
    <s v="Greg Maxwell"/>
    <x v="1"/>
    <x v="0"/>
    <s v="San Francisco"/>
    <x v="1"/>
    <n v="94122"/>
    <x v="1"/>
    <s v="OFF-PA-10001471"/>
    <x v="1"/>
    <x v="10"/>
    <s v="Strathmore Photo Frame Cards"/>
    <n v="65.789999999999992"/>
    <n v="9"/>
    <n v="0"/>
    <n v="30.263399999999997"/>
  </r>
  <r>
    <x v="3411"/>
    <x v="1691"/>
    <x v="0"/>
    <x v="873"/>
    <d v="2013-09-25T00:00:00"/>
    <s v="Standard Class"/>
    <s v="GM-14695"/>
    <s v="Greg Maxwell"/>
    <x v="1"/>
    <x v="0"/>
    <s v="San Francisco"/>
    <x v="1"/>
    <n v="94122"/>
    <x v="1"/>
    <s v="OFF-BI-10003656"/>
    <x v="1"/>
    <x v="8"/>
    <s v="Fellowes PB200 Plastic Comb Binding Machine"/>
    <n v="271.98400000000004"/>
    <n v="2"/>
    <n v="0.2"/>
    <n v="88.394799999999975"/>
  </r>
  <r>
    <x v="3412"/>
    <x v="1691"/>
    <x v="0"/>
    <x v="873"/>
    <d v="2013-09-25T00:00:00"/>
    <s v="Standard Class"/>
    <s v="GM-14695"/>
    <s v="Greg Maxwell"/>
    <x v="1"/>
    <x v="0"/>
    <s v="San Francisco"/>
    <x v="1"/>
    <n v="94122"/>
    <x v="1"/>
    <s v="OFF-AR-10000940"/>
    <x v="1"/>
    <x v="6"/>
    <s v="Newell 343"/>
    <n v="11.76"/>
    <n v="4"/>
    <n v="0"/>
    <n v="3.1752000000000002"/>
  </r>
  <r>
    <x v="3413"/>
    <x v="1691"/>
    <x v="0"/>
    <x v="873"/>
    <d v="2013-09-25T00:00:00"/>
    <s v="Standard Class"/>
    <s v="GM-14695"/>
    <s v="Greg Maxwell"/>
    <x v="1"/>
    <x v="0"/>
    <s v="San Francisco"/>
    <x v="1"/>
    <n v="94122"/>
    <x v="1"/>
    <s v="OFF-PA-10002319"/>
    <x v="1"/>
    <x v="10"/>
    <s v="Xerox 1944"/>
    <n v="77.52"/>
    <n v="2"/>
    <n v="0"/>
    <n v="37.9848"/>
  </r>
  <r>
    <x v="3414"/>
    <x v="1691"/>
    <x v="0"/>
    <x v="873"/>
    <d v="2013-09-25T00:00:00"/>
    <s v="Standard Class"/>
    <s v="GM-14695"/>
    <s v="Greg Maxwell"/>
    <x v="1"/>
    <x v="0"/>
    <s v="San Francisco"/>
    <x v="1"/>
    <n v="94122"/>
    <x v="1"/>
    <s v="OFF-BI-10000977"/>
    <x v="1"/>
    <x v="8"/>
    <s v="Ibico Plastic Spiral Binding Combs"/>
    <n v="48.64"/>
    <n v="2"/>
    <n v="0.2"/>
    <n v="15.807999999999996"/>
  </r>
  <r>
    <x v="3415"/>
    <x v="1692"/>
    <x v="0"/>
    <x v="476"/>
    <d v="2013-09-03T00:00:00"/>
    <s v="Same Day"/>
    <s v="SS-20590"/>
    <s v="Sonia Sunley"/>
    <x v="0"/>
    <x v="0"/>
    <s v="Madison"/>
    <x v="6"/>
    <n v="53711"/>
    <x v="2"/>
    <s v="OFF-FA-10002676"/>
    <x v="1"/>
    <x v="13"/>
    <s v="Colored Push Pins"/>
    <n v="1.81"/>
    <n v="1"/>
    <n v="0"/>
    <n v="0.65159999999999996"/>
  </r>
  <r>
    <x v="3416"/>
    <x v="1692"/>
    <x v="0"/>
    <x v="476"/>
    <d v="2013-09-03T00:00:00"/>
    <s v="Same Day"/>
    <s v="SS-20590"/>
    <s v="Sonia Sunley"/>
    <x v="0"/>
    <x v="0"/>
    <s v="Madison"/>
    <x v="6"/>
    <n v="53711"/>
    <x v="2"/>
    <s v="OFF-BI-10004970"/>
    <x v="1"/>
    <x v="8"/>
    <s v="ACCOHIDE 3-Ring Binder, Blue, 1&quot;"/>
    <n v="8.26"/>
    <n v="2"/>
    <n v="0"/>
    <n v="3.8822000000000001"/>
  </r>
  <r>
    <x v="3417"/>
    <x v="1693"/>
    <x v="1"/>
    <x v="381"/>
    <d v="2012-05-02T00:00:00"/>
    <s v="Standard Class"/>
    <s v="TC-21475"/>
    <s v="Tony Chapman"/>
    <x v="2"/>
    <x v="0"/>
    <s v="Aurora"/>
    <x v="22"/>
    <n v="80013"/>
    <x v="1"/>
    <s v="OFF-AP-10003971"/>
    <x v="1"/>
    <x v="9"/>
    <s v="Belkin 6 Outlet Metallic Surge Strip"/>
    <n v="43.560000000000009"/>
    <n v="5"/>
    <n v="0.2"/>
    <n v="3.2669999999999995"/>
  </r>
  <r>
    <x v="3418"/>
    <x v="1693"/>
    <x v="1"/>
    <x v="381"/>
    <d v="2012-05-02T00:00:00"/>
    <s v="Standard Class"/>
    <s v="TC-21475"/>
    <s v="Tony Chapman"/>
    <x v="2"/>
    <x v="0"/>
    <s v="Aurora"/>
    <x v="22"/>
    <n v="80013"/>
    <x v="1"/>
    <s v="OFF-SU-10001574"/>
    <x v="1"/>
    <x v="14"/>
    <s v="Acme Value Line Scissors"/>
    <n v="5.84"/>
    <n v="2"/>
    <n v="0.2"/>
    <n v="0.72999999999999954"/>
  </r>
  <r>
    <x v="3419"/>
    <x v="1694"/>
    <x v="1"/>
    <x v="684"/>
    <d v="2012-09-13T00:00:00"/>
    <s v="Standard Class"/>
    <s v="CC-12430"/>
    <s v="Chuck Clark"/>
    <x v="2"/>
    <x v="0"/>
    <s v="New York City"/>
    <x v="15"/>
    <n v="10024"/>
    <x v="3"/>
    <s v="FUR-CH-10000665"/>
    <x v="0"/>
    <x v="1"/>
    <s v="Global Airflow Leather Mesh Back Chair, Black"/>
    <n v="271.76400000000001"/>
    <n v="2"/>
    <n v="0.1"/>
    <n v="60.391999999999967"/>
  </r>
  <r>
    <x v="3420"/>
    <x v="1695"/>
    <x v="0"/>
    <x v="316"/>
    <d v="2013-06-04T00:00:00"/>
    <s v="Standard Class"/>
    <s v="CL-12565"/>
    <s v="Clay Ludtke"/>
    <x v="0"/>
    <x v="0"/>
    <s v="Los Angeles"/>
    <x v="1"/>
    <n v="90004"/>
    <x v="1"/>
    <s v="OFF-AP-10000891"/>
    <x v="1"/>
    <x v="9"/>
    <s v="Kensington 7 Outlet MasterPiece HOMEOFFICE Power Control Center"/>
    <n v="262.24"/>
    <n v="2"/>
    <n v="0"/>
    <n v="78.671999999999997"/>
  </r>
  <r>
    <x v="3421"/>
    <x v="1695"/>
    <x v="0"/>
    <x v="316"/>
    <d v="2013-06-04T00:00:00"/>
    <s v="Standard Class"/>
    <s v="CL-12565"/>
    <s v="Clay Ludtke"/>
    <x v="0"/>
    <x v="0"/>
    <s v="Los Angeles"/>
    <x v="1"/>
    <n v="90004"/>
    <x v="1"/>
    <s v="OFF-PA-10003790"/>
    <x v="1"/>
    <x v="10"/>
    <s v="Xerox 1991"/>
    <n v="182.72"/>
    <n v="8"/>
    <n v="0"/>
    <n v="84.051199999999994"/>
  </r>
  <r>
    <x v="3422"/>
    <x v="1695"/>
    <x v="0"/>
    <x v="316"/>
    <d v="2013-06-04T00:00:00"/>
    <s v="Standard Class"/>
    <s v="CL-12565"/>
    <s v="Clay Ludtke"/>
    <x v="0"/>
    <x v="0"/>
    <s v="Los Angeles"/>
    <x v="1"/>
    <n v="90004"/>
    <x v="1"/>
    <s v="TEC-AC-10002217"/>
    <x v="2"/>
    <x v="11"/>
    <s v="Imation Clip USB flash drive - 8 GB"/>
    <n v="131.6"/>
    <n v="7"/>
    <n v="0"/>
    <n v="7.8960000000000008"/>
  </r>
  <r>
    <x v="3423"/>
    <x v="1695"/>
    <x v="0"/>
    <x v="316"/>
    <d v="2013-06-04T00:00:00"/>
    <s v="Standard Class"/>
    <s v="CL-12565"/>
    <s v="Clay Ludtke"/>
    <x v="0"/>
    <x v="0"/>
    <s v="Los Angeles"/>
    <x v="1"/>
    <n v="90004"/>
    <x v="1"/>
    <s v="OFF-BI-10002215"/>
    <x v="1"/>
    <x v="8"/>
    <s v="Wilson Jones Hanging View Binder, White, 1&quot;"/>
    <n v="22.72"/>
    <n v="4"/>
    <n v="0.2"/>
    <n v="7.3839999999999986"/>
  </r>
  <r>
    <x v="3424"/>
    <x v="1695"/>
    <x v="0"/>
    <x v="316"/>
    <d v="2013-06-04T00:00:00"/>
    <s v="Standard Class"/>
    <s v="CL-12565"/>
    <s v="Clay Ludtke"/>
    <x v="0"/>
    <x v="0"/>
    <s v="Los Angeles"/>
    <x v="1"/>
    <n v="90004"/>
    <x v="1"/>
    <s v="TEC-MA-10001972"/>
    <x v="2"/>
    <x v="15"/>
    <s v="Okidata C331dn Printer"/>
    <n v="558.4"/>
    <n v="2"/>
    <n v="0.2"/>
    <n v="41.880000000000024"/>
  </r>
  <r>
    <x v="3425"/>
    <x v="1696"/>
    <x v="1"/>
    <x v="496"/>
    <d v="2012-09-28T00:00:00"/>
    <s v="Standard Class"/>
    <s v="DE-13255"/>
    <s v="Deanra Eno"/>
    <x v="2"/>
    <x v="0"/>
    <s v="Dubuque"/>
    <x v="23"/>
    <n v="52001"/>
    <x v="2"/>
    <s v="OFF-BI-10001525"/>
    <x v="1"/>
    <x v="8"/>
    <s v="Acco Pressboard Covers with Storage Hooks, 14 7/8&quot; x 11&quot;, Executive Red"/>
    <n v="15.24"/>
    <n v="4"/>
    <n v="0"/>
    <n v="6.8579999999999988"/>
  </r>
  <r>
    <x v="3426"/>
    <x v="1696"/>
    <x v="1"/>
    <x v="496"/>
    <d v="2012-09-28T00:00:00"/>
    <s v="Standard Class"/>
    <s v="DE-13255"/>
    <s v="Deanra Eno"/>
    <x v="2"/>
    <x v="0"/>
    <s v="Dubuque"/>
    <x v="23"/>
    <n v="52001"/>
    <x v="2"/>
    <s v="FUR-CH-10000988"/>
    <x v="0"/>
    <x v="1"/>
    <s v="Hon Olson Stacker Stools"/>
    <n v="1408.1"/>
    <n v="10"/>
    <n v="0"/>
    <n v="394.26800000000003"/>
  </r>
  <r>
    <x v="3427"/>
    <x v="1697"/>
    <x v="3"/>
    <x v="445"/>
    <d v="2014-07-07T00:00:00"/>
    <s v="Second Class"/>
    <s v="SZ-20035"/>
    <s v="Sam Zeldin"/>
    <x v="2"/>
    <x v="0"/>
    <s v="Lancaster"/>
    <x v="24"/>
    <n v="43130"/>
    <x v="3"/>
    <s v="OFF-PA-10000174"/>
    <x v="1"/>
    <x v="10"/>
    <s v="Message Book, Wirebound, Four 5 1/2&quot; X 4&quot; Forms/Pg., 200 Dupl. Sets/Book"/>
    <n v="32.896000000000001"/>
    <n v="4"/>
    <n v="0.2"/>
    <n v="11.102399999999996"/>
  </r>
  <r>
    <x v="3428"/>
    <x v="1697"/>
    <x v="3"/>
    <x v="445"/>
    <d v="2014-07-07T00:00:00"/>
    <s v="Second Class"/>
    <s v="SZ-20035"/>
    <s v="Sam Zeldin"/>
    <x v="2"/>
    <x v="0"/>
    <s v="Lancaster"/>
    <x v="24"/>
    <n v="43130"/>
    <x v="3"/>
    <s v="FUR-TA-10002041"/>
    <x v="0"/>
    <x v="3"/>
    <s v="Bevis Round Conference Table Top, X-Base"/>
    <n v="215.148"/>
    <n v="2"/>
    <n v="0.4"/>
    <n v="-103.98819999999998"/>
  </r>
  <r>
    <x v="3429"/>
    <x v="1697"/>
    <x v="3"/>
    <x v="445"/>
    <d v="2014-07-07T00:00:00"/>
    <s v="Second Class"/>
    <s v="SZ-20035"/>
    <s v="Sam Zeldin"/>
    <x v="2"/>
    <x v="0"/>
    <s v="Lancaster"/>
    <x v="24"/>
    <n v="43130"/>
    <x v="3"/>
    <s v="OFF-PA-10002246"/>
    <x v="1"/>
    <x v="10"/>
    <s v="Wirebound Four 2-3/4 x 5 Forms per Page, 400 Sets per Book"/>
    <n v="30.96"/>
    <n v="6"/>
    <n v="0.2"/>
    <n v="11.223000000000001"/>
  </r>
  <r>
    <x v="3430"/>
    <x v="1698"/>
    <x v="3"/>
    <x v="166"/>
    <d v="2014-12-10T00:00:00"/>
    <s v="First Class"/>
    <s v="LF-17185"/>
    <s v="Luke Foster"/>
    <x v="0"/>
    <x v="0"/>
    <s v="Inglewood"/>
    <x v="1"/>
    <n v="90301"/>
    <x v="1"/>
    <s v="OFF-ST-10003327"/>
    <x v="1"/>
    <x v="4"/>
    <s v="Akro-Mils 12-Gallon Tote"/>
    <n v="29.79"/>
    <n v="3"/>
    <n v="0"/>
    <n v="8.6390999999999956"/>
  </r>
  <r>
    <x v="3431"/>
    <x v="1698"/>
    <x v="3"/>
    <x v="166"/>
    <d v="2014-12-10T00:00:00"/>
    <s v="First Class"/>
    <s v="LF-17185"/>
    <s v="Luke Foster"/>
    <x v="0"/>
    <x v="0"/>
    <s v="Inglewood"/>
    <x v="1"/>
    <n v="90301"/>
    <x v="1"/>
    <s v="FUR-FU-10002703"/>
    <x v="0"/>
    <x v="5"/>
    <s v="Tenex Traditional Chairmats for Hard Floors, Average Lip, 36&quot; x 48&quot;"/>
    <n v="128.9"/>
    <n v="2"/>
    <n v="0"/>
    <n v="15.468000000000004"/>
  </r>
  <r>
    <x v="3432"/>
    <x v="1698"/>
    <x v="3"/>
    <x v="166"/>
    <d v="2014-12-10T00:00:00"/>
    <s v="First Class"/>
    <s v="LF-17185"/>
    <s v="Luke Foster"/>
    <x v="0"/>
    <x v="0"/>
    <s v="Inglewood"/>
    <x v="1"/>
    <n v="90301"/>
    <x v="1"/>
    <s v="OFF-PA-10003651"/>
    <x v="1"/>
    <x v="10"/>
    <s v="Xerox 1968"/>
    <n v="60.12"/>
    <n v="9"/>
    <n v="0"/>
    <n v="28.857599999999998"/>
  </r>
  <r>
    <x v="3433"/>
    <x v="1699"/>
    <x v="3"/>
    <x v="256"/>
    <d v="2014-12-10T00:00:00"/>
    <s v="Standard Class"/>
    <s v="AB-10165"/>
    <s v="Alan Barnes"/>
    <x v="0"/>
    <x v="0"/>
    <s v="Bellevue"/>
    <x v="4"/>
    <n v="98006"/>
    <x v="1"/>
    <s v="OFF-BI-10001617"/>
    <x v="1"/>
    <x v="8"/>
    <s v="GBC Wire Binding Combs"/>
    <n v="24.816000000000003"/>
    <n v="3"/>
    <n v="0.2"/>
    <n v="8.3753999999999991"/>
  </r>
  <r>
    <x v="3434"/>
    <x v="1699"/>
    <x v="3"/>
    <x v="256"/>
    <d v="2014-12-10T00:00:00"/>
    <s v="Standard Class"/>
    <s v="AB-10165"/>
    <s v="Alan Barnes"/>
    <x v="0"/>
    <x v="0"/>
    <s v="Bellevue"/>
    <x v="4"/>
    <n v="98006"/>
    <x v="1"/>
    <s v="OFF-BI-10000145"/>
    <x v="1"/>
    <x v="8"/>
    <s v="Zipper Ring Binder Pockets"/>
    <n v="14.976000000000003"/>
    <n v="6"/>
    <n v="0.2"/>
    <n v="5.4287999999999981"/>
  </r>
  <r>
    <x v="3435"/>
    <x v="1700"/>
    <x v="1"/>
    <x v="874"/>
    <d v="2012-09-29T00:00:00"/>
    <s v="First Class"/>
    <s v="NM-18520"/>
    <s v="Neoma Murray"/>
    <x v="0"/>
    <x v="0"/>
    <s v="Chicago"/>
    <x v="10"/>
    <n v="60610"/>
    <x v="2"/>
    <s v="OFF-BI-10001670"/>
    <x v="1"/>
    <x v="8"/>
    <s v="Vinyl Sectional Post Binders"/>
    <n v="15.079999999999998"/>
    <n v="2"/>
    <n v="0.8"/>
    <n v="-22.620000000000005"/>
  </r>
  <r>
    <x v="3436"/>
    <x v="1700"/>
    <x v="1"/>
    <x v="874"/>
    <d v="2012-09-29T00:00:00"/>
    <s v="First Class"/>
    <s v="NM-18520"/>
    <s v="Neoma Murray"/>
    <x v="0"/>
    <x v="0"/>
    <s v="Chicago"/>
    <x v="10"/>
    <n v="60610"/>
    <x v="2"/>
    <s v="FUR-FU-10003849"/>
    <x v="0"/>
    <x v="5"/>
    <s v="DAX Metal Frame, Desktop, Stepped-Edge"/>
    <n v="24.288"/>
    <n v="3"/>
    <n v="0.6"/>
    <n v="-12.751199999999997"/>
  </r>
  <r>
    <x v="3437"/>
    <x v="1701"/>
    <x v="3"/>
    <x v="505"/>
    <d v="2014-10-31T00:00:00"/>
    <s v="Same Day"/>
    <s v="RA-19945"/>
    <s v="Ryan Akin"/>
    <x v="0"/>
    <x v="0"/>
    <s v="Dallas"/>
    <x v="5"/>
    <n v="75217"/>
    <x v="2"/>
    <s v="FUR-FU-10003849"/>
    <x v="0"/>
    <x v="5"/>
    <s v="DAX Metal Frame, Desktop, Stepped-Edge"/>
    <n v="16.192"/>
    <n v="2"/>
    <n v="0.6"/>
    <n v="-8.5007999999999981"/>
  </r>
  <r>
    <x v="3438"/>
    <x v="1701"/>
    <x v="3"/>
    <x v="505"/>
    <d v="2014-10-31T00:00:00"/>
    <s v="Same Day"/>
    <s v="RA-19945"/>
    <s v="Ryan Akin"/>
    <x v="0"/>
    <x v="0"/>
    <s v="Dallas"/>
    <x v="5"/>
    <n v="75217"/>
    <x v="2"/>
    <s v="FUR-TA-10002041"/>
    <x v="0"/>
    <x v="3"/>
    <s v="Bevis Round Conference Table Top, X-Base"/>
    <n v="251.00599999999997"/>
    <n v="2"/>
    <n v="0.3"/>
    <n v="-68.130199999999988"/>
  </r>
  <r>
    <x v="3439"/>
    <x v="1701"/>
    <x v="3"/>
    <x v="505"/>
    <d v="2014-10-31T00:00:00"/>
    <s v="Same Day"/>
    <s v="RA-19945"/>
    <s v="Ryan Akin"/>
    <x v="0"/>
    <x v="0"/>
    <s v="Dallas"/>
    <x v="5"/>
    <n v="75217"/>
    <x v="2"/>
    <s v="OFF-ST-10002214"/>
    <x v="1"/>
    <x v="4"/>
    <s v="X-Rack File for Hanging Folders"/>
    <n v="54.192"/>
    <n v="6"/>
    <n v="0.2"/>
    <n v="4.0643999999999973"/>
  </r>
  <r>
    <x v="3440"/>
    <x v="1702"/>
    <x v="1"/>
    <x v="239"/>
    <d v="2012-11-30T00:00:00"/>
    <s v="Same Day"/>
    <s v="PO-19195"/>
    <s v="Phillina Ober"/>
    <x v="2"/>
    <x v="0"/>
    <s v="San Francisco"/>
    <x v="1"/>
    <n v="94122"/>
    <x v="1"/>
    <s v="OFF-BI-10001078"/>
    <x v="1"/>
    <x v="8"/>
    <s v="Acco PRESSTEX Data Binder with Storage Hooks, Dark Blue, 14 7/8&quot; X 11&quot;"/>
    <n v="4.3040000000000003"/>
    <n v="1"/>
    <n v="0.2"/>
    <n v="1.5602"/>
  </r>
  <r>
    <x v="3441"/>
    <x v="1703"/>
    <x v="2"/>
    <x v="518"/>
    <d v="2011-03-14T00:00:00"/>
    <s v="Second Class"/>
    <s v="KA-16525"/>
    <s v="Kelly Andreada"/>
    <x v="0"/>
    <x v="0"/>
    <s v="New York City"/>
    <x v="15"/>
    <n v="10024"/>
    <x v="3"/>
    <s v="OFF-PA-10002137"/>
    <x v="1"/>
    <x v="10"/>
    <s v="Southworth 100% Résumé Paper, 24lb."/>
    <n v="108.92"/>
    <n v="14"/>
    <n v="0"/>
    <n v="49.013999999999996"/>
  </r>
  <r>
    <x v="3442"/>
    <x v="1704"/>
    <x v="3"/>
    <x v="123"/>
    <d v="2014-11-24T00:00:00"/>
    <s v="Standard Class"/>
    <s v="JD-16150"/>
    <s v="Justin Deggeller"/>
    <x v="1"/>
    <x v="0"/>
    <s v="New York City"/>
    <x v="15"/>
    <n v="10011"/>
    <x v="3"/>
    <s v="OFF-EN-10001415"/>
    <x v="1"/>
    <x v="12"/>
    <s v="Staples"/>
    <n v="16.740000000000002"/>
    <n v="3"/>
    <n v="0"/>
    <n v="8.370000000000001"/>
  </r>
  <r>
    <x v="3443"/>
    <x v="1704"/>
    <x v="3"/>
    <x v="123"/>
    <d v="2014-11-24T00:00:00"/>
    <s v="Standard Class"/>
    <s v="JD-16150"/>
    <s v="Justin Deggeller"/>
    <x v="1"/>
    <x v="0"/>
    <s v="New York City"/>
    <x v="15"/>
    <n v="10011"/>
    <x v="3"/>
    <s v="OFF-AP-10003849"/>
    <x v="1"/>
    <x v="9"/>
    <s v="Hoover Shoulder Vac Commercial Portable Vacuum"/>
    <n v="2504.7399999999998"/>
    <n v="7"/>
    <n v="0"/>
    <n v="626.18499999999995"/>
  </r>
  <r>
    <x v="3444"/>
    <x v="1705"/>
    <x v="0"/>
    <x v="875"/>
    <d v="2013-08-03T00:00:00"/>
    <s v="Standard Class"/>
    <s v="JO-15145"/>
    <s v="Jack O'Briant"/>
    <x v="1"/>
    <x v="0"/>
    <s v="Philadelphia"/>
    <x v="9"/>
    <n v="19140"/>
    <x v="3"/>
    <s v="OFF-ST-10001713"/>
    <x v="1"/>
    <x v="4"/>
    <s v="Gould Plastics 9-Pocket Panel Bin, 18-3/8w x 5-1/4d x 20-1/2h, Black"/>
    <n v="84.784000000000006"/>
    <n v="2"/>
    <n v="0.2"/>
    <n v="-16.956800000000005"/>
  </r>
  <r>
    <x v="3445"/>
    <x v="1706"/>
    <x v="1"/>
    <x v="821"/>
    <d v="2012-06-17T00:00:00"/>
    <s v="Standard Class"/>
    <s v="LE-16810"/>
    <s v="Laurel Elliston"/>
    <x v="0"/>
    <x v="0"/>
    <s v="Newark"/>
    <x v="13"/>
    <n v="19711"/>
    <x v="3"/>
    <s v="OFF-ST-10001505"/>
    <x v="1"/>
    <x v="4"/>
    <s v="Perma STOR-ALL Hanging File Box, 13 1/8&quot;W x 12 1/4&quot;D x 10 1/2&quot;H"/>
    <n v="29.900000000000002"/>
    <n v="5"/>
    <n v="0"/>
    <n v="5.0829999999999975"/>
  </r>
  <r>
    <x v="3446"/>
    <x v="1707"/>
    <x v="0"/>
    <x v="876"/>
    <d v="2013-08-08T00:00:00"/>
    <s v="First Class"/>
    <s v="AH-10690"/>
    <s v="Anna Häberlin"/>
    <x v="1"/>
    <x v="0"/>
    <s v="New York City"/>
    <x v="15"/>
    <n v="10024"/>
    <x v="3"/>
    <s v="OFF-PA-10000474"/>
    <x v="1"/>
    <x v="10"/>
    <s v="Staples"/>
    <n v="70.88"/>
    <n v="2"/>
    <n v="0"/>
    <n v="33.313599999999994"/>
  </r>
  <r>
    <x v="3447"/>
    <x v="1708"/>
    <x v="3"/>
    <x v="532"/>
    <d v="2014-06-16T00:00:00"/>
    <s v="Standard Class"/>
    <s v="KN-16705"/>
    <s v="Kristina Nunn"/>
    <x v="2"/>
    <x v="0"/>
    <s v="Auburn"/>
    <x v="19"/>
    <n v="36830"/>
    <x v="0"/>
    <s v="OFF-AR-10001919"/>
    <x v="1"/>
    <x v="6"/>
    <s v="OIC #2 Pencils, Medium Soft"/>
    <n v="3.76"/>
    <n v="2"/>
    <n v="0"/>
    <n v="1.0903999999999998"/>
  </r>
  <r>
    <x v="3448"/>
    <x v="1709"/>
    <x v="0"/>
    <x v="877"/>
    <d v="2013-10-14T00:00:00"/>
    <s v="Standard Class"/>
    <s v="TB-21250"/>
    <s v="Tim Brockman"/>
    <x v="0"/>
    <x v="0"/>
    <s v="Los Angeles"/>
    <x v="1"/>
    <n v="90049"/>
    <x v="1"/>
    <s v="OFF-BI-10004001"/>
    <x v="1"/>
    <x v="8"/>
    <s v="GBC Recycled VeloBinder Covers"/>
    <n v="27.263999999999999"/>
    <n v="2"/>
    <n v="0.2"/>
    <n v="8.8607999999999976"/>
  </r>
  <r>
    <x v="3449"/>
    <x v="1710"/>
    <x v="2"/>
    <x v="78"/>
    <d v="2011-09-14T00:00:00"/>
    <s v="Standard Class"/>
    <s v="DP-13390"/>
    <s v="Dennis Pardue"/>
    <x v="2"/>
    <x v="0"/>
    <s v="San Francisco"/>
    <x v="1"/>
    <n v="94110"/>
    <x v="1"/>
    <s v="OFF-AP-10004785"/>
    <x v="1"/>
    <x v="9"/>
    <s v="Holmes Replacement Filter for HEPA Air Cleaner, Medium Room"/>
    <n v="56.65"/>
    <n v="5"/>
    <n v="0"/>
    <n v="24.359500000000004"/>
  </r>
  <r>
    <x v="3450"/>
    <x v="1710"/>
    <x v="2"/>
    <x v="78"/>
    <d v="2011-09-14T00:00:00"/>
    <s v="Standard Class"/>
    <s v="DP-13390"/>
    <s v="Dennis Pardue"/>
    <x v="2"/>
    <x v="0"/>
    <s v="San Francisco"/>
    <x v="1"/>
    <n v="94110"/>
    <x v="1"/>
    <s v="OFF-ST-10002406"/>
    <x v="1"/>
    <x v="4"/>
    <s v="Pizazz Global Quick File"/>
    <n v="14.97"/>
    <n v="1"/>
    <n v="0"/>
    <n v="4.1916000000000011"/>
  </r>
  <r>
    <x v="3451"/>
    <x v="1710"/>
    <x v="2"/>
    <x v="78"/>
    <d v="2011-09-14T00:00:00"/>
    <s v="Standard Class"/>
    <s v="DP-13390"/>
    <s v="Dennis Pardue"/>
    <x v="2"/>
    <x v="0"/>
    <s v="San Francisco"/>
    <x v="1"/>
    <n v="94110"/>
    <x v="1"/>
    <s v="OFF-FA-10002988"/>
    <x v="1"/>
    <x v="13"/>
    <s v="Ideal Clamps"/>
    <n v="4.0199999999999996"/>
    <n v="2"/>
    <n v="0"/>
    <n v="1.9697999999999998"/>
  </r>
  <r>
    <x v="3452"/>
    <x v="1711"/>
    <x v="2"/>
    <x v="878"/>
    <d v="2011-03-21T00:00:00"/>
    <s v="Second Class"/>
    <s v="KN-16705"/>
    <s v="Kristina Nunn"/>
    <x v="2"/>
    <x v="0"/>
    <s v="Raleigh"/>
    <x v="3"/>
    <n v="27604"/>
    <x v="0"/>
    <s v="TEC-PH-10002415"/>
    <x v="2"/>
    <x v="7"/>
    <s v="Polycom VoiceStation 500 Conference phone"/>
    <n v="471.92"/>
    <n v="2"/>
    <n v="0.2"/>
    <n v="29.495000000000019"/>
  </r>
  <r>
    <x v="3453"/>
    <x v="1712"/>
    <x v="1"/>
    <x v="879"/>
    <d v="2012-03-02T00:00:00"/>
    <s v="Second Class"/>
    <s v="ST-20530"/>
    <s v="Shui Tom"/>
    <x v="0"/>
    <x v="0"/>
    <s v="Macon"/>
    <x v="32"/>
    <n v="31204"/>
    <x v="0"/>
    <s v="OFF-BI-10004236"/>
    <x v="1"/>
    <x v="8"/>
    <s v="XtraLife ClearVue Slant-D Ring Binder, White, 3&quot;"/>
    <n v="58.72"/>
    <n v="4"/>
    <n v="0"/>
    <n v="27.011199999999999"/>
  </r>
  <r>
    <x v="3454"/>
    <x v="1713"/>
    <x v="1"/>
    <x v="584"/>
    <d v="2012-07-14T00:00:00"/>
    <s v="Standard Class"/>
    <s v="EB-13870"/>
    <s v="Emily Burns"/>
    <x v="0"/>
    <x v="0"/>
    <s v="Nashville"/>
    <x v="18"/>
    <n v="37211"/>
    <x v="0"/>
    <s v="OFF-AR-10000657"/>
    <x v="1"/>
    <x v="6"/>
    <s v="Binney &amp; Smith inkTank Desk Highlighter, Chisel Tip, Yellow, 12/Box"/>
    <n v="5.16"/>
    <n v="3"/>
    <n v="0.2"/>
    <n v="0.83849999999999936"/>
  </r>
  <r>
    <x v="3455"/>
    <x v="1714"/>
    <x v="0"/>
    <x v="880"/>
    <d v="2013-02-27T00:00:00"/>
    <s v="Standard Class"/>
    <s v="AH-10210"/>
    <s v="Alan Hwang"/>
    <x v="0"/>
    <x v="0"/>
    <s v="Nashville"/>
    <x v="18"/>
    <n v="37211"/>
    <x v="0"/>
    <s v="OFF-PA-10004996"/>
    <x v="1"/>
    <x v="10"/>
    <s v="Speediset Carbonless Redi-Letter 7&quot; x 8 1/2&quot;"/>
    <n v="16.496000000000002"/>
    <n v="2"/>
    <n v="0.2"/>
    <n v="5.5673999999999992"/>
  </r>
  <r>
    <x v="3456"/>
    <x v="1715"/>
    <x v="3"/>
    <x v="118"/>
    <d v="2014-09-19T00:00:00"/>
    <s v="First Class"/>
    <s v="AS-10090"/>
    <s v="Adam Shillingsburg"/>
    <x v="0"/>
    <x v="0"/>
    <s v="Philadelphia"/>
    <x v="9"/>
    <n v="19143"/>
    <x v="3"/>
    <s v="TEC-AC-10001109"/>
    <x v="2"/>
    <x v="11"/>
    <s v="Logitech Trackman Marble Mouse"/>
    <n v="71.975999999999999"/>
    <n v="3"/>
    <n v="0.2"/>
    <n v="19.793400000000005"/>
  </r>
  <r>
    <x v="3457"/>
    <x v="1715"/>
    <x v="3"/>
    <x v="118"/>
    <d v="2014-09-19T00:00:00"/>
    <s v="First Class"/>
    <s v="AS-10090"/>
    <s v="Adam Shillingsburg"/>
    <x v="0"/>
    <x v="0"/>
    <s v="Philadelphia"/>
    <x v="9"/>
    <n v="19143"/>
    <x v="3"/>
    <s v="FUR-FU-10003832"/>
    <x v="0"/>
    <x v="5"/>
    <s v="Eldon Expressions Punched Metal &amp; Wood Desk Accessories, Black &amp; Cherry"/>
    <n v="22.512000000000004"/>
    <n v="3"/>
    <n v="0.2"/>
    <n v="2.2511999999999999"/>
  </r>
  <r>
    <x v="3458"/>
    <x v="1715"/>
    <x v="3"/>
    <x v="118"/>
    <d v="2014-09-19T00:00:00"/>
    <s v="First Class"/>
    <s v="AS-10090"/>
    <s v="Adam Shillingsburg"/>
    <x v="0"/>
    <x v="0"/>
    <s v="Philadelphia"/>
    <x v="9"/>
    <n v="19143"/>
    <x v="3"/>
    <s v="OFF-BI-10002393"/>
    <x v="1"/>
    <x v="8"/>
    <s v="Binder Posts"/>
    <n v="3.4440000000000008"/>
    <n v="2"/>
    <n v="0.7"/>
    <n v="-2.7551999999999994"/>
  </r>
  <r>
    <x v="3459"/>
    <x v="1715"/>
    <x v="3"/>
    <x v="118"/>
    <d v="2014-09-19T00:00:00"/>
    <s v="First Class"/>
    <s v="AS-10090"/>
    <s v="Adam Shillingsburg"/>
    <x v="0"/>
    <x v="0"/>
    <s v="Philadelphia"/>
    <x v="9"/>
    <n v="19143"/>
    <x v="3"/>
    <s v="OFF-BI-10001359"/>
    <x v="1"/>
    <x v="8"/>
    <s v="GBC DocuBind TL300 Electric Binding System"/>
    <n v="538.19400000000007"/>
    <n v="2"/>
    <n v="0.7"/>
    <n v="-412.61539999999991"/>
  </r>
  <r>
    <x v="3460"/>
    <x v="1715"/>
    <x v="3"/>
    <x v="118"/>
    <d v="2014-09-19T00:00:00"/>
    <s v="First Class"/>
    <s v="AS-10090"/>
    <s v="Adam Shillingsburg"/>
    <x v="0"/>
    <x v="0"/>
    <s v="Philadelphia"/>
    <x v="9"/>
    <n v="19143"/>
    <x v="3"/>
    <s v="TEC-AC-10003628"/>
    <x v="2"/>
    <x v="11"/>
    <s v="Logitech 910-002974 M325 Wireless Mouse for Web Scrolling"/>
    <n v="47.984000000000002"/>
    <n v="2"/>
    <n v="0.2"/>
    <n v="14.395200000000004"/>
  </r>
  <r>
    <x v="3461"/>
    <x v="1716"/>
    <x v="3"/>
    <x v="60"/>
    <d v="2014-11-11T00:00:00"/>
    <s v="Second Class"/>
    <s v="EM-13825"/>
    <s v="Elizabeth Moffitt"/>
    <x v="1"/>
    <x v="0"/>
    <s v="Dallas"/>
    <x v="5"/>
    <n v="75081"/>
    <x v="2"/>
    <s v="TEC-PH-10003012"/>
    <x v="2"/>
    <x v="7"/>
    <s v="Nortel Meridian M3904 Professional Digital phone"/>
    <n v="492.76800000000003"/>
    <n v="4"/>
    <n v="0.2"/>
    <n v="55.436399999999935"/>
  </r>
  <r>
    <x v="3462"/>
    <x v="1717"/>
    <x v="1"/>
    <x v="763"/>
    <d v="2012-02-23T00:00:00"/>
    <s v="Second Class"/>
    <s v="KA-16525"/>
    <s v="Kelly Andreada"/>
    <x v="0"/>
    <x v="0"/>
    <s v="Perth Amboy"/>
    <x v="30"/>
    <n v="8861"/>
    <x v="3"/>
    <s v="OFF-AR-10003903"/>
    <x v="1"/>
    <x v="6"/>
    <s v="Sanford 52201 APSCO Electric Pencil Sharpener"/>
    <n v="286.78999999999996"/>
    <n v="7"/>
    <n v="0"/>
    <n v="74.565400000000011"/>
  </r>
  <r>
    <x v="3463"/>
    <x v="1718"/>
    <x v="0"/>
    <x v="881"/>
    <d v="2013-12-01T00:00:00"/>
    <s v="Standard Class"/>
    <s v="HJ-14875"/>
    <s v="Heather Jas"/>
    <x v="2"/>
    <x v="0"/>
    <s v="Jacksonville"/>
    <x v="2"/>
    <n v="32216"/>
    <x v="0"/>
    <s v="OFF-PA-10004675"/>
    <x v="1"/>
    <x v="10"/>
    <s v="Telephone Message Books with Fax/Mobile Section, 5 1/2&quot; x 3 3/16&quot;"/>
    <n v="5.08"/>
    <n v="1"/>
    <n v="0.2"/>
    <n v="1.6509999999999998"/>
  </r>
  <r>
    <x v="3464"/>
    <x v="1719"/>
    <x v="3"/>
    <x v="734"/>
    <d v="2014-12-06T00:00:00"/>
    <s v="Second Class"/>
    <s v="ND-18370"/>
    <s v="Natalie DeCherney"/>
    <x v="0"/>
    <x v="0"/>
    <s v="Jacksonville"/>
    <x v="2"/>
    <n v="32216"/>
    <x v="0"/>
    <s v="TEC-AC-10001990"/>
    <x v="2"/>
    <x v="11"/>
    <s v="Kensington Orbit Wireless Mobile Trackball for PC and Mac"/>
    <n v="47.992000000000004"/>
    <n v="1"/>
    <n v="0.2"/>
    <n v="7.198799999999995"/>
  </r>
  <r>
    <x v="3465"/>
    <x v="1720"/>
    <x v="1"/>
    <x v="229"/>
    <d v="2012-09-14T00:00:00"/>
    <s v="Standard Class"/>
    <s v="EH-13765"/>
    <s v="Edward Hooks"/>
    <x v="1"/>
    <x v="0"/>
    <s v="Revere"/>
    <x v="31"/>
    <n v="2151"/>
    <x v="3"/>
    <s v="OFF-AP-10003842"/>
    <x v="1"/>
    <x v="9"/>
    <s v="Euro-Pro Shark Turbo Vacuum"/>
    <n v="61.96"/>
    <n v="2"/>
    <n v="0"/>
    <n v="16.1096"/>
  </r>
  <r>
    <x v="3466"/>
    <x v="1720"/>
    <x v="1"/>
    <x v="229"/>
    <d v="2012-09-14T00:00:00"/>
    <s v="Standard Class"/>
    <s v="EH-13765"/>
    <s v="Edward Hooks"/>
    <x v="1"/>
    <x v="0"/>
    <s v="Revere"/>
    <x v="31"/>
    <n v="2151"/>
    <x v="3"/>
    <s v="FUR-BO-10004695"/>
    <x v="0"/>
    <x v="0"/>
    <s v="O'Sullivan 2-Door Barrister Bookcase in Odessa Pine"/>
    <n v="361.96"/>
    <n v="2"/>
    <n v="0"/>
    <n v="83.25079999999997"/>
  </r>
  <r>
    <x v="3467"/>
    <x v="1720"/>
    <x v="1"/>
    <x v="229"/>
    <d v="2012-09-14T00:00:00"/>
    <s v="Standard Class"/>
    <s v="EH-13765"/>
    <s v="Edward Hooks"/>
    <x v="1"/>
    <x v="0"/>
    <s v="Revere"/>
    <x v="31"/>
    <n v="2151"/>
    <x v="3"/>
    <s v="OFF-PA-10003039"/>
    <x v="1"/>
    <x v="10"/>
    <s v="Xerox 1960"/>
    <n v="278.82"/>
    <n v="9"/>
    <n v="0"/>
    <n v="125.46899999999999"/>
  </r>
  <r>
    <x v="3468"/>
    <x v="1721"/>
    <x v="0"/>
    <x v="882"/>
    <d v="2013-12-20T00:00:00"/>
    <s v="Standard Class"/>
    <s v="MC-17845"/>
    <s v="Michael Chen"/>
    <x v="0"/>
    <x v="0"/>
    <s v="Jackson"/>
    <x v="35"/>
    <n v="39212"/>
    <x v="0"/>
    <s v="FUR-FU-10002045"/>
    <x v="0"/>
    <x v="5"/>
    <s v="Executive Impressions 14&quot;"/>
    <n v="133.38"/>
    <n v="6"/>
    <n v="0"/>
    <n v="58.687200000000011"/>
  </r>
  <r>
    <x v="3469"/>
    <x v="1722"/>
    <x v="1"/>
    <x v="744"/>
    <d v="2012-04-10T00:00:00"/>
    <s v="Standard Class"/>
    <s v="MH-17455"/>
    <s v="Mark Hamilton"/>
    <x v="0"/>
    <x v="0"/>
    <s v="Jacksonville"/>
    <x v="3"/>
    <n v="28540"/>
    <x v="0"/>
    <s v="OFF-PA-10001019"/>
    <x v="1"/>
    <x v="10"/>
    <s v="Xerox 1884"/>
    <n v="47.952000000000005"/>
    <n v="3"/>
    <n v="0.2"/>
    <n v="16.183799999999998"/>
  </r>
  <r>
    <x v="3470"/>
    <x v="1723"/>
    <x v="0"/>
    <x v="49"/>
    <d v="2013-12-06T00:00:00"/>
    <s v="Standard Class"/>
    <s v="CL-11890"/>
    <s v="Carl Ludwig"/>
    <x v="0"/>
    <x v="0"/>
    <s v="San Francisco"/>
    <x v="1"/>
    <n v="94122"/>
    <x v="1"/>
    <s v="FUR-FU-10003724"/>
    <x v="0"/>
    <x v="5"/>
    <s v="Westinghouse Clip-On Gooseneck Lamps"/>
    <n v="16.739999999999998"/>
    <n v="2"/>
    <n v="0"/>
    <n v="4.3523999999999994"/>
  </r>
  <r>
    <x v="3471"/>
    <x v="1724"/>
    <x v="3"/>
    <x v="105"/>
    <d v="2014-11-18T00:00:00"/>
    <s v="Standard Class"/>
    <s v="SF-20965"/>
    <s v="Sylvia Foulston"/>
    <x v="1"/>
    <x v="0"/>
    <s v="Columbus"/>
    <x v="24"/>
    <n v="43229"/>
    <x v="3"/>
    <s v="OFF-PA-10003673"/>
    <x v="1"/>
    <x v="10"/>
    <s v="Strathmore Photo Mount Cards"/>
    <n v="10.848000000000001"/>
    <n v="2"/>
    <n v="0.2"/>
    <n v="3.5255999999999994"/>
  </r>
  <r>
    <x v="3472"/>
    <x v="1724"/>
    <x v="3"/>
    <x v="105"/>
    <d v="2014-11-18T00:00:00"/>
    <s v="Standard Class"/>
    <s v="SF-20965"/>
    <s v="Sylvia Foulston"/>
    <x v="1"/>
    <x v="0"/>
    <s v="Columbus"/>
    <x v="24"/>
    <n v="43229"/>
    <x v="3"/>
    <s v="TEC-AC-10003614"/>
    <x v="2"/>
    <x v="11"/>
    <s v="Verbatim 25 GB 6x Blu-ray Single Layer Recordable Disc, 10/Pack"/>
    <n v="18.544"/>
    <n v="2"/>
    <n v="0.2"/>
    <n v="3.0133999999999981"/>
  </r>
  <r>
    <x v="3473"/>
    <x v="1725"/>
    <x v="3"/>
    <x v="448"/>
    <d v="2014-03-11T00:00:00"/>
    <s v="Standard Class"/>
    <s v="EP-13915"/>
    <s v="Emily Phan"/>
    <x v="0"/>
    <x v="0"/>
    <s v="Dearborn Heights"/>
    <x v="12"/>
    <n v="48127"/>
    <x v="2"/>
    <s v="FUR-CH-10000785"/>
    <x v="0"/>
    <x v="1"/>
    <s v="Global Ergonomic Managers Chair"/>
    <n v="180.98"/>
    <n v="1"/>
    <n v="0"/>
    <n v="47.0548"/>
  </r>
  <r>
    <x v="3474"/>
    <x v="1725"/>
    <x v="3"/>
    <x v="448"/>
    <d v="2014-03-11T00:00:00"/>
    <s v="Standard Class"/>
    <s v="EP-13915"/>
    <s v="Emily Phan"/>
    <x v="0"/>
    <x v="0"/>
    <s v="Dearborn Heights"/>
    <x v="12"/>
    <n v="48127"/>
    <x v="2"/>
    <s v="TEC-AC-10002926"/>
    <x v="2"/>
    <x v="11"/>
    <s v="Logitech Wireless Marathon Mouse M705"/>
    <n v="99.98"/>
    <n v="2"/>
    <n v="0"/>
    <n v="42.991400000000006"/>
  </r>
  <r>
    <x v="3475"/>
    <x v="1726"/>
    <x v="0"/>
    <x v="581"/>
    <d v="2013-12-01T00:00:00"/>
    <s v="First Class"/>
    <s v="RW-19630"/>
    <s v="Rob Williams"/>
    <x v="1"/>
    <x v="0"/>
    <s v="Overland Park"/>
    <x v="41"/>
    <n v="66212"/>
    <x v="2"/>
    <s v="TEC-AC-10004633"/>
    <x v="2"/>
    <x v="11"/>
    <s v="Verbatim 25 GB 6x Blu-ray Single Layer Recordable Disc, 3/Pack"/>
    <n v="34.950000000000003"/>
    <n v="5"/>
    <n v="0"/>
    <n v="15.378000000000004"/>
  </r>
  <r>
    <x v="3476"/>
    <x v="1726"/>
    <x v="0"/>
    <x v="581"/>
    <d v="2013-12-01T00:00:00"/>
    <s v="First Class"/>
    <s v="RW-19630"/>
    <s v="Rob Williams"/>
    <x v="1"/>
    <x v="0"/>
    <s v="Overland Park"/>
    <x v="41"/>
    <n v="66212"/>
    <x v="2"/>
    <s v="OFF-BI-10000977"/>
    <x v="1"/>
    <x v="8"/>
    <s v="Ibico Plastic Spiral Binding Combs"/>
    <n v="152"/>
    <n v="5"/>
    <n v="0"/>
    <n v="69.919999999999987"/>
  </r>
  <r>
    <x v="3477"/>
    <x v="1727"/>
    <x v="2"/>
    <x v="883"/>
    <d v="2011-09-05T00:00:00"/>
    <s v="Standard Class"/>
    <s v="SJ-20500"/>
    <s v="Shirley Jackson"/>
    <x v="0"/>
    <x v="0"/>
    <s v="Santa Fe"/>
    <x v="27"/>
    <n v="87505"/>
    <x v="1"/>
    <s v="TEC-AC-10001635"/>
    <x v="2"/>
    <x v="11"/>
    <s v="KeyTronic KT400U2 - Keyboard - Black"/>
    <n v="92.52"/>
    <n v="9"/>
    <n v="0"/>
    <n v="18.503999999999991"/>
  </r>
  <r>
    <x v="3478"/>
    <x v="1728"/>
    <x v="0"/>
    <x v="16"/>
    <d v="2013-12-15T00:00:00"/>
    <s v="Standard Class"/>
    <s v="SP-20620"/>
    <s v="Stefania Perrino"/>
    <x v="1"/>
    <x v="0"/>
    <s v="San Francisco"/>
    <x v="1"/>
    <n v="94110"/>
    <x v="1"/>
    <s v="OFF-AR-10003056"/>
    <x v="1"/>
    <x v="6"/>
    <s v="Newell 341"/>
    <n v="8.56"/>
    <n v="2"/>
    <n v="0"/>
    <n v="2.4823999999999993"/>
  </r>
  <r>
    <x v="3479"/>
    <x v="1728"/>
    <x v="0"/>
    <x v="16"/>
    <d v="2013-12-15T00:00:00"/>
    <s v="Standard Class"/>
    <s v="SP-20620"/>
    <s v="Stefania Perrino"/>
    <x v="1"/>
    <x v="0"/>
    <s v="San Francisco"/>
    <x v="1"/>
    <n v="94110"/>
    <x v="1"/>
    <s v="OFF-PA-10003363"/>
    <x v="1"/>
    <x v="10"/>
    <s v="Xerox 204"/>
    <n v="45.36"/>
    <n v="7"/>
    <n v="0"/>
    <n v="21.772800000000004"/>
  </r>
  <r>
    <x v="3480"/>
    <x v="1728"/>
    <x v="0"/>
    <x v="16"/>
    <d v="2013-12-15T00:00:00"/>
    <s v="Standard Class"/>
    <s v="SP-20620"/>
    <s v="Stefania Perrino"/>
    <x v="1"/>
    <x v="0"/>
    <s v="San Francisco"/>
    <x v="1"/>
    <n v="94110"/>
    <x v="1"/>
    <s v="FUR-TA-10003954"/>
    <x v="0"/>
    <x v="3"/>
    <s v="Hon 94000 Series Round Tables"/>
    <n v="1421.6640000000002"/>
    <n v="6"/>
    <n v="0.2"/>
    <n v="-195.47879999999998"/>
  </r>
  <r>
    <x v="3481"/>
    <x v="1729"/>
    <x v="2"/>
    <x v="884"/>
    <d v="2011-04-10T00:00:00"/>
    <s v="First Class"/>
    <s v="PJ-19015"/>
    <s v="Pauline Johnson"/>
    <x v="0"/>
    <x v="0"/>
    <s v="Mobile"/>
    <x v="19"/>
    <n v="36608"/>
    <x v="0"/>
    <s v="FUR-FU-10004415"/>
    <x v="0"/>
    <x v="5"/>
    <s v="Stacking Tray, Side-Loading, Legal, Smoke"/>
    <n v="8.9600000000000009"/>
    <n v="2"/>
    <n v="0"/>
    <n v="2.7775999999999996"/>
  </r>
  <r>
    <x v="3482"/>
    <x v="1730"/>
    <x v="2"/>
    <x v="9"/>
    <d v="2011-08-29T00:00:00"/>
    <s v="First Class"/>
    <s v="CC-12610"/>
    <s v="Corey Catlett"/>
    <x v="1"/>
    <x v="0"/>
    <s v="Springfield"/>
    <x v="17"/>
    <n v="22153"/>
    <x v="0"/>
    <s v="TEC-PH-10000455"/>
    <x v="2"/>
    <x v="7"/>
    <s v="GE 30522EE2"/>
    <n v="579.94999999999993"/>
    <n v="5"/>
    <n v="0"/>
    <n v="168.18549999999993"/>
  </r>
  <r>
    <x v="3483"/>
    <x v="1730"/>
    <x v="2"/>
    <x v="9"/>
    <d v="2011-08-29T00:00:00"/>
    <s v="First Class"/>
    <s v="CC-12610"/>
    <s v="Corey Catlett"/>
    <x v="1"/>
    <x v="0"/>
    <s v="Springfield"/>
    <x v="17"/>
    <n v="22153"/>
    <x v="0"/>
    <s v="FUR-FU-10002456"/>
    <x v="0"/>
    <x v="5"/>
    <s v="Master Caster Door Stop, Large Neon Orange"/>
    <n v="29.12"/>
    <n v="4"/>
    <n v="0"/>
    <n v="12.521600000000003"/>
  </r>
  <r>
    <x v="3484"/>
    <x v="1730"/>
    <x v="2"/>
    <x v="9"/>
    <d v="2011-08-29T00:00:00"/>
    <s v="First Class"/>
    <s v="CC-12610"/>
    <s v="Corey Catlett"/>
    <x v="1"/>
    <x v="0"/>
    <s v="Springfield"/>
    <x v="17"/>
    <n v="22153"/>
    <x v="0"/>
    <s v="FUR-TA-10003569"/>
    <x v="0"/>
    <x v="3"/>
    <s v="Bretford CR8500 Series Meeting Room Furniture"/>
    <n v="1202.94"/>
    <n v="3"/>
    <n v="0"/>
    <n v="300.73500000000001"/>
  </r>
  <r>
    <x v="3485"/>
    <x v="1731"/>
    <x v="0"/>
    <x v="147"/>
    <d v="2013-10-27T00:00:00"/>
    <s v="Standard Class"/>
    <s v="MY-18295"/>
    <s v="Muhammed Yedwab"/>
    <x v="1"/>
    <x v="0"/>
    <s v="Newark"/>
    <x v="13"/>
    <n v="19711"/>
    <x v="3"/>
    <s v="OFF-BI-10002813"/>
    <x v="1"/>
    <x v="8"/>
    <s v="Avery Reinforcements for Hole-Punch Pages"/>
    <n v="7.92"/>
    <n v="4"/>
    <n v="0"/>
    <n v="3.5640000000000001"/>
  </r>
  <r>
    <x v="3486"/>
    <x v="1732"/>
    <x v="0"/>
    <x v="885"/>
    <d v="2013-12-01T00:00:00"/>
    <s v="Same Day"/>
    <s v="DB-13210"/>
    <s v="Dean Braden"/>
    <x v="0"/>
    <x v="0"/>
    <s v="Hickory"/>
    <x v="3"/>
    <n v="28601"/>
    <x v="0"/>
    <s v="TEC-PH-10002890"/>
    <x v="2"/>
    <x v="7"/>
    <s v="AT&amp;T 17929 Lendline Telephone"/>
    <n v="36.192"/>
    <n v="1"/>
    <n v="0.2"/>
    <n v="2.7143999999999995"/>
  </r>
  <r>
    <x v="3487"/>
    <x v="1733"/>
    <x v="3"/>
    <x v="528"/>
    <d v="2014-09-12T00:00:00"/>
    <s v="Standard Class"/>
    <s v="MG-17875"/>
    <s v="Michael Grace"/>
    <x v="2"/>
    <x v="0"/>
    <s v="Fort Lauderdale"/>
    <x v="2"/>
    <n v="33311"/>
    <x v="0"/>
    <s v="OFF-ST-10001522"/>
    <x v="1"/>
    <x v="4"/>
    <s v="Gould Plastics 18-Pocket Panel Bin, 34w x 5-1/4d x 20-1/2h"/>
    <n v="147.184"/>
    <n v="2"/>
    <n v="0.2"/>
    <n v="-29.436800000000012"/>
  </r>
  <r>
    <x v="3488"/>
    <x v="1734"/>
    <x v="1"/>
    <x v="740"/>
    <d v="2012-07-06T00:00:00"/>
    <s v="Standard Class"/>
    <s v="RH-19600"/>
    <s v="Rob Haberlin"/>
    <x v="0"/>
    <x v="0"/>
    <s v="Carol Stream"/>
    <x v="10"/>
    <n v="60188"/>
    <x v="2"/>
    <s v="FUR-CH-10004086"/>
    <x v="0"/>
    <x v="1"/>
    <s v="Hon 4070 Series Pagoda Armless Upholstered Stacking Chairs"/>
    <n v="408.42200000000003"/>
    <n v="2"/>
    <n v="0.3"/>
    <n v="-5.8346000000000231"/>
  </r>
  <r>
    <x v="3489"/>
    <x v="1734"/>
    <x v="1"/>
    <x v="740"/>
    <d v="2012-07-06T00:00:00"/>
    <s v="Standard Class"/>
    <s v="RH-19600"/>
    <s v="Rob Haberlin"/>
    <x v="0"/>
    <x v="0"/>
    <s v="Carol Stream"/>
    <x v="10"/>
    <n v="60188"/>
    <x v="2"/>
    <s v="FUR-CH-10003774"/>
    <x v="0"/>
    <x v="1"/>
    <s v="Global Wood Trimmed Manager's Task Chair, Khaki"/>
    <n v="382.11599999999999"/>
    <n v="6"/>
    <n v="0.3"/>
    <n v="-92.799600000000027"/>
  </r>
  <r>
    <x v="3490"/>
    <x v="1734"/>
    <x v="1"/>
    <x v="740"/>
    <d v="2012-07-06T00:00:00"/>
    <s v="Standard Class"/>
    <s v="RH-19600"/>
    <s v="Rob Haberlin"/>
    <x v="0"/>
    <x v="0"/>
    <s v="Carol Stream"/>
    <x v="10"/>
    <n v="60188"/>
    <x v="2"/>
    <s v="OFF-ST-10004507"/>
    <x v="1"/>
    <x v="4"/>
    <s v="Advantus Rolling Storage Box"/>
    <n v="68.599999999999994"/>
    <n v="5"/>
    <n v="0.2"/>
    <n v="6.0024999999999977"/>
  </r>
  <r>
    <x v="3491"/>
    <x v="1734"/>
    <x v="1"/>
    <x v="740"/>
    <d v="2012-07-06T00:00:00"/>
    <s v="Standard Class"/>
    <s v="RH-19600"/>
    <s v="Rob Haberlin"/>
    <x v="0"/>
    <x v="0"/>
    <s v="Carol Stream"/>
    <x v="10"/>
    <n v="60188"/>
    <x v="2"/>
    <s v="OFF-ST-10003208"/>
    <x v="1"/>
    <x v="4"/>
    <s v="Adjustable Depth Letter/Legal Cart"/>
    <n v="435.50400000000002"/>
    <n v="3"/>
    <n v="0.2"/>
    <n v="48.994199999999921"/>
  </r>
  <r>
    <x v="3492"/>
    <x v="1734"/>
    <x v="1"/>
    <x v="740"/>
    <d v="2012-07-06T00:00:00"/>
    <s v="Standard Class"/>
    <s v="RH-19600"/>
    <s v="Rob Haberlin"/>
    <x v="0"/>
    <x v="0"/>
    <s v="Carol Stream"/>
    <x v="10"/>
    <n v="60188"/>
    <x v="2"/>
    <s v="OFF-PA-10000659"/>
    <x v="1"/>
    <x v="10"/>
    <s v="Adams Phone Message Book, Professional, 400 Message Capacity, 5 3/6” x 11”"/>
    <n v="11.168000000000001"/>
    <n v="2"/>
    <n v="0.2"/>
    <n v="3.7692000000000001"/>
  </r>
  <r>
    <x v="3493"/>
    <x v="1735"/>
    <x v="3"/>
    <x v="241"/>
    <d v="2014-09-29T00:00:00"/>
    <s v="Standard Class"/>
    <s v="KB-16240"/>
    <s v="Karen Bern"/>
    <x v="1"/>
    <x v="0"/>
    <s v="Saint Cloud"/>
    <x v="11"/>
    <n v="56301"/>
    <x v="2"/>
    <s v="TEC-AC-10002305"/>
    <x v="2"/>
    <x v="11"/>
    <s v="KeyTronic E03601U1 - Keyboard - Beige"/>
    <n v="72"/>
    <n v="4"/>
    <n v="0"/>
    <n v="12.959999999999994"/>
  </r>
  <r>
    <x v="3494"/>
    <x v="1735"/>
    <x v="3"/>
    <x v="241"/>
    <d v="2014-09-29T00:00:00"/>
    <s v="Standard Class"/>
    <s v="KB-16240"/>
    <s v="Karen Bern"/>
    <x v="1"/>
    <x v="0"/>
    <s v="Saint Cloud"/>
    <x v="11"/>
    <n v="56301"/>
    <x v="2"/>
    <s v="TEC-AC-10000990"/>
    <x v="2"/>
    <x v="11"/>
    <s v="Imation Bio 2GB USB Flash Drive Imation Corp"/>
    <n v="655.90000000000009"/>
    <n v="5"/>
    <n v="0"/>
    <n v="275.47800000000001"/>
  </r>
  <r>
    <x v="3495"/>
    <x v="1735"/>
    <x v="3"/>
    <x v="241"/>
    <d v="2014-09-29T00:00:00"/>
    <s v="Standard Class"/>
    <s v="KB-16240"/>
    <s v="Karen Bern"/>
    <x v="1"/>
    <x v="0"/>
    <s v="Saint Cloud"/>
    <x v="11"/>
    <n v="56301"/>
    <x v="2"/>
    <s v="FUR-CH-10000665"/>
    <x v="0"/>
    <x v="1"/>
    <s v="Global Airflow Leather Mesh Back Chair, Black"/>
    <n v="603.91999999999996"/>
    <n v="4"/>
    <n v="0"/>
    <n v="181.17599999999993"/>
  </r>
  <r>
    <x v="3496"/>
    <x v="1736"/>
    <x v="0"/>
    <x v="590"/>
    <d v="2013-08-16T00:00:00"/>
    <s v="Standard Class"/>
    <s v="CA-12055"/>
    <s v="Cathy Armstrong"/>
    <x v="2"/>
    <x v="0"/>
    <s v="Los Angeles"/>
    <x v="1"/>
    <n v="90036"/>
    <x v="1"/>
    <s v="FUR-TA-10001932"/>
    <x v="0"/>
    <x v="3"/>
    <s v="Chromcraft 48&quot; x 96&quot; Racetrack Double Pedestal Table"/>
    <n v="513.024"/>
    <n v="2"/>
    <n v="0.2"/>
    <n v="12.82559999999998"/>
  </r>
  <r>
    <x v="3497"/>
    <x v="1736"/>
    <x v="0"/>
    <x v="590"/>
    <d v="2013-08-16T00:00:00"/>
    <s v="Standard Class"/>
    <s v="CA-12055"/>
    <s v="Cathy Armstrong"/>
    <x v="2"/>
    <x v="0"/>
    <s v="Los Angeles"/>
    <x v="1"/>
    <n v="90036"/>
    <x v="1"/>
    <s v="OFF-AP-10004487"/>
    <x v="1"/>
    <x v="9"/>
    <s v="Kensington 4 Outlet MasterPiece Compact Power Control Center"/>
    <n v="487.91999999999996"/>
    <n v="6"/>
    <n v="0"/>
    <n v="136.61759999999998"/>
  </r>
  <r>
    <x v="3498"/>
    <x v="1736"/>
    <x v="0"/>
    <x v="590"/>
    <d v="2013-08-16T00:00:00"/>
    <s v="Standard Class"/>
    <s v="CA-12055"/>
    <s v="Cathy Armstrong"/>
    <x v="2"/>
    <x v="0"/>
    <s v="Los Angeles"/>
    <x v="1"/>
    <n v="90036"/>
    <x v="1"/>
    <s v="OFF-BI-10002160"/>
    <x v="1"/>
    <x v="8"/>
    <s v="Acco Hanging Data Binders"/>
    <n v="15.24"/>
    <n v="5"/>
    <n v="0.2"/>
    <n v="5.3339999999999996"/>
  </r>
  <r>
    <x v="3499"/>
    <x v="1737"/>
    <x v="0"/>
    <x v="321"/>
    <d v="2013-10-04T00:00:00"/>
    <s v="Standard Class"/>
    <s v="JK-15730"/>
    <s v="Joe Kamberova"/>
    <x v="0"/>
    <x v="0"/>
    <s v="Mobile"/>
    <x v="19"/>
    <n v="36608"/>
    <x v="0"/>
    <s v="TEC-AC-10000420"/>
    <x v="2"/>
    <x v="11"/>
    <s v="Logitech G500s Laser Gaming Mouse with Adjustable Weight Tuning"/>
    <n v="209.96999999999997"/>
    <n v="3"/>
    <n v="0"/>
    <n v="71.389799999999994"/>
  </r>
  <r>
    <x v="3500"/>
    <x v="1737"/>
    <x v="0"/>
    <x v="321"/>
    <d v="2013-10-04T00:00:00"/>
    <s v="Standard Class"/>
    <s v="JK-15730"/>
    <s v="Joe Kamberova"/>
    <x v="0"/>
    <x v="0"/>
    <s v="Mobile"/>
    <x v="19"/>
    <n v="36608"/>
    <x v="0"/>
    <s v="OFF-BI-10001989"/>
    <x v="1"/>
    <x v="8"/>
    <s v="Premium Transparent Presentation Covers by GBC"/>
    <n v="62.94"/>
    <n v="3"/>
    <n v="0"/>
    <n v="30.211199999999998"/>
  </r>
  <r>
    <x v="3501"/>
    <x v="1737"/>
    <x v="0"/>
    <x v="321"/>
    <d v="2013-10-04T00:00:00"/>
    <s v="Standard Class"/>
    <s v="JK-15730"/>
    <s v="Joe Kamberova"/>
    <x v="0"/>
    <x v="0"/>
    <s v="Mobile"/>
    <x v="19"/>
    <n v="36608"/>
    <x v="0"/>
    <s v="OFF-AR-10001149"/>
    <x v="1"/>
    <x v="6"/>
    <s v="Sanford Colorific Colored Pencils, 12/Box"/>
    <n v="25.919999999999998"/>
    <n v="9"/>
    <n v="0"/>
    <n v="7.7759999999999989"/>
  </r>
  <r>
    <x v="3502"/>
    <x v="1738"/>
    <x v="3"/>
    <x v="318"/>
    <d v="2014-04-11T00:00:00"/>
    <s v="Same Day"/>
    <s v="RD-19930"/>
    <s v="Russell D'Ascenzo"/>
    <x v="0"/>
    <x v="0"/>
    <s v="Austin"/>
    <x v="5"/>
    <n v="78745"/>
    <x v="2"/>
    <s v="OFF-PA-10004101"/>
    <x v="1"/>
    <x v="10"/>
    <s v="Xerox 1894"/>
    <n v="10.368000000000002"/>
    <n v="2"/>
    <n v="0.2"/>
    <n v="3.6288"/>
  </r>
  <r>
    <x v="3503"/>
    <x v="1738"/>
    <x v="3"/>
    <x v="318"/>
    <d v="2014-04-11T00:00:00"/>
    <s v="Same Day"/>
    <s v="RD-19930"/>
    <s v="Russell D'Ascenzo"/>
    <x v="0"/>
    <x v="0"/>
    <s v="Austin"/>
    <x v="5"/>
    <n v="78745"/>
    <x v="2"/>
    <s v="TEC-AC-10001714"/>
    <x v="2"/>
    <x v="11"/>
    <s v="Logitech MX Performance Wireless Mouse"/>
    <n v="95.736000000000004"/>
    <n v="3"/>
    <n v="0.2"/>
    <n v="20.343900000000001"/>
  </r>
  <r>
    <x v="3504"/>
    <x v="1739"/>
    <x v="0"/>
    <x v="122"/>
    <d v="2013-12-21T00:00:00"/>
    <s v="Second Class"/>
    <s v="JK-16120"/>
    <s v="Julie Kriz"/>
    <x v="2"/>
    <x v="0"/>
    <s v="New York City"/>
    <x v="15"/>
    <n v="10009"/>
    <x v="3"/>
    <s v="OFF-ST-10003716"/>
    <x v="1"/>
    <x v="4"/>
    <s v="Tennsco Double-Tier Lockers"/>
    <n v="900.08"/>
    <n v="4"/>
    <n v="0"/>
    <n v="117.0104"/>
  </r>
  <r>
    <x v="3505"/>
    <x v="1740"/>
    <x v="2"/>
    <x v="886"/>
    <d v="2011-06-24T00:00:00"/>
    <s v="Standard Class"/>
    <s v="SC-20020"/>
    <s v="Sam Craven"/>
    <x v="0"/>
    <x v="0"/>
    <s v="Plano"/>
    <x v="5"/>
    <n v="75023"/>
    <x v="2"/>
    <s v="TEC-PH-10000369"/>
    <x v="2"/>
    <x v="7"/>
    <s v="HTC One Mini"/>
    <n v="201.584"/>
    <n v="2"/>
    <n v="0.2"/>
    <n v="20.158400000000015"/>
  </r>
  <r>
    <x v="3506"/>
    <x v="1740"/>
    <x v="2"/>
    <x v="886"/>
    <d v="2011-06-24T00:00:00"/>
    <s v="Standard Class"/>
    <s v="SC-20020"/>
    <s v="Sam Craven"/>
    <x v="0"/>
    <x v="0"/>
    <s v="Plano"/>
    <x v="5"/>
    <n v="75023"/>
    <x v="2"/>
    <s v="OFF-BI-10000756"/>
    <x v="1"/>
    <x v="8"/>
    <s v="Storex DuraTech Recycled Plastic Frosted Binders"/>
    <n v="3.3919999999999995"/>
    <n v="4"/>
    <n v="0.8"/>
    <n v="-5.088000000000001"/>
  </r>
  <r>
    <x v="3507"/>
    <x v="1740"/>
    <x v="2"/>
    <x v="886"/>
    <d v="2011-06-24T00:00:00"/>
    <s v="Standard Class"/>
    <s v="SC-20020"/>
    <s v="Sam Craven"/>
    <x v="0"/>
    <x v="0"/>
    <s v="Plano"/>
    <x v="5"/>
    <n v="75023"/>
    <x v="2"/>
    <s v="FUR-BO-10001608"/>
    <x v="0"/>
    <x v="0"/>
    <s v="Hon Metal Bookcases, Black"/>
    <n v="193.06559999999999"/>
    <n v="4"/>
    <n v="0.32"/>
    <n v="-19.874399999999994"/>
  </r>
  <r>
    <x v="3508"/>
    <x v="1740"/>
    <x v="2"/>
    <x v="886"/>
    <d v="2011-06-24T00:00:00"/>
    <s v="Standard Class"/>
    <s v="SC-20020"/>
    <s v="Sam Craven"/>
    <x v="0"/>
    <x v="0"/>
    <s v="Plano"/>
    <x v="5"/>
    <n v="75023"/>
    <x v="2"/>
    <s v="OFF-PA-10001166"/>
    <x v="1"/>
    <x v="10"/>
    <s v="Xerox 2"/>
    <n v="15.552000000000003"/>
    <n v="3"/>
    <n v="0.2"/>
    <n v="5.4432"/>
  </r>
  <r>
    <x v="3509"/>
    <x v="1740"/>
    <x v="2"/>
    <x v="886"/>
    <d v="2011-06-24T00:00:00"/>
    <s v="Standard Class"/>
    <s v="SC-20020"/>
    <s v="Sam Craven"/>
    <x v="0"/>
    <x v="0"/>
    <s v="Plano"/>
    <x v="5"/>
    <n v="75023"/>
    <x v="2"/>
    <s v="OFF-PA-10000587"/>
    <x v="1"/>
    <x v="10"/>
    <s v="Array Parchment Paper, Assorted Colors"/>
    <n v="11.648000000000001"/>
    <n v="2"/>
    <n v="0.2"/>
    <n v="4.0768000000000004"/>
  </r>
  <r>
    <x v="3510"/>
    <x v="1740"/>
    <x v="2"/>
    <x v="886"/>
    <d v="2011-06-24T00:00:00"/>
    <s v="Standard Class"/>
    <s v="SC-20020"/>
    <s v="Sam Craven"/>
    <x v="0"/>
    <x v="0"/>
    <s v="Plano"/>
    <x v="5"/>
    <n v="75023"/>
    <x v="2"/>
    <s v="TEC-MA-10001972"/>
    <x v="2"/>
    <x v="15"/>
    <s v="Okidata C331dn Printer"/>
    <n v="418.8"/>
    <n v="2"/>
    <n v="0.4"/>
    <n v="-97.71999999999997"/>
  </r>
  <r>
    <x v="3511"/>
    <x v="1740"/>
    <x v="2"/>
    <x v="886"/>
    <d v="2011-06-24T00:00:00"/>
    <s v="Standard Class"/>
    <s v="SC-20020"/>
    <s v="Sam Craven"/>
    <x v="0"/>
    <x v="0"/>
    <s v="Plano"/>
    <x v="5"/>
    <n v="75023"/>
    <x v="2"/>
    <s v="OFF-ST-10004123"/>
    <x v="1"/>
    <x v="4"/>
    <s v="Safco Industrial Wire Shelving System"/>
    <n v="509.48800000000006"/>
    <n v="7"/>
    <n v="0.2"/>
    <n v="-127.37200000000001"/>
  </r>
  <r>
    <x v="3512"/>
    <x v="1741"/>
    <x v="3"/>
    <x v="507"/>
    <d v="2014-09-07T00:00:00"/>
    <s v="First Class"/>
    <s v="HW-14935"/>
    <s v="Helen Wasserman"/>
    <x v="1"/>
    <x v="0"/>
    <s v="Chicago"/>
    <x v="10"/>
    <n v="60653"/>
    <x v="2"/>
    <s v="FUR-BO-10000112"/>
    <x v="0"/>
    <x v="0"/>
    <s v="Bush Birmingham Collection Bookcase, Dark Cherry"/>
    <n v="825.17399999999998"/>
    <n v="9"/>
    <n v="0.3"/>
    <n v="-117.88199999999998"/>
  </r>
  <r>
    <x v="3513"/>
    <x v="1741"/>
    <x v="3"/>
    <x v="507"/>
    <d v="2014-09-07T00:00:00"/>
    <s v="First Class"/>
    <s v="HW-14935"/>
    <s v="Helen Wasserman"/>
    <x v="1"/>
    <x v="0"/>
    <s v="Chicago"/>
    <x v="10"/>
    <n v="60653"/>
    <x v="2"/>
    <s v="OFF-PA-10004041"/>
    <x v="1"/>
    <x v="10"/>
    <s v="It's Hot Message Books with Stickers, 2 3/4&quot; x 5&quot;"/>
    <n v="17.760000000000002"/>
    <n v="3"/>
    <n v="0.2"/>
    <n v="5.55"/>
  </r>
  <r>
    <x v="3514"/>
    <x v="1741"/>
    <x v="3"/>
    <x v="507"/>
    <d v="2014-09-07T00:00:00"/>
    <s v="First Class"/>
    <s v="HW-14935"/>
    <s v="Helen Wasserman"/>
    <x v="1"/>
    <x v="0"/>
    <s v="Chicago"/>
    <x v="10"/>
    <n v="60653"/>
    <x v="2"/>
    <s v="OFF-AR-10001149"/>
    <x v="1"/>
    <x v="6"/>
    <s v="Sanford Colorific Colored Pencils, 12/Box"/>
    <n v="6.911999999999999"/>
    <n v="3"/>
    <n v="0.2"/>
    <n v="0.86399999999999988"/>
  </r>
  <r>
    <x v="3515"/>
    <x v="1742"/>
    <x v="0"/>
    <x v="887"/>
    <d v="2013-12-25T00:00:00"/>
    <s v="Standard Class"/>
    <s v="SC-20800"/>
    <s v="Stuart Calhoun"/>
    <x v="0"/>
    <x v="0"/>
    <s v="Jackson"/>
    <x v="35"/>
    <n v="39212"/>
    <x v="0"/>
    <s v="TEC-AC-10002323"/>
    <x v="2"/>
    <x v="11"/>
    <s v="SanDisk Ultra 32 GB MicroSDHC Class 10 Memory Card"/>
    <n v="66.300000000000011"/>
    <n v="3"/>
    <n v="0"/>
    <n v="8.6190000000000033"/>
  </r>
  <r>
    <x v="3516"/>
    <x v="1743"/>
    <x v="0"/>
    <x v="888"/>
    <d v="2013-08-13T00:00:00"/>
    <s v="First Class"/>
    <s v="HA-14920"/>
    <s v="Helen Andreada"/>
    <x v="0"/>
    <x v="0"/>
    <s v="Fayetteville"/>
    <x v="3"/>
    <n v="28314"/>
    <x v="0"/>
    <s v="OFF-PA-10000130"/>
    <x v="1"/>
    <x v="10"/>
    <s v="Xerox 199"/>
    <n v="30.816000000000003"/>
    <n v="9"/>
    <n v="0.2"/>
    <n v="9.6299999999999955"/>
  </r>
  <r>
    <x v="3517"/>
    <x v="1743"/>
    <x v="0"/>
    <x v="888"/>
    <d v="2013-08-13T00:00:00"/>
    <s v="First Class"/>
    <s v="HA-14920"/>
    <s v="Helen Andreada"/>
    <x v="0"/>
    <x v="0"/>
    <s v="Fayetteville"/>
    <x v="3"/>
    <n v="28314"/>
    <x v="0"/>
    <s v="TEC-PH-10002350"/>
    <x v="2"/>
    <x v="7"/>
    <s v="Apple EarPods with Remote and Mic"/>
    <n v="44.783999999999999"/>
    <n v="2"/>
    <n v="0.2"/>
    <n v="4.4783999999999988"/>
  </r>
  <r>
    <x v="3518"/>
    <x v="1743"/>
    <x v="0"/>
    <x v="888"/>
    <d v="2013-08-13T00:00:00"/>
    <s v="First Class"/>
    <s v="HA-14920"/>
    <s v="Helen Andreada"/>
    <x v="0"/>
    <x v="0"/>
    <s v="Fayetteville"/>
    <x v="3"/>
    <n v="28314"/>
    <x v="0"/>
    <s v="OFF-AP-10002518"/>
    <x v="1"/>
    <x v="9"/>
    <s v="Kensington 7 Outlet MasterPiece Power Center"/>
    <n v="569.53599999999994"/>
    <n v="4"/>
    <n v="0.2"/>
    <n v="64.072799999999944"/>
  </r>
  <r>
    <x v="3519"/>
    <x v="1744"/>
    <x v="1"/>
    <x v="137"/>
    <d v="2012-06-25T00:00:00"/>
    <s v="First Class"/>
    <s v="MG-17875"/>
    <s v="Michael Grace"/>
    <x v="2"/>
    <x v="0"/>
    <s v="Aurora"/>
    <x v="10"/>
    <n v="60505"/>
    <x v="2"/>
    <s v="FUR-TA-10002645"/>
    <x v="0"/>
    <x v="3"/>
    <s v="Hon Rectangular Conference Tables"/>
    <n v="796.42500000000007"/>
    <n v="7"/>
    <n v="0.5"/>
    <n v="-525.6405000000002"/>
  </r>
  <r>
    <x v="3520"/>
    <x v="1745"/>
    <x v="1"/>
    <x v="889"/>
    <d v="2012-04-15T00:00:00"/>
    <s v="Standard Class"/>
    <s v="DM-12955"/>
    <s v="Dario Medina"/>
    <x v="1"/>
    <x v="0"/>
    <s v="Sacramento"/>
    <x v="1"/>
    <n v="95823"/>
    <x v="1"/>
    <s v="OFF-BI-10000773"/>
    <x v="1"/>
    <x v="8"/>
    <s v="Insertable Tab Post Binder Dividers"/>
    <n v="12.832000000000001"/>
    <n v="2"/>
    <n v="0.2"/>
    <n v="4.3307999999999982"/>
  </r>
  <r>
    <x v="3521"/>
    <x v="1746"/>
    <x v="0"/>
    <x v="831"/>
    <d v="2013-11-26T00:00:00"/>
    <s v="Second Class"/>
    <s v="DM-13345"/>
    <s v="Denise Monton"/>
    <x v="1"/>
    <x v="0"/>
    <s v="Des Moines"/>
    <x v="23"/>
    <n v="50315"/>
    <x v="2"/>
    <s v="OFF-PA-10003845"/>
    <x v="1"/>
    <x v="10"/>
    <s v="Xerox 1987"/>
    <n v="40.46"/>
    <n v="7"/>
    <n v="0"/>
    <n v="19.825400000000002"/>
  </r>
  <r>
    <x v="3522"/>
    <x v="1746"/>
    <x v="0"/>
    <x v="831"/>
    <d v="2013-11-26T00:00:00"/>
    <s v="Second Class"/>
    <s v="DM-13345"/>
    <s v="Denise Monton"/>
    <x v="1"/>
    <x v="0"/>
    <s v="Des Moines"/>
    <x v="23"/>
    <n v="50315"/>
    <x v="2"/>
    <s v="TEC-PH-10001580"/>
    <x v="2"/>
    <x v="7"/>
    <s v="Logitech Mobile Speakerphone P710e - speaker phone"/>
    <n v="404.93999999999994"/>
    <n v="3"/>
    <n v="0"/>
    <n v="109.33379999999998"/>
  </r>
  <r>
    <x v="3523"/>
    <x v="1747"/>
    <x v="0"/>
    <x v="64"/>
    <d v="2013-09-11T00:00:00"/>
    <s v="Standard Class"/>
    <s v="ML-17395"/>
    <s v="Marina Lichtenstein"/>
    <x v="1"/>
    <x v="0"/>
    <s v="San Diego"/>
    <x v="1"/>
    <n v="92105"/>
    <x v="1"/>
    <s v="TEC-AC-10002345"/>
    <x v="2"/>
    <x v="11"/>
    <s v="HP Standard 104 key PS/2 Keyboard"/>
    <n v="116"/>
    <n v="8"/>
    <n v="0"/>
    <n v="29"/>
  </r>
  <r>
    <x v="3524"/>
    <x v="1748"/>
    <x v="0"/>
    <x v="390"/>
    <d v="2013-11-29T00:00:00"/>
    <s v="Standard Class"/>
    <s v="GA-14515"/>
    <s v="George Ashbrook"/>
    <x v="0"/>
    <x v="0"/>
    <s v="Dallas"/>
    <x v="5"/>
    <n v="75081"/>
    <x v="2"/>
    <s v="TEC-PH-10004120"/>
    <x v="2"/>
    <x v="7"/>
    <s v="AT&amp;T 1080 Phone"/>
    <n v="657.55200000000013"/>
    <n v="6"/>
    <n v="0.2"/>
    <n v="49.316399999999987"/>
  </r>
  <r>
    <x v="3525"/>
    <x v="1749"/>
    <x v="3"/>
    <x v="389"/>
    <d v="2014-12-16T00:00:00"/>
    <s v="Second Class"/>
    <s v="SU-20665"/>
    <s v="Stephanie Ulpright"/>
    <x v="2"/>
    <x v="0"/>
    <s v="Jackson"/>
    <x v="35"/>
    <n v="39212"/>
    <x v="0"/>
    <s v="TEC-AC-10001838"/>
    <x v="2"/>
    <x v="11"/>
    <s v="Razer Tiamat Over Ear 7.1 Surround Sound PC Gaming Headset"/>
    <n v="599.97"/>
    <n v="3"/>
    <n v="0"/>
    <n v="257.98710000000005"/>
  </r>
  <r>
    <x v="3526"/>
    <x v="1749"/>
    <x v="3"/>
    <x v="389"/>
    <d v="2014-12-16T00:00:00"/>
    <s v="Second Class"/>
    <s v="SU-20665"/>
    <s v="Stephanie Ulpright"/>
    <x v="2"/>
    <x v="0"/>
    <s v="Jackson"/>
    <x v="35"/>
    <n v="39212"/>
    <x v="0"/>
    <s v="TEC-PH-10000148"/>
    <x v="2"/>
    <x v="7"/>
    <s v="Cyber Acoustics AC-202b Speech Recognition Stereo Headset"/>
    <n v="38.97"/>
    <n v="3"/>
    <n v="0"/>
    <n v="0.77940000000000076"/>
  </r>
  <r>
    <x v="3527"/>
    <x v="1749"/>
    <x v="3"/>
    <x v="389"/>
    <d v="2014-12-16T00:00:00"/>
    <s v="Second Class"/>
    <s v="SU-20665"/>
    <s v="Stephanie Ulpright"/>
    <x v="2"/>
    <x v="0"/>
    <s v="Jackson"/>
    <x v="35"/>
    <n v="39212"/>
    <x v="0"/>
    <s v="OFF-BI-10003476"/>
    <x v="1"/>
    <x v="8"/>
    <s v="Avery Metallic Poly Binders"/>
    <n v="45.84"/>
    <n v="8"/>
    <n v="0"/>
    <n v="22.0032"/>
  </r>
  <r>
    <x v="3528"/>
    <x v="1750"/>
    <x v="0"/>
    <x v="890"/>
    <d v="2013-06-30T00:00:00"/>
    <s v="Standard Class"/>
    <s v="BD-11320"/>
    <s v="Bill Donatelli"/>
    <x v="0"/>
    <x v="0"/>
    <s v="San Diego"/>
    <x v="1"/>
    <n v="92024"/>
    <x v="1"/>
    <s v="TEC-PH-10004833"/>
    <x v="2"/>
    <x v="7"/>
    <s v="Macally Suction Cup Mount"/>
    <n v="38.24"/>
    <n v="4"/>
    <n v="0.2"/>
    <n v="-9.56"/>
  </r>
  <r>
    <x v="3529"/>
    <x v="1751"/>
    <x v="1"/>
    <x v="14"/>
    <d v="2012-09-23T00:00:00"/>
    <s v="Standard Class"/>
    <s v="DB-13405"/>
    <s v="Denny Blanton"/>
    <x v="0"/>
    <x v="0"/>
    <s v="Orlando"/>
    <x v="2"/>
    <n v="32839"/>
    <x v="0"/>
    <s v="TEC-AC-10001465"/>
    <x v="2"/>
    <x v="11"/>
    <s v="SanDisk Cruzer 64 GB USB Flash Drive"/>
    <n v="87.168000000000006"/>
    <n v="3"/>
    <n v="0.2"/>
    <n v="10.895999999999987"/>
  </r>
  <r>
    <x v="3530"/>
    <x v="1752"/>
    <x v="0"/>
    <x v="288"/>
    <d v="2013-05-24T00:00:00"/>
    <s v="Standard Class"/>
    <s v="RP-19855"/>
    <s v="Roy Phan"/>
    <x v="1"/>
    <x v="0"/>
    <s v="Lafayette"/>
    <x v="14"/>
    <n v="47905"/>
    <x v="2"/>
    <s v="OFF-AR-10003056"/>
    <x v="1"/>
    <x v="6"/>
    <s v="Newell 341"/>
    <n v="21.400000000000002"/>
    <n v="5"/>
    <n v="0"/>
    <n v="6.2059999999999977"/>
  </r>
  <r>
    <x v="3531"/>
    <x v="1753"/>
    <x v="0"/>
    <x v="316"/>
    <d v="2013-05-29T00:00:00"/>
    <s v="Same Day"/>
    <s v="EH-13765"/>
    <s v="Edward Hooks"/>
    <x v="1"/>
    <x v="0"/>
    <s v="New York City"/>
    <x v="15"/>
    <n v="10035"/>
    <x v="3"/>
    <s v="OFF-SU-10001218"/>
    <x v="1"/>
    <x v="14"/>
    <s v="Fiskars Softgrip Scissors"/>
    <n v="54.900000000000006"/>
    <n v="5"/>
    <n v="0"/>
    <n v="15.372000000000003"/>
  </r>
  <r>
    <x v="3532"/>
    <x v="1754"/>
    <x v="2"/>
    <x v="891"/>
    <d v="2011-04-23T00:00:00"/>
    <s v="Standard Class"/>
    <s v="JL-15835"/>
    <s v="John Lee"/>
    <x v="0"/>
    <x v="0"/>
    <s v="Los Angeles"/>
    <x v="1"/>
    <n v="90049"/>
    <x v="1"/>
    <s v="TEC-MA-10002859"/>
    <x v="2"/>
    <x v="15"/>
    <s v="Ativa MDM8000 8-Sheet Micro-Cut Shredder"/>
    <n v="287.96800000000002"/>
    <n v="4"/>
    <n v="0.2"/>
    <n v="97.189199999999985"/>
  </r>
  <r>
    <x v="3533"/>
    <x v="1754"/>
    <x v="2"/>
    <x v="891"/>
    <d v="2011-04-23T00:00:00"/>
    <s v="Standard Class"/>
    <s v="JL-15835"/>
    <s v="John Lee"/>
    <x v="0"/>
    <x v="0"/>
    <s v="Los Angeles"/>
    <x v="1"/>
    <n v="90049"/>
    <x v="1"/>
    <s v="OFF-AR-10002375"/>
    <x v="1"/>
    <x v="6"/>
    <s v="Newell 351"/>
    <n v="13.12"/>
    <n v="4"/>
    <n v="0"/>
    <n v="3.8047999999999984"/>
  </r>
  <r>
    <x v="3534"/>
    <x v="1754"/>
    <x v="2"/>
    <x v="891"/>
    <d v="2011-04-23T00:00:00"/>
    <s v="Standard Class"/>
    <s v="JL-15835"/>
    <s v="John Lee"/>
    <x v="0"/>
    <x v="0"/>
    <s v="Los Angeles"/>
    <x v="1"/>
    <n v="90049"/>
    <x v="1"/>
    <s v="OFF-AR-10000657"/>
    <x v="1"/>
    <x v="6"/>
    <s v="Binney &amp; Smith inkTank Desk Highlighter, Chisel Tip, Yellow, 12/Box"/>
    <n v="10.75"/>
    <n v="5"/>
    <n v="0"/>
    <n v="3.547499999999999"/>
  </r>
  <r>
    <x v="3535"/>
    <x v="1754"/>
    <x v="2"/>
    <x v="891"/>
    <d v="2011-04-23T00:00:00"/>
    <s v="Standard Class"/>
    <s v="JL-15835"/>
    <s v="John Lee"/>
    <x v="0"/>
    <x v="0"/>
    <s v="Los Angeles"/>
    <x v="1"/>
    <n v="90049"/>
    <x v="1"/>
    <s v="OFF-FA-10000134"/>
    <x v="1"/>
    <x v="13"/>
    <s v="Advantus Push Pins, Aluminum Head"/>
    <n v="11.62"/>
    <n v="2"/>
    <n v="0"/>
    <n v="3.6021999999999998"/>
  </r>
  <r>
    <x v="3536"/>
    <x v="1755"/>
    <x v="0"/>
    <x v="26"/>
    <d v="2013-06-21T00:00:00"/>
    <s v="Second Class"/>
    <s v="FM-14380"/>
    <s v="Fred McMath"/>
    <x v="0"/>
    <x v="0"/>
    <s v="New York City"/>
    <x v="15"/>
    <n v="10024"/>
    <x v="3"/>
    <s v="OFF-ST-10000419"/>
    <x v="1"/>
    <x v="4"/>
    <s v="Rogers Jumbo File, Granite"/>
    <n v="40.74"/>
    <n v="3"/>
    <n v="0"/>
    <n v="0.4073999999999991"/>
  </r>
  <r>
    <x v="3537"/>
    <x v="1756"/>
    <x v="2"/>
    <x v="309"/>
    <d v="2011-05-09T00:00:00"/>
    <s v="Same Day"/>
    <s v="SB-20290"/>
    <s v="Sean Braxton"/>
    <x v="1"/>
    <x v="0"/>
    <s v="Henderson"/>
    <x v="0"/>
    <n v="42420"/>
    <x v="0"/>
    <s v="OFF-ST-10000107"/>
    <x v="1"/>
    <x v="4"/>
    <s v="Fellowes Super Stor/Drawer"/>
    <n v="83.25"/>
    <n v="3"/>
    <n v="0"/>
    <n v="14.984999999999992"/>
  </r>
  <r>
    <x v="3538"/>
    <x v="1756"/>
    <x v="2"/>
    <x v="309"/>
    <d v="2011-05-09T00:00:00"/>
    <s v="Same Day"/>
    <s v="SB-20290"/>
    <s v="Sean Braxton"/>
    <x v="1"/>
    <x v="0"/>
    <s v="Henderson"/>
    <x v="0"/>
    <n v="42420"/>
    <x v="0"/>
    <s v="OFF-LA-10001641"/>
    <x v="1"/>
    <x v="2"/>
    <s v="Avery 518"/>
    <n v="9.4499999999999993"/>
    <n v="3"/>
    <n v="0"/>
    <n v="4.5359999999999996"/>
  </r>
  <r>
    <x v="3539"/>
    <x v="1756"/>
    <x v="2"/>
    <x v="309"/>
    <d v="2011-05-09T00:00:00"/>
    <s v="Same Day"/>
    <s v="SB-20290"/>
    <s v="Sean Braxton"/>
    <x v="1"/>
    <x v="0"/>
    <s v="Henderson"/>
    <x v="0"/>
    <n v="42420"/>
    <x v="0"/>
    <s v="OFF-LA-10003121"/>
    <x v="1"/>
    <x v="2"/>
    <s v="Avery 506"/>
    <n v="20.65"/>
    <n v="5"/>
    <n v="0"/>
    <n v="9.4989999999999988"/>
  </r>
  <r>
    <x v="3540"/>
    <x v="1756"/>
    <x v="2"/>
    <x v="309"/>
    <d v="2011-05-09T00:00:00"/>
    <s v="Same Day"/>
    <s v="SB-20290"/>
    <s v="Sean Braxton"/>
    <x v="1"/>
    <x v="0"/>
    <s v="Henderson"/>
    <x v="0"/>
    <n v="42420"/>
    <x v="0"/>
    <s v="OFF-PA-10002689"/>
    <x v="1"/>
    <x v="10"/>
    <s v="Weyerhaeuser First Choice Laser/Copy Paper (20Lb. and 88 Bright)"/>
    <n v="45.36"/>
    <n v="7"/>
    <n v="0"/>
    <n v="21.772800000000004"/>
  </r>
  <r>
    <x v="3541"/>
    <x v="1757"/>
    <x v="0"/>
    <x v="31"/>
    <d v="2013-09-21T00:00:00"/>
    <s v="First Class"/>
    <s v="SV-20365"/>
    <s v="Seth Vernon"/>
    <x v="0"/>
    <x v="0"/>
    <s v="Columbus"/>
    <x v="24"/>
    <n v="43229"/>
    <x v="3"/>
    <s v="FUR-FU-10002107"/>
    <x v="0"/>
    <x v="5"/>
    <s v="Eldon Pizzaz Desk Accessories"/>
    <n v="5.3520000000000003"/>
    <n v="3"/>
    <n v="0.2"/>
    <n v="1.6055999999999999"/>
  </r>
  <r>
    <x v="3542"/>
    <x v="1757"/>
    <x v="0"/>
    <x v="31"/>
    <d v="2013-09-21T00:00:00"/>
    <s v="First Class"/>
    <s v="SV-20365"/>
    <s v="Seth Vernon"/>
    <x v="0"/>
    <x v="0"/>
    <s v="Columbus"/>
    <x v="24"/>
    <n v="43229"/>
    <x v="3"/>
    <s v="FUR-CH-10002647"/>
    <x v="0"/>
    <x v="1"/>
    <s v="Situations Contoured Folding Chairs, 4/Set"/>
    <n v="99.372"/>
    <n v="2"/>
    <n v="0.3"/>
    <n v="-7.0979999999999919"/>
  </r>
  <r>
    <x v="3543"/>
    <x v="1757"/>
    <x v="0"/>
    <x v="31"/>
    <d v="2013-09-21T00:00:00"/>
    <s v="First Class"/>
    <s v="SV-20365"/>
    <s v="Seth Vernon"/>
    <x v="0"/>
    <x v="0"/>
    <s v="Columbus"/>
    <x v="24"/>
    <n v="43229"/>
    <x v="3"/>
    <s v="OFF-AR-10002257"/>
    <x v="1"/>
    <x v="6"/>
    <s v="Eldon Spacemaker Box, Quick-Snap Lid, Clear"/>
    <n v="2.6720000000000002"/>
    <n v="1"/>
    <n v="0.2"/>
    <n v="0.36739999999999962"/>
  </r>
  <r>
    <x v="3544"/>
    <x v="1758"/>
    <x v="3"/>
    <x v="331"/>
    <d v="2014-12-26T00:00:00"/>
    <s v="Second Class"/>
    <s v="MM-17920"/>
    <s v="Michael Moore"/>
    <x v="0"/>
    <x v="0"/>
    <s v="College Station"/>
    <x v="5"/>
    <n v="77840"/>
    <x v="2"/>
    <s v="OFF-PA-10004519"/>
    <x v="1"/>
    <x v="10"/>
    <s v="Spiral Phone Message Books with Labels by Adams"/>
    <n v="28.672000000000004"/>
    <n v="8"/>
    <n v="0.2"/>
    <n v="10.393600000000001"/>
  </r>
  <r>
    <x v="3545"/>
    <x v="1758"/>
    <x v="3"/>
    <x v="331"/>
    <d v="2014-12-26T00:00:00"/>
    <s v="Second Class"/>
    <s v="MM-17920"/>
    <s v="Michael Moore"/>
    <x v="0"/>
    <x v="0"/>
    <s v="College Station"/>
    <x v="5"/>
    <n v="77840"/>
    <x v="2"/>
    <s v="OFF-AP-10001947"/>
    <x v="1"/>
    <x v="9"/>
    <s v="Acco 6 Outlet Guardian Premium Plus Surge Suppressor"/>
    <n v="29.311999999999994"/>
    <n v="8"/>
    <n v="0.8"/>
    <n v="-74.74560000000001"/>
  </r>
  <r>
    <x v="3546"/>
    <x v="1759"/>
    <x v="3"/>
    <x v="505"/>
    <d v="2014-11-02T00:00:00"/>
    <s v="First Class"/>
    <s v="RD-19810"/>
    <s v="Ross DeVincentis"/>
    <x v="2"/>
    <x v="0"/>
    <s v="Richmond"/>
    <x v="0"/>
    <n v="40475"/>
    <x v="0"/>
    <s v="OFF-ST-10004963"/>
    <x v="1"/>
    <x v="4"/>
    <s v="Eldon Gobal File Keepers"/>
    <n v="105.98"/>
    <n v="7"/>
    <n v="0"/>
    <n v="4.2391999999999932"/>
  </r>
  <r>
    <x v="3547"/>
    <x v="1759"/>
    <x v="3"/>
    <x v="505"/>
    <d v="2014-11-02T00:00:00"/>
    <s v="First Class"/>
    <s v="RD-19810"/>
    <s v="Ross DeVincentis"/>
    <x v="2"/>
    <x v="0"/>
    <s v="Richmond"/>
    <x v="0"/>
    <n v="40475"/>
    <x v="0"/>
    <s v="OFF-SU-10002573"/>
    <x v="1"/>
    <x v="14"/>
    <s v="Acme 10&quot; Easy Grip Assistive Scissors"/>
    <n v="35.06"/>
    <n v="2"/>
    <n v="0"/>
    <n v="10.517999999999997"/>
  </r>
  <r>
    <x v="3548"/>
    <x v="1759"/>
    <x v="3"/>
    <x v="505"/>
    <d v="2014-11-02T00:00:00"/>
    <s v="First Class"/>
    <s v="RD-19810"/>
    <s v="Ross DeVincentis"/>
    <x v="2"/>
    <x v="0"/>
    <s v="Richmond"/>
    <x v="0"/>
    <n v="40475"/>
    <x v="0"/>
    <s v="FUR-CH-10000553"/>
    <x v="0"/>
    <x v="1"/>
    <s v="Metal Folding Chairs, Beige, 4/Carton"/>
    <n v="33.94"/>
    <n v="1"/>
    <n v="0"/>
    <n v="9.1637999999999984"/>
  </r>
  <r>
    <x v="3549"/>
    <x v="1759"/>
    <x v="3"/>
    <x v="505"/>
    <d v="2014-11-02T00:00:00"/>
    <s v="First Class"/>
    <s v="RD-19810"/>
    <s v="Ross DeVincentis"/>
    <x v="2"/>
    <x v="0"/>
    <s v="Richmond"/>
    <x v="0"/>
    <n v="40475"/>
    <x v="0"/>
    <s v="OFF-LA-10001982"/>
    <x v="1"/>
    <x v="2"/>
    <s v="Smead Alpha-Z Color-Coded Name Labels First Letter Starter Set"/>
    <n v="30"/>
    <n v="8"/>
    <n v="0"/>
    <n v="14.399999999999999"/>
  </r>
  <r>
    <x v="3550"/>
    <x v="1760"/>
    <x v="0"/>
    <x v="892"/>
    <d v="2013-04-03T00:00:00"/>
    <s v="Second Class"/>
    <s v="ME-17320"/>
    <s v="Maria Etezadi"/>
    <x v="2"/>
    <x v="0"/>
    <s v="Chicago"/>
    <x v="10"/>
    <n v="60653"/>
    <x v="2"/>
    <s v="OFF-PA-10001295"/>
    <x v="1"/>
    <x v="10"/>
    <s v="Computer Printout Paper with Letter-Trim Perforations"/>
    <n v="45.527999999999999"/>
    <n v="3"/>
    <n v="0.2"/>
    <n v="15.934799999999997"/>
  </r>
  <r>
    <x v="3551"/>
    <x v="1760"/>
    <x v="0"/>
    <x v="892"/>
    <d v="2013-04-03T00:00:00"/>
    <s v="Second Class"/>
    <s v="ME-17320"/>
    <s v="Maria Etezadi"/>
    <x v="2"/>
    <x v="0"/>
    <s v="Chicago"/>
    <x v="10"/>
    <n v="60653"/>
    <x v="2"/>
    <s v="FUR-CH-10002965"/>
    <x v="0"/>
    <x v="1"/>
    <s v="Global Leather Highback Executive Chair with Pneumatic Height Adjustment, Black"/>
    <n v="844.11599999999987"/>
    <n v="6"/>
    <n v="0.3"/>
    <n v="-36.176400000000001"/>
  </r>
  <r>
    <x v="3552"/>
    <x v="1760"/>
    <x v="0"/>
    <x v="892"/>
    <d v="2013-04-03T00:00:00"/>
    <s v="Second Class"/>
    <s v="ME-17320"/>
    <s v="Maria Etezadi"/>
    <x v="2"/>
    <x v="0"/>
    <s v="Chicago"/>
    <x v="10"/>
    <n v="60653"/>
    <x v="2"/>
    <s v="TEC-PH-10001254"/>
    <x v="2"/>
    <x v="7"/>
    <s v="Jabra BIZ 2300 Duo QD Duo Corded Headset"/>
    <n v="812.73599999999999"/>
    <n v="8"/>
    <n v="0.2"/>
    <n v="60.955199999999962"/>
  </r>
  <r>
    <x v="3553"/>
    <x v="1761"/>
    <x v="3"/>
    <x v="51"/>
    <d v="2014-11-27T00:00:00"/>
    <s v="Second Class"/>
    <s v="FH-14275"/>
    <s v="Frank Hawley"/>
    <x v="1"/>
    <x v="0"/>
    <s v="Philadelphia"/>
    <x v="9"/>
    <n v="19120"/>
    <x v="3"/>
    <s v="OFF-BI-10001658"/>
    <x v="1"/>
    <x v="8"/>
    <s v="GBC Standard Therm-A-Bind Covers"/>
    <n v="7.4760000000000018"/>
    <n v="1"/>
    <n v="0.7"/>
    <n v="-5.9807999999999986"/>
  </r>
  <r>
    <x v="3554"/>
    <x v="1762"/>
    <x v="2"/>
    <x v="893"/>
    <d v="2011-03-26T00:00:00"/>
    <s v="Second Class"/>
    <s v="PO-18865"/>
    <s v="Patrick O'Donnell"/>
    <x v="0"/>
    <x v="0"/>
    <s v="Los Angeles"/>
    <x v="1"/>
    <n v="90036"/>
    <x v="1"/>
    <s v="OFF-ST-10000585"/>
    <x v="1"/>
    <x v="4"/>
    <s v="Economy Rollaway Files"/>
    <n v="330.4"/>
    <n v="2"/>
    <n v="0"/>
    <n v="85.903999999999996"/>
  </r>
  <r>
    <x v="3555"/>
    <x v="1762"/>
    <x v="2"/>
    <x v="893"/>
    <d v="2011-03-26T00:00:00"/>
    <s v="Second Class"/>
    <s v="PO-18865"/>
    <s v="Patrick O'Donnell"/>
    <x v="0"/>
    <x v="0"/>
    <s v="Los Angeles"/>
    <x v="1"/>
    <n v="90036"/>
    <x v="1"/>
    <s v="TEC-PH-10003484"/>
    <x v="2"/>
    <x v="7"/>
    <s v="Ooma Telo VoIP Home Phone System"/>
    <n v="604.75199999999995"/>
    <n v="6"/>
    <n v="0.2"/>
    <n v="37.797000000000025"/>
  </r>
  <r>
    <x v="3556"/>
    <x v="1763"/>
    <x v="3"/>
    <x v="96"/>
    <d v="2014-12-06T00:00:00"/>
    <s v="Standard Class"/>
    <s v="CC-12550"/>
    <s v="Clay Cheatham"/>
    <x v="0"/>
    <x v="0"/>
    <s v="Los Angeles"/>
    <x v="1"/>
    <n v="90008"/>
    <x v="1"/>
    <s v="OFF-PA-10004735"/>
    <x v="1"/>
    <x v="10"/>
    <s v="Xerox 1905"/>
    <n v="45.36"/>
    <n v="7"/>
    <n v="0"/>
    <n v="21.772800000000004"/>
  </r>
  <r>
    <x v="3557"/>
    <x v="1763"/>
    <x v="3"/>
    <x v="96"/>
    <d v="2014-12-06T00:00:00"/>
    <s v="Standard Class"/>
    <s v="CC-12550"/>
    <s v="Clay Cheatham"/>
    <x v="0"/>
    <x v="0"/>
    <s v="Los Angeles"/>
    <x v="1"/>
    <n v="90008"/>
    <x v="1"/>
    <s v="OFF-BI-10003429"/>
    <x v="1"/>
    <x v="8"/>
    <s v="Cardinal HOLDit! Binder Insert Strips,Extra Strips"/>
    <n v="10.128"/>
    <n v="2"/>
    <n v="0.2"/>
    <n v="3.6714000000000002"/>
  </r>
  <r>
    <x v="3558"/>
    <x v="1764"/>
    <x v="3"/>
    <x v="659"/>
    <d v="2014-11-13T00:00:00"/>
    <s v="Standard Class"/>
    <s v="TS-21505"/>
    <s v="Tony Sayre"/>
    <x v="0"/>
    <x v="0"/>
    <s v="San Francisco"/>
    <x v="1"/>
    <n v="94122"/>
    <x v="1"/>
    <s v="OFF-BI-10002982"/>
    <x v="1"/>
    <x v="8"/>
    <s v="Avery Self-Adhesive Photo Pockets for Polaroid Photos"/>
    <n v="21.792000000000002"/>
    <n v="4"/>
    <n v="0.2"/>
    <n v="7.6271999999999984"/>
  </r>
  <r>
    <x v="3559"/>
    <x v="1764"/>
    <x v="3"/>
    <x v="659"/>
    <d v="2014-11-13T00:00:00"/>
    <s v="Standard Class"/>
    <s v="TS-21505"/>
    <s v="Tony Sayre"/>
    <x v="0"/>
    <x v="0"/>
    <s v="San Francisco"/>
    <x v="1"/>
    <n v="94122"/>
    <x v="1"/>
    <s v="TEC-AC-10004975"/>
    <x v="2"/>
    <x v="11"/>
    <s v="Plantronics Audio 995 Wireless Stereo Headset"/>
    <n v="439.8"/>
    <n v="4"/>
    <n v="0"/>
    <n v="145.13400000000001"/>
  </r>
  <r>
    <x v="3560"/>
    <x v="1765"/>
    <x v="3"/>
    <x v="507"/>
    <d v="2014-09-10T00:00:00"/>
    <s v="Second Class"/>
    <s v="MD-17350"/>
    <s v="Maribeth Dona"/>
    <x v="0"/>
    <x v="0"/>
    <s v="Akron"/>
    <x v="24"/>
    <n v="44312"/>
    <x v="3"/>
    <s v="OFF-AR-10002335"/>
    <x v="1"/>
    <x v="6"/>
    <s v="DIXON Oriole Pencils"/>
    <n v="8.2560000000000002"/>
    <n v="4"/>
    <n v="0.2"/>
    <n v="0.61920000000000019"/>
  </r>
  <r>
    <x v="3561"/>
    <x v="1765"/>
    <x v="3"/>
    <x v="507"/>
    <d v="2014-09-10T00:00:00"/>
    <s v="Second Class"/>
    <s v="MD-17350"/>
    <s v="Maribeth Dona"/>
    <x v="0"/>
    <x v="0"/>
    <s v="Akron"/>
    <x v="24"/>
    <n v="44312"/>
    <x v="3"/>
    <s v="OFF-BI-10004001"/>
    <x v="1"/>
    <x v="8"/>
    <s v="GBC Recycled VeloBinder Covers"/>
    <n v="25.560000000000002"/>
    <n v="5"/>
    <n v="0.7"/>
    <n v="-20.448"/>
  </r>
  <r>
    <x v="3562"/>
    <x v="1765"/>
    <x v="3"/>
    <x v="507"/>
    <d v="2014-09-10T00:00:00"/>
    <s v="Second Class"/>
    <s v="MD-17350"/>
    <s v="Maribeth Dona"/>
    <x v="0"/>
    <x v="0"/>
    <s v="Akron"/>
    <x v="24"/>
    <n v="44312"/>
    <x v="3"/>
    <s v="OFF-BI-10001634"/>
    <x v="1"/>
    <x v="8"/>
    <s v="Wilson Jones Active Use Binders"/>
    <n v="4.3680000000000012"/>
    <n v="2"/>
    <n v="0.7"/>
    <n v="-3.0575999999999999"/>
  </r>
  <r>
    <x v="3563"/>
    <x v="1765"/>
    <x v="3"/>
    <x v="507"/>
    <d v="2014-09-10T00:00:00"/>
    <s v="Second Class"/>
    <s v="MD-17350"/>
    <s v="Maribeth Dona"/>
    <x v="0"/>
    <x v="0"/>
    <s v="Akron"/>
    <x v="24"/>
    <n v="44312"/>
    <x v="3"/>
    <s v="OFF-PA-10000007"/>
    <x v="1"/>
    <x v="10"/>
    <s v="Telephone Message Books with Fax/Mobile Section, 4 1/4&quot; x 6&quot;"/>
    <n v="11.520000000000001"/>
    <n v="4"/>
    <n v="0.2"/>
    <n v="3.7439999999999993"/>
  </r>
  <r>
    <x v="3564"/>
    <x v="1766"/>
    <x v="0"/>
    <x v="894"/>
    <d v="2013-07-07T00:00:00"/>
    <s v="First Class"/>
    <s v="GT-14755"/>
    <s v="Guy Thornton"/>
    <x v="0"/>
    <x v="0"/>
    <s v="Los Angeles"/>
    <x v="1"/>
    <n v="90049"/>
    <x v="1"/>
    <s v="OFF-PA-10000552"/>
    <x v="1"/>
    <x v="10"/>
    <s v="Xerox 200"/>
    <n v="12.96"/>
    <n v="2"/>
    <n v="0"/>
    <n v="6.2208000000000006"/>
  </r>
  <r>
    <x v="3565"/>
    <x v="1766"/>
    <x v="0"/>
    <x v="894"/>
    <d v="2013-07-07T00:00:00"/>
    <s v="First Class"/>
    <s v="GT-14755"/>
    <s v="Guy Thornton"/>
    <x v="0"/>
    <x v="0"/>
    <s v="Los Angeles"/>
    <x v="1"/>
    <n v="90049"/>
    <x v="1"/>
    <s v="OFF-FA-10001135"/>
    <x v="1"/>
    <x v="13"/>
    <s v="Brites Rubber Bands, 1 1/2 oz. Box"/>
    <n v="3.96"/>
    <n v="2"/>
    <n v="0"/>
    <n v="7.9200000000000159E-2"/>
  </r>
  <r>
    <x v="3566"/>
    <x v="1767"/>
    <x v="3"/>
    <x v="210"/>
    <d v="2014-09-15T00:00:00"/>
    <s v="Standard Class"/>
    <s v="RD-19660"/>
    <s v="Robert Dilbeck"/>
    <x v="2"/>
    <x v="0"/>
    <s v="Independence"/>
    <x v="25"/>
    <n v="64055"/>
    <x v="2"/>
    <s v="OFF-BI-10003650"/>
    <x v="1"/>
    <x v="8"/>
    <s v="GBC DocuBind 300 Electric Binding Machine"/>
    <n v="1577.94"/>
    <n v="3"/>
    <n v="0"/>
    <n v="757.41120000000001"/>
  </r>
  <r>
    <x v="3567"/>
    <x v="1768"/>
    <x v="0"/>
    <x v="369"/>
    <d v="2013-09-15T00:00:00"/>
    <s v="Second Class"/>
    <s v="DB-12910"/>
    <s v="Daniel Byrd"/>
    <x v="2"/>
    <x v="0"/>
    <s v="Dallas"/>
    <x v="5"/>
    <n v="75220"/>
    <x v="2"/>
    <s v="FUR-FU-10003832"/>
    <x v="0"/>
    <x v="5"/>
    <s v="Eldon Expressions Punched Metal &amp; Wood Desk Accessories, Black &amp; Cherry"/>
    <n v="15.008000000000003"/>
    <n v="4"/>
    <n v="0.6"/>
    <n v="-12.006399999999999"/>
  </r>
  <r>
    <x v="3568"/>
    <x v="1769"/>
    <x v="3"/>
    <x v="445"/>
    <d v="2014-07-04T00:00:00"/>
    <s v="Same Day"/>
    <s v="JK-15640"/>
    <s v="Jim Kriz"/>
    <x v="2"/>
    <x v="0"/>
    <s v="Seattle"/>
    <x v="4"/>
    <n v="98105"/>
    <x v="1"/>
    <s v="TEC-AC-10003628"/>
    <x v="2"/>
    <x v="11"/>
    <s v="Logitech 910-002974 M325 Wireless Mouse for Web Scrolling"/>
    <n v="59.98"/>
    <n v="2"/>
    <n v="0"/>
    <n v="26.391200000000005"/>
  </r>
  <r>
    <x v="3569"/>
    <x v="1769"/>
    <x v="3"/>
    <x v="445"/>
    <d v="2014-07-04T00:00:00"/>
    <s v="Same Day"/>
    <s v="JK-15640"/>
    <s v="Jim Kriz"/>
    <x v="2"/>
    <x v="0"/>
    <s v="Seattle"/>
    <x v="4"/>
    <n v="98105"/>
    <x v="1"/>
    <s v="TEC-MA-10001148"/>
    <x v="2"/>
    <x v="15"/>
    <s v="Okidata MB491 Multifunction Printer"/>
    <n v="2395.2000000000003"/>
    <n v="6"/>
    <n v="0.2"/>
    <n v="209.58000000000004"/>
  </r>
  <r>
    <x v="3570"/>
    <x v="1769"/>
    <x v="3"/>
    <x v="445"/>
    <d v="2014-07-04T00:00:00"/>
    <s v="Same Day"/>
    <s v="JK-15640"/>
    <s v="Jim Kriz"/>
    <x v="2"/>
    <x v="0"/>
    <s v="Seattle"/>
    <x v="4"/>
    <n v="98105"/>
    <x v="1"/>
    <s v="TEC-AC-10002049"/>
    <x v="2"/>
    <x v="11"/>
    <s v="Plantronics Savi W720 Multi-Device Wireless Headset System"/>
    <n v="1687.8"/>
    <n v="4"/>
    <n v="0"/>
    <n v="742.63200000000006"/>
  </r>
  <r>
    <x v="3571"/>
    <x v="1769"/>
    <x v="3"/>
    <x v="445"/>
    <d v="2014-07-04T00:00:00"/>
    <s v="Same Day"/>
    <s v="JK-15640"/>
    <s v="Jim Kriz"/>
    <x v="2"/>
    <x v="0"/>
    <s v="Seattle"/>
    <x v="4"/>
    <n v="98105"/>
    <x v="1"/>
    <s v="TEC-PH-10000702"/>
    <x v="2"/>
    <x v="7"/>
    <s v="Square Credit Card Reader, 4 1/2&quot; x 4 1/2&quot; x 1&quot;, White"/>
    <n v="7.9920000000000009"/>
    <n v="1"/>
    <n v="0.2"/>
    <n v="2.6972999999999994"/>
  </r>
  <r>
    <x v="3572"/>
    <x v="1770"/>
    <x v="3"/>
    <x v="222"/>
    <d v="2014-07-05T00:00:00"/>
    <s v="Standard Class"/>
    <s v="FC-14335"/>
    <s v="Fred Chung"/>
    <x v="1"/>
    <x v="0"/>
    <s v="Mesquite"/>
    <x v="5"/>
    <n v="75150"/>
    <x v="2"/>
    <s v="OFF-PA-10003953"/>
    <x v="1"/>
    <x v="10"/>
    <s v="Xerox 218"/>
    <n v="5.1840000000000011"/>
    <n v="1"/>
    <n v="0.2"/>
    <n v="1.8144"/>
  </r>
  <r>
    <x v="3573"/>
    <x v="1771"/>
    <x v="3"/>
    <x v="783"/>
    <d v="2014-08-13T00:00:00"/>
    <s v="Standard Class"/>
    <s v="JW-15955"/>
    <s v="Joni Wasserman"/>
    <x v="0"/>
    <x v="0"/>
    <s v="Long Beach"/>
    <x v="15"/>
    <n v="11561"/>
    <x v="3"/>
    <s v="OFF-AR-10003602"/>
    <x v="1"/>
    <x v="6"/>
    <s v="Quartet Omega Colored Chalk, 12/Pack"/>
    <n v="11.68"/>
    <n v="2"/>
    <n v="0"/>
    <n v="5.4895999999999994"/>
  </r>
  <r>
    <x v="3574"/>
    <x v="1771"/>
    <x v="3"/>
    <x v="783"/>
    <d v="2014-08-13T00:00:00"/>
    <s v="Standard Class"/>
    <s v="JW-15955"/>
    <s v="Joni Wasserman"/>
    <x v="0"/>
    <x v="0"/>
    <s v="Long Beach"/>
    <x v="15"/>
    <n v="11561"/>
    <x v="3"/>
    <s v="OFF-AR-10004062"/>
    <x v="1"/>
    <x v="6"/>
    <s v="Staples"/>
    <n v="104.80000000000001"/>
    <n v="10"/>
    <n v="0"/>
    <n v="26.200000000000003"/>
  </r>
  <r>
    <x v="3575"/>
    <x v="1772"/>
    <x v="1"/>
    <x v="531"/>
    <d v="2012-03-24T00:00:00"/>
    <s v="Standard Class"/>
    <s v="DC-12850"/>
    <s v="Dan Campbell"/>
    <x v="0"/>
    <x v="0"/>
    <s v="North Miami"/>
    <x v="2"/>
    <n v="33161"/>
    <x v="0"/>
    <s v="OFF-PA-10001560"/>
    <x v="1"/>
    <x v="10"/>
    <s v="Adams Telephone Message Books, 5 1/4” x 11”"/>
    <n v="14.496000000000002"/>
    <n v="3"/>
    <n v="0.2"/>
    <n v="4.8924000000000003"/>
  </r>
  <r>
    <x v="3576"/>
    <x v="1773"/>
    <x v="0"/>
    <x v="843"/>
    <d v="2013-06-12T00:00:00"/>
    <s v="Standard Class"/>
    <s v="FM-14290"/>
    <s v="Frank Merwin"/>
    <x v="2"/>
    <x v="0"/>
    <s v="Bakersfield"/>
    <x v="1"/>
    <n v="93309"/>
    <x v="1"/>
    <s v="OFF-BI-10003305"/>
    <x v="1"/>
    <x v="8"/>
    <s v="Avery Hanging File Binders"/>
    <n v="4.7840000000000007"/>
    <n v="1"/>
    <n v="0.2"/>
    <n v="1.5547999999999997"/>
  </r>
  <r>
    <x v="3577"/>
    <x v="1773"/>
    <x v="0"/>
    <x v="843"/>
    <d v="2013-06-12T00:00:00"/>
    <s v="Standard Class"/>
    <s v="FM-14290"/>
    <s v="Frank Merwin"/>
    <x v="2"/>
    <x v="0"/>
    <s v="Bakersfield"/>
    <x v="1"/>
    <n v="93309"/>
    <x v="1"/>
    <s v="OFF-PA-10004000"/>
    <x v="1"/>
    <x v="10"/>
    <s v="While You Were Out Pads, 50 per Pad, 4 x 5 1/4, Green Cycle"/>
    <n v="4.7300000000000004"/>
    <n v="1"/>
    <n v="0"/>
    <n v="2.3177000000000003"/>
  </r>
  <r>
    <x v="3578"/>
    <x v="1774"/>
    <x v="0"/>
    <x v="197"/>
    <d v="2013-07-30T00:00:00"/>
    <s v="Standard Class"/>
    <s v="MT-17815"/>
    <s v="Meg Tillman"/>
    <x v="0"/>
    <x v="0"/>
    <s v="Jackson"/>
    <x v="35"/>
    <n v="39212"/>
    <x v="0"/>
    <s v="OFF-ST-10000321"/>
    <x v="1"/>
    <x v="4"/>
    <s v="Akro Stacking Bins"/>
    <n v="7.89"/>
    <n v="1"/>
    <n v="0"/>
    <n v="0.31559999999999899"/>
  </r>
  <r>
    <x v="3579"/>
    <x v="1774"/>
    <x v="0"/>
    <x v="197"/>
    <d v="2013-07-30T00:00:00"/>
    <s v="Standard Class"/>
    <s v="MT-17815"/>
    <s v="Meg Tillman"/>
    <x v="0"/>
    <x v="0"/>
    <s v="Jackson"/>
    <x v="35"/>
    <n v="39212"/>
    <x v="0"/>
    <s v="OFF-PA-10004665"/>
    <x v="1"/>
    <x v="10"/>
    <s v="Advantus Motivational Note Cards"/>
    <n v="65.5"/>
    <n v="5"/>
    <n v="0"/>
    <n v="32.094999999999999"/>
  </r>
  <r>
    <x v="3580"/>
    <x v="1774"/>
    <x v="0"/>
    <x v="197"/>
    <d v="2013-07-30T00:00:00"/>
    <s v="Standard Class"/>
    <s v="MT-17815"/>
    <s v="Meg Tillman"/>
    <x v="0"/>
    <x v="0"/>
    <s v="Jackson"/>
    <x v="35"/>
    <n v="39212"/>
    <x v="0"/>
    <s v="FUR-TA-10004915"/>
    <x v="0"/>
    <x v="3"/>
    <s v="Office Impressions End Table, 20-1/2&quot;H x 24&quot;W x 20&quot;D"/>
    <n v="2430.08"/>
    <n v="8"/>
    <n v="0"/>
    <n v="388.81280000000015"/>
  </r>
  <r>
    <x v="3581"/>
    <x v="1775"/>
    <x v="3"/>
    <x v="172"/>
    <d v="2014-10-08T00:00:00"/>
    <s v="Standard Class"/>
    <s v="DK-13090"/>
    <s v="Dave Kipp"/>
    <x v="0"/>
    <x v="0"/>
    <s v="Fremont"/>
    <x v="8"/>
    <n v="68025"/>
    <x v="2"/>
    <s v="OFF-PA-10000994"/>
    <x v="1"/>
    <x v="10"/>
    <s v="Xerox 1915"/>
    <n v="104.85"/>
    <n v="1"/>
    <n v="0"/>
    <n v="50.327999999999996"/>
  </r>
  <r>
    <x v="3582"/>
    <x v="1776"/>
    <x v="1"/>
    <x v="895"/>
    <d v="2012-12-16T00:00:00"/>
    <s v="Standard Class"/>
    <s v="KD-16495"/>
    <s v="Keith Dawkins"/>
    <x v="1"/>
    <x v="0"/>
    <s v="Jackson"/>
    <x v="12"/>
    <n v="49201"/>
    <x v="2"/>
    <s v="OFF-AR-10001149"/>
    <x v="1"/>
    <x v="6"/>
    <s v="Avery Hi-Liter Comfort Grip Fluorescent Highlighter, Yellow Ink"/>
    <n v="3.9"/>
    <n v="2"/>
    <n v="0"/>
    <n v="1.5209999999999999"/>
  </r>
  <r>
    <x v="3583"/>
    <x v="1776"/>
    <x v="1"/>
    <x v="895"/>
    <d v="2012-12-16T00:00:00"/>
    <s v="Standard Class"/>
    <s v="KD-16495"/>
    <s v="Keith Dawkins"/>
    <x v="1"/>
    <x v="0"/>
    <s v="Jackson"/>
    <x v="12"/>
    <n v="49201"/>
    <x v="2"/>
    <s v="FUR-TA-10003569"/>
    <x v="0"/>
    <x v="3"/>
    <s v="Bretford CR8500 Series Meeting Room Furniture"/>
    <n v="801.96"/>
    <n v="2"/>
    <n v="0"/>
    <n v="200.49"/>
  </r>
  <r>
    <x v="3584"/>
    <x v="1776"/>
    <x v="1"/>
    <x v="895"/>
    <d v="2012-12-16T00:00:00"/>
    <s v="Standard Class"/>
    <s v="KD-16495"/>
    <s v="Keith Dawkins"/>
    <x v="1"/>
    <x v="0"/>
    <s v="Jackson"/>
    <x v="12"/>
    <n v="49201"/>
    <x v="2"/>
    <s v="FUR-CH-10004289"/>
    <x v="0"/>
    <x v="1"/>
    <s v="Global Super Steno Chair"/>
    <n v="191.96"/>
    <n v="2"/>
    <n v="0"/>
    <n v="32.633199999999988"/>
  </r>
  <r>
    <x v="3585"/>
    <x v="1776"/>
    <x v="1"/>
    <x v="895"/>
    <d v="2012-12-16T00:00:00"/>
    <s v="Standard Class"/>
    <s v="KD-16495"/>
    <s v="Keith Dawkins"/>
    <x v="1"/>
    <x v="0"/>
    <s v="Jackson"/>
    <x v="12"/>
    <n v="49201"/>
    <x v="2"/>
    <s v="OFF-LA-10001045"/>
    <x v="1"/>
    <x v="2"/>
    <s v="Permanent Self-Adhesive File Folder Labels for Typewriters by Universal"/>
    <n v="2.61"/>
    <n v="1"/>
    <n v="0"/>
    <n v="1.2005999999999999"/>
  </r>
  <r>
    <x v="3586"/>
    <x v="1777"/>
    <x v="3"/>
    <x v="213"/>
    <d v="2014-09-09T00:00:00"/>
    <s v="Standard Class"/>
    <s v="AG-10300"/>
    <s v="Aleksandra Gannaway"/>
    <x v="1"/>
    <x v="0"/>
    <s v="San Francisco"/>
    <x v="1"/>
    <n v="94122"/>
    <x v="1"/>
    <s v="OFF-AR-10002053"/>
    <x v="1"/>
    <x v="6"/>
    <s v="Premium Writing Pencils, Soft, #2 by Central Association for the Blind"/>
    <n v="5.96"/>
    <n v="2"/>
    <n v="0"/>
    <n v="1.6688000000000001"/>
  </r>
  <r>
    <x v="3587"/>
    <x v="1778"/>
    <x v="3"/>
    <x v="241"/>
    <d v="2014-09-29T00:00:00"/>
    <s v="Standard Class"/>
    <s v="MH-18115"/>
    <s v="Mick Hernandez"/>
    <x v="2"/>
    <x v="0"/>
    <s v="Lancaster"/>
    <x v="24"/>
    <n v="43130"/>
    <x v="3"/>
    <s v="TEC-PH-10002885"/>
    <x v="2"/>
    <x v="7"/>
    <s v="Apple iPhone 5"/>
    <n v="1169.694"/>
    <n v="3"/>
    <n v="0.4"/>
    <n v="-253.43369999999993"/>
  </r>
  <r>
    <x v="3588"/>
    <x v="1779"/>
    <x v="3"/>
    <x v="484"/>
    <d v="2014-12-22T00:00:00"/>
    <s v="First Class"/>
    <s v="AC-10450"/>
    <s v="Amy Cox"/>
    <x v="0"/>
    <x v="0"/>
    <s v="Lafayette"/>
    <x v="28"/>
    <n v="70506"/>
    <x v="0"/>
    <s v="OFF-SU-10002881"/>
    <x v="1"/>
    <x v="14"/>
    <s v="Martin Yale Chadless Opener Electric Letter Opener"/>
    <n v="1665.62"/>
    <n v="2"/>
    <n v="0"/>
    <n v="33.312400000000025"/>
  </r>
  <r>
    <x v="3589"/>
    <x v="1780"/>
    <x v="3"/>
    <x v="221"/>
    <d v="2014-12-01T00:00:00"/>
    <s v="Standard Class"/>
    <s v="FM-14290"/>
    <s v="Frank Merwin"/>
    <x v="2"/>
    <x v="0"/>
    <s v="Richmond"/>
    <x v="0"/>
    <n v="40475"/>
    <x v="0"/>
    <s v="OFF-BI-10000546"/>
    <x v="1"/>
    <x v="8"/>
    <s v="Avery Durable Binders"/>
    <n v="2.88"/>
    <n v="1"/>
    <n v="0"/>
    <n v="1.4112"/>
  </r>
  <r>
    <x v="3590"/>
    <x v="1780"/>
    <x v="3"/>
    <x v="221"/>
    <d v="2014-12-01T00:00:00"/>
    <s v="Standard Class"/>
    <s v="FM-14290"/>
    <s v="Frank Merwin"/>
    <x v="2"/>
    <x v="0"/>
    <s v="Richmond"/>
    <x v="0"/>
    <n v="40475"/>
    <x v="0"/>
    <s v="OFF-ST-10001526"/>
    <x v="1"/>
    <x v="4"/>
    <s v="Iceberg Mobile Mega Data/Printer Cart "/>
    <n v="1443.96"/>
    <n v="12"/>
    <n v="0"/>
    <n v="375.42959999999994"/>
  </r>
  <r>
    <x v="3591"/>
    <x v="1781"/>
    <x v="2"/>
    <x v="736"/>
    <d v="2011-12-15T00:00:00"/>
    <s v="Second Class"/>
    <s v="RA-19285"/>
    <s v="Ralph Arnett"/>
    <x v="0"/>
    <x v="0"/>
    <s v="Houston"/>
    <x v="5"/>
    <n v="77070"/>
    <x v="2"/>
    <s v="OFF-SU-10001574"/>
    <x v="1"/>
    <x v="14"/>
    <s v="Acme Value Line Scissors"/>
    <n v="2.92"/>
    <n v="1"/>
    <n v="0.2"/>
    <n v="0.36499999999999977"/>
  </r>
  <r>
    <x v="3592"/>
    <x v="1782"/>
    <x v="0"/>
    <x v="5"/>
    <d v="2013-12-08T00:00:00"/>
    <s v="Second Class"/>
    <s v="JG-15160"/>
    <s v="James Galang"/>
    <x v="0"/>
    <x v="0"/>
    <s v="New York City"/>
    <x v="15"/>
    <n v="10024"/>
    <x v="3"/>
    <s v="OFF-ST-10002615"/>
    <x v="1"/>
    <x v="4"/>
    <s v="Dual Level, Single-Width Filing Carts"/>
    <n v="465.18"/>
    <n v="3"/>
    <n v="0"/>
    <n v="120.94680000000001"/>
  </r>
  <r>
    <x v="3593"/>
    <x v="1783"/>
    <x v="0"/>
    <x v="108"/>
    <d v="2013-09-18T00:00:00"/>
    <s v="Standard Class"/>
    <s v="NZ-18565"/>
    <s v="Nick Zandusky"/>
    <x v="2"/>
    <x v="0"/>
    <s v="Toledo"/>
    <x v="24"/>
    <n v="43615"/>
    <x v="3"/>
    <s v="OFF-BI-10001658"/>
    <x v="1"/>
    <x v="8"/>
    <s v="GBC Standard Therm-A-Bind Covers"/>
    <n v="22.428000000000004"/>
    <n v="3"/>
    <n v="0.7"/>
    <n v="-17.942399999999992"/>
  </r>
  <r>
    <x v="3594"/>
    <x v="1783"/>
    <x v="0"/>
    <x v="108"/>
    <d v="2013-09-18T00:00:00"/>
    <s v="Standard Class"/>
    <s v="NZ-18565"/>
    <s v="Nick Zandusky"/>
    <x v="2"/>
    <x v="0"/>
    <s v="Toledo"/>
    <x v="24"/>
    <n v="43615"/>
    <x v="3"/>
    <s v="OFF-ST-10002562"/>
    <x v="1"/>
    <x v="4"/>
    <s v="Staples"/>
    <n v="37.52000000000001"/>
    <n v="5"/>
    <n v="0.2"/>
    <n v="3.7519999999999989"/>
  </r>
  <r>
    <x v="3595"/>
    <x v="1784"/>
    <x v="3"/>
    <x v="34"/>
    <d v="2014-12-16T00:00:00"/>
    <s v="Standard Class"/>
    <s v="KM-16225"/>
    <s v="Kalyca Meade"/>
    <x v="1"/>
    <x v="0"/>
    <s v="Philadelphia"/>
    <x v="9"/>
    <n v="19143"/>
    <x v="3"/>
    <s v="OFF-AR-10004757"/>
    <x v="1"/>
    <x v="6"/>
    <s v="Crayola Colored Pencils"/>
    <n v="2.6240000000000001"/>
    <n v="1"/>
    <n v="0.2"/>
    <n v="0.42639999999999978"/>
  </r>
  <r>
    <x v="3596"/>
    <x v="1785"/>
    <x v="2"/>
    <x v="340"/>
    <d v="2011-09-14T00:00:00"/>
    <s v="Second Class"/>
    <s v="LC-17140"/>
    <s v="Logan Currie"/>
    <x v="0"/>
    <x v="0"/>
    <s v="Philadelphia"/>
    <x v="9"/>
    <n v="19140"/>
    <x v="3"/>
    <s v="OFF-PA-10000788"/>
    <x v="1"/>
    <x v="10"/>
    <s v="Xerox 210"/>
    <n v="15.552000000000003"/>
    <n v="3"/>
    <n v="0.2"/>
    <n v="5.4432"/>
  </r>
  <r>
    <x v="3597"/>
    <x v="1785"/>
    <x v="2"/>
    <x v="340"/>
    <d v="2011-09-14T00:00:00"/>
    <s v="Second Class"/>
    <s v="LC-17140"/>
    <s v="Logan Currie"/>
    <x v="0"/>
    <x v="0"/>
    <s v="Philadelphia"/>
    <x v="9"/>
    <n v="19140"/>
    <x v="3"/>
    <s v="TEC-AC-10002134"/>
    <x v="2"/>
    <x v="11"/>
    <s v="Rosewill 107 Normal Keys USB Wired Standard Keyboard"/>
    <n v="64.704000000000008"/>
    <n v="6"/>
    <n v="0.2"/>
    <n v="-4.852800000000002"/>
  </r>
  <r>
    <x v="3598"/>
    <x v="1785"/>
    <x v="2"/>
    <x v="340"/>
    <d v="2011-09-14T00:00:00"/>
    <s v="Second Class"/>
    <s v="LC-17140"/>
    <s v="Logan Currie"/>
    <x v="0"/>
    <x v="0"/>
    <s v="Philadelphia"/>
    <x v="9"/>
    <n v="19140"/>
    <x v="3"/>
    <s v="FUR-FU-10002456"/>
    <x v="0"/>
    <x v="5"/>
    <s v="Master Caster Door Stop, Large Neon Orange"/>
    <n v="17.472000000000001"/>
    <n v="3"/>
    <n v="0.2"/>
    <n v="5.023200000000001"/>
  </r>
  <r>
    <x v="3599"/>
    <x v="1785"/>
    <x v="2"/>
    <x v="340"/>
    <d v="2011-09-14T00:00:00"/>
    <s v="Second Class"/>
    <s v="LC-17140"/>
    <s v="Logan Currie"/>
    <x v="0"/>
    <x v="0"/>
    <s v="Philadelphia"/>
    <x v="9"/>
    <n v="19140"/>
    <x v="3"/>
    <s v="TEC-PH-10002549"/>
    <x v="2"/>
    <x v="7"/>
    <s v="Polycom SoundPoint IP 450 VoIP phone"/>
    <n v="135.51599999999999"/>
    <n v="1"/>
    <n v="0.4"/>
    <n v="-31.620400000000004"/>
  </r>
  <r>
    <x v="3600"/>
    <x v="1786"/>
    <x v="3"/>
    <x v="335"/>
    <d v="2014-07-01T00:00:00"/>
    <s v="Standard Class"/>
    <s v="NP-18700"/>
    <s v="Nora Preis"/>
    <x v="0"/>
    <x v="0"/>
    <s v="Denver"/>
    <x v="22"/>
    <n v="80219"/>
    <x v="1"/>
    <s v="TEC-AC-10001990"/>
    <x v="2"/>
    <x v="11"/>
    <s v="Kensington Orbit Wireless Mobile Trackball for PC and Mac"/>
    <n v="431.92800000000005"/>
    <n v="9"/>
    <n v="0.2"/>
    <n v="64.789199999999951"/>
  </r>
  <r>
    <x v="3601"/>
    <x v="1787"/>
    <x v="2"/>
    <x v="664"/>
    <d v="2011-11-24T00:00:00"/>
    <s v="Standard Class"/>
    <s v="RB-19330"/>
    <s v="Randy Bradley"/>
    <x v="0"/>
    <x v="0"/>
    <s v="Philadelphia"/>
    <x v="9"/>
    <n v="19143"/>
    <x v="3"/>
    <s v="OFF-PA-10002137"/>
    <x v="1"/>
    <x v="10"/>
    <s v="Southworth 100% Résumé Paper, 24lb."/>
    <n v="12.448"/>
    <n v="2"/>
    <n v="0.2"/>
    <n v="3.8899999999999988"/>
  </r>
  <r>
    <x v="3602"/>
    <x v="1787"/>
    <x v="2"/>
    <x v="664"/>
    <d v="2011-11-24T00:00:00"/>
    <s v="Standard Class"/>
    <s v="RB-19330"/>
    <s v="Randy Bradley"/>
    <x v="0"/>
    <x v="0"/>
    <s v="Philadelphia"/>
    <x v="9"/>
    <n v="19143"/>
    <x v="3"/>
    <s v="FUR-CH-10004997"/>
    <x v="0"/>
    <x v="1"/>
    <s v="Hon Every-Day Series Multi-Task Chairs"/>
    <n v="657.93"/>
    <n v="5"/>
    <n v="0.3"/>
    <n v="-93.989999999999952"/>
  </r>
  <r>
    <x v="3603"/>
    <x v="1788"/>
    <x v="3"/>
    <x v="170"/>
    <d v="2014-08-28T00:00:00"/>
    <s v="Standard Class"/>
    <s v="TH-21550"/>
    <s v="Tracy Hopkins"/>
    <x v="2"/>
    <x v="0"/>
    <s v="Columbia"/>
    <x v="39"/>
    <n v="21044"/>
    <x v="3"/>
    <s v="OFF-PA-10000357"/>
    <x v="1"/>
    <x v="10"/>
    <s v="Xerox 1888"/>
    <n v="277.39999999999998"/>
    <n v="5"/>
    <n v="0"/>
    <n v="133.15199999999999"/>
  </r>
  <r>
    <x v="3604"/>
    <x v="1788"/>
    <x v="3"/>
    <x v="170"/>
    <d v="2014-08-28T00:00:00"/>
    <s v="Standard Class"/>
    <s v="TH-21550"/>
    <s v="Tracy Hopkins"/>
    <x v="2"/>
    <x v="0"/>
    <s v="Columbia"/>
    <x v="39"/>
    <n v="21044"/>
    <x v="3"/>
    <s v="FUR-FU-10003976"/>
    <x v="0"/>
    <x v="5"/>
    <s v="DAX Executive Solid Wood Document Frame, Desktop or Hang, Mahogany, 5 x 7"/>
    <n v="25.16"/>
    <n v="2"/>
    <n v="0"/>
    <n v="8.5543999999999976"/>
  </r>
  <r>
    <x v="3605"/>
    <x v="1788"/>
    <x v="3"/>
    <x v="170"/>
    <d v="2014-08-28T00:00:00"/>
    <s v="Standard Class"/>
    <s v="TH-21550"/>
    <s v="Tracy Hopkins"/>
    <x v="2"/>
    <x v="0"/>
    <s v="Columbia"/>
    <x v="39"/>
    <n v="21044"/>
    <x v="3"/>
    <s v="FUR-FU-10004960"/>
    <x v="0"/>
    <x v="5"/>
    <s v="Seth Thomas 12&quot; Clock w/ Goldtone Case"/>
    <n v="91.92"/>
    <n v="4"/>
    <n v="0"/>
    <n v="31.252800000000001"/>
  </r>
  <r>
    <x v="3606"/>
    <x v="1789"/>
    <x v="0"/>
    <x v="299"/>
    <d v="2013-03-17T00:00:00"/>
    <s v="Second Class"/>
    <s v="CK-12595"/>
    <s v="Clytie Kelty"/>
    <x v="0"/>
    <x v="0"/>
    <s v="New York City"/>
    <x v="15"/>
    <n v="10024"/>
    <x v="3"/>
    <s v="OFF-EN-10001099"/>
    <x v="1"/>
    <x v="12"/>
    <s v="Staples"/>
    <n v="29.339999999999996"/>
    <n v="3"/>
    <n v="0"/>
    <n v="13.496399999999998"/>
  </r>
  <r>
    <x v="3607"/>
    <x v="1790"/>
    <x v="2"/>
    <x v="865"/>
    <d v="2011-09-28T00:00:00"/>
    <s v="Second Class"/>
    <s v="ST-20530"/>
    <s v="Shui Tom"/>
    <x v="0"/>
    <x v="0"/>
    <s v="New York City"/>
    <x v="15"/>
    <n v="10035"/>
    <x v="3"/>
    <s v="OFF-BI-10002026"/>
    <x v="1"/>
    <x v="8"/>
    <s v="Avery Arch Ring Binders"/>
    <n v="139.44"/>
    <n v="3"/>
    <n v="0.2"/>
    <n v="47.060999999999993"/>
  </r>
  <r>
    <x v="3608"/>
    <x v="1791"/>
    <x v="2"/>
    <x v="582"/>
    <d v="2011-05-03T00:00:00"/>
    <s v="Standard Class"/>
    <s v="GB-14530"/>
    <s v="George Bell"/>
    <x v="1"/>
    <x v="0"/>
    <s v="Newark"/>
    <x v="24"/>
    <n v="43055"/>
    <x v="3"/>
    <s v="OFF-LA-10001613"/>
    <x v="1"/>
    <x v="2"/>
    <s v="Avery File Folder Labels"/>
    <n v="6.911999999999999"/>
    <n v="3"/>
    <n v="0.2"/>
    <n v="2.5056000000000003"/>
  </r>
  <r>
    <x v="3609"/>
    <x v="1791"/>
    <x v="2"/>
    <x v="582"/>
    <d v="2011-05-03T00:00:00"/>
    <s v="Standard Class"/>
    <s v="GB-14530"/>
    <s v="George Bell"/>
    <x v="1"/>
    <x v="0"/>
    <s v="Newark"/>
    <x v="24"/>
    <n v="43055"/>
    <x v="3"/>
    <s v="OFF-ST-10002214"/>
    <x v="1"/>
    <x v="4"/>
    <s v="X-Rack File for Hanging Folders"/>
    <n v="27.096"/>
    <n v="3"/>
    <n v="0.2"/>
    <n v="2.0321999999999987"/>
  </r>
  <r>
    <x v="3610"/>
    <x v="1791"/>
    <x v="2"/>
    <x v="582"/>
    <d v="2011-05-03T00:00:00"/>
    <s v="Standard Class"/>
    <s v="GB-14530"/>
    <s v="George Bell"/>
    <x v="1"/>
    <x v="0"/>
    <s v="Newark"/>
    <x v="24"/>
    <n v="43055"/>
    <x v="3"/>
    <s v="OFF-ST-10001128"/>
    <x v="1"/>
    <x v="4"/>
    <s v="Carina Mini System Audio Rack, Model AR050B"/>
    <n v="177.56800000000001"/>
    <n v="2"/>
    <n v="0.2"/>
    <n v="-37.733199999999989"/>
  </r>
  <r>
    <x v="3611"/>
    <x v="1792"/>
    <x v="0"/>
    <x v="896"/>
    <d v="2013-12-02T00:00:00"/>
    <s v="Second Class"/>
    <s v="NC-18535"/>
    <s v="Nick Crebassa"/>
    <x v="1"/>
    <x v="0"/>
    <s v="Dallas"/>
    <x v="5"/>
    <n v="75217"/>
    <x v="2"/>
    <s v="TEC-AC-10004864"/>
    <x v="2"/>
    <x v="11"/>
    <s v="Memorex Micro Travel Drive 32 GB"/>
    <n v="58.415999999999997"/>
    <n v="2"/>
    <n v="0.2"/>
    <n v="16.794600000000003"/>
  </r>
  <r>
    <x v="3612"/>
    <x v="1793"/>
    <x v="1"/>
    <x v="155"/>
    <d v="2012-12-08T00:00:00"/>
    <s v="Standard Class"/>
    <s v="AB-10255"/>
    <s v="Alejandro Ballentine"/>
    <x v="2"/>
    <x v="0"/>
    <s v="Philadelphia"/>
    <x v="9"/>
    <n v="19134"/>
    <x v="3"/>
    <s v="OFF-PA-10000174"/>
    <x v="1"/>
    <x v="10"/>
    <s v="Message Book, Wirebound, Four 5 1/2&quot; X 4&quot; Forms/Pg., 200 Dupl. Sets/Book"/>
    <n v="16.448"/>
    <n v="2"/>
    <n v="0.2"/>
    <n v="5.5511999999999979"/>
  </r>
  <r>
    <x v="3613"/>
    <x v="1793"/>
    <x v="1"/>
    <x v="155"/>
    <d v="2012-12-08T00:00:00"/>
    <s v="Standard Class"/>
    <s v="AB-10255"/>
    <s v="Alejandro Ballentine"/>
    <x v="2"/>
    <x v="0"/>
    <s v="Philadelphia"/>
    <x v="9"/>
    <n v="19134"/>
    <x v="3"/>
    <s v="TEC-AC-10000171"/>
    <x v="2"/>
    <x v="11"/>
    <s v="Verbatim 25 GB 6x Blu-ray Single Layer Recordable Disc, 25/Pack"/>
    <n v="36.783999999999999"/>
    <n v="2"/>
    <n v="0.2"/>
    <n v="10.5754"/>
  </r>
  <r>
    <x v="3614"/>
    <x v="1794"/>
    <x v="3"/>
    <x v="123"/>
    <d v="2014-11-22T00:00:00"/>
    <s v="First Class"/>
    <s v="SC-20770"/>
    <s v="Stewart Carmichael"/>
    <x v="1"/>
    <x v="0"/>
    <s v="San Antonio"/>
    <x v="5"/>
    <n v="78207"/>
    <x v="2"/>
    <s v="FUR-TA-10002622"/>
    <x v="0"/>
    <x v="3"/>
    <s v="Bush Andora Conference Table, Maple/Graphite Gray Finish"/>
    <n v="718.11599999999987"/>
    <n v="6"/>
    <n v="0.3"/>
    <n v="-71.811599999999999"/>
  </r>
  <r>
    <x v="3615"/>
    <x v="1794"/>
    <x v="3"/>
    <x v="123"/>
    <d v="2014-11-22T00:00:00"/>
    <s v="First Class"/>
    <s v="SC-20770"/>
    <s v="Stewart Carmichael"/>
    <x v="1"/>
    <x v="0"/>
    <s v="San Antonio"/>
    <x v="5"/>
    <n v="78207"/>
    <x v="2"/>
    <s v="OFF-AR-10001915"/>
    <x v="1"/>
    <x v="6"/>
    <s v="Peel-Off China Markers"/>
    <n v="31.776"/>
    <n v="4"/>
    <n v="0.2"/>
    <n v="8.7384000000000022"/>
  </r>
  <r>
    <x v="3616"/>
    <x v="1795"/>
    <x v="0"/>
    <x v="64"/>
    <d v="2013-09-10T00:00:00"/>
    <s v="Standard Class"/>
    <s v="JC-15340"/>
    <s v="Jasper Cacioppo"/>
    <x v="0"/>
    <x v="0"/>
    <s v="Philadelphia"/>
    <x v="9"/>
    <n v="19120"/>
    <x v="3"/>
    <s v="OFF-BI-10004410"/>
    <x v="1"/>
    <x v="8"/>
    <s v="C-Line Peel &amp; Stick Add-On Filing Pockets, 8-3/4 x 5-1/8, 10/Pack"/>
    <n v="9.5550000000000015"/>
    <n v="5"/>
    <n v="0.7"/>
    <n v="-7.3254999999999981"/>
  </r>
  <r>
    <x v="3617"/>
    <x v="1796"/>
    <x v="3"/>
    <x v="507"/>
    <d v="2014-09-09T00:00:00"/>
    <s v="Standard Class"/>
    <s v="RA-19285"/>
    <s v="Ralph Arnett"/>
    <x v="0"/>
    <x v="0"/>
    <s v="Los Angeles"/>
    <x v="1"/>
    <n v="90004"/>
    <x v="1"/>
    <s v="OFF-BI-10004632"/>
    <x v="1"/>
    <x v="8"/>
    <s v="Ibico Hi-Tech Manual Binding System"/>
    <n v="487.98400000000004"/>
    <n v="2"/>
    <n v="0.2"/>
    <n v="152.49499999999998"/>
  </r>
  <r>
    <x v="3618"/>
    <x v="1796"/>
    <x v="3"/>
    <x v="507"/>
    <d v="2014-09-09T00:00:00"/>
    <s v="Standard Class"/>
    <s v="RA-19285"/>
    <s v="Ralph Arnett"/>
    <x v="0"/>
    <x v="0"/>
    <s v="Los Angeles"/>
    <x v="1"/>
    <n v="90004"/>
    <x v="1"/>
    <s v="TEC-PH-10002185"/>
    <x v="2"/>
    <x v="7"/>
    <s v="QVS USB Car Charger 2-Port 2.1Amp for iPod/iPhone/iPad/iPad 2/iPad 3"/>
    <n v="5.5600000000000005"/>
    <n v="1"/>
    <n v="0.2"/>
    <n v="1.7374999999999998"/>
  </r>
  <r>
    <x v="3619"/>
    <x v="1796"/>
    <x v="3"/>
    <x v="507"/>
    <d v="2014-09-09T00:00:00"/>
    <s v="Standard Class"/>
    <s v="RA-19285"/>
    <s v="Ralph Arnett"/>
    <x v="0"/>
    <x v="0"/>
    <s v="Los Angeles"/>
    <x v="1"/>
    <n v="90004"/>
    <x v="1"/>
    <s v="OFF-ST-10002974"/>
    <x v="1"/>
    <x v="4"/>
    <s v="Trav-L-File Heavy-Duty Shuttle II, Black"/>
    <n v="217.85"/>
    <n v="5"/>
    <n v="0"/>
    <n v="65.35499999999999"/>
  </r>
  <r>
    <x v="3620"/>
    <x v="1797"/>
    <x v="0"/>
    <x v="897"/>
    <d v="2013-09-30T00:00:00"/>
    <s v="Standard Class"/>
    <s v="SH-19975"/>
    <s v="Sally Hughsby"/>
    <x v="1"/>
    <x v="0"/>
    <s v="Smyrna"/>
    <x v="18"/>
    <n v="37167"/>
    <x v="0"/>
    <s v="OFF-AR-10003727"/>
    <x v="1"/>
    <x v="6"/>
    <s v="Berol Giant Pencil Sharpener"/>
    <n v="40.775999999999996"/>
    <n v="3"/>
    <n v="0.2"/>
    <n v="4.5872999999999937"/>
  </r>
  <r>
    <x v="3621"/>
    <x v="1797"/>
    <x v="0"/>
    <x v="897"/>
    <d v="2013-09-30T00:00:00"/>
    <s v="Standard Class"/>
    <s v="SH-19975"/>
    <s v="Sally Hughsby"/>
    <x v="1"/>
    <x v="0"/>
    <s v="Smyrna"/>
    <x v="18"/>
    <n v="37167"/>
    <x v="0"/>
    <s v="TEC-PH-10004071"/>
    <x v="2"/>
    <x v="7"/>
    <s v="PayAnywhere Card Reader"/>
    <n v="63.936000000000007"/>
    <n v="8"/>
    <n v="0.2"/>
    <n v="5.5944000000000003"/>
  </r>
  <r>
    <x v="3622"/>
    <x v="1798"/>
    <x v="2"/>
    <x v="80"/>
    <d v="2011-09-19T00:00:00"/>
    <s v="Standard Class"/>
    <s v="JC-15775"/>
    <s v="John Castell"/>
    <x v="0"/>
    <x v="0"/>
    <s v="Macon"/>
    <x v="32"/>
    <n v="31204"/>
    <x v="0"/>
    <s v="FUR-FU-10002878"/>
    <x v="0"/>
    <x v="5"/>
    <s v="Seth Thomas 14&quot; Day/Date Wall Clock"/>
    <n v="142.4"/>
    <n v="5"/>
    <n v="0"/>
    <n v="52.688000000000002"/>
  </r>
  <r>
    <x v="3623"/>
    <x v="1798"/>
    <x v="2"/>
    <x v="80"/>
    <d v="2011-09-19T00:00:00"/>
    <s v="Standard Class"/>
    <s v="JC-15775"/>
    <s v="John Castell"/>
    <x v="0"/>
    <x v="0"/>
    <s v="Macon"/>
    <x v="32"/>
    <n v="31204"/>
    <x v="0"/>
    <s v="OFF-BI-10001890"/>
    <x v="1"/>
    <x v="8"/>
    <s v="Avery Poly Binder Pockets"/>
    <n v="7.16"/>
    <n v="2"/>
    <n v="0"/>
    <n v="3.4367999999999999"/>
  </r>
  <r>
    <x v="3624"/>
    <x v="1799"/>
    <x v="3"/>
    <x v="240"/>
    <d v="2014-05-22T00:00:00"/>
    <s v="Second Class"/>
    <s v="BC-11125"/>
    <s v="Becky Castell"/>
    <x v="2"/>
    <x v="0"/>
    <s v="San Francisco"/>
    <x v="1"/>
    <n v="94109"/>
    <x v="1"/>
    <s v="FUR-CH-10002647"/>
    <x v="0"/>
    <x v="1"/>
    <s v="Situations Contoured Folding Chairs, 4/Set"/>
    <n v="681.40800000000013"/>
    <n v="12"/>
    <n v="0.2"/>
    <n v="42.588000000000022"/>
  </r>
  <r>
    <x v="3625"/>
    <x v="1799"/>
    <x v="3"/>
    <x v="240"/>
    <d v="2014-05-22T00:00:00"/>
    <s v="Second Class"/>
    <s v="BC-11125"/>
    <s v="Becky Castell"/>
    <x v="2"/>
    <x v="0"/>
    <s v="San Francisco"/>
    <x v="1"/>
    <n v="94109"/>
    <x v="1"/>
    <s v="OFF-AR-10001315"/>
    <x v="1"/>
    <x v="6"/>
    <s v="Newell 310"/>
    <n v="3.52"/>
    <n v="2"/>
    <n v="0"/>
    <n v="1.0207999999999999"/>
  </r>
  <r>
    <x v="3626"/>
    <x v="1799"/>
    <x v="3"/>
    <x v="240"/>
    <d v="2014-05-22T00:00:00"/>
    <s v="Second Class"/>
    <s v="BC-11125"/>
    <s v="Becky Castell"/>
    <x v="2"/>
    <x v="0"/>
    <s v="San Francisco"/>
    <x v="1"/>
    <n v="94109"/>
    <x v="1"/>
    <s v="OFF-AR-10000122"/>
    <x v="1"/>
    <x v="6"/>
    <s v="Newell 314"/>
    <n v="5.58"/>
    <n v="1"/>
    <n v="0"/>
    <n v="1.3949999999999996"/>
  </r>
  <r>
    <x v="3627"/>
    <x v="1799"/>
    <x v="3"/>
    <x v="240"/>
    <d v="2014-05-22T00:00:00"/>
    <s v="Second Class"/>
    <s v="BC-11125"/>
    <s v="Becky Castell"/>
    <x v="2"/>
    <x v="0"/>
    <s v="San Francisco"/>
    <x v="1"/>
    <n v="94109"/>
    <x v="1"/>
    <s v="TEC-AC-10001465"/>
    <x v="2"/>
    <x v="11"/>
    <s v="SanDisk Cruzer 64 GB USB Flash Drive"/>
    <n v="36.32"/>
    <n v="1"/>
    <n v="0"/>
    <n v="10.895999999999997"/>
  </r>
  <r>
    <x v="3628"/>
    <x v="1800"/>
    <x v="2"/>
    <x v="128"/>
    <d v="2011-08-13T00:00:00"/>
    <s v="Standard Class"/>
    <s v="JH-15985"/>
    <s v="Joseph Holt"/>
    <x v="0"/>
    <x v="0"/>
    <s v="Seattle"/>
    <x v="4"/>
    <n v="98103"/>
    <x v="1"/>
    <s v="OFF-BI-10004600"/>
    <x v="1"/>
    <x v="8"/>
    <s v="Ibico Ibimaster 300 Manual Binding System"/>
    <n v="2060.7440000000001"/>
    <n v="7"/>
    <n v="0.2"/>
    <n v="643.98249999999996"/>
  </r>
  <r>
    <x v="3629"/>
    <x v="1801"/>
    <x v="3"/>
    <x v="200"/>
    <d v="2014-12-01T00:00:00"/>
    <s v="Standard Class"/>
    <s v="CC-12610"/>
    <s v="Corey Catlett"/>
    <x v="1"/>
    <x v="0"/>
    <s v="Columbus"/>
    <x v="24"/>
    <n v="43229"/>
    <x v="3"/>
    <s v="OFF-AP-10002082"/>
    <x v="1"/>
    <x v="9"/>
    <s v="Holmes HEPA Air Purifier"/>
    <n v="52.272000000000006"/>
    <n v="3"/>
    <n v="0.2"/>
    <n v="9.8009999999999984"/>
  </r>
  <r>
    <x v="3630"/>
    <x v="1801"/>
    <x v="3"/>
    <x v="200"/>
    <d v="2014-12-01T00:00:00"/>
    <s v="Standard Class"/>
    <s v="CC-12610"/>
    <s v="Corey Catlett"/>
    <x v="1"/>
    <x v="0"/>
    <s v="Columbus"/>
    <x v="24"/>
    <n v="43229"/>
    <x v="3"/>
    <s v="OFF-AP-10004708"/>
    <x v="1"/>
    <x v="9"/>
    <s v="Fellowes Superior 10 Outlet Split Surge Protector"/>
    <n v="213.13600000000002"/>
    <n v="7"/>
    <n v="0.2"/>
    <n v="23.977799999999988"/>
  </r>
  <r>
    <x v="3631"/>
    <x v="1802"/>
    <x v="3"/>
    <x v="898"/>
    <d v="2014-05-09T00:00:00"/>
    <s v="Second Class"/>
    <s v="DB-12970"/>
    <s v="Darren Budd"/>
    <x v="1"/>
    <x v="0"/>
    <s v="Los Angeles"/>
    <x v="1"/>
    <n v="90004"/>
    <x v="1"/>
    <s v="OFF-ST-10000464"/>
    <x v="1"/>
    <x v="4"/>
    <s v="Multi-Use Personal File Cart and Caster Set, Three Stacking Bins"/>
    <n v="69.52"/>
    <n v="2"/>
    <n v="0"/>
    <n v="19.465600000000002"/>
  </r>
  <r>
    <x v="3632"/>
    <x v="1802"/>
    <x v="3"/>
    <x v="898"/>
    <d v="2014-05-09T00:00:00"/>
    <s v="Second Class"/>
    <s v="DB-12970"/>
    <s v="Darren Budd"/>
    <x v="1"/>
    <x v="0"/>
    <s v="Los Angeles"/>
    <x v="1"/>
    <n v="90004"/>
    <x v="1"/>
    <s v="OFF-ST-10000025"/>
    <x v="1"/>
    <x v="4"/>
    <s v="Fellowes Stor/Drawer Steel Plus Storage Drawers"/>
    <n v="763.44"/>
    <n v="8"/>
    <n v="0"/>
    <n v="45.80639999999994"/>
  </r>
  <r>
    <x v="3633"/>
    <x v="1803"/>
    <x v="0"/>
    <x v="338"/>
    <d v="2013-11-15T00:00:00"/>
    <s v="Standard Class"/>
    <s v="PP-18955"/>
    <s v="Paul Prost"/>
    <x v="2"/>
    <x v="0"/>
    <s v="Springfield"/>
    <x v="24"/>
    <n v="45503"/>
    <x v="3"/>
    <s v="OFF-LA-10001613"/>
    <x v="1"/>
    <x v="2"/>
    <s v="Avery File Folder Labels"/>
    <n v="9.2159999999999993"/>
    <n v="4"/>
    <n v="0.2"/>
    <n v="3.3408000000000002"/>
  </r>
  <r>
    <x v="3634"/>
    <x v="1803"/>
    <x v="0"/>
    <x v="338"/>
    <d v="2013-11-15T00:00:00"/>
    <s v="Standard Class"/>
    <s v="PP-18955"/>
    <s v="Paul Prost"/>
    <x v="2"/>
    <x v="0"/>
    <s v="Springfield"/>
    <x v="24"/>
    <n v="45503"/>
    <x v="3"/>
    <s v="TEC-PH-10000376"/>
    <x v="2"/>
    <x v="7"/>
    <s v="Square Credit Card Reader"/>
    <n v="41.957999999999998"/>
    <n v="7"/>
    <n v="0.4"/>
    <n v="-9.7901999999999987"/>
  </r>
  <r>
    <x v="3635"/>
    <x v="1803"/>
    <x v="0"/>
    <x v="338"/>
    <d v="2013-11-15T00:00:00"/>
    <s v="Standard Class"/>
    <s v="PP-18955"/>
    <s v="Paul Prost"/>
    <x v="2"/>
    <x v="0"/>
    <s v="Springfield"/>
    <x v="24"/>
    <n v="45503"/>
    <x v="3"/>
    <s v="OFF-PA-10004039"/>
    <x v="1"/>
    <x v="10"/>
    <s v="Xerox 1882"/>
    <n v="89.567999999999998"/>
    <n v="2"/>
    <n v="0.2"/>
    <n v="32.468400000000003"/>
  </r>
  <r>
    <x v="3636"/>
    <x v="1803"/>
    <x v="0"/>
    <x v="338"/>
    <d v="2013-11-15T00:00:00"/>
    <s v="Standard Class"/>
    <s v="PP-18955"/>
    <s v="Paul Prost"/>
    <x v="2"/>
    <x v="0"/>
    <s v="Springfield"/>
    <x v="24"/>
    <n v="45503"/>
    <x v="3"/>
    <s v="OFF-PA-10001776"/>
    <x v="1"/>
    <x v="10"/>
    <s v="Wirebound Message Books, Four 2 3/4&quot; x 5&quot; Forms per Page, 600 Sets per Book"/>
    <n v="22.248000000000001"/>
    <n v="3"/>
    <n v="0.2"/>
    <n v="7.5086999999999984"/>
  </r>
  <r>
    <x v="3637"/>
    <x v="1803"/>
    <x v="0"/>
    <x v="338"/>
    <d v="2013-11-15T00:00:00"/>
    <s v="Standard Class"/>
    <s v="PP-18955"/>
    <s v="Paul Prost"/>
    <x v="2"/>
    <x v="0"/>
    <s v="Springfield"/>
    <x v="24"/>
    <n v="45503"/>
    <x v="3"/>
    <s v="OFF-AP-10002457"/>
    <x v="1"/>
    <x v="9"/>
    <s v="Eureka The Boss Plus 12-Amp Hard Box Upright Vacuum, Red"/>
    <n v="334.88000000000005"/>
    <n v="4"/>
    <n v="0.2"/>
    <n v="29.301999999999978"/>
  </r>
  <r>
    <x v="3638"/>
    <x v="1803"/>
    <x v="0"/>
    <x v="338"/>
    <d v="2013-11-15T00:00:00"/>
    <s v="Standard Class"/>
    <s v="PP-18955"/>
    <s v="Paul Prost"/>
    <x v="2"/>
    <x v="0"/>
    <s v="Springfield"/>
    <x v="24"/>
    <n v="45503"/>
    <x v="3"/>
    <s v="FUR-FU-10000758"/>
    <x v="0"/>
    <x v="5"/>
    <s v="DAX Natural Wood-Tone Poster Frame"/>
    <n v="148.28800000000001"/>
    <n v="7"/>
    <n v="0.2"/>
    <n v="29.657599999999988"/>
  </r>
  <r>
    <x v="3639"/>
    <x v="1803"/>
    <x v="0"/>
    <x v="338"/>
    <d v="2013-11-15T00:00:00"/>
    <s v="Standard Class"/>
    <s v="PP-18955"/>
    <s v="Paul Prost"/>
    <x v="2"/>
    <x v="0"/>
    <s v="Springfield"/>
    <x v="24"/>
    <n v="45503"/>
    <x v="3"/>
    <s v="OFF-PA-10000682"/>
    <x v="1"/>
    <x v="10"/>
    <s v="Xerox 1924"/>
    <n v="4.6240000000000006"/>
    <n v="1"/>
    <n v="0.2"/>
    <n v="1.6762000000000001"/>
  </r>
  <r>
    <x v="3640"/>
    <x v="1803"/>
    <x v="0"/>
    <x v="338"/>
    <d v="2013-11-15T00:00:00"/>
    <s v="Standard Class"/>
    <s v="PP-18955"/>
    <s v="Paul Prost"/>
    <x v="2"/>
    <x v="0"/>
    <s v="Springfield"/>
    <x v="24"/>
    <n v="45503"/>
    <x v="3"/>
    <s v="TEC-AC-10002550"/>
    <x v="2"/>
    <x v="11"/>
    <s v="Memorex 25GB 6X Branded Blu-Ray Recordable Disc, 30/Pack"/>
    <n v="178.92000000000002"/>
    <n v="7"/>
    <n v="0.2"/>
    <n v="-29.074500000000008"/>
  </r>
  <r>
    <x v="3641"/>
    <x v="1803"/>
    <x v="0"/>
    <x v="338"/>
    <d v="2013-11-15T00:00:00"/>
    <s v="Standard Class"/>
    <s v="PP-18955"/>
    <s v="Paul Prost"/>
    <x v="2"/>
    <x v="0"/>
    <s v="Springfield"/>
    <x v="24"/>
    <n v="45503"/>
    <x v="3"/>
    <s v="OFF-BI-10002082"/>
    <x v="1"/>
    <x v="8"/>
    <s v="GBC Twin Loop Wire Binding Elements"/>
    <n v="69.888000000000005"/>
    <n v="7"/>
    <n v="0.7"/>
    <n v="-46.591999999999999"/>
  </r>
  <r>
    <x v="3642"/>
    <x v="1804"/>
    <x v="2"/>
    <x v="414"/>
    <d v="2011-12-23T00:00:00"/>
    <s v="Second Class"/>
    <s v="MC-17845"/>
    <s v="Michael Chen"/>
    <x v="0"/>
    <x v="0"/>
    <s v="Los Angeles"/>
    <x v="1"/>
    <n v="90008"/>
    <x v="1"/>
    <s v="OFF-BI-10004632"/>
    <x v="1"/>
    <x v="8"/>
    <s v="Ibico Hi-Tech Manual Binding System"/>
    <n v="487.98400000000004"/>
    <n v="2"/>
    <n v="0.2"/>
    <n v="152.49499999999998"/>
  </r>
  <r>
    <x v="3643"/>
    <x v="1804"/>
    <x v="2"/>
    <x v="414"/>
    <d v="2011-12-23T00:00:00"/>
    <s v="Second Class"/>
    <s v="MC-17845"/>
    <s v="Michael Chen"/>
    <x v="0"/>
    <x v="0"/>
    <s v="Los Angeles"/>
    <x v="1"/>
    <n v="90008"/>
    <x v="1"/>
    <s v="OFF-AR-10001725"/>
    <x v="1"/>
    <x v="6"/>
    <s v="Boston Home &amp; Office Model 2000 Electric Pencil Sharpeners"/>
    <n v="47.3"/>
    <n v="2"/>
    <n v="0"/>
    <n v="12.298000000000002"/>
  </r>
  <r>
    <x v="3644"/>
    <x v="1804"/>
    <x v="2"/>
    <x v="414"/>
    <d v="2011-12-23T00:00:00"/>
    <s v="Second Class"/>
    <s v="MC-17845"/>
    <s v="Michael Chen"/>
    <x v="0"/>
    <x v="0"/>
    <s v="Los Angeles"/>
    <x v="1"/>
    <n v="90008"/>
    <x v="1"/>
    <s v="OFF-AR-10004269"/>
    <x v="1"/>
    <x v="6"/>
    <s v="Newell 31"/>
    <n v="4.13"/>
    <n v="1"/>
    <n v="0"/>
    <n v="1.1564000000000001"/>
  </r>
  <r>
    <x v="3645"/>
    <x v="1804"/>
    <x v="2"/>
    <x v="414"/>
    <d v="2011-12-23T00:00:00"/>
    <s v="Second Class"/>
    <s v="MC-17845"/>
    <s v="Michael Chen"/>
    <x v="0"/>
    <x v="0"/>
    <s v="Los Angeles"/>
    <x v="1"/>
    <n v="90008"/>
    <x v="1"/>
    <s v="OFF-BI-10003007"/>
    <x v="1"/>
    <x v="8"/>
    <s v="Premium Transparent Presentation Covers, No Pattern/Clear, 8 1/2&quot; x 11&quot;"/>
    <n v="155.12"/>
    <n v="5"/>
    <n v="0.2"/>
    <n v="50.413999999999987"/>
  </r>
  <r>
    <x v="3646"/>
    <x v="1805"/>
    <x v="2"/>
    <x v="739"/>
    <d v="2011-07-27T00:00:00"/>
    <s v="Second Class"/>
    <s v="VF-21715"/>
    <s v="Vicky Freymann"/>
    <x v="2"/>
    <x v="0"/>
    <s v="Los Angeles"/>
    <x v="1"/>
    <n v="90045"/>
    <x v="1"/>
    <s v="OFF-PA-10002195"/>
    <x v="1"/>
    <x v="10"/>
    <s v="Xerox 1966"/>
    <n v="6.48"/>
    <n v="1"/>
    <n v="0"/>
    <n v="3.1752000000000002"/>
  </r>
  <r>
    <x v="3647"/>
    <x v="1805"/>
    <x v="2"/>
    <x v="739"/>
    <d v="2011-07-27T00:00:00"/>
    <s v="Second Class"/>
    <s v="VF-21715"/>
    <s v="Vicky Freymann"/>
    <x v="2"/>
    <x v="0"/>
    <s v="Los Angeles"/>
    <x v="1"/>
    <n v="90045"/>
    <x v="1"/>
    <s v="OFF-SU-10002522"/>
    <x v="1"/>
    <x v="14"/>
    <s v="Acme Kleen Earth Office Shears"/>
    <n v="15.52"/>
    <n v="4"/>
    <n v="0"/>
    <n v="4.5007999999999981"/>
  </r>
  <r>
    <x v="3648"/>
    <x v="1806"/>
    <x v="1"/>
    <x v="6"/>
    <d v="2012-11-27T00:00:00"/>
    <s v="Standard Class"/>
    <s v="MC-17275"/>
    <s v="Marc Crier"/>
    <x v="0"/>
    <x v="0"/>
    <s v="Memphis"/>
    <x v="18"/>
    <n v="38109"/>
    <x v="0"/>
    <s v="OFF-BI-10003712"/>
    <x v="1"/>
    <x v="8"/>
    <s v="Acco Pressboard Covers with Storage Hooks, 14 7/8&quot; x 11&quot;, Light Blue"/>
    <n v="2.9460000000000006"/>
    <n v="2"/>
    <n v="0.7"/>
    <n v="-2.0621999999999998"/>
  </r>
  <r>
    <x v="3649"/>
    <x v="1806"/>
    <x v="1"/>
    <x v="6"/>
    <d v="2012-11-27T00:00:00"/>
    <s v="Standard Class"/>
    <s v="MC-17275"/>
    <s v="Marc Crier"/>
    <x v="0"/>
    <x v="0"/>
    <s v="Memphis"/>
    <x v="18"/>
    <n v="38109"/>
    <x v="0"/>
    <s v="OFF-FA-10004854"/>
    <x v="1"/>
    <x v="13"/>
    <s v="Vinyl Coated Wire Paper Clips in Organizer Box, 800/Box"/>
    <n v="55.104000000000006"/>
    <n v="6"/>
    <n v="0.2"/>
    <n v="18.597599999999993"/>
  </r>
  <r>
    <x v="3650"/>
    <x v="1807"/>
    <x v="3"/>
    <x v="34"/>
    <d v="2014-12-12T00:00:00"/>
    <s v="Second Class"/>
    <s v="DB-13210"/>
    <s v="Dean Braden"/>
    <x v="0"/>
    <x v="0"/>
    <s v="Detroit"/>
    <x v="12"/>
    <n v="48234"/>
    <x v="2"/>
    <s v="TEC-AC-10004859"/>
    <x v="2"/>
    <x v="11"/>
    <s v="Maxell Pro 80 Minute CD-R, 10/Pack"/>
    <n v="104.88"/>
    <n v="6"/>
    <n v="0"/>
    <n v="41.952000000000005"/>
  </r>
  <r>
    <x v="3651"/>
    <x v="1807"/>
    <x v="3"/>
    <x v="34"/>
    <d v="2014-12-12T00:00:00"/>
    <s v="Second Class"/>
    <s v="DB-13210"/>
    <s v="Dean Braden"/>
    <x v="0"/>
    <x v="0"/>
    <s v="Detroit"/>
    <x v="12"/>
    <n v="48234"/>
    <x v="2"/>
    <s v="OFF-AR-10001860"/>
    <x v="1"/>
    <x v="6"/>
    <s v="BIC Liqua Brite Liner"/>
    <n v="34.700000000000003"/>
    <n v="5"/>
    <n v="0"/>
    <n v="12.492000000000001"/>
  </r>
  <r>
    <x v="3652"/>
    <x v="1807"/>
    <x v="3"/>
    <x v="34"/>
    <d v="2014-12-12T00:00:00"/>
    <s v="Second Class"/>
    <s v="DB-13210"/>
    <s v="Dean Braden"/>
    <x v="0"/>
    <x v="0"/>
    <s v="Detroit"/>
    <x v="12"/>
    <n v="48234"/>
    <x v="2"/>
    <s v="OFF-BI-10001636"/>
    <x v="1"/>
    <x v="8"/>
    <s v="Ibico Plastic and Wire Spiral Binding Combs"/>
    <n v="33.72"/>
    <n v="4"/>
    <n v="0"/>
    <n v="15.511199999999999"/>
  </r>
  <r>
    <x v="3653"/>
    <x v="1807"/>
    <x v="3"/>
    <x v="34"/>
    <d v="2014-12-12T00:00:00"/>
    <s v="Second Class"/>
    <s v="DB-13210"/>
    <s v="Dean Braden"/>
    <x v="0"/>
    <x v="0"/>
    <s v="Detroit"/>
    <x v="12"/>
    <n v="48234"/>
    <x v="2"/>
    <s v="OFF-PA-10000349"/>
    <x v="1"/>
    <x v="10"/>
    <s v="Staples"/>
    <n v="14.940000000000001"/>
    <n v="3"/>
    <n v="0"/>
    <n v="7.0218000000000007"/>
  </r>
  <r>
    <x v="3654"/>
    <x v="1808"/>
    <x v="3"/>
    <x v="515"/>
    <d v="2014-09-06T00:00:00"/>
    <s v="Standard Class"/>
    <s v="AJ-10945"/>
    <s v="Ashley Jarboe"/>
    <x v="0"/>
    <x v="0"/>
    <s v="Lawrence"/>
    <x v="14"/>
    <n v="46226"/>
    <x v="2"/>
    <s v="OFF-AP-10002439"/>
    <x v="1"/>
    <x v="9"/>
    <s v="Tripp Lite Isotel 8 Ultra 8 Outlet Metal Surge"/>
    <n v="638.73"/>
    <n v="9"/>
    <n v="0"/>
    <n v="166.06979999999999"/>
  </r>
  <r>
    <x v="3655"/>
    <x v="1809"/>
    <x v="3"/>
    <x v="558"/>
    <d v="2014-05-01T00:00:00"/>
    <s v="Standard Class"/>
    <s v="CP-12340"/>
    <s v="Christine Phan"/>
    <x v="1"/>
    <x v="0"/>
    <s v="Jacksonville"/>
    <x v="2"/>
    <n v="32216"/>
    <x v="0"/>
    <s v="OFF-ST-10001370"/>
    <x v="1"/>
    <x v="4"/>
    <s v="Sensible Storage WireTech Storage Systems"/>
    <n v="113.56800000000001"/>
    <n v="2"/>
    <n v="0.2"/>
    <n v="-21.294000000000018"/>
  </r>
  <r>
    <x v="3656"/>
    <x v="1810"/>
    <x v="3"/>
    <x v="565"/>
    <d v="2014-09-15T00:00:00"/>
    <s v="Standard Class"/>
    <s v="DB-13555"/>
    <s v="Dorothy Badders"/>
    <x v="1"/>
    <x v="0"/>
    <s v="Dublin"/>
    <x v="24"/>
    <n v="43017"/>
    <x v="3"/>
    <s v="TEC-AC-10002558"/>
    <x v="2"/>
    <x v="11"/>
    <s v="Imation Swivel Flash Drive USB flash drive - 8 GB"/>
    <n v="9.0960000000000001"/>
    <n v="1"/>
    <n v="0.2"/>
    <n v="1.7054999999999998"/>
  </r>
  <r>
    <x v="3657"/>
    <x v="1811"/>
    <x v="1"/>
    <x v="899"/>
    <d v="2012-03-17T00:00:00"/>
    <s v="Standard Class"/>
    <s v="EB-13750"/>
    <s v="Edward Becker"/>
    <x v="1"/>
    <x v="0"/>
    <s v="Plantation"/>
    <x v="2"/>
    <n v="33317"/>
    <x v="0"/>
    <s v="OFF-EN-10004030"/>
    <x v="1"/>
    <x v="12"/>
    <s v="Convenience Packs of Business Envelopes"/>
    <n v="8.6880000000000006"/>
    <n v="3"/>
    <n v="0.2"/>
    <n v="2.9322000000000004"/>
  </r>
  <r>
    <x v="3658"/>
    <x v="1811"/>
    <x v="1"/>
    <x v="899"/>
    <d v="2012-03-17T00:00:00"/>
    <s v="Standard Class"/>
    <s v="EB-13750"/>
    <s v="Edward Becker"/>
    <x v="1"/>
    <x v="0"/>
    <s v="Plantation"/>
    <x v="2"/>
    <n v="33317"/>
    <x v="0"/>
    <s v="FUR-FU-10003194"/>
    <x v="0"/>
    <x v="5"/>
    <s v="Eldon Expressions Desk Accessory, Wood Pencil Holder, Oak"/>
    <n v="30.880000000000003"/>
    <n v="4"/>
    <n v="0.2"/>
    <n v="3.8599999999999977"/>
  </r>
  <r>
    <x v="3659"/>
    <x v="1811"/>
    <x v="1"/>
    <x v="899"/>
    <d v="2012-03-17T00:00:00"/>
    <s v="Standard Class"/>
    <s v="EB-13750"/>
    <s v="Edward Becker"/>
    <x v="1"/>
    <x v="0"/>
    <s v="Plantation"/>
    <x v="2"/>
    <n v="33317"/>
    <x v="0"/>
    <s v="FUR-FU-10001731"/>
    <x v="0"/>
    <x v="5"/>
    <s v="Acrylic Self-Standing Desk Frames"/>
    <n v="6.4080000000000004"/>
    <n v="3"/>
    <n v="0.2"/>
    <n v="1.4418"/>
  </r>
  <r>
    <x v="3660"/>
    <x v="1812"/>
    <x v="0"/>
    <x v="427"/>
    <d v="2013-07-24T00:00:00"/>
    <s v="Standard Class"/>
    <s v="JP-15460"/>
    <s v="Jennifer Patt"/>
    <x v="1"/>
    <x v="0"/>
    <s v="Glendale"/>
    <x v="16"/>
    <n v="85301"/>
    <x v="1"/>
    <s v="OFF-SU-10004782"/>
    <x v="1"/>
    <x v="14"/>
    <s v="Elite 5&quot; Scissors"/>
    <n v="33.799999999999997"/>
    <n v="5"/>
    <n v="0.2"/>
    <n v="4.2249999999999979"/>
  </r>
  <r>
    <x v="3661"/>
    <x v="1813"/>
    <x v="0"/>
    <x v="900"/>
    <d v="2013-06-16T00:00:00"/>
    <s v="Second Class"/>
    <s v="SC-20050"/>
    <s v="Sample Company A"/>
    <x v="2"/>
    <x v="0"/>
    <s v="Jackson"/>
    <x v="12"/>
    <n v="49201"/>
    <x v="2"/>
    <s v="TEC-PH-10003484"/>
    <x v="2"/>
    <x v="7"/>
    <s v="Ooma Telo VoIP Home Phone System"/>
    <n v="377.96999999999997"/>
    <n v="3"/>
    <n v="0"/>
    <n v="94.492500000000007"/>
  </r>
  <r>
    <x v="3662"/>
    <x v="1814"/>
    <x v="3"/>
    <x v="445"/>
    <d v="2014-07-10T00:00:00"/>
    <s v="Standard Class"/>
    <s v="FM-14290"/>
    <s v="Frank Merwin"/>
    <x v="2"/>
    <x v="0"/>
    <s v="Quincy"/>
    <x v="31"/>
    <n v="2169"/>
    <x v="3"/>
    <s v="TEC-AC-10003590"/>
    <x v="2"/>
    <x v="11"/>
    <s v="TRENDnet 56K USB 2.0 Phone, Internet and Fax Modem"/>
    <n v="258.89999999999998"/>
    <n v="10"/>
    <n v="0"/>
    <n v="93.203999999999994"/>
  </r>
  <r>
    <x v="3663"/>
    <x v="1814"/>
    <x v="3"/>
    <x v="445"/>
    <d v="2014-07-10T00:00:00"/>
    <s v="Standard Class"/>
    <s v="FM-14290"/>
    <s v="Frank Merwin"/>
    <x v="2"/>
    <x v="0"/>
    <s v="Quincy"/>
    <x v="31"/>
    <n v="2169"/>
    <x v="3"/>
    <s v="OFF-PA-10001970"/>
    <x v="1"/>
    <x v="10"/>
    <s v="Xerox 1881"/>
    <n v="24.56"/>
    <n v="2"/>
    <n v="0"/>
    <n v="11.543199999999999"/>
  </r>
  <r>
    <x v="3664"/>
    <x v="1815"/>
    <x v="2"/>
    <x v="589"/>
    <d v="2011-12-13T00:00:00"/>
    <s v="Standard Class"/>
    <s v="TB-21250"/>
    <s v="Tim Brockman"/>
    <x v="0"/>
    <x v="0"/>
    <s v="Salem"/>
    <x v="21"/>
    <n v="97301"/>
    <x v="1"/>
    <s v="OFF-LA-10001569"/>
    <x v="1"/>
    <x v="2"/>
    <s v="Avery 499"/>
    <n v="27.888000000000002"/>
    <n v="7"/>
    <n v="0.2"/>
    <n v="9.0635999999999974"/>
  </r>
  <r>
    <x v="3665"/>
    <x v="1815"/>
    <x v="2"/>
    <x v="589"/>
    <d v="2011-12-13T00:00:00"/>
    <s v="Standard Class"/>
    <s v="TB-21250"/>
    <s v="Tim Brockman"/>
    <x v="0"/>
    <x v="0"/>
    <s v="Salem"/>
    <x v="21"/>
    <n v="97301"/>
    <x v="1"/>
    <s v="OFF-BI-10001132"/>
    <x v="1"/>
    <x v="8"/>
    <s v="Acco PRESSTEX Data Binder with Storage Hooks, Dark Blue, 9 1/2&quot; X 11&quot;"/>
    <n v="6.4560000000000004"/>
    <n v="4"/>
    <n v="0.7"/>
    <n v="-4.5191999999999979"/>
  </r>
  <r>
    <x v="3666"/>
    <x v="1815"/>
    <x v="2"/>
    <x v="589"/>
    <d v="2011-12-13T00:00:00"/>
    <s v="Standard Class"/>
    <s v="TB-21250"/>
    <s v="Tim Brockman"/>
    <x v="0"/>
    <x v="0"/>
    <s v="Salem"/>
    <x v="21"/>
    <n v="97301"/>
    <x v="1"/>
    <s v="TEC-PH-10003095"/>
    <x v="2"/>
    <x v="7"/>
    <s v="Samsung HM1900 Bluetooth Headset"/>
    <n v="52.679999999999993"/>
    <n v="3"/>
    <n v="0.2"/>
    <n v="19.754999999999999"/>
  </r>
  <r>
    <x v="3667"/>
    <x v="1815"/>
    <x v="2"/>
    <x v="589"/>
    <d v="2011-12-13T00:00:00"/>
    <s v="Standard Class"/>
    <s v="TB-21250"/>
    <s v="Tim Brockman"/>
    <x v="0"/>
    <x v="0"/>
    <s v="Salem"/>
    <x v="21"/>
    <n v="97301"/>
    <x v="1"/>
    <s v="OFF-SU-10000432"/>
    <x v="1"/>
    <x v="14"/>
    <s v="Acco Side-Punched Conventional Columnar Pads"/>
    <n v="13.88"/>
    <n v="5"/>
    <n v="0.2"/>
    <n v="-2.6025000000000014"/>
  </r>
  <r>
    <x v="3668"/>
    <x v="1815"/>
    <x v="2"/>
    <x v="589"/>
    <d v="2011-12-13T00:00:00"/>
    <s v="Standard Class"/>
    <s v="TB-21250"/>
    <s v="Tim Brockman"/>
    <x v="0"/>
    <x v="0"/>
    <s v="Salem"/>
    <x v="21"/>
    <n v="97301"/>
    <x v="1"/>
    <s v="TEC-AC-10004227"/>
    <x v="2"/>
    <x v="11"/>
    <s v="SanDisk Ultra 16 GB MicroSDHC Class 10 Memory Card"/>
    <n v="103.92000000000002"/>
    <n v="10"/>
    <n v="0.2"/>
    <n v="-18.186000000000014"/>
  </r>
  <r>
    <x v="3669"/>
    <x v="1815"/>
    <x v="2"/>
    <x v="589"/>
    <d v="2011-12-13T00:00:00"/>
    <s v="Standard Class"/>
    <s v="TB-21250"/>
    <s v="Tim Brockman"/>
    <x v="0"/>
    <x v="0"/>
    <s v="Salem"/>
    <x v="21"/>
    <n v="97301"/>
    <x v="1"/>
    <s v="OFF-LA-10004409"/>
    <x v="1"/>
    <x v="2"/>
    <s v="Avery 492"/>
    <n v="11.52"/>
    <n v="5"/>
    <n v="0.2"/>
    <n v="3.7439999999999989"/>
  </r>
  <r>
    <x v="3670"/>
    <x v="1815"/>
    <x v="2"/>
    <x v="589"/>
    <d v="2011-12-13T00:00:00"/>
    <s v="Standard Class"/>
    <s v="TB-21250"/>
    <s v="Tim Brockman"/>
    <x v="0"/>
    <x v="0"/>
    <s v="Salem"/>
    <x v="21"/>
    <n v="97301"/>
    <x v="1"/>
    <s v="OFF-PA-10001569"/>
    <x v="1"/>
    <x v="10"/>
    <s v="Xerox 232"/>
    <n v="10.368000000000002"/>
    <n v="2"/>
    <n v="0.2"/>
    <n v="3.6288"/>
  </r>
  <r>
    <x v="3671"/>
    <x v="1815"/>
    <x v="2"/>
    <x v="589"/>
    <d v="2011-12-13T00:00:00"/>
    <s v="Standard Class"/>
    <s v="TB-21250"/>
    <s v="Tim Brockman"/>
    <x v="0"/>
    <x v="0"/>
    <s v="Salem"/>
    <x v="21"/>
    <n v="97301"/>
    <x v="1"/>
    <s v="OFF-ST-10001031"/>
    <x v="1"/>
    <x v="4"/>
    <s v="Adjustable Personal File Tote"/>
    <n v="39.072000000000003"/>
    <n v="3"/>
    <n v="0.2"/>
    <n v="2.9304000000000023"/>
  </r>
  <r>
    <x v="3672"/>
    <x v="1816"/>
    <x v="0"/>
    <x v="143"/>
    <d v="2013-04-15T00:00:00"/>
    <s v="Standard Class"/>
    <s v="EH-14125"/>
    <s v="Eugene Hildebrand"/>
    <x v="2"/>
    <x v="0"/>
    <s v="Troy"/>
    <x v="24"/>
    <n v="45373"/>
    <x v="3"/>
    <s v="OFF-EN-10002312"/>
    <x v="1"/>
    <x v="12"/>
    <s v="#10 Self-Seal White Envelopes"/>
    <n v="8.8719999999999999"/>
    <n v="1"/>
    <n v="0.2"/>
    <n v="3.2161"/>
  </r>
  <r>
    <x v="3673"/>
    <x v="1816"/>
    <x v="0"/>
    <x v="143"/>
    <d v="2013-04-15T00:00:00"/>
    <s v="Standard Class"/>
    <s v="EH-14125"/>
    <s v="Eugene Hildebrand"/>
    <x v="2"/>
    <x v="0"/>
    <s v="Troy"/>
    <x v="24"/>
    <n v="45373"/>
    <x v="3"/>
    <s v="OFF-BI-10004224"/>
    <x v="1"/>
    <x v="8"/>
    <s v="Catalog Binders with Expanding Posts"/>
    <n v="121.10400000000003"/>
    <n v="6"/>
    <n v="0.7"/>
    <n v="-100.91999999999999"/>
  </r>
  <r>
    <x v="3674"/>
    <x v="1817"/>
    <x v="3"/>
    <x v="44"/>
    <d v="2014-11-12T00:00:00"/>
    <s v="Standard Class"/>
    <s v="ML-17410"/>
    <s v="Maris LaWare"/>
    <x v="0"/>
    <x v="0"/>
    <s v="Philadelphia"/>
    <x v="9"/>
    <n v="19143"/>
    <x v="3"/>
    <s v="FUR-CH-10003774"/>
    <x v="0"/>
    <x v="1"/>
    <s v="Global Wood Trimmed Manager's Task Chair, Khaki"/>
    <n v="127.372"/>
    <n v="2"/>
    <n v="0.3"/>
    <n v="-30.933200000000006"/>
  </r>
  <r>
    <x v="3675"/>
    <x v="1817"/>
    <x v="3"/>
    <x v="44"/>
    <d v="2014-11-12T00:00:00"/>
    <s v="Standard Class"/>
    <s v="ML-17410"/>
    <s v="Maris LaWare"/>
    <x v="0"/>
    <x v="0"/>
    <s v="Philadelphia"/>
    <x v="9"/>
    <n v="19143"/>
    <x v="3"/>
    <s v="OFF-PA-10000157"/>
    <x v="1"/>
    <x v="10"/>
    <s v="Xerox 191"/>
    <n v="47.952000000000005"/>
    <n v="3"/>
    <n v="0.2"/>
    <n v="16.183799999999998"/>
  </r>
  <r>
    <x v="3676"/>
    <x v="1818"/>
    <x v="1"/>
    <x v="901"/>
    <d v="2012-12-09T00:00:00"/>
    <s v="Standard Class"/>
    <s v="MH-17620"/>
    <s v="Matt Hagelstein"/>
    <x v="1"/>
    <x v="0"/>
    <s v="San Diego"/>
    <x v="1"/>
    <n v="92105"/>
    <x v="1"/>
    <s v="FUR-FU-10004090"/>
    <x v="0"/>
    <x v="5"/>
    <s v="Executive Impressions 14&quot; Contract Wall Clock"/>
    <n v="44.46"/>
    <n v="2"/>
    <n v="0"/>
    <n v="14.671799999999998"/>
  </r>
  <r>
    <x v="3677"/>
    <x v="1819"/>
    <x v="1"/>
    <x v="584"/>
    <d v="2012-07-14T00:00:00"/>
    <s v="Standard Class"/>
    <s v="BT-11680"/>
    <s v="Brian Thompson"/>
    <x v="0"/>
    <x v="0"/>
    <s v="Clinton"/>
    <x v="39"/>
    <n v="20735"/>
    <x v="3"/>
    <s v="OFF-FA-10002763"/>
    <x v="1"/>
    <x v="13"/>
    <s v="Advantus Map Pennant Flags and Round Head Tacks"/>
    <n v="15.8"/>
    <n v="4"/>
    <n v="0"/>
    <n v="5.0559999999999992"/>
  </r>
  <r>
    <x v="3678"/>
    <x v="1819"/>
    <x v="1"/>
    <x v="584"/>
    <d v="2012-07-14T00:00:00"/>
    <s v="Standard Class"/>
    <s v="BT-11680"/>
    <s v="Brian Thompson"/>
    <x v="0"/>
    <x v="0"/>
    <s v="Clinton"/>
    <x v="39"/>
    <n v="20735"/>
    <x v="3"/>
    <s v="TEC-MA-10002428"/>
    <x v="2"/>
    <x v="15"/>
    <s v="Fellowes Powershred HS-440 4-Sheet High Security Shredder"/>
    <n v="464.97"/>
    <n v="3"/>
    <n v="0"/>
    <n v="209.23649999999998"/>
  </r>
  <r>
    <x v="3679"/>
    <x v="1819"/>
    <x v="1"/>
    <x v="584"/>
    <d v="2012-07-14T00:00:00"/>
    <s v="Standard Class"/>
    <s v="BT-11680"/>
    <s v="Brian Thompson"/>
    <x v="0"/>
    <x v="0"/>
    <s v="Clinton"/>
    <x v="39"/>
    <n v="20735"/>
    <x v="3"/>
    <s v="FUR-FU-10002918"/>
    <x v="0"/>
    <x v="5"/>
    <s v="Eldon ClusterMat Chair Mat with Cordless Antistatic Protection"/>
    <n v="181.96"/>
    <n v="2"/>
    <n v="0"/>
    <n v="20.015600000000006"/>
  </r>
  <r>
    <x v="3680"/>
    <x v="1819"/>
    <x v="1"/>
    <x v="584"/>
    <d v="2012-07-14T00:00:00"/>
    <s v="Standard Class"/>
    <s v="BT-11680"/>
    <s v="Brian Thompson"/>
    <x v="0"/>
    <x v="0"/>
    <s v="Clinton"/>
    <x v="39"/>
    <n v="20735"/>
    <x v="3"/>
    <s v="OFF-LA-10000476"/>
    <x v="1"/>
    <x v="2"/>
    <s v="Avery 05222 Permanent Self-Adhesive File Folder Labels for Typewriters, on Rolls, White, 250/Roll"/>
    <n v="12.39"/>
    <n v="3"/>
    <n v="0"/>
    <n v="5.6993999999999998"/>
  </r>
  <r>
    <x v="3681"/>
    <x v="1819"/>
    <x v="1"/>
    <x v="584"/>
    <d v="2012-07-14T00:00:00"/>
    <s v="Standard Class"/>
    <s v="BT-11680"/>
    <s v="Brian Thompson"/>
    <x v="0"/>
    <x v="0"/>
    <s v="Clinton"/>
    <x v="39"/>
    <n v="20735"/>
    <x v="3"/>
    <s v="OFF-BI-10002854"/>
    <x v="1"/>
    <x v="8"/>
    <s v="Performers Binder/Pad Holder, Black"/>
    <n v="84.09"/>
    <n v="3"/>
    <n v="0"/>
    <n v="42.045000000000002"/>
  </r>
  <r>
    <x v="3682"/>
    <x v="1819"/>
    <x v="1"/>
    <x v="584"/>
    <d v="2012-07-14T00:00:00"/>
    <s v="Standard Class"/>
    <s v="BT-11680"/>
    <s v="Brian Thompson"/>
    <x v="0"/>
    <x v="0"/>
    <s v="Clinton"/>
    <x v="39"/>
    <n v="20735"/>
    <x v="3"/>
    <s v="OFF-AR-10002987"/>
    <x v="1"/>
    <x v="6"/>
    <s v="Prismacolor Color Pencil Set"/>
    <n v="79.36"/>
    <n v="4"/>
    <n v="0"/>
    <n v="32.537600000000005"/>
  </r>
  <r>
    <x v="3683"/>
    <x v="1819"/>
    <x v="1"/>
    <x v="584"/>
    <d v="2012-07-14T00:00:00"/>
    <s v="Standard Class"/>
    <s v="BT-11680"/>
    <s v="Brian Thompson"/>
    <x v="0"/>
    <x v="0"/>
    <s v="Clinton"/>
    <x v="39"/>
    <n v="20735"/>
    <x v="3"/>
    <s v="OFF-BI-10004001"/>
    <x v="1"/>
    <x v="8"/>
    <s v="GBC Recycled VeloBinder Covers"/>
    <n v="153.35999999999999"/>
    <n v="9"/>
    <n v="0"/>
    <n v="70.545599999999979"/>
  </r>
  <r>
    <x v="3684"/>
    <x v="1819"/>
    <x v="1"/>
    <x v="584"/>
    <d v="2012-07-14T00:00:00"/>
    <s v="Standard Class"/>
    <s v="BT-11680"/>
    <s v="Brian Thompson"/>
    <x v="0"/>
    <x v="0"/>
    <s v="Clinton"/>
    <x v="39"/>
    <n v="20735"/>
    <x v="3"/>
    <s v="OFF-BI-10001634"/>
    <x v="1"/>
    <x v="8"/>
    <s v="Wilson Jones Active Use Binders"/>
    <n v="43.68"/>
    <n v="6"/>
    <n v="0"/>
    <n v="21.403200000000002"/>
  </r>
  <r>
    <x v="3685"/>
    <x v="1819"/>
    <x v="1"/>
    <x v="584"/>
    <d v="2012-07-14T00:00:00"/>
    <s v="Standard Class"/>
    <s v="BT-11680"/>
    <s v="Brian Thompson"/>
    <x v="0"/>
    <x v="0"/>
    <s v="Clinton"/>
    <x v="39"/>
    <n v="20735"/>
    <x v="3"/>
    <s v="OFF-ST-10003722"/>
    <x v="1"/>
    <x v="4"/>
    <s v="Project Tote Personal File"/>
    <n v="98.21"/>
    <n v="7"/>
    <n v="0"/>
    <n v="28.480899999999984"/>
  </r>
  <r>
    <x v="3686"/>
    <x v="1820"/>
    <x v="0"/>
    <x v="180"/>
    <d v="2013-12-20T00:00:00"/>
    <s v="Standard Class"/>
    <s v="JC-15340"/>
    <s v="Jasper Cacioppo"/>
    <x v="0"/>
    <x v="0"/>
    <s v="Riverside"/>
    <x v="1"/>
    <n v="92503"/>
    <x v="1"/>
    <s v="OFF-AR-10004757"/>
    <x v="1"/>
    <x v="6"/>
    <s v="Crayola Colored Pencils"/>
    <n v="9.84"/>
    <n v="3"/>
    <n v="0"/>
    <n v="3.2471999999999994"/>
  </r>
  <r>
    <x v="3687"/>
    <x v="1821"/>
    <x v="0"/>
    <x v="244"/>
    <d v="2013-05-25T00:00:00"/>
    <s v="Standard Class"/>
    <s v="DB-13210"/>
    <s v="Dean Braden"/>
    <x v="0"/>
    <x v="0"/>
    <s v="Port Saint Lucie"/>
    <x v="2"/>
    <n v="34952"/>
    <x v="0"/>
    <s v="OFF-BI-10004140"/>
    <x v="1"/>
    <x v="8"/>
    <s v="Avery Non-Stick Binders"/>
    <n v="2.6940000000000004"/>
    <n v="2"/>
    <n v="0.7"/>
    <n v="-2.2450000000000001"/>
  </r>
  <r>
    <x v="3688"/>
    <x v="1822"/>
    <x v="3"/>
    <x v="455"/>
    <d v="2014-06-06T00:00:00"/>
    <s v="Second Class"/>
    <s v="DO-13435"/>
    <s v="Denny Ordway"/>
    <x v="0"/>
    <x v="0"/>
    <s v="Mesa"/>
    <x v="16"/>
    <n v="85204"/>
    <x v="1"/>
    <s v="OFF-PA-10002479"/>
    <x v="1"/>
    <x v="10"/>
    <s v="Xerox 4200 Series MultiUse Premium Copy Paper (20Lb. and 84 Bright)"/>
    <n v="25.344000000000001"/>
    <n v="6"/>
    <n v="0.2"/>
    <n v="7.92"/>
  </r>
  <r>
    <x v="3689"/>
    <x v="1822"/>
    <x v="3"/>
    <x v="455"/>
    <d v="2014-06-06T00:00:00"/>
    <s v="Second Class"/>
    <s v="DO-13435"/>
    <s v="Denny Ordway"/>
    <x v="0"/>
    <x v="0"/>
    <s v="Mesa"/>
    <x v="16"/>
    <n v="85204"/>
    <x v="1"/>
    <s v="OFF-EN-10001141"/>
    <x v="1"/>
    <x v="12"/>
    <s v="Manila Recycled Extra-Heavyweight Clasp Envelopes, 6&quot; x 9&quot;"/>
    <n v="43.92"/>
    <n v="5"/>
    <n v="0.2"/>
    <n v="15.921000000000003"/>
  </r>
  <r>
    <x v="3690"/>
    <x v="1823"/>
    <x v="1"/>
    <x v="628"/>
    <d v="2012-11-02T00:00:00"/>
    <s v="Second Class"/>
    <s v="FA-14230"/>
    <s v="Frank Atkinson"/>
    <x v="1"/>
    <x v="0"/>
    <s v="Denver"/>
    <x v="22"/>
    <n v="80219"/>
    <x v="1"/>
    <s v="TEC-MA-10000597"/>
    <x v="2"/>
    <x v="15"/>
    <s v="Lexmark S315 Color Inkjet Printer"/>
    <n v="59.994000000000007"/>
    <n v="2"/>
    <n v="0.7"/>
    <n v="-45.995400000000004"/>
  </r>
  <r>
    <x v="3691"/>
    <x v="1823"/>
    <x v="1"/>
    <x v="628"/>
    <d v="2012-11-02T00:00:00"/>
    <s v="Second Class"/>
    <s v="FA-14230"/>
    <s v="Frank Atkinson"/>
    <x v="1"/>
    <x v="0"/>
    <s v="Denver"/>
    <x v="22"/>
    <n v="80219"/>
    <x v="1"/>
    <s v="TEC-CO-10001571"/>
    <x v="2"/>
    <x v="16"/>
    <s v="Sharp 1540cs Digital Laser Copier"/>
    <n v="439.99200000000002"/>
    <n v="1"/>
    <n v="0.2"/>
    <n v="164.99700000000001"/>
  </r>
  <r>
    <x v="3692"/>
    <x v="1823"/>
    <x v="1"/>
    <x v="628"/>
    <d v="2012-11-02T00:00:00"/>
    <s v="Second Class"/>
    <s v="FA-14230"/>
    <s v="Frank Atkinson"/>
    <x v="1"/>
    <x v="0"/>
    <s v="Denver"/>
    <x v="22"/>
    <n v="80219"/>
    <x v="1"/>
    <s v="TEC-PH-10004531"/>
    <x v="2"/>
    <x v="7"/>
    <s v="OtterBox Commuter Series Case - iPhone 5 &amp; 5s"/>
    <n v="87.96"/>
    <n v="5"/>
    <n v="0.2"/>
    <n v="30.785999999999998"/>
  </r>
  <r>
    <x v="3693"/>
    <x v="1823"/>
    <x v="1"/>
    <x v="628"/>
    <d v="2012-11-02T00:00:00"/>
    <s v="Second Class"/>
    <s v="FA-14230"/>
    <s v="Frank Atkinson"/>
    <x v="1"/>
    <x v="0"/>
    <s v="Denver"/>
    <x v="22"/>
    <n v="80219"/>
    <x v="1"/>
    <s v="FUR-FU-10003026"/>
    <x v="0"/>
    <x v="5"/>
    <s v="Eldon Regeneration Recycled Desk Accessories, Black"/>
    <n v="15.488"/>
    <n v="4"/>
    <n v="0.2"/>
    <n v="3.6783999999999999"/>
  </r>
  <r>
    <x v="3694"/>
    <x v="1824"/>
    <x v="0"/>
    <x v="680"/>
    <d v="2013-10-21T00:00:00"/>
    <s v="Standard Class"/>
    <s v="QJ-19255"/>
    <s v="Quincy Jones"/>
    <x v="1"/>
    <x v="0"/>
    <s v="Springfield"/>
    <x v="17"/>
    <n v="22153"/>
    <x v="0"/>
    <s v="OFF-BI-10002082"/>
    <x v="1"/>
    <x v="8"/>
    <s v="GBC Twin Loop Wire Binding Elements"/>
    <n v="232.96"/>
    <n v="7"/>
    <n v="0"/>
    <n v="116.48"/>
  </r>
  <r>
    <x v="3695"/>
    <x v="1824"/>
    <x v="0"/>
    <x v="680"/>
    <d v="2013-10-21T00:00:00"/>
    <s v="Standard Class"/>
    <s v="QJ-19255"/>
    <s v="Quincy Jones"/>
    <x v="1"/>
    <x v="0"/>
    <s v="Springfield"/>
    <x v="17"/>
    <n v="22153"/>
    <x v="0"/>
    <s v="OFF-EN-10002312"/>
    <x v="1"/>
    <x v="12"/>
    <s v="#10 Self-Seal White Envelopes"/>
    <n v="66.539999999999992"/>
    <n v="6"/>
    <n v="0"/>
    <n v="32.604599999999998"/>
  </r>
  <r>
    <x v="3696"/>
    <x v="1824"/>
    <x v="0"/>
    <x v="680"/>
    <d v="2013-10-21T00:00:00"/>
    <s v="Standard Class"/>
    <s v="QJ-19255"/>
    <s v="Quincy Jones"/>
    <x v="1"/>
    <x v="0"/>
    <s v="Springfield"/>
    <x v="17"/>
    <n v="22153"/>
    <x v="0"/>
    <s v="OFF-AP-10000696"/>
    <x v="1"/>
    <x v="9"/>
    <s v="Holmes Odor Grabber"/>
    <n v="43.26"/>
    <n v="3"/>
    <n v="0"/>
    <n v="14.275799999999998"/>
  </r>
  <r>
    <x v="3697"/>
    <x v="1825"/>
    <x v="1"/>
    <x v="902"/>
    <d v="2012-11-21T00:00:00"/>
    <s v="Second Class"/>
    <s v="TC-21475"/>
    <s v="Tony Chapman"/>
    <x v="2"/>
    <x v="0"/>
    <s v="Seattle"/>
    <x v="4"/>
    <n v="98115"/>
    <x v="1"/>
    <s v="FUR-FU-10000305"/>
    <x v="0"/>
    <x v="5"/>
    <s v="Tenex V2T-RE Standard Weight Series Chair Mat, 45&quot; x 53&quot;, Lip 25&quot; x 12&quot;"/>
    <n v="141.96"/>
    <n v="2"/>
    <n v="0"/>
    <n v="22.7136"/>
  </r>
  <r>
    <x v="3698"/>
    <x v="1826"/>
    <x v="2"/>
    <x v="103"/>
    <d v="2011-09-17T00:00:00"/>
    <s v="Standard Class"/>
    <s v="ON-18715"/>
    <s v="Odella Nelson"/>
    <x v="1"/>
    <x v="0"/>
    <s v="Tempe"/>
    <x v="16"/>
    <n v="85281"/>
    <x v="1"/>
    <s v="OFF-ST-10001034"/>
    <x v="1"/>
    <x v="4"/>
    <s v="Eldon File Chest Portable File"/>
    <n v="79.400000000000006"/>
    <n v="5"/>
    <n v="0.2"/>
    <n v="5.9550000000000054"/>
  </r>
  <r>
    <x v="3699"/>
    <x v="1827"/>
    <x v="3"/>
    <x v="38"/>
    <d v="2014-11-19T00:00:00"/>
    <s v="Second Class"/>
    <s v="AD-10180"/>
    <s v="Alan Dominguez"/>
    <x v="2"/>
    <x v="0"/>
    <s v="Yonkers"/>
    <x v="15"/>
    <n v="10701"/>
    <x v="3"/>
    <s v="TEC-AC-10004114"/>
    <x v="2"/>
    <x v="11"/>
    <s v="KeyTronic 6101 Series - Keyboard - Black"/>
    <n v="163.96"/>
    <n v="4"/>
    <n v="0"/>
    <n v="70.502800000000008"/>
  </r>
  <r>
    <x v="3700"/>
    <x v="1828"/>
    <x v="3"/>
    <x v="165"/>
    <d v="2014-12-30T00:00:00"/>
    <s v="Standard Class"/>
    <s v="AC-10615"/>
    <s v="Ann Chong"/>
    <x v="1"/>
    <x v="0"/>
    <s v="Rochester"/>
    <x v="15"/>
    <n v="14609"/>
    <x v="3"/>
    <s v="FUR-FU-10001602"/>
    <x v="0"/>
    <x v="5"/>
    <s v="Eldon Delta Triangular Chair Mat, 52&quot; x 58&quot;, Clear"/>
    <n v="37.93"/>
    <n v="1"/>
    <n v="0"/>
    <n v="6.8273999999999972"/>
  </r>
  <r>
    <x v="3701"/>
    <x v="1829"/>
    <x v="0"/>
    <x v="850"/>
    <d v="2013-01-13T00:00:00"/>
    <s v="Second Class"/>
    <s v="MF-17665"/>
    <s v="Maureen Fritzler"/>
    <x v="1"/>
    <x v="0"/>
    <s v="Toledo"/>
    <x v="24"/>
    <n v="43615"/>
    <x v="3"/>
    <s v="FUR-FU-10002445"/>
    <x v="0"/>
    <x v="5"/>
    <s v="DAX Two-Tone Rosewood/Black Document Frame, Desktop, 5 x 7"/>
    <n v="15.168000000000001"/>
    <n v="2"/>
    <n v="0.2"/>
    <n v="3.7920000000000011"/>
  </r>
  <r>
    <x v="3702"/>
    <x v="1830"/>
    <x v="1"/>
    <x v="385"/>
    <d v="2012-06-19T00:00:00"/>
    <s v="Standard Class"/>
    <s v="DH-13075"/>
    <s v="Dave Hallsten"/>
    <x v="1"/>
    <x v="0"/>
    <s v="Decatur"/>
    <x v="19"/>
    <n v="35601"/>
    <x v="0"/>
    <s v="OFF-AR-10004269"/>
    <x v="1"/>
    <x v="6"/>
    <s v="Newell 31"/>
    <n v="24.78"/>
    <n v="6"/>
    <n v="0"/>
    <n v="6.9384000000000006"/>
  </r>
  <r>
    <x v="3703"/>
    <x v="1830"/>
    <x v="1"/>
    <x v="385"/>
    <d v="2012-06-19T00:00:00"/>
    <s v="Standard Class"/>
    <s v="DH-13075"/>
    <s v="Dave Hallsten"/>
    <x v="1"/>
    <x v="0"/>
    <s v="Decatur"/>
    <x v="19"/>
    <n v="35601"/>
    <x v="0"/>
    <s v="OFF-BI-10001249"/>
    <x v="1"/>
    <x v="8"/>
    <s v="Avery Heavy-Duty EZD View Binder with Locking Rings"/>
    <n v="19.14"/>
    <n v="3"/>
    <n v="0"/>
    <n v="8.8043999999999993"/>
  </r>
  <r>
    <x v="3704"/>
    <x v="1830"/>
    <x v="1"/>
    <x v="385"/>
    <d v="2012-06-19T00:00:00"/>
    <s v="Standard Class"/>
    <s v="DH-13075"/>
    <s v="Dave Hallsten"/>
    <x v="1"/>
    <x v="0"/>
    <s v="Decatur"/>
    <x v="19"/>
    <n v="35601"/>
    <x v="0"/>
    <s v="TEC-CO-10004202"/>
    <x v="2"/>
    <x v="16"/>
    <s v="Brother DCP1000 Digital 3 in 1 Multifunction Machine"/>
    <n v="899.97"/>
    <n v="3"/>
    <n v="0"/>
    <n v="314.98950000000002"/>
  </r>
  <r>
    <x v="3705"/>
    <x v="1830"/>
    <x v="1"/>
    <x v="385"/>
    <d v="2012-06-19T00:00:00"/>
    <s v="Standard Class"/>
    <s v="DH-13075"/>
    <s v="Dave Hallsten"/>
    <x v="1"/>
    <x v="0"/>
    <s v="Decatur"/>
    <x v="19"/>
    <n v="35601"/>
    <x v="0"/>
    <s v="OFF-PA-10003363"/>
    <x v="1"/>
    <x v="10"/>
    <s v="Xerox 204"/>
    <n v="32.400000000000006"/>
    <n v="5"/>
    <n v="0"/>
    <n v="15.552000000000001"/>
  </r>
  <r>
    <x v="3706"/>
    <x v="1831"/>
    <x v="3"/>
    <x v="257"/>
    <d v="2014-03-23T00:00:00"/>
    <s v="Standard Class"/>
    <s v="EN-13780"/>
    <s v="Edward Nazzal"/>
    <x v="0"/>
    <x v="0"/>
    <s v="Dallas"/>
    <x v="5"/>
    <n v="75220"/>
    <x v="2"/>
    <s v="OFF-AR-10001915"/>
    <x v="1"/>
    <x v="6"/>
    <s v="Peel-Off China Markers"/>
    <n v="23.832000000000001"/>
    <n v="3"/>
    <n v="0.2"/>
    <n v="6.5538000000000007"/>
  </r>
  <r>
    <x v="3707"/>
    <x v="1832"/>
    <x v="2"/>
    <x v="533"/>
    <d v="2011-11-27T00:00:00"/>
    <s v="Standard Class"/>
    <s v="SS-20140"/>
    <s v="Saphhira Shifley"/>
    <x v="1"/>
    <x v="0"/>
    <s v="Mesquite"/>
    <x v="5"/>
    <n v="75150"/>
    <x v="2"/>
    <s v="FUR-FU-10001940"/>
    <x v="0"/>
    <x v="5"/>
    <s v="Staples"/>
    <n v="6.3680000000000003"/>
    <n v="2"/>
    <n v="0.6"/>
    <n v="-2.5471999999999984"/>
  </r>
  <r>
    <x v="3708"/>
    <x v="1832"/>
    <x v="2"/>
    <x v="533"/>
    <d v="2011-11-27T00:00:00"/>
    <s v="Standard Class"/>
    <s v="SS-20140"/>
    <s v="Saphhira Shifley"/>
    <x v="1"/>
    <x v="0"/>
    <s v="Mesquite"/>
    <x v="5"/>
    <n v="75150"/>
    <x v="2"/>
    <s v="OFF-AP-10004336"/>
    <x v="1"/>
    <x v="9"/>
    <s v="Conquest 14 Commercial Heavy-Duty Upright Vacuum, Collection System, Accessory Kit"/>
    <n v="34.175999999999995"/>
    <n v="3"/>
    <n v="0.8"/>
    <n v="-87.148800000000023"/>
  </r>
  <r>
    <x v="3709"/>
    <x v="1832"/>
    <x v="2"/>
    <x v="533"/>
    <d v="2011-11-27T00:00:00"/>
    <s v="Standard Class"/>
    <s v="SS-20140"/>
    <s v="Saphhira Shifley"/>
    <x v="1"/>
    <x v="0"/>
    <s v="Mesquite"/>
    <x v="5"/>
    <n v="75150"/>
    <x v="2"/>
    <s v="TEC-AC-10003709"/>
    <x v="2"/>
    <x v="11"/>
    <s v="Maxell 4.7GB DVD-R 5/Pack"/>
    <n v="5.5440000000000005"/>
    <n v="7"/>
    <n v="0.2"/>
    <n v="1.6632000000000007"/>
  </r>
  <r>
    <x v="3710"/>
    <x v="1833"/>
    <x v="3"/>
    <x v="453"/>
    <d v="2014-10-18T00:00:00"/>
    <s v="First Class"/>
    <s v="RS-19765"/>
    <s v="Roland Schwarz"/>
    <x v="1"/>
    <x v="0"/>
    <s v="Los Angeles"/>
    <x v="1"/>
    <n v="90045"/>
    <x v="1"/>
    <s v="FUR-TA-10001705"/>
    <x v="0"/>
    <x v="3"/>
    <s v="Bush Advantage Collection Round Conference Table"/>
    <n v="510.24"/>
    <n v="3"/>
    <n v="0.2"/>
    <n v="6.3779999999999575"/>
  </r>
  <r>
    <x v="3711"/>
    <x v="1833"/>
    <x v="3"/>
    <x v="453"/>
    <d v="2014-10-18T00:00:00"/>
    <s v="First Class"/>
    <s v="RS-19765"/>
    <s v="Roland Schwarz"/>
    <x v="1"/>
    <x v="0"/>
    <s v="Los Angeles"/>
    <x v="1"/>
    <n v="90045"/>
    <x v="1"/>
    <s v="OFF-PA-10000675"/>
    <x v="1"/>
    <x v="10"/>
    <s v="Xerox 1919"/>
    <n v="204.95000000000002"/>
    <n v="5"/>
    <n v="0"/>
    <n v="100.4255"/>
  </r>
  <r>
    <x v="3712"/>
    <x v="1834"/>
    <x v="3"/>
    <x v="81"/>
    <d v="2014-04-25T00:00:00"/>
    <s v="First Class"/>
    <s v="JW-15955"/>
    <s v="Joni Wasserman"/>
    <x v="0"/>
    <x v="0"/>
    <s v="Seattle"/>
    <x v="4"/>
    <n v="98103"/>
    <x v="1"/>
    <s v="TEC-AC-10000521"/>
    <x v="2"/>
    <x v="11"/>
    <s v="Verbatim Slim CD and DVD Storage Cases, 50/Pack"/>
    <n v="11.54"/>
    <n v="1"/>
    <n v="0"/>
    <n v="3.4619999999999997"/>
  </r>
  <r>
    <x v="3713"/>
    <x v="1834"/>
    <x v="3"/>
    <x v="81"/>
    <d v="2014-04-25T00:00:00"/>
    <s v="First Class"/>
    <s v="JW-15955"/>
    <s v="Joni Wasserman"/>
    <x v="0"/>
    <x v="0"/>
    <s v="Seattle"/>
    <x v="4"/>
    <n v="98103"/>
    <x v="1"/>
    <s v="FUR-FU-10004622"/>
    <x v="0"/>
    <x v="5"/>
    <s v="Eldon Advantage Foldable Chair Mats for Low Pile Carpets"/>
    <n v="162.60000000000002"/>
    <n v="3"/>
    <n v="0"/>
    <n v="34.145999999999994"/>
  </r>
  <r>
    <x v="3714"/>
    <x v="1835"/>
    <x v="2"/>
    <x v="589"/>
    <d v="2011-12-10T00:00:00"/>
    <s v="Second Class"/>
    <s v="JK-15625"/>
    <s v="Jim Karlsson"/>
    <x v="0"/>
    <x v="0"/>
    <s v="Olympia"/>
    <x v="4"/>
    <n v="98502"/>
    <x v="1"/>
    <s v="OFF-PA-10001954"/>
    <x v="1"/>
    <x v="10"/>
    <s v="Xerox 1964"/>
    <n v="45.68"/>
    <n v="2"/>
    <n v="0"/>
    <n v="21.012799999999999"/>
  </r>
  <r>
    <x v="3715"/>
    <x v="1835"/>
    <x v="2"/>
    <x v="589"/>
    <d v="2011-12-10T00:00:00"/>
    <s v="Second Class"/>
    <s v="JK-15625"/>
    <s v="Jim Karlsson"/>
    <x v="0"/>
    <x v="0"/>
    <s v="Olympia"/>
    <x v="4"/>
    <n v="98502"/>
    <x v="1"/>
    <s v="FUR-CH-10002602"/>
    <x v="0"/>
    <x v="1"/>
    <s v="DMI Arturo Collection Mission-style Design Wood Chair"/>
    <n v="603.91999999999996"/>
    <n v="5"/>
    <n v="0.2"/>
    <n v="45.294000000000011"/>
  </r>
  <r>
    <x v="3716"/>
    <x v="1836"/>
    <x v="3"/>
    <x v="148"/>
    <d v="2014-06-03T00:00:00"/>
    <s v="Standard Class"/>
    <s v="JO-15550"/>
    <s v="Jesus Ocampo"/>
    <x v="2"/>
    <x v="0"/>
    <s v="Omaha"/>
    <x v="8"/>
    <n v="68104"/>
    <x v="2"/>
    <s v="OFF-FA-10004395"/>
    <x v="1"/>
    <x v="13"/>
    <s v="Plymouth Boxed Rubber Bands by Plymouth"/>
    <n v="23.55"/>
    <n v="5"/>
    <n v="0"/>
    <n v="1.1775000000000002"/>
  </r>
  <r>
    <x v="3717"/>
    <x v="1837"/>
    <x v="0"/>
    <x v="251"/>
    <d v="2013-09-24T00:00:00"/>
    <s v="Standard Class"/>
    <s v="TP-21130"/>
    <s v="Theone Pippenger"/>
    <x v="0"/>
    <x v="0"/>
    <s v="Columbus"/>
    <x v="32"/>
    <n v="31907"/>
    <x v="0"/>
    <s v="OFF-SU-10003002"/>
    <x v="1"/>
    <x v="14"/>
    <s v="Letter Slitter"/>
    <n v="5.04"/>
    <n v="2"/>
    <n v="0"/>
    <n v="0.15120000000000022"/>
  </r>
  <r>
    <x v="3718"/>
    <x v="1837"/>
    <x v="0"/>
    <x v="251"/>
    <d v="2013-09-24T00:00:00"/>
    <s v="Standard Class"/>
    <s v="TP-21130"/>
    <s v="Theone Pippenger"/>
    <x v="0"/>
    <x v="0"/>
    <s v="Columbus"/>
    <x v="32"/>
    <n v="31907"/>
    <x v="0"/>
    <s v="TEC-AC-10002926"/>
    <x v="2"/>
    <x v="11"/>
    <s v="Logitech Wireless Marathon Mouse M705"/>
    <n v="249.95000000000002"/>
    <n v="5"/>
    <n v="0"/>
    <n v="107.47850000000001"/>
  </r>
  <r>
    <x v="3719"/>
    <x v="1838"/>
    <x v="0"/>
    <x v="42"/>
    <d v="2013-09-24T00:00:00"/>
    <s v="Standard Class"/>
    <s v="BS-11590"/>
    <s v="Brendan Sweed"/>
    <x v="1"/>
    <x v="0"/>
    <s v="Columbus"/>
    <x v="14"/>
    <n v="47201"/>
    <x v="2"/>
    <s v="OFF-AR-10002656"/>
    <x v="1"/>
    <x v="6"/>
    <s v="Sanford Liquid Accent Highlighters"/>
    <n v="33.4"/>
    <n v="5"/>
    <n v="0"/>
    <n v="12.357999999999997"/>
  </r>
  <r>
    <x v="3720"/>
    <x v="1839"/>
    <x v="0"/>
    <x v="887"/>
    <d v="2013-12-25T00:00:00"/>
    <s v="Standard Class"/>
    <s v="AB-10255"/>
    <s v="Alejandro Ballentine"/>
    <x v="2"/>
    <x v="0"/>
    <s v="Jackson"/>
    <x v="35"/>
    <n v="39212"/>
    <x v="0"/>
    <s v="FUR-FU-10001918"/>
    <x v="0"/>
    <x v="5"/>
    <s v="C-Line Cubicle Keepers Polyproplyene Holder With Velcro Backings"/>
    <n v="18.920000000000002"/>
    <n v="4"/>
    <n v="0"/>
    <n v="7.3788000000000018"/>
  </r>
  <r>
    <x v="3721"/>
    <x v="1839"/>
    <x v="0"/>
    <x v="887"/>
    <d v="2013-12-25T00:00:00"/>
    <s v="Standard Class"/>
    <s v="AB-10255"/>
    <s v="Alejandro Ballentine"/>
    <x v="2"/>
    <x v="0"/>
    <s v="Jackson"/>
    <x v="35"/>
    <n v="39212"/>
    <x v="0"/>
    <s v="OFF-BI-10003910"/>
    <x v="1"/>
    <x v="8"/>
    <s v="DXL Angle-View Binders with Locking Rings by Samsill"/>
    <n v="15.42"/>
    <n v="2"/>
    <n v="0"/>
    <n v="6.9390000000000001"/>
  </r>
  <r>
    <x v="3722"/>
    <x v="1840"/>
    <x v="3"/>
    <x v="903"/>
    <d v="2014-11-27T00:00:00"/>
    <s v="Standard Class"/>
    <s v="FO-14305"/>
    <s v="Frank Olsen"/>
    <x v="0"/>
    <x v="0"/>
    <s v="Houston"/>
    <x v="5"/>
    <n v="77070"/>
    <x v="2"/>
    <s v="OFF-AR-10000122"/>
    <x v="1"/>
    <x v="6"/>
    <s v="Newell 314"/>
    <n v="35.712000000000003"/>
    <n v="8"/>
    <n v="0.2"/>
    <n v="2.2319999999999958"/>
  </r>
  <r>
    <x v="3723"/>
    <x v="1841"/>
    <x v="2"/>
    <x v="125"/>
    <d v="2012-01-04T00:00:00"/>
    <s v="Standard Class"/>
    <s v="MF-17665"/>
    <s v="Maureen Fritzler"/>
    <x v="1"/>
    <x v="0"/>
    <s v="Phoenix"/>
    <x v="16"/>
    <n v="85023"/>
    <x v="1"/>
    <s v="OFF-BI-10004600"/>
    <x v="1"/>
    <x v="8"/>
    <s v="Ibico Ibimaster 300 Manual Binding System"/>
    <n v="551.98500000000013"/>
    <n v="5"/>
    <n v="0.7"/>
    <n v="-459.98750000000018"/>
  </r>
  <r>
    <x v="3724"/>
    <x v="1842"/>
    <x v="3"/>
    <x v="355"/>
    <d v="2014-04-06T00:00:00"/>
    <s v="First Class"/>
    <s v="SA-20830"/>
    <s v="Sue Ann Reed"/>
    <x v="0"/>
    <x v="0"/>
    <s v="Chicago"/>
    <x v="10"/>
    <n v="60653"/>
    <x v="2"/>
    <s v="OFF-AR-10003045"/>
    <x v="1"/>
    <x v="6"/>
    <s v="Prang Colored Pencils"/>
    <n v="7.0559999999999992"/>
    <n v="3"/>
    <n v="0.2"/>
    <n v="2.2050000000000001"/>
  </r>
  <r>
    <x v="3725"/>
    <x v="1843"/>
    <x v="0"/>
    <x v="482"/>
    <d v="2014-01-03T00:00:00"/>
    <s v="Standard Class"/>
    <s v="SH-19975"/>
    <s v="Sally Hughsby"/>
    <x v="1"/>
    <x v="0"/>
    <s v="Denver"/>
    <x v="22"/>
    <n v="80219"/>
    <x v="1"/>
    <s v="OFF-AP-10000252"/>
    <x v="1"/>
    <x v="9"/>
    <s v="Harmony HEPA Quiet Air Purifiers"/>
    <n v="18.72"/>
    <n v="2"/>
    <n v="0.2"/>
    <n v="3.51"/>
  </r>
  <r>
    <x v="3726"/>
    <x v="1844"/>
    <x v="0"/>
    <x v="410"/>
    <d v="2013-06-12T00:00:00"/>
    <s v="Standard Class"/>
    <s v="JL-15235"/>
    <s v="Janet Lee"/>
    <x v="0"/>
    <x v="0"/>
    <s v="Newark"/>
    <x v="13"/>
    <n v="19711"/>
    <x v="3"/>
    <s v="OFF-ST-10001496"/>
    <x v="1"/>
    <x v="4"/>
    <s v="Standard Rollaway File with Lock"/>
    <n v="360.38"/>
    <n v="2"/>
    <n v="0"/>
    <n v="93.698800000000006"/>
  </r>
  <r>
    <x v="3727"/>
    <x v="1844"/>
    <x v="0"/>
    <x v="410"/>
    <d v="2013-06-12T00:00:00"/>
    <s v="Standard Class"/>
    <s v="JL-15235"/>
    <s v="Janet Lee"/>
    <x v="0"/>
    <x v="0"/>
    <s v="Newark"/>
    <x v="13"/>
    <n v="19711"/>
    <x v="3"/>
    <s v="OFF-AR-10000122"/>
    <x v="1"/>
    <x v="6"/>
    <s v="Newell 314"/>
    <n v="11.16"/>
    <n v="2"/>
    <n v="0"/>
    <n v="2.7899999999999991"/>
  </r>
  <r>
    <x v="3728"/>
    <x v="1844"/>
    <x v="0"/>
    <x v="410"/>
    <d v="2013-06-12T00:00:00"/>
    <s v="Standard Class"/>
    <s v="JL-15235"/>
    <s v="Janet Lee"/>
    <x v="0"/>
    <x v="0"/>
    <s v="Newark"/>
    <x v="13"/>
    <n v="19711"/>
    <x v="3"/>
    <s v="OFF-LA-10000407"/>
    <x v="1"/>
    <x v="2"/>
    <s v="Avery White Multi-Purpose Labels"/>
    <n v="14.940000000000001"/>
    <n v="3"/>
    <n v="0"/>
    <n v="6.8723999999999998"/>
  </r>
  <r>
    <x v="3729"/>
    <x v="1845"/>
    <x v="1"/>
    <x v="227"/>
    <d v="2012-09-23T00:00:00"/>
    <s v="Standard Class"/>
    <s v="KH-16630"/>
    <s v="Ken Heidel"/>
    <x v="1"/>
    <x v="0"/>
    <s v="Clinton"/>
    <x v="39"/>
    <n v="20735"/>
    <x v="3"/>
    <s v="OFF-ST-10004950"/>
    <x v="1"/>
    <x v="4"/>
    <s v="Acco Perma 3000 Stacking Storage Drawers"/>
    <n v="41.96"/>
    <n v="2"/>
    <n v="0"/>
    <n v="7.9724000000000004"/>
  </r>
  <r>
    <x v="3730"/>
    <x v="1845"/>
    <x v="1"/>
    <x v="227"/>
    <d v="2012-09-23T00:00:00"/>
    <s v="Standard Class"/>
    <s v="KH-16630"/>
    <s v="Ken Heidel"/>
    <x v="1"/>
    <x v="0"/>
    <s v="Clinton"/>
    <x v="39"/>
    <n v="20735"/>
    <x v="3"/>
    <s v="OFF-ST-10004123"/>
    <x v="1"/>
    <x v="4"/>
    <s v="Safco Industrial Wire Shelving System"/>
    <n v="636.86"/>
    <n v="7"/>
    <n v="0"/>
    <n v="0"/>
  </r>
  <r>
    <x v="3731"/>
    <x v="1845"/>
    <x v="1"/>
    <x v="227"/>
    <d v="2012-09-23T00:00:00"/>
    <s v="Standard Class"/>
    <s v="KH-16630"/>
    <s v="Ken Heidel"/>
    <x v="1"/>
    <x v="0"/>
    <s v="Clinton"/>
    <x v="39"/>
    <n v="20735"/>
    <x v="3"/>
    <s v="TEC-PH-10000730"/>
    <x v="2"/>
    <x v="7"/>
    <s v="Samsung Galaxy S4 Active"/>
    <n v="499.99"/>
    <n v="1"/>
    <n v="0"/>
    <n v="129.99740000000003"/>
  </r>
  <r>
    <x v="3732"/>
    <x v="1845"/>
    <x v="1"/>
    <x v="227"/>
    <d v="2012-09-23T00:00:00"/>
    <s v="Standard Class"/>
    <s v="KH-16630"/>
    <s v="Ken Heidel"/>
    <x v="1"/>
    <x v="0"/>
    <s v="Clinton"/>
    <x v="39"/>
    <n v="20735"/>
    <x v="3"/>
    <s v="TEC-PH-10000895"/>
    <x v="2"/>
    <x v="7"/>
    <s v="Polycom VVX 310 VoIP phone"/>
    <n v="1259.93"/>
    <n v="7"/>
    <n v="0"/>
    <n v="327.58180000000004"/>
  </r>
  <r>
    <x v="3733"/>
    <x v="1845"/>
    <x v="1"/>
    <x v="227"/>
    <d v="2012-09-23T00:00:00"/>
    <s v="Standard Class"/>
    <s v="KH-16630"/>
    <s v="Ken Heidel"/>
    <x v="1"/>
    <x v="0"/>
    <s v="Clinton"/>
    <x v="39"/>
    <n v="20735"/>
    <x v="3"/>
    <s v="OFF-BI-10000962"/>
    <x v="1"/>
    <x v="8"/>
    <s v="Acco Flexible ACCOHIDE Square Ring Data Binder, Dark Blue, 11 1/2&quot; X 14&quot; 7/8&quot;"/>
    <n v="65.08"/>
    <n v="4"/>
    <n v="0"/>
    <n v="31.889199999999995"/>
  </r>
  <r>
    <x v="3734"/>
    <x v="1846"/>
    <x v="3"/>
    <x v="904"/>
    <d v="2014-03-12T00:00:00"/>
    <s v="Second Class"/>
    <s v="RM-19750"/>
    <s v="Roland Murray"/>
    <x v="0"/>
    <x v="0"/>
    <s v="New York City"/>
    <x v="15"/>
    <n v="10011"/>
    <x v="3"/>
    <s v="OFF-PA-10002254"/>
    <x v="1"/>
    <x v="10"/>
    <s v="Xerox 1883"/>
    <n v="26.38"/>
    <n v="1"/>
    <n v="0"/>
    <n v="12.134799999999998"/>
  </r>
  <r>
    <x v="3735"/>
    <x v="1846"/>
    <x v="3"/>
    <x v="904"/>
    <d v="2014-03-12T00:00:00"/>
    <s v="Second Class"/>
    <s v="RM-19750"/>
    <s v="Roland Murray"/>
    <x v="0"/>
    <x v="0"/>
    <s v="New York City"/>
    <x v="15"/>
    <n v="10011"/>
    <x v="3"/>
    <s v="FUR-FU-10002554"/>
    <x v="0"/>
    <x v="5"/>
    <s v="Westinghouse Floor Lamp with Metal Mesh Shade, Black"/>
    <n v="71.97"/>
    <n v="3"/>
    <n v="0"/>
    <n v="16.553099999999993"/>
  </r>
  <r>
    <x v="3736"/>
    <x v="1847"/>
    <x v="0"/>
    <x v="716"/>
    <d v="2013-03-18T00:00:00"/>
    <s v="Same Day"/>
    <s v="VM-21835"/>
    <s v="Vivian Mathis"/>
    <x v="0"/>
    <x v="0"/>
    <s v="Newark"/>
    <x v="13"/>
    <n v="19711"/>
    <x v="3"/>
    <s v="TEC-PH-10000673"/>
    <x v="2"/>
    <x v="7"/>
    <s v="Plantronics Voyager Pro HD - Bluetooth Headset"/>
    <n v="129.97999999999999"/>
    <n v="2"/>
    <n v="0"/>
    <n v="62.3904"/>
  </r>
  <r>
    <x v="3737"/>
    <x v="1847"/>
    <x v="0"/>
    <x v="716"/>
    <d v="2013-03-18T00:00:00"/>
    <s v="Same Day"/>
    <s v="VM-21835"/>
    <s v="Vivian Mathis"/>
    <x v="0"/>
    <x v="0"/>
    <s v="Newark"/>
    <x v="13"/>
    <n v="19711"/>
    <x v="3"/>
    <s v="OFF-BI-10000962"/>
    <x v="1"/>
    <x v="8"/>
    <s v="Acco Flexible ACCOHIDE Square Ring Data Binder, Dark Blue, 11 1/2&quot; X 14&quot; 7/8&quot;"/>
    <n v="32.54"/>
    <n v="2"/>
    <n v="0"/>
    <n v="15.944599999999998"/>
  </r>
  <r>
    <x v="3738"/>
    <x v="1848"/>
    <x v="0"/>
    <x v="10"/>
    <d v="2013-12-14T00:00:00"/>
    <s v="Standard Class"/>
    <s v="LH-17155"/>
    <s v="Logan Haushalter"/>
    <x v="0"/>
    <x v="0"/>
    <s v="Jackson"/>
    <x v="12"/>
    <n v="49201"/>
    <x v="2"/>
    <s v="TEC-PH-10003988"/>
    <x v="2"/>
    <x v="7"/>
    <s v="LF Elite 3D Dazzle Designer Hard Case Cover, Lf Stylus Pen and Wiper For Apple Iphone 5c Mini Lite"/>
    <n v="10.9"/>
    <n v="1"/>
    <n v="0"/>
    <n v="3.0520000000000005"/>
  </r>
  <r>
    <x v="3739"/>
    <x v="1848"/>
    <x v="0"/>
    <x v="10"/>
    <d v="2013-12-14T00:00:00"/>
    <s v="Standard Class"/>
    <s v="LH-17155"/>
    <s v="Logan Haushalter"/>
    <x v="0"/>
    <x v="0"/>
    <s v="Jackson"/>
    <x v="12"/>
    <n v="49201"/>
    <x v="2"/>
    <s v="TEC-AC-10001109"/>
    <x v="2"/>
    <x v="11"/>
    <s v="Logitech Trackman Marble Mouse"/>
    <n v="59.98"/>
    <n v="2"/>
    <n v="0"/>
    <n v="25.191600000000001"/>
  </r>
  <r>
    <x v="3740"/>
    <x v="1848"/>
    <x v="0"/>
    <x v="10"/>
    <d v="2013-12-14T00:00:00"/>
    <s v="Standard Class"/>
    <s v="LH-17155"/>
    <s v="Logan Haushalter"/>
    <x v="0"/>
    <x v="0"/>
    <s v="Jackson"/>
    <x v="12"/>
    <n v="49201"/>
    <x v="2"/>
    <s v="OFF-AP-10002311"/>
    <x v="1"/>
    <x v="9"/>
    <s v="Holmes Replacement Filter for HEPA Air Cleaner, Very Large Room, HEPA Filter"/>
    <n v="61.929000000000002"/>
    <n v="1"/>
    <n v="0.1"/>
    <n v="23.395400000000002"/>
  </r>
  <r>
    <x v="3741"/>
    <x v="1849"/>
    <x v="0"/>
    <x v="804"/>
    <d v="2013-01-21T00:00:00"/>
    <s v="Standard Class"/>
    <s v="WB-21850"/>
    <s v="William Brown"/>
    <x v="0"/>
    <x v="0"/>
    <s v="New York City"/>
    <x v="15"/>
    <n v="10011"/>
    <x v="3"/>
    <s v="OFF-EN-10001137"/>
    <x v="1"/>
    <x v="12"/>
    <s v="#10 Gummed Flap White Envelopes, 100/Box"/>
    <n v="16.52"/>
    <n v="4"/>
    <n v="0"/>
    <n v="7.5991999999999997"/>
  </r>
  <r>
    <x v="3742"/>
    <x v="1849"/>
    <x v="0"/>
    <x v="804"/>
    <d v="2013-01-21T00:00:00"/>
    <s v="Standard Class"/>
    <s v="WB-21850"/>
    <s v="William Brown"/>
    <x v="0"/>
    <x v="0"/>
    <s v="New York City"/>
    <x v="15"/>
    <n v="10011"/>
    <x v="3"/>
    <s v="OFF-PA-10004285"/>
    <x v="1"/>
    <x v="10"/>
    <s v="Xerox 1959"/>
    <n v="60.12"/>
    <n v="9"/>
    <n v="0"/>
    <n v="28.857599999999998"/>
  </r>
  <r>
    <x v="3743"/>
    <x v="1849"/>
    <x v="0"/>
    <x v="804"/>
    <d v="2013-01-21T00:00:00"/>
    <s v="Standard Class"/>
    <s v="WB-21850"/>
    <s v="William Brown"/>
    <x v="0"/>
    <x v="0"/>
    <s v="New York City"/>
    <x v="15"/>
    <n v="10011"/>
    <x v="3"/>
    <s v="OFF-BI-10002225"/>
    <x v="1"/>
    <x v="8"/>
    <s v="Square Ring Data Binders, Rigid 75 Pt. Covers, 11&quot; x 14-7/8&quot;"/>
    <n v="49.536000000000001"/>
    <n v="3"/>
    <n v="0.2"/>
    <n v="17.337599999999998"/>
  </r>
  <r>
    <x v="3744"/>
    <x v="1850"/>
    <x v="2"/>
    <x v="745"/>
    <d v="2011-10-24T00:00:00"/>
    <s v="Same Day"/>
    <s v="AP-10915"/>
    <s v="Arthur Prichep"/>
    <x v="0"/>
    <x v="0"/>
    <s v="Rock Hill"/>
    <x v="20"/>
    <n v="29730"/>
    <x v="0"/>
    <s v="OFF-FA-10002763"/>
    <x v="1"/>
    <x v="13"/>
    <s v="Advantus Map Pennant Flags and Round Head Tacks"/>
    <n v="11.850000000000001"/>
    <n v="3"/>
    <n v="0"/>
    <n v="3.7919999999999994"/>
  </r>
  <r>
    <x v="3745"/>
    <x v="1851"/>
    <x v="0"/>
    <x v="713"/>
    <d v="2013-09-29T00:00:00"/>
    <s v="Second Class"/>
    <s v="RA-19915"/>
    <s v="Russell Applegate"/>
    <x v="0"/>
    <x v="0"/>
    <s v="Columbus"/>
    <x v="32"/>
    <n v="31907"/>
    <x v="0"/>
    <s v="OFF-ST-10003058"/>
    <x v="1"/>
    <x v="4"/>
    <s v="Eldon Mobile Mega Data Cart  Mega Stackable  Add-On Trays"/>
    <n v="118.25"/>
    <n v="5"/>
    <n v="0"/>
    <n v="34.292499999999997"/>
  </r>
  <r>
    <x v="3746"/>
    <x v="1851"/>
    <x v="0"/>
    <x v="713"/>
    <d v="2013-09-29T00:00:00"/>
    <s v="Second Class"/>
    <s v="RA-19915"/>
    <s v="Russell Applegate"/>
    <x v="0"/>
    <x v="0"/>
    <s v="Columbus"/>
    <x v="32"/>
    <n v="31907"/>
    <x v="0"/>
    <s v="FUR-CH-10002084"/>
    <x v="0"/>
    <x v="1"/>
    <s v="Hon Mobius Operator's Chair"/>
    <n v="368.96999999999997"/>
    <n v="3"/>
    <n v="0"/>
    <n v="81.173400000000001"/>
  </r>
  <r>
    <x v="3747"/>
    <x v="1852"/>
    <x v="3"/>
    <x v="151"/>
    <d v="2014-08-30T00:00:00"/>
    <s v="Second Class"/>
    <s v="DR-12880"/>
    <s v="Dan Reichenbach"/>
    <x v="1"/>
    <x v="0"/>
    <s v="Inglewood"/>
    <x v="1"/>
    <n v="90301"/>
    <x v="1"/>
    <s v="FUR-FU-10002937"/>
    <x v="0"/>
    <x v="5"/>
    <s v="GE 48&quot; Fluorescent Tube, Cool White Energy Saver, 34 Watts, 30/Box"/>
    <n v="198.46"/>
    <n v="2"/>
    <n v="0"/>
    <n v="99.23"/>
  </r>
  <r>
    <x v="3748"/>
    <x v="1852"/>
    <x v="3"/>
    <x v="151"/>
    <d v="2014-08-30T00:00:00"/>
    <s v="Second Class"/>
    <s v="DR-12880"/>
    <s v="Dan Reichenbach"/>
    <x v="1"/>
    <x v="0"/>
    <s v="Inglewood"/>
    <x v="1"/>
    <n v="90301"/>
    <x v="1"/>
    <s v="OFF-AP-10001242"/>
    <x v="1"/>
    <x v="9"/>
    <s v="APC 7 Outlet Network SurgeArrest Surge Protector"/>
    <n v="321.92"/>
    <n v="4"/>
    <n v="0"/>
    <n v="96.575999999999993"/>
  </r>
  <r>
    <x v="3749"/>
    <x v="1852"/>
    <x v="3"/>
    <x v="151"/>
    <d v="2014-08-30T00:00:00"/>
    <s v="Second Class"/>
    <s v="DR-12880"/>
    <s v="Dan Reichenbach"/>
    <x v="1"/>
    <x v="0"/>
    <s v="Inglewood"/>
    <x v="1"/>
    <n v="90301"/>
    <x v="1"/>
    <s v="TEC-CO-10001571"/>
    <x v="2"/>
    <x v="16"/>
    <s v="Sharp 1540cs Digital Laser Copier"/>
    <n v="879.98400000000004"/>
    <n v="2"/>
    <n v="0.2"/>
    <n v="329.99400000000003"/>
  </r>
  <r>
    <x v="3750"/>
    <x v="1852"/>
    <x v="3"/>
    <x v="151"/>
    <d v="2014-08-30T00:00:00"/>
    <s v="Second Class"/>
    <s v="DR-12880"/>
    <s v="Dan Reichenbach"/>
    <x v="1"/>
    <x v="0"/>
    <s v="Inglewood"/>
    <x v="1"/>
    <n v="90301"/>
    <x v="1"/>
    <s v="OFF-SU-10002503"/>
    <x v="1"/>
    <x v="14"/>
    <s v="Acme Preferred Stainless Steel Scissors"/>
    <n v="28.4"/>
    <n v="5"/>
    <n v="0"/>
    <n v="8.2359999999999989"/>
  </r>
  <r>
    <x v="3751"/>
    <x v="1852"/>
    <x v="3"/>
    <x v="151"/>
    <d v="2014-08-30T00:00:00"/>
    <s v="Second Class"/>
    <s v="DR-12880"/>
    <s v="Dan Reichenbach"/>
    <x v="1"/>
    <x v="0"/>
    <s v="Inglewood"/>
    <x v="1"/>
    <n v="90301"/>
    <x v="1"/>
    <s v="FUR-CH-10004886"/>
    <x v="0"/>
    <x v="1"/>
    <s v="Bevis Steel Folding Chairs"/>
    <n v="230.28000000000003"/>
    <n v="3"/>
    <n v="0.2"/>
    <n v="23.027999999999992"/>
  </r>
  <r>
    <x v="3752"/>
    <x v="1852"/>
    <x v="3"/>
    <x v="151"/>
    <d v="2014-08-30T00:00:00"/>
    <s v="Second Class"/>
    <s v="DR-12880"/>
    <s v="Dan Reichenbach"/>
    <x v="1"/>
    <x v="0"/>
    <s v="Inglewood"/>
    <x v="1"/>
    <n v="90301"/>
    <x v="1"/>
    <s v="OFF-PA-10001289"/>
    <x v="1"/>
    <x v="10"/>
    <s v="White Computer Printout Paper by Universal"/>
    <n v="116.28"/>
    <n v="3"/>
    <n v="0"/>
    <n v="56.977199999999996"/>
  </r>
  <r>
    <x v="3753"/>
    <x v="1852"/>
    <x v="3"/>
    <x v="151"/>
    <d v="2014-08-30T00:00:00"/>
    <s v="Second Class"/>
    <s v="DR-12880"/>
    <s v="Dan Reichenbach"/>
    <x v="1"/>
    <x v="0"/>
    <s v="Inglewood"/>
    <x v="1"/>
    <n v="90301"/>
    <x v="1"/>
    <s v="OFF-BI-10003650"/>
    <x v="1"/>
    <x v="8"/>
    <s v="GBC DocuBind 300 Electric Binding Machine"/>
    <n v="841.5680000000001"/>
    <n v="2"/>
    <n v="0.2"/>
    <n v="294.54879999999991"/>
  </r>
  <r>
    <x v="3754"/>
    <x v="1852"/>
    <x v="3"/>
    <x v="151"/>
    <d v="2014-08-30T00:00:00"/>
    <s v="Second Class"/>
    <s v="DR-12880"/>
    <s v="Dan Reichenbach"/>
    <x v="1"/>
    <x v="0"/>
    <s v="Inglewood"/>
    <x v="1"/>
    <n v="90301"/>
    <x v="1"/>
    <s v="OFF-ST-10001370"/>
    <x v="1"/>
    <x v="4"/>
    <s v="Sensible Storage WireTech Storage Systems"/>
    <n v="354.90000000000003"/>
    <n v="5"/>
    <n v="0"/>
    <n v="17.744999999999962"/>
  </r>
  <r>
    <x v="3755"/>
    <x v="1853"/>
    <x v="0"/>
    <x v="840"/>
    <d v="2013-03-07T00:00:00"/>
    <s v="First Class"/>
    <s v="JG-15310"/>
    <s v="Jason Gross"/>
    <x v="1"/>
    <x v="0"/>
    <s v="Odessa"/>
    <x v="5"/>
    <n v="79762"/>
    <x v="2"/>
    <s v="OFF-PA-10001892"/>
    <x v="1"/>
    <x v="10"/>
    <s v="Rediform Wirebound &quot;Phone Memo&quot; Message Book, 11 x 5-3/4"/>
    <n v="42.783999999999999"/>
    <n v="7"/>
    <n v="0.2"/>
    <n v="15.509199999999998"/>
  </r>
  <r>
    <x v="3756"/>
    <x v="1853"/>
    <x v="0"/>
    <x v="840"/>
    <d v="2013-03-07T00:00:00"/>
    <s v="First Class"/>
    <s v="JG-15310"/>
    <s v="Jason Gross"/>
    <x v="1"/>
    <x v="0"/>
    <s v="Odessa"/>
    <x v="5"/>
    <n v="79762"/>
    <x v="2"/>
    <s v="FUR-CH-10004983"/>
    <x v="0"/>
    <x v="1"/>
    <s v="Office Star - Mid Back Dual function Ergonomic High Back Chair with 2-Way Adjustable Arms"/>
    <n v="563.42999999999984"/>
    <n v="5"/>
    <n v="0.3"/>
    <n v="-56.343000000000018"/>
  </r>
  <r>
    <x v="3757"/>
    <x v="1854"/>
    <x v="0"/>
    <x v="905"/>
    <d v="2013-03-05T00:00:00"/>
    <s v="Standard Class"/>
    <s v="LC-16870"/>
    <s v="Lena Cacioppo"/>
    <x v="0"/>
    <x v="0"/>
    <s v="Newark"/>
    <x v="24"/>
    <n v="43055"/>
    <x v="3"/>
    <s v="OFF-AR-10001615"/>
    <x v="1"/>
    <x v="6"/>
    <s v="Newell 34"/>
    <n v="111.104"/>
    <n v="7"/>
    <n v="0.2"/>
    <n v="8.3328000000000024"/>
  </r>
  <r>
    <x v="3758"/>
    <x v="1855"/>
    <x v="1"/>
    <x v="227"/>
    <d v="2012-09-23T00:00:00"/>
    <s v="Standard Class"/>
    <s v="GB-14530"/>
    <s v="George Bell"/>
    <x v="1"/>
    <x v="0"/>
    <s v="Los Angeles"/>
    <x v="1"/>
    <n v="90049"/>
    <x v="1"/>
    <s v="OFF-AR-10003602"/>
    <x v="1"/>
    <x v="6"/>
    <s v="Quartet Omega Colored Chalk, 12/Pack"/>
    <n v="11.68"/>
    <n v="2"/>
    <n v="0"/>
    <n v="5.4895999999999994"/>
  </r>
  <r>
    <x v="3759"/>
    <x v="1855"/>
    <x v="1"/>
    <x v="227"/>
    <d v="2012-09-23T00:00:00"/>
    <s v="Standard Class"/>
    <s v="GB-14530"/>
    <s v="George Bell"/>
    <x v="1"/>
    <x v="0"/>
    <s v="Los Angeles"/>
    <x v="1"/>
    <n v="90049"/>
    <x v="1"/>
    <s v="OFF-SU-10004782"/>
    <x v="1"/>
    <x v="14"/>
    <s v="Elite 5&quot; Scissors"/>
    <n v="16.899999999999999"/>
    <n v="2"/>
    <n v="0"/>
    <n v="5.0699999999999985"/>
  </r>
  <r>
    <x v="3760"/>
    <x v="1855"/>
    <x v="1"/>
    <x v="227"/>
    <d v="2012-09-23T00:00:00"/>
    <s v="Standard Class"/>
    <s v="GB-14530"/>
    <s v="George Bell"/>
    <x v="1"/>
    <x v="0"/>
    <s v="Los Angeles"/>
    <x v="1"/>
    <n v="90049"/>
    <x v="1"/>
    <s v="FUR-FU-10001591"/>
    <x v="0"/>
    <x v="5"/>
    <s v="Advantus Panel Wall Certificate Holder - 8.5x11"/>
    <n v="24.4"/>
    <n v="2"/>
    <n v="0"/>
    <n v="10.248000000000001"/>
  </r>
  <r>
    <x v="3761"/>
    <x v="1856"/>
    <x v="3"/>
    <x v="605"/>
    <d v="2014-05-18T00:00:00"/>
    <s v="Standard Class"/>
    <s v="CK-12205"/>
    <s v="Chloris Kastensmidt"/>
    <x v="0"/>
    <x v="0"/>
    <s v="Everett"/>
    <x v="31"/>
    <n v="2149"/>
    <x v="3"/>
    <s v="OFF-PA-10000659"/>
    <x v="1"/>
    <x v="10"/>
    <s v="TOPS Carbonless Receipt Book, Four 2-3/4 x 7-1/4 Money Receipts per Page"/>
    <n v="87.6"/>
    <n v="5"/>
    <n v="0"/>
    <n v="42.047999999999995"/>
  </r>
  <r>
    <x v="3762"/>
    <x v="1857"/>
    <x v="0"/>
    <x v="572"/>
    <d v="2013-08-19T00:00:00"/>
    <s v="Second Class"/>
    <s v="TS-21160"/>
    <s v="Theresa Swint"/>
    <x v="1"/>
    <x v="0"/>
    <s v="West Allis"/>
    <x v="6"/>
    <n v="53214"/>
    <x v="2"/>
    <s v="FUR-BO-10001337"/>
    <x v="0"/>
    <x v="0"/>
    <s v="O'Sullivan Living Dimensions 2-Shelf Bookcases"/>
    <n v="241.96"/>
    <n v="2"/>
    <n v="0"/>
    <n v="24.195999999999998"/>
  </r>
  <r>
    <x v="3763"/>
    <x v="1857"/>
    <x v="0"/>
    <x v="572"/>
    <d v="2013-08-19T00:00:00"/>
    <s v="Second Class"/>
    <s v="TS-21160"/>
    <s v="Theresa Swint"/>
    <x v="1"/>
    <x v="0"/>
    <s v="West Allis"/>
    <x v="6"/>
    <n v="53214"/>
    <x v="2"/>
    <s v="OFF-BI-10003529"/>
    <x v="1"/>
    <x v="8"/>
    <s v="Avery Round Ring Poly Binders"/>
    <n v="8.52"/>
    <n v="3"/>
    <n v="0"/>
    <n v="4.1747999999999994"/>
  </r>
  <r>
    <x v="3764"/>
    <x v="1858"/>
    <x v="3"/>
    <x v="906"/>
    <d v="2014-03-03T00:00:00"/>
    <s v="Standard Class"/>
    <s v="MH-18025"/>
    <s v="Michelle Huthwaite"/>
    <x v="0"/>
    <x v="0"/>
    <s v="Chicago"/>
    <x v="10"/>
    <n v="60623"/>
    <x v="2"/>
    <s v="OFF-BI-10002609"/>
    <x v="1"/>
    <x v="8"/>
    <s v="Avery Hidden Tab Dividers for Binding Systems"/>
    <n v="1.7879999999999996"/>
    <n v="3"/>
    <n v="0.8"/>
    <n v="-3.0396000000000001"/>
  </r>
  <r>
    <x v="3765"/>
    <x v="1859"/>
    <x v="0"/>
    <x v="844"/>
    <d v="2013-03-26T00:00:00"/>
    <s v="Standard Class"/>
    <s v="DM-12955"/>
    <s v="Dario Medina"/>
    <x v="1"/>
    <x v="0"/>
    <s v="Houston"/>
    <x v="5"/>
    <n v="77036"/>
    <x v="2"/>
    <s v="FUR-TA-10004767"/>
    <x v="0"/>
    <x v="3"/>
    <s v="Safco Drafting Table"/>
    <n v="99.372"/>
    <n v="2"/>
    <n v="0.3"/>
    <n v="-1.4196000000000097"/>
  </r>
  <r>
    <x v="3766"/>
    <x v="1859"/>
    <x v="0"/>
    <x v="844"/>
    <d v="2013-03-26T00:00:00"/>
    <s v="Standard Class"/>
    <s v="DM-12955"/>
    <s v="Dario Medina"/>
    <x v="1"/>
    <x v="0"/>
    <s v="Houston"/>
    <x v="5"/>
    <n v="77036"/>
    <x v="2"/>
    <s v="OFF-AR-10001868"/>
    <x v="1"/>
    <x v="6"/>
    <s v="Prang Dustless Chalk Sticks"/>
    <n v="1.3440000000000001"/>
    <n v="1"/>
    <n v="0.2"/>
    <n v="0.504"/>
  </r>
  <r>
    <x v="3767"/>
    <x v="1860"/>
    <x v="1"/>
    <x v="575"/>
    <d v="2012-12-10T00:00:00"/>
    <s v="Second Class"/>
    <s v="JJ-15760"/>
    <s v="Joel Jenkins"/>
    <x v="2"/>
    <x v="0"/>
    <s v="Houston"/>
    <x v="5"/>
    <n v="77036"/>
    <x v="2"/>
    <s v="TEC-PH-10004896"/>
    <x v="2"/>
    <x v="7"/>
    <s v="Nokia Lumia 521 (T-Mobile)"/>
    <n v="119.96000000000001"/>
    <n v="5"/>
    <n v="0.2"/>
    <n v="11.996000000000002"/>
  </r>
  <r>
    <x v="3768"/>
    <x v="1861"/>
    <x v="2"/>
    <x v="757"/>
    <d v="2011-12-20T00:00:00"/>
    <s v="Second Class"/>
    <s v="KB-16585"/>
    <s v="Ken Black"/>
    <x v="1"/>
    <x v="0"/>
    <s v="Hialeah"/>
    <x v="2"/>
    <n v="33012"/>
    <x v="0"/>
    <s v="FUR-CH-10000988"/>
    <x v="0"/>
    <x v="1"/>
    <s v="Hon Olson Stacker Stools"/>
    <n v="1013.8320000000001"/>
    <n v="9"/>
    <n v="0.2"/>
    <n v="101.38319999999999"/>
  </r>
  <r>
    <x v="3769"/>
    <x v="1861"/>
    <x v="2"/>
    <x v="757"/>
    <d v="2011-12-20T00:00:00"/>
    <s v="Second Class"/>
    <s v="KB-16585"/>
    <s v="Ken Black"/>
    <x v="1"/>
    <x v="0"/>
    <s v="Hialeah"/>
    <x v="2"/>
    <n v="33012"/>
    <x v="0"/>
    <s v="OFF-FA-10000490"/>
    <x v="1"/>
    <x v="13"/>
    <s v="OIC Binder Clips, Mini, 1/4&quot; Capacity, Black"/>
    <n v="1.984"/>
    <n v="2"/>
    <n v="0.2"/>
    <n v="0.66959999999999997"/>
  </r>
  <r>
    <x v="3770"/>
    <x v="1862"/>
    <x v="0"/>
    <x v="907"/>
    <d v="2013-12-22T00:00:00"/>
    <s v="Standard Class"/>
    <s v="CM-12160"/>
    <s v="Charles McCrossin"/>
    <x v="0"/>
    <x v="0"/>
    <s v="San Francisco"/>
    <x v="1"/>
    <n v="94122"/>
    <x v="1"/>
    <s v="FUR-TA-10004256"/>
    <x v="0"/>
    <x v="3"/>
    <s v="Bretford “Just In Time” Height-Adjustable Multi-Task Work Tables"/>
    <n v="2003.52"/>
    <n v="6"/>
    <n v="0.2"/>
    <n v="-325.57200000000023"/>
  </r>
  <r>
    <x v="3771"/>
    <x v="1863"/>
    <x v="0"/>
    <x v="536"/>
    <d v="2013-05-18T00:00:00"/>
    <s v="Standard Class"/>
    <s v="FM-14215"/>
    <s v="Filia McAdams"/>
    <x v="1"/>
    <x v="0"/>
    <s v="Philadelphia"/>
    <x v="9"/>
    <n v="19140"/>
    <x v="3"/>
    <s v="OFF-ST-10004804"/>
    <x v="1"/>
    <x v="4"/>
    <s v="Belkin 19&quot; Vented Equipment Shelf, Black"/>
    <n v="82.367999999999995"/>
    <n v="2"/>
    <n v="0.2"/>
    <n v="-19.562399999999997"/>
  </r>
  <r>
    <x v="3772"/>
    <x v="1864"/>
    <x v="2"/>
    <x v="908"/>
    <d v="2011-08-11T00:00:00"/>
    <s v="Second Class"/>
    <s v="RF-19735"/>
    <s v="Roland Fjeld"/>
    <x v="0"/>
    <x v="0"/>
    <s v="Columbia"/>
    <x v="20"/>
    <n v="29203"/>
    <x v="0"/>
    <s v="TEC-AC-10000023"/>
    <x v="2"/>
    <x v="11"/>
    <s v="Maxell 74 Minute CD-R Spindle, 50/Pack"/>
    <n v="62.91"/>
    <n v="3"/>
    <n v="0"/>
    <n v="22.647599999999997"/>
  </r>
  <r>
    <x v="3773"/>
    <x v="1865"/>
    <x v="2"/>
    <x v="909"/>
    <d v="2011-04-13T00:00:00"/>
    <s v="Second Class"/>
    <s v="JK-15370"/>
    <s v="Jay Kimmel"/>
    <x v="0"/>
    <x v="0"/>
    <s v="Miami"/>
    <x v="2"/>
    <n v="33180"/>
    <x v="0"/>
    <s v="OFF-FA-10001332"/>
    <x v="1"/>
    <x v="13"/>
    <s v="Acco Banker's Clasps, 5 3/4&quot;-Long"/>
    <n v="6.911999999999999"/>
    <n v="3"/>
    <n v="0.2"/>
    <n v="2.3327999999999998"/>
  </r>
  <r>
    <x v="3774"/>
    <x v="1865"/>
    <x v="2"/>
    <x v="909"/>
    <d v="2011-04-13T00:00:00"/>
    <s v="Second Class"/>
    <s v="JK-15370"/>
    <s v="Jay Kimmel"/>
    <x v="0"/>
    <x v="0"/>
    <s v="Miami"/>
    <x v="2"/>
    <n v="33180"/>
    <x v="0"/>
    <s v="TEC-AC-10002001"/>
    <x v="2"/>
    <x v="11"/>
    <s v="Logitech Wireless Gaming Headset G930"/>
    <n v="383.97600000000006"/>
    <n v="3"/>
    <n v="0.2"/>
    <n v="81.59490000000001"/>
  </r>
  <r>
    <x v="3775"/>
    <x v="1865"/>
    <x v="2"/>
    <x v="909"/>
    <d v="2011-04-13T00:00:00"/>
    <s v="Second Class"/>
    <s v="JK-15370"/>
    <s v="Jay Kimmel"/>
    <x v="0"/>
    <x v="0"/>
    <s v="Miami"/>
    <x v="2"/>
    <n v="33180"/>
    <x v="0"/>
    <s v="OFF-PA-10000029"/>
    <x v="1"/>
    <x v="10"/>
    <s v="Xerox 224"/>
    <n v="10.368000000000002"/>
    <n v="2"/>
    <n v="0.2"/>
    <n v="3.6288"/>
  </r>
  <r>
    <x v="3776"/>
    <x v="1865"/>
    <x v="2"/>
    <x v="909"/>
    <d v="2011-04-13T00:00:00"/>
    <s v="Second Class"/>
    <s v="JK-15370"/>
    <s v="Jay Kimmel"/>
    <x v="0"/>
    <x v="0"/>
    <s v="Miami"/>
    <x v="2"/>
    <n v="33180"/>
    <x v="0"/>
    <s v="TEC-AC-10001874"/>
    <x v="2"/>
    <x v="11"/>
    <s v="Logitech Wireless Anywhere Mouse MX for PC and Mac"/>
    <n v="335.94400000000002"/>
    <n v="7"/>
    <n v="0.2"/>
    <n v="41.992999999999995"/>
  </r>
  <r>
    <x v="3777"/>
    <x v="1866"/>
    <x v="1"/>
    <x v="910"/>
    <d v="2012-05-08T00:00:00"/>
    <s v="Standard Class"/>
    <s v="JB-16045"/>
    <s v="Julia Barnett"/>
    <x v="2"/>
    <x v="0"/>
    <s v="Chula Vista"/>
    <x v="1"/>
    <n v="91911"/>
    <x v="1"/>
    <s v="FUR-FU-10002298"/>
    <x v="0"/>
    <x v="5"/>
    <s v="Rubbermaid ClusterMat Chairmats, Mat Size- 66&quot; x 60&quot;, Lip 20&quot; x 11&quot; -90 Degree Angle"/>
    <n v="665.88"/>
    <n v="6"/>
    <n v="0"/>
    <n v="106.54079999999999"/>
  </r>
  <r>
    <x v="3778"/>
    <x v="1867"/>
    <x v="3"/>
    <x v="329"/>
    <d v="2014-12-03T00:00:00"/>
    <s v="Second Class"/>
    <s v="PN-18775"/>
    <s v="Parhena Norris"/>
    <x v="2"/>
    <x v="0"/>
    <s v="Miami"/>
    <x v="2"/>
    <n v="33180"/>
    <x v="0"/>
    <s v="TEC-PH-10002564"/>
    <x v="2"/>
    <x v="7"/>
    <s v="OtterBox Defender Series Case - Samsung Galaxy S4"/>
    <n v="71.975999999999999"/>
    <n v="3"/>
    <n v="0.2"/>
    <n v="8.9969999999999892"/>
  </r>
  <r>
    <x v="3779"/>
    <x v="1868"/>
    <x v="3"/>
    <x v="911"/>
    <d v="2014-02-21T00:00:00"/>
    <s v="Standard Class"/>
    <s v="LF-17185"/>
    <s v="Luke Foster"/>
    <x v="0"/>
    <x v="0"/>
    <s v="New York City"/>
    <x v="15"/>
    <n v="10035"/>
    <x v="3"/>
    <s v="OFF-PA-10003465"/>
    <x v="1"/>
    <x v="10"/>
    <s v="Xerox 1912"/>
    <n v="37.94"/>
    <n v="2"/>
    <n v="0"/>
    <n v="18.211199999999998"/>
  </r>
  <r>
    <x v="3780"/>
    <x v="1869"/>
    <x v="2"/>
    <x v="912"/>
    <d v="2011-11-20T00:00:00"/>
    <s v="Standard Class"/>
    <s v="RH-19510"/>
    <s v="Rick Huthwaite"/>
    <x v="2"/>
    <x v="0"/>
    <s v="Manhattan"/>
    <x v="41"/>
    <n v="66502"/>
    <x v="2"/>
    <s v="TEC-PH-10000038"/>
    <x v="2"/>
    <x v="7"/>
    <s v="Jawbone MINI JAMBOX Wireless Bluetooth Speaker"/>
    <n v="273.95999999999998"/>
    <n v="2"/>
    <n v="0"/>
    <n v="10.958399999999983"/>
  </r>
  <r>
    <x v="3781"/>
    <x v="1870"/>
    <x v="1"/>
    <x v="584"/>
    <d v="2012-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r>
  <r>
    <x v="3782"/>
    <x v="1871"/>
    <x v="3"/>
    <x v="38"/>
    <d v="2014-11-17T00:00:00"/>
    <s v="Second Class"/>
    <s v="MN-17935"/>
    <s v="Michael Nguyen"/>
    <x v="0"/>
    <x v="0"/>
    <s v="Memphis"/>
    <x v="18"/>
    <n v="38109"/>
    <x v="0"/>
    <s v="OFF-PA-10003424"/>
    <x v="1"/>
    <x v="10"/>
    <s v="&quot;While you Were Out&quot; Message Book, One Form per Page"/>
    <n v="8.9039999999999999"/>
    <n v="3"/>
    <n v="0.2"/>
    <n v="3.3389999999999995"/>
  </r>
  <r>
    <x v="3783"/>
    <x v="1871"/>
    <x v="3"/>
    <x v="38"/>
    <d v="2014-11-17T00:00:00"/>
    <s v="Second Class"/>
    <s v="MN-17935"/>
    <s v="Michael Nguyen"/>
    <x v="0"/>
    <x v="0"/>
    <s v="Memphis"/>
    <x v="18"/>
    <n v="38109"/>
    <x v="0"/>
    <s v="OFF-ST-10003716"/>
    <x v="1"/>
    <x v="4"/>
    <s v="Tennsco Double-Tier Lockers"/>
    <n v="720.06400000000008"/>
    <n v="4"/>
    <n v="0.2"/>
    <n v="-63.005600000000015"/>
  </r>
  <r>
    <x v="3784"/>
    <x v="1872"/>
    <x v="3"/>
    <x v="689"/>
    <d v="2014-08-05T00:00:00"/>
    <s v="Standard Class"/>
    <s v="EH-14125"/>
    <s v="Eugene Hildebrand"/>
    <x v="2"/>
    <x v="0"/>
    <s v="Fort Lauderdale"/>
    <x v="2"/>
    <n v="33311"/>
    <x v="0"/>
    <s v="TEC-AC-10003590"/>
    <x v="2"/>
    <x v="11"/>
    <s v="TRENDnet 56K USB 2.0 Phone, Internet and Fax Modem"/>
    <n v="41.424000000000007"/>
    <n v="2"/>
    <n v="0.2"/>
    <n v="8.2847999999999971"/>
  </r>
  <r>
    <x v="3785"/>
    <x v="1873"/>
    <x v="3"/>
    <x v="377"/>
    <d v="2014-12-31T00:00:00"/>
    <s v="Standard Class"/>
    <s v="TC-21535"/>
    <s v="Tracy Collins"/>
    <x v="2"/>
    <x v="0"/>
    <s v="Columbus"/>
    <x v="24"/>
    <n v="43229"/>
    <x v="3"/>
    <s v="OFF-BI-10000494"/>
    <x v="1"/>
    <x v="8"/>
    <s v="Acco Economy Flexible Poly Round Ring Binder"/>
    <n v="3.1320000000000001"/>
    <n v="2"/>
    <n v="0.7"/>
    <n v="-2.6099999999999994"/>
  </r>
  <r>
    <x v="3786"/>
    <x v="1874"/>
    <x v="0"/>
    <x v="731"/>
    <d v="2013-11-05T00:00:00"/>
    <s v="Standard Class"/>
    <s v="JD-15895"/>
    <s v="Jonathan Doherty"/>
    <x v="1"/>
    <x v="0"/>
    <s v="Los Angeles"/>
    <x v="1"/>
    <n v="90045"/>
    <x v="1"/>
    <s v="OFF-ST-10002615"/>
    <x v="1"/>
    <x v="4"/>
    <s v="Dual Level, Single-Width Filing Carts"/>
    <n v="1085.42"/>
    <n v="7"/>
    <n v="0"/>
    <n v="282.20920000000001"/>
  </r>
  <r>
    <x v="3787"/>
    <x v="1875"/>
    <x v="0"/>
    <x v="913"/>
    <d v="2013-09-10T00:00:00"/>
    <s v="Standard Class"/>
    <s v="IL-15100"/>
    <s v="Ivan Liston"/>
    <x v="0"/>
    <x v="0"/>
    <s v="Houston"/>
    <x v="5"/>
    <n v="77041"/>
    <x v="2"/>
    <s v="OFF-AR-10002804"/>
    <x v="1"/>
    <x v="6"/>
    <s v="Faber Castell Col-Erase Pencils"/>
    <n v="3.9119999999999999"/>
    <n v="1"/>
    <n v="0.2"/>
    <n v="1.0269000000000001"/>
  </r>
  <r>
    <x v="3788"/>
    <x v="1875"/>
    <x v="0"/>
    <x v="913"/>
    <d v="2013-09-10T00:00:00"/>
    <s v="Standard Class"/>
    <s v="IL-15100"/>
    <s v="Ivan Liston"/>
    <x v="0"/>
    <x v="0"/>
    <s v="Houston"/>
    <x v="5"/>
    <n v="77041"/>
    <x v="2"/>
    <s v="OFF-AR-10001044"/>
    <x v="1"/>
    <x v="6"/>
    <s v="BOSTON Ranger #55 Pencil Sharpener, Black"/>
    <n v="62.376000000000005"/>
    <n v="3"/>
    <n v="0.2"/>
    <n v="7.0172999999999952"/>
  </r>
  <r>
    <x v="3789"/>
    <x v="1876"/>
    <x v="0"/>
    <x v="764"/>
    <d v="2013-04-22T00:00:00"/>
    <s v="Standard Class"/>
    <s v="SW-20350"/>
    <s v="Sean Wendt"/>
    <x v="2"/>
    <x v="0"/>
    <s v="Omaha"/>
    <x v="8"/>
    <n v="68104"/>
    <x v="2"/>
    <s v="OFF-FA-10000134"/>
    <x v="1"/>
    <x v="13"/>
    <s v="Advantus Push Pins, Aluminum Head"/>
    <n v="29.049999999999997"/>
    <n v="5"/>
    <n v="0"/>
    <n v="9.0054999999999996"/>
  </r>
  <r>
    <x v="3790"/>
    <x v="1877"/>
    <x v="2"/>
    <x v="260"/>
    <d v="2011-07-11T00:00:00"/>
    <s v="Standard Class"/>
    <s v="DP-13390"/>
    <s v="Dennis Pardue"/>
    <x v="2"/>
    <x v="0"/>
    <s v="Los Angeles"/>
    <x v="1"/>
    <n v="90004"/>
    <x v="1"/>
    <s v="OFF-BI-10001670"/>
    <x v="1"/>
    <x v="8"/>
    <s v="Vinyl Sectional Post Binders"/>
    <n v="180.96000000000004"/>
    <n v="6"/>
    <n v="0.2"/>
    <n v="67.86"/>
  </r>
  <r>
    <x v="3791"/>
    <x v="1878"/>
    <x v="1"/>
    <x v="914"/>
    <d v="2012-02-28T00:00:00"/>
    <s v="First Class"/>
    <s v="BT-11395"/>
    <s v="Bill Tyler"/>
    <x v="1"/>
    <x v="0"/>
    <s v="Altoona"/>
    <x v="9"/>
    <n v="16602"/>
    <x v="3"/>
    <s v="OFF-BI-10000343"/>
    <x v="1"/>
    <x v="8"/>
    <s v="Pressboard Covers with Storage Hooks, 9 1/2&quot; x 11&quot;, Light Blue"/>
    <n v="4.4190000000000005"/>
    <n v="3"/>
    <n v="0.7"/>
    <n v="-3.3879000000000001"/>
  </r>
  <r>
    <x v="3792"/>
    <x v="1878"/>
    <x v="1"/>
    <x v="914"/>
    <d v="2012-02-28T00:00:00"/>
    <s v="First Class"/>
    <s v="BT-11395"/>
    <s v="Bill Tyler"/>
    <x v="1"/>
    <x v="0"/>
    <s v="Altoona"/>
    <x v="9"/>
    <n v="16602"/>
    <x v="3"/>
    <s v="OFF-AR-10002257"/>
    <x v="1"/>
    <x v="6"/>
    <s v="Eldon Spacemaker Box, Quick-Snap Lid, Clear"/>
    <n v="16.032"/>
    <n v="6"/>
    <n v="0.2"/>
    <n v="2.2043999999999979"/>
  </r>
  <r>
    <x v="3793"/>
    <x v="1879"/>
    <x v="1"/>
    <x v="154"/>
    <d v="2012-12-01T00:00:00"/>
    <s v="Standard Class"/>
    <s v="JE-15475"/>
    <s v="Jeremy Ellison"/>
    <x v="0"/>
    <x v="0"/>
    <s v="New York City"/>
    <x v="15"/>
    <n v="10024"/>
    <x v="3"/>
    <s v="OFF-AR-10001915"/>
    <x v="1"/>
    <x v="6"/>
    <s v="Peel-Off China Markers"/>
    <n v="29.79"/>
    <n v="3"/>
    <n v="0"/>
    <n v="12.511800000000001"/>
  </r>
  <r>
    <x v="3794"/>
    <x v="1880"/>
    <x v="2"/>
    <x v="915"/>
    <d v="2011-02-03T00:00:00"/>
    <s v="Standard Class"/>
    <s v="EJ-13720"/>
    <s v="Ed Jacobs"/>
    <x v="0"/>
    <x v="0"/>
    <s v="San Diego"/>
    <x v="1"/>
    <n v="92037"/>
    <x v="1"/>
    <s v="OFF-ST-10003692"/>
    <x v="1"/>
    <x v="4"/>
    <s v="Recycled Steel Personal File for Hanging File Folders"/>
    <n v="57.23"/>
    <n v="1"/>
    <n v="0"/>
    <n v="14.307499999999997"/>
  </r>
  <r>
    <x v="3795"/>
    <x v="1880"/>
    <x v="2"/>
    <x v="915"/>
    <d v="2011-02-03T00:00:00"/>
    <s v="Standard Class"/>
    <s v="EJ-13720"/>
    <s v="Ed Jacobs"/>
    <x v="0"/>
    <x v="0"/>
    <s v="San Diego"/>
    <x v="1"/>
    <n v="92037"/>
    <x v="1"/>
    <s v="FUR-TA-10003469"/>
    <x v="0"/>
    <x v="3"/>
    <s v="Balt Split Level Computer Training Table"/>
    <n v="333"/>
    <n v="3"/>
    <n v="0.2"/>
    <n v="-16.649999999999991"/>
  </r>
  <r>
    <x v="3796"/>
    <x v="1880"/>
    <x v="2"/>
    <x v="915"/>
    <d v="2011-02-03T00:00:00"/>
    <s v="Standard Class"/>
    <s v="EJ-13720"/>
    <s v="Ed Jacobs"/>
    <x v="0"/>
    <x v="0"/>
    <s v="San Diego"/>
    <x v="1"/>
    <n v="92037"/>
    <x v="1"/>
    <s v="OFF-AR-10003179"/>
    <x v="1"/>
    <x v="6"/>
    <s v="Dixon Ticonderoga Core-Lock Colored Pencils"/>
    <n v="36.44"/>
    <n v="4"/>
    <n v="0"/>
    <n v="12.025199999999998"/>
  </r>
  <r>
    <x v="3797"/>
    <x v="1881"/>
    <x v="3"/>
    <x v="397"/>
    <d v="2014-09-27T00:00:00"/>
    <s v="First Class"/>
    <s v="BE-11410"/>
    <s v="Bobby Elias"/>
    <x v="0"/>
    <x v="0"/>
    <s v="Miami"/>
    <x v="2"/>
    <n v="33178"/>
    <x v="0"/>
    <s v="OFF-PA-10003395"/>
    <x v="1"/>
    <x v="10"/>
    <s v="Xerox 1941"/>
    <n v="251.64"/>
    <n v="3"/>
    <n v="0.2"/>
    <n v="88.073999999999984"/>
  </r>
  <r>
    <x v="3798"/>
    <x v="1882"/>
    <x v="3"/>
    <x v="259"/>
    <d v="2014-11-06T00:00:00"/>
    <s v="First Class"/>
    <s v="KL-16555"/>
    <s v="Kelly Lampkin"/>
    <x v="1"/>
    <x v="0"/>
    <s v="Greensboro"/>
    <x v="3"/>
    <n v="27405"/>
    <x v="0"/>
    <s v="FUR-TA-10004575"/>
    <x v="0"/>
    <x v="3"/>
    <s v="Hon 5100 Series Wood Tables"/>
    <n v="523.76400000000001"/>
    <n v="3"/>
    <n v="0.4"/>
    <n v="-192.04680000000008"/>
  </r>
  <r>
    <x v="3799"/>
    <x v="1882"/>
    <x v="3"/>
    <x v="259"/>
    <d v="2014-11-06T00:00:00"/>
    <s v="First Class"/>
    <s v="KL-16555"/>
    <s v="Kelly Lampkin"/>
    <x v="1"/>
    <x v="0"/>
    <s v="Greensboro"/>
    <x v="3"/>
    <n v="27405"/>
    <x v="0"/>
    <s v="TEC-PH-10002483"/>
    <x v="2"/>
    <x v="7"/>
    <s v="Motorola Moto X"/>
    <n v="1359.96"/>
    <n v="5"/>
    <n v="0.2"/>
    <n v="118.99650000000003"/>
  </r>
  <r>
    <x v="3800"/>
    <x v="1883"/>
    <x v="0"/>
    <x v="500"/>
    <d v="2013-10-21T00:00:00"/>
    <s v="Standard Class"/>
    <s v="NC-18415"/>
    <s v="Nathan Cano"/>
    <x v="0"/>
    <x v="0"/>
    <s v="Jacksonville"/>
    <x v="3"/>
    <n v="28540"/>
    <x v="0"/>
    <s v="FUR-CH-10003606"/>
    <x v="0"/>
    <x v="1"/>
    <s v="SAFCO Folding Chair Trolley"/>
    <n v="102.59200000000001"/>
    <n v="1"/>
    <n v="0.2"/>
    <n v="10.2592"/>
  </r>
  <r>
    <x v="3801"/>
    <x v="1883"/>
    <x v="0"/>
    <x v="500"/>
    <d v="2013-10-21T00:00:00"/>
    <s v="Standard Class"/>
    <s v="NC-18415"/>
    <s v="Nathan Cano"/>
    <x v="0"/>
    <x v="0"/>
    <s v="Jacksonville"/>
    <x v="3"/>
    <n v="28540"/>
    <x v="0"/>
    <s v="TEC-AC-10002473"/>
    <x v="2"/>
    <x v="11"/>
    <s v="Maxell 4.7GB DVD-R"/>
    <n v="22.704000000000001"/>
    <n v="1"/>
    <n v="0.2"/>
    <n v="5.9597999999999995"/>
  </r>
  <r>
    <x v="3802"/>
    <x v="1883"/>
    <x v="0"/>
    <x v="500"/>
    <d v="2013-10-21T00:00:00"/>
    <s v="Standard Class"/>
    <s v="NC-18415"/>
    <s v="Nathan Cano"/>
    <x v="0"/>
    <x v="0"/>
    <s v="Jacksonville"/>
    <x v="3"/>
    <n v="28540"/>
    <x v="0"/>
    <s v="OFF-PA-10002319"/>
    <x v="1"/>
    <x v="10"/>
    <s v="Xerox 1944"/>
    <n v="93.024000000000001"/>
    <n v="3"/>
    <n v="0.2"/>
    <n v="33.721199999999996"/>
  </r>
  <r>
    <x v="3803"/>
    <x v="1883"/>
    <x v="0"/>
    <x v="500"/>
    <d v="2013-10-21T00:00:00"/>
    <s v="Standard Class"/>
    <s v="NC-18415"/>
    <s v="Nathan Cano"/>
    <x v="0"/>
    <x v="0"/>
    <s v="Jacksonville"/>
    <x v="3"/>
    <n v="28540"/>
    <x v="0"/>
    <s v="OFF-SU-10000946"/>
    <x v="1"/>
    <x v="14"/>
    <s v="Staples"/>
    <n v="12.768000000000001"/>
    <n v="2"/>
    <n v="0.2"/>
    <n v="1.436399999999999"/>
  </r>
  <r>
    <x v="3804"/>
    <x v="1883"/>
    <x v="0"/>
    <x v="500"/>
    <d v="2013-10-21T00:00:00"/>
    <s v="Standard Class"/>
    <s v="NC-18415"/>
    <s v="Nathan Cano"/>
    <x v="0"/>
    <x v="0"/>
    <s v="Jacksonville"/>
    <x v="3"/>
    <n v="28540"/>
    <x v="0"/>
    <s v="OFF-EN-10001335"/>
    <x v="1"/>
    <x v="12"/>
    <s v="White Business Envelopes with Contemporary Seam, Recycled White Business Envelopes"/>
    <n v="35.008000000000003"/>
    <n v="4"/>
    <n v="0.2"/>
    <n v="13.127999999999998"/>
  </r>
  <r>
    <x v="3805"/>
    <x v="1883"/>
    <x v="0"/>
    <x v="500"/>
    <d v="2013-10-21T00:00:00"/>
    <s v="Standard Class"/>
    <s v="NC-18415"/>
    <s v="Nathan Cano"/>
    <x v="0"/>
    <x v="0"/>
    <s v="Jacksonville"/>
    <x v="3"/>
    <n v="28540"/>
    <x v="0"/>
    <s v="OFF-PA-10002377"/>
    <x v="1"/>
    <x v="10"/>
    <s v="Xerox 1916"/>
    <n v="39.152000000000001"/>
    <n v="1"/>
    <n v="0.2"/>
    <n v="14.681999999999999"/>
  </r>
  <r>
    <x v="3806"/>
    <x v="1884"/>
    <x v="1"/>
    <x v="768"/>
    <d v="2012-11-19T00:00:00"/>
    <s v="Standard Class"/>
    <s v="AH-10690"/>
    <s v="Anna Häberlin"/>
    <x v="1"/>
    <x v="0"/>
    <s v="Plantation"/>
    <x v="2"/>
    <n v="33317"/>
    <x v="0"/>
    <s v="OFF-AR-10001246"/>
    <x v="1"/>
    <x v="6"/>
    <s v="Newell 317"/>
    <n v="11.76"/>
    <n v="5"/>
    <n v="0.2"/>
    <n v="1.3229999999999991"/>
  </r>
  <r>
    <x v="3807"/>
    <x v="1884"/>
    <x v="1"/>
    <x v="768"/>
    <d v="2012-11-19T00:00:00"/>
    <s v="Standard Class"/>
    <s v="AH-10690"/>
    <s v="Anna Häberlin"/>
    <x v="1"/>
    <x v="0"/>
    <s v="Plantation"/>
    <x v="2"/>
    <n v="33317"/>
    <x v="0"/>
    <s v="OFF-BI-10003291"/>
    <x v="1"/>
    <x v="8"/>
    <s v="Wilson Jones Leather-Like Binders with DublLock Round Rings"/>
    <n v="5.2380000000000013"/>
    <n v="2"/>
    <n v="0.7"/>
    <n v="-4.0158000000000005"/>
  </r>
  <r>
    <x v="3808"/>
    <x v="1884"/>
    <x v="1"/>
    <x v="768"/>
    <d v="2012-11-19T00:00:00"/>
    <s v="Standard Class"/>
    <s v="AH-10690"/>
    <s v="Anna Häberlin"/>
    <x v="1"/>
    <x v="0"/>
    <s v="Plantation"/>
    <x v="2"/>
    <n v="33317"/>
    <x v="0"/>
    <s v="OFF-BI-10002799"/>
    <x v="1"/>
    <x v="8"/>
    <s v="SlimView Poly Binder, 3/8&quot;"/>
    <n v="4.6619999999999999"/>
    <n v="3"/>
    <n v="0.7"/>
    <n v="-3.7295999999999996"/>
  </r>
  <r>
    <x v="3809"/>
    <x v="1884"/>
    <x v="1"/>
    <x v="768"/>
    <d v="2012-11-19T00:00:00"/>
    <s v="Standard Class"/>
    <s v="AH-10690"/>
    <s v="Anna Häberlin"/>
    <x v="1"/>
    <x v="0"/>
    <s v="Plantation"/>
    <x v="2"/>
    <n v="33317"/>
    <x v="0"/>
    <s v="FUR-CH-10003298"/>
    <x v="0"/>
    <x v="1"/>
    <s v="Office Star - Contemporary Task Swivel chair with Loop Arms, Charcoal"/>
    <n v="523.91999999999996"/>
    <n v="5"/>
    <n v="0.2"/>
    <n v="-72.039000000000044"/>
  </r>
  <r>
    <x v="3810"/>
    <x v="1884"/>
    <x v="1"/>
    <x v="768"/>
    <d v="2012-11-19T00:00:00"/>
    <s v="Standard Class"/>
    <s v="AH-10690"/>
    <s v="Anna Häberlin"/>
    <x v="1"/>
    <x v="0"/>
    <s v="Plantation"/>
    <x v="2"/>
    <n v="33317"/>
    <x v="0"/>
    <s v="TEC-PH-10000441"/>
    <x v="2"/>
    <x v="7"/>
    <s v="VTech DS6151"/>
    <n v="100.792"/>
    <n v="1"/>
    <n v="0.2"/>
    <n v="10.079200000000007"/>
  </r>
  <r>
    <x v="3811"/>
    <x v="1884"/>
    <x v="1"/>
    <x v="768"/>
    <d v="2012-11-19T00:00:00"/>
    <s v="Standard Class"/>
    <s v="AH-10690"/>
    <s v="Anna Häberlin"/>
    <x v="1"/>
    <x v="0"/>
    <s v="Plantation"/>
    <x v="2"/>
    <n v="33317"/>
    <x v="0"/>
    <s v="FUR-CH-10004477"/>
    <x v="0"/>
    <x v="1"/>
    <s v="Global Push Button Manager's Chair, Indigo"/>
    <n v="146.13600000000002"/>
    <n v="3"/>
    <n v="0.2"/>
    <n v="16.440299999999986"/>
  </r>
  <r>
    <x v="3812"/>
    <x v="1885"/>
    <x v="3"/>
    <x v="916"/>
    <d v="2014-03-06T00:00:00"/>
    <s v="Same Day"/>
    <s v="PK-19075"/>
    <s v="Pete Kriz"/>
    <x v="0"/>
    <x v="0"/>
    <s v="Milwaukee"/>
    <x v="6"/>
    <n v="53209"/>
    <x v="2"/>
    <s v="OFF-LA-10003537"/>
    <x v="1"/>
    <x v="2"/>
    <s v="Avery 515"/>
    <n v="25.06"/>
    <n v="2"/>
    <n v="0"/>
    <n v="11.778199999999998"/>
  </r>
  <r>
    <x v="3813"/>
    <x v="1886"/>
    <x v="1"/>
    <x v="599"/>
    <d v="2012-11-09T00:00:00"/>
    <s v="Standard Class"/>
    <s v="NG-18430"/>
    <s v="Nathan Gelder"/>
    <x v="0"/>
    <x v="0"/>
    <s v="Quincy"/>
    <x v="10"/>
    <n v="62301"/>
    <x v="2"/>
    <s v="OFF-LA-10004484"/>
    <x v="1"/>
    <x v="2"/>
    <s v="Avery 476"/>
    <n v="19.824000000000002"/>
    <n v="6"/>
    <n v="0.2"/>
    <n v="6.4427999999999992"/>
  </r>
  <r>
    <x v="3814"/>
    <x v="1887"/>
    <x v="0"/>
    <x v="630"/>
    <d v="2013-07-09T00:00:00"/>
    <s v="Same Day"/>
    <s v="ZD-21925"/>
    <s v="Zuschuss Donatelli"/>
    <x v="0"/>
    <x v="0"/>
    <s v="Jacksonville"/>
    <x v="2"/>
    <n v="32216"/>
    <x v="0"/>
    <s v="TEC-PH-10002824"/>
    <x v="2"/>
    <x v="7"/>
    <s v="Jabra SPEAK 410 Multidevice Speakerphone"/>
    <n v="823.96000000000015"/>
    <n v="5"/>
    <n v="0.2"/>
    <n v="51.497499999999974"/>
  </r>
  <r>
    <x v="3815"/>
    <x v="1887"/>
    <x v="0"/>
    <x v="630"/>
    <d v="2013-07-09T00:00:00"/>
    <s v="Same Day"/>
    <s v="ZD-21925"/>
    <s v="Zuschuss Donatelli"/>
    <x v="0"/>
    <x v="0"/>
    <s v="Jacksonville"/>
    <x v="2"/>
    <n v="32216"/>
    <x v="0"/>
    <s v="OFF-PA-10004965"/>
    <x v="1"/>
    <x v="10"/>
    <s v="Xerox 1921"/>
    <n v="15.984000000000002"/>
    <n v="2"/>
    <n v="0.2"/>
    <n v="4.9949999999999992"/>
  </r>
  <r>
    <x v="3816"/>
    <x v="1888"/>
    <x v="1"/>
    <x v="426"/>
    <d v="2012-09-19T00:00:00"/>
    <s v="Standard Class"/>
    <s v="NW-18400"/>
    <s v="Natalie Webber"/>
    <x v="0"/>
    <x v="0"/>
    <s v="Mobile"/>
    <x v="19"/>
    <n v="36608"/>
    <x v="0"/>
    <s v="FUR-TA-10003569"/>
    <x v="0"/>
    <x v="3"/>
    <s v="Bretford CR8500 Series Meeting Room Furniture"/>
    <n v="801.96"/>
    <n v="2"/>
    <n v="0"/>
    <n v="200.49"/>
  </r>
  <r>
    <x v="3817"/>
    <x v="1888"/>
    <x v="1"/>
    <x v="426"/>
    <d v="2012-09-19T00:00:00"/>
    <s v="Standard Class"/>
    <s v="NW-18400"/>
    <s v="Natalie Webber"/>
    <x v="0"/>
    <x v="0"/>
    <s v="Mobile"/>
    <x v="19"/>
    <n v="36608"/>
    <x v="0"/>
    <s v="TEC-PH-10003187"/>
    <x v="2"/>
    <x v="7"/>
    <s v="Anker Astro Mini 3000mAh Ultra-Compact Portable Charger"/>
    <n v="59.97"/>
    <n v="3"/>
    <n v="0"/>
    <n v="0"/>
  </r>
  <r>
    <x v="3818"/>
    <x v="1888"/>
    <x v="1"/>
    <x v="426"/>
    <d v="2012-09-19T00:00:00"/>
    <s v="Standard Class"/>
    <s v="NW-18400"/>
    <s v="Natalie Webber"/>
    <x v="0"/>
    <x v="0"/>
    <s v="Mobile"/>
    <x v="19"/>
    <n v="36608"/>
    <x v="0"/>
    <s v="FUR-CH-10004853"/>
    <x v="0"/>
    <x v="1"/>
    <s v="Global Manager's Adjustable Task Chair, Storm"/>
    <n v="1056.8599999999999"/>
    <n v="7"/>
    <n v="0"/>
    <n v="306.48939999999988"/>
  </r>
  <r>
    <x v="3819"/>
    <x v="1889"/>
    <x v="3"/>
    <x v="449"/>
    <d v="2014-10-15T00:00:00"/>
    <s v="Standard Class"/>
    <s v="HG-14845"/>
    <s v="Harry Greene"/>
    <x v="0"/>
    <x v="0"/>
    <s v="New York City"/>
    <x v="15"/>
    <n v="10024"/>
    <x v="3"/>
    <s v="OFF-BI-10001031"/>
    <x v="1"/>
    <x v="8"/>
    <s v="Pressboard Data Binders by Wilson Jones"/>
    <n v="12.816000000000001"/>
    <n v="3"/>
    <n v="0.2"/>
    <n v="4.3253999999999984"/>
  </r>
  <r>
    <x v="3820"/>
    <x v="1889"/>
    <x v="3"/>
    <x v="449"/>
    <d v="2014-10-15T00:00:00"/>
    <s v="Standard Class"/>
    <s v="HG-14845"/>
    <s v="Harry Greene"/>
    <x v="0"/>
    <x v="0"/>
    <s v="New York City"/>
    <x v="15"/>
    <n v="10024"/>
    <x v="3"/>
    <s v="FUR-BO-10003034"/>
    <x v="0"/>
    <x v="0"/>
    <s v="O'Sullivan Elevations Bookcase, Cherry Finish"/>
    <n v="314.35199999999998"/>
    <n v="3"/>
    <n v="0.2"/>
    <n v="-15.71759999999999"/>
  </r>
  <r>
    <x v="3821"/>
    <x v="1889"/>
    <x v="3"/>
    <x v="449"/>
    <d v="2014-10-15T00:00:00"/>
    <s v="Standard Class"/>
    <s v="HG-14845"/>
    <s v="Harry Greene"/>
    <x v="0"/>
    <x v="0"/>
    <s v="New York City"/>
    <x v="15"/>
    <n v="10024"/>
    <x v="3"/>
    <s v="OFF-PA-10000069"/>
    <x v="1"/>
    <x v="10"/>
    <s v="TOPS 4 x 6 Fluorescent Color Memo Sheets, 500 Sheets per Pack"/>
    <n v="18.98"/>
    <n v="2"/>
    <n v="0"/>
    <n v="8.9206000000000003"/>
  </r>
  <r>
    <x v="3822"/>
    <x v="1889"/>
    <x v="3"/>
    <x v="449"/>
    <d v="2014-10-15T00:00:00"/>
    <s v="Standard Class"/>
    <s v="HG-14845"/>
    <s v="Harry Greene"/>
    <x v="0"/>
    <x v="0"/>
    <s v="New York City"/>
    <x v="15"/>
    <n v="10024"/>
    <x v="3"/>
    <s v="OFF-BI-10003655"/>
    <x v="1"/>
    <x v="8"/>
    <s v="Durable Pressboard Binders"/>
    <n v="18.240000000000002"/>
    <n v="6"/>
    <n v="0.2"/>
    <n v="6.1560000000000006"/>
  </r>
  <r>
    <x v="3823"/>
    <x v="1890"/>
    <x v="1"/>
    <x v="471"/>
    <d v="2012-09-18T00:00:00"/>
    <s v="Standard Class"/>
    <s v="CC-12685"/>
    <s v="Craig Carroll"/>
    <x v="0"/>
    <x v="0"/>
    <s v="New York City"/>
    <x v="15"/>
    <n v="10011"/>
    <x v="3"/>
    <s v="OFF-ST-10000585"/>
    <x v="1"/>
    <x v="4"/>
    <s v="Economy Rollaway Files"/>
    <n v="991.19999999999993"/>
    <n v="6"/>
    <n v="0"/>
    <n v="257.71199999999999"/>
  </r>
  <r>
    <x v="3824"/>
    <x v="1890"/>
    <x v="1"/>
    <x v="471"/>
    <d v="2012-09-18T00:00:00"/>
    <s v="Standard Class"/>
    <s v="CC-12685"/>
    <s v="Craig Carroll"/>
    <x v="0"/>
    <x v="0"/>
    <s v="New York City"/>
    <x v="15"/>
    <n v="10011"/>
    <x v="3"/>
    <s v="TEC-CO-10001571"/>
    <x v="2"/>
    <x v="16"/>
    <s v="Sharp 1540cs Digital Laser Copier"/>
    <n v="879.98400000000004"/>
    <n v="2"/>
    <n v="0.2"/>
    <n v="329.99400000000003"/>
  </r>
  <r>
    <x v="3825"/>
    <x v="1890"/>
    <x v="1"/>
    <x v="471"/>
    <d v="2012-09-18T00:00:00"/>
    <s v="Standard Class"/>
    <s v="CC-12685"/>
    <s v="Craig Carroll"/>
    <x v="0"/>
    <x v="0"/>
    <s v="New York City"/>
    <x v="15"/>
    <n v="10011"/>
    <x v="3"/>
    <s v="OFF-BI-10002012"/>
    <x v="1"/>
    <x v="8"/>
    <s v="Wilson Jones Easy Flow II Sheet Lifters"/>
    <n v="12.96"/>
    <n v="9"/>
    <n v="0.2"/>
    <n v="4.5359999999999996"/>
  </r>
  <r>
    <x v="3826"/>
    <x v="1891"/>
    <x v="2"/>
    <x v="273"/>
    <d v="2011-10-12T00:00:00"/>
    <s v="Standard Class"/>
    <s v="JG-15805"/>
    <s v="John Grady"/>
    <x v="1"/>
    <x v="0"/>
    <s v="Dallas"/>
    <x v="5"/>
    <n v="75217"/>
    <x v="2"/>
    <s v="OFF-ST-10001228"/>
    <x v="1"/>
    <x v="4"/>
    <s v="Fellowes Personal Hanging Folder Files, Navy"/>
    <n v="107.44"/>
    <n v="10"/>
    <n v="0.2"/>
    <n v="10.744000000000007"/>
  </r>
  <r>
    <x v="3827"/>
    <x v="1892"/>
    <x v="3"/>
    <x v="917"/>
    <d v="2014-05-12T00:00:00"/>
    <s v="Standard Class"/>
    <s v="RW-19540"/>
    <s v="Rick Wilson"/>
    <x v="1"/>
    <x v="0"/>
    <s v="Detroit"/>
    <x v="12"/>
    <n v="48234"/>
    <x v="2"/>
    <s v="FUR-CH-10004086"/>
    <x v="0"/>
    <x v="1"/>
    <s v="Hon 4070 Series Pagoda Armless Upholstered Stacking Chairs"/>
    <n v="1458.65"/>
    <n v="5"/>
    <n v="0"/>
    <n v="423.00849999999997"/>
  </r>
  <r>
    <x v="3828"/>
    <x v="1892"/>
    <x v="3"/>
    <x v="917"/>
    <d v="2014-05-12T00:00:00"/>
    <s v="Standard Class"/>
    <s v="RW-19540"/>
    <s v="Rick Wilson"/>
    <x v="1"/>
    <x v="0"/>
    <s v="Detroit"/>
    <x v="12"/>
    <n v="48234"/>
    <x v="2"/>
    <s v="FUR-CH-10002017"/>
    <x v="0"/>
    <x v="1"/>
    <s v="SAFCO Optional Arm Kit for Workspace Cribbage Stacking Chair"/>
    <n v="26.64"/>
    <n v="1"/>
    <n v="0"/>
    <n v="7.4591999999999992"/>
  </r>
  <r>
    <x v="3829"/>
    <x v="1892"/>
    <x v="3"/>
    <x v="917"/>
    <d v="2014-05-12T00:00:00"/>
    <s v="Standard Class"/>
    <s v="RW-19540"/>
    <s v="Rick Wilson"/>
    <x v="1"/>
    <x v="0"/>
    <s v="Detroit"/>
    <x v="12"/>
    <n v="48234"/>
    <x v="2"/>
    <s v="FUR-CH-10000595"/>
    <x v="0"/>
    <x v="1"/>
    <s v="Safco Contoured Stacking Chairs"/>
    <n v="476.8"/>
    <n v="2"/>
    <n v="0"/>
    <n v="119.19999999999999"/>
  </r>
  <r>
    <x v="3830"/>
    <x v="1892"/>
    <x v="3"/>
    <x v="917"/>
    <d v="2014-05-12T00:00:00"/>
    <s v="Standard Class"/>
    <s v="RW-19540"/>
    <s v="Rick Wilson"/>
    <x v="1"/>
    <x v="0"/>
    <s v="Detroit"/>
    <x v="12"/>
    <n v="48234"/>
    <x v="2"/>
    <s v="OFF-AP-10001563"/>
    <x v="1"/>
    <x v="9"/>
    <s v="Belkin Premiere Surge Master II 8-outlet surge protector"/>
    <n v="87.444000000000003"/>
    <n v="2"/>
    <n v="0.1"/>
    <n v="18.460399999999986"/>
  </r>
  <r>
    <x v="3831"/>
    <x v="1893"/>
    <x v="1"/>
    <x v="717"/>
    <d v="2012-11-19T00:00:00"/>
    <s v="Standard Class"/>
    <s v="LS-17230"/>
    <s v="Lycoris Saunders"/>
    <x v="0"/>
    <x v="0"/>
    <s v="Dover"/>
    <x v="13"/>
    <n v="19901"/>
    <x v="3"/>
    <s v="FUR-FU-10004017"/>
    <x v="0"/>
    <x v="5"/>
    <s v="Executive Impressions 13&quot; Chairman Wall Clock"/>
    <n v="76.14"/>
    <n v="3"/>
    <n v="0"/>
    <n v="26.648999999999997"/>
  </r>
  <r>
    <x v="3832"/>
    <x v="1893"/>
    <x v="1"/>
    <x v="717"/>
    <d v="2012-11-19T00:00:00"/>
    <s v="Standard Class"/>
    <s v="LS-17230"/>
    <s v="Lycoris Saunders"/>
    <x v="0"/>
    <x v="0"/>
    <s v="Dover"/>
    <x v="13"/>
    <n v="19901"/>
    <x v="3"/>
    <s v="OFF-BI-10002571"/>
    <x v="1"/>
    <x v="8"/>
    <s v="Avery Framed View Binder, EZD Ring (Locking), Navy, 1 1/2&quot;"/>
    <n v="19.96"/>
    <n v="2"/>
    <n v="0"/>
    <n v="9.3811999999999998"/>
  </r>
  <r>
    <x v="3833"/>
    <x v="1894"/>
    <x v="2"/>
    <x v="156"/>
    <d v="2011-11-24T00:00:00"/>
    <s v="Same Day"/>
    <s v="MY-18295"/>
    <s v="Muhammed Yedwab"/>
    <x v="1"/>
    <x v="0"/>
    <s v="Columbus"/>
    <x v="24"/>
    <n v="43229"/>
    <x v="3"/>
    <s v="TEC-PH-10000560"/>
    <x v="2"/>
    <x v="7"/>
    <s v="Samsung Galaxy S III - 16GB - pebble blue (T-Mobile)"/>
    <n v="1049.97"/>
    <n v="5"/>
    <n v="0.4"/>
    <n v="-209.99399999999991"/>
  </r>
  <r>
    <x v="3834"/>
    <x v="1894"/>
    <x v="2"/>
    <x v="156"/>
    <d v="2011-11-24T00:00:00"/>
    <s v="Same Day"/>
    <s v="MY-18295"/>
    <s v="Muhammed Yedwab"/>
    <x v="1"/>
    <x v="0"/>
    <s v="Columbus"/>
    <x v="24"/>
    <n v="43229"/>
    <x v="3"/>
    <s v="FUR-CH-10000847"/>
    <x v="0"/>
    <x v="1"/>
    <s v="Global Executive Mid-Back Manager's Chair"/>
    <n v="611.05799999999999"/>
    <n v="3"/>
    <n v="0.3"/>
    <n v="-34.917600000000022"/>
  </r>
  <r>
    <x v="3835"/>
    <x v="1895"/>
    <x v="2"/>
    <x v="918"/>
    <d v="2011-04-15T00:00:00"/>
    <s v="Standard Class"/>
    <s v="JM-15655"/>
    <s v="Jim Mitchum"/>
    <x v="1"/>
    <x v="0"/>
    <s v="Glendale"/>
    <x v="16"/>
    <n v="85301"/>
    <x v="1"/>
    <s v="OFF-FA-10000611"/>
    <x v="1"/>
    <x v="13"/>
    <s v="Binder Clips by OIC"/>
    <n v="2.3679999999999999"/>
    <n v="2"/>
    <n v="0.2"/>
    <n v="0.82879999999999987"/>
  </r>
  <r>
    <x v="3836"/>
    <x v="1895"/>
    <x v="2"/>
    <x v="918"/>
    <d v="2011-04-15T00:00:00"/>
    <s v="Standard Class"/>
    <s v="JM-15655"/>
    <s v="Jim Mitchum"/>
    <x v="1"/>
    <x v="0"/>
    <s v="Glendale"/>
    <x v="16"/>
    <n v="85301"/>
    <x v="1"/>
    <s v="OFF-PA-10004733"/>
    <x v="1"/>
    <x v="10"/>
    <s v="Things To Do Today Spiral Book"/>
    <n v="19.008000000000003"/>
    <n v="3"/>
    <n v="0.2"/>
    <n v="6.8903999999999979"/>
  </r>
  <r>
    <x v="3837"/>
    <x v="1896"/>
    <x v="2"/>
    <x v="711"/>
    <d v="2011-08-02T00:00:00"/>
    <s v="Standard Class"/>
    <s v="KM-16720"/>
    <s v="Kunst Miller"/>
    <x v="0"/>
    <x v="0"/>
    <s v="North Las Vegas"/>
    <x v="33"/>
    <n v="89031"/>
    <x v="1"/>
    <s v="TEC-PH-10001363"/>
    <x v="2"/>
    <x v="7"/>
    <s v="Apple iPhone 5S"/>
    <n v="911.98400000000004"/>
    <n v="2"/>
    <n v="0.2"/>
    <n v="113.99799999999991"/>
  </r>
  <r>
    <x v="3838"/>
    <x v="1896"/>
    <x v="2"/>
    <x v="711"/>
    <d v="2011-08-02T00:00:00"/>
    <s v="Standard Class"/>
    <s v="KM-16720"/>
    <s v="Kunst Miller"/>
    <x v="0"/>
    <x v="0"/>
    <s v="North Las Vegas"/>
    <x v="33"/>
    <n v="89031"/>
    <x v="1"/>
    <s v="FUR-CH-10003312"/>
    <x v="0"/>
    <x v="1"/>
    <s v="Hon 2090 “Pillow Soft” Series Mid Back Swivel/Tilt Chairs"/>
    <n v="674.35200000000009"/>
    <n v="3"/>
    <n v="0.2"/>
    <n v="-109.58220000000011"/>
  </r>
  <r>
    <x v="3839"/>
    <x v="1896"/>
    <x v="2"/>
    <x v="711"/>
    <d v="2011-08-02T00:00:00"/>
    <s v="Standard Class"/>
    <s v="KM-16720"/>
    <s v="Kunst Miller"/>
    <x v="0"/>
    <x v="0"/>
    <s v="North Las Vegas"/>
    <x v="33"/>
    <n v="89031"/>
    <x v="1"/>
    <s v="FUR-FU-10004018"/>
    <x v="0"/>
    <x v="5"/>
    <s v="Tensor Computer Mounted Lamp"/>
    <n v="134.01"/>
    <n v="9"/>
    <n v="0"/>
    <n v="36.182700000000004"/>
  </r>
  <r>
    <x v="3840"/>
    <x v="1896"/>
    <x v="2"/>
    <x v="711"/>
    <d v="2011-08-02T00:00:00"/>
    <s v="Standard Class"/>
    <s v="KM-16720"/>
    <s v="Kunst Miller"/>
    <x v="0"/>
    <x v="0"/>
    <s v="North Las Vegas"/>
    <x v="33"/>
    <n v="89031"/>
    <x v="1"/>
    <s v="TEC-AC-10004814"/>
    <x v="2"/>
    <x v="11"/>
    <s v="Logitech Illuminated Ultrathin Keyboard with Backlighting"/>
    <n v="170.97"/>
    <n v="3"/>
    <n v="0"/>
    <n v="70.097700000000003"/>
  </r>
  <r>
    <x v="3841"/>
    <x v="1897"/>
    <x v="2"/>
    <x v="785"/>
    <d v="2011-06-12T00:00:00"/>
    <s v="Standard Class"/>
    <s v="KE-16420"/>
    <s v="Katrina Edelman"/>
    <x v="1"/>
    <x v="0"/>
    <s v="Bristol"/>
    <x v="18"/>
    <n v="37620"/>
    <x v="0"/>
    <s v="FUR-CH-10002647"/>
    <x v="0"/>
    <x v="1"/>
    <s v="Situations Contoured Folding Chairs, 4/Set"/>
    <n v="170.35200000000003"/>
    <n v="3"/>
    <n v="0.2"/>
    <n v="10.647000000000006"/>
  </r>
  <r>
    <x v="3842"/>
    <x v="1898"/>
    <x v="2"/>
    <x v="919"/>
    <d v="2011-10-31T00:00:00"/>
    <s v="First Class"/>
    <s v="TS-21370"/>
    <s v="Todd Sumrall"/>
    <x v="1"/>
    <x v="0"/>
    <s v="Los Angeles"/>
    <x v="1"/>
    <n v="90049"/>
    <x v="1"/>
    <s v="OFF-BI-10004140"/>
    <x v="1"/>
    <x v="8"/>
    <s v="Avery Non-Stick Binders"/>
    <n v="7.1840000000000011"/>
    <n v="2"/>
    <n v="0.2"/>
    <n v="2.2449999999999992"/>
  </r>
  <r>
    <x v="3843"/>
    <x v="1898"/>
    <x v="2"/>
    <x v="919"/>
    <d v="2011-10-31T00:00:00"/>
    <s v="First Class"/>
    <s v="TS-21370"/>
    <s v="Todd Sumrall"/>
    <x v="1"/>
    <x v="0"/>
    <s v="Los Angeles"/>
    <x v="1"/>
    <n v="90049"/>
    <x v="1"/>
    <s v="OFF-SU-10002301"/>
    <x v="1"/>
    <x v="14"/>
    <s v="Serrated Blade or Curved Handle Hand Letter Openers"/>
    <n v="6.28"/>
    <n v="2"/>
    <n v="0"/>
    <n v="6.2800000000000189E-2"/>
  </r>
  <r>
    <x v="3844"/>
    <x v="1898"/>
    <x v="2"/>
    <x v="919"/>
    <d v="2011-10-31T00:00:00"/>
    <s v="First Class"/>
    <s v="TS-21370"/>
    <s v="Todd Sumrall"/>
    <x v="1"/>
    <x v="0"/>
    <s v="Los Angeles"/>
    <x v="1"/>
    <n v="90049"/>
    <x v="1"/>
    <s v="OFF-SU-10000646"/>
    <x v="1"/>
    <x v="14"/>
    <s v="Premier Automatic Letter Opener"/>
    <n v="480.74"/>
    <n v="2"/>
    <n v="0"/>
    <n v="14.422200000000032"/>
  </r>
  <r>
    <x v="3845"/>
    <x v="1898"/>
    <x v="2"/>
    <x v="919"/>
    <d v="2011-10-31T00:00:00"/>
    <s v="First Class"/>
    <s v="TS-21370"/>
    <s v="Todd Sumrall"/>
    <x v="1"/>
    <x v="0"/>
    <s v="Los Angeles"/>
    <x v="1"/>
    <n v="90049"/>
    <x v="1"/>
    <s v="FUR-BO-10001337"/>
    <x v="0"/>
    <x v="0"/>
    <s v="O'Sullivan Living Dimensions 2-Shelf Bookcases"/>
    <n v="616.99800000000005"/>
    <n v="6"/>
    <n v="0.15"/>
    <n v="-36.293999999999997"/>
  </r>
  <r>
    <x v="3846"/>
    <x v="1898"/>
    <x v="2"/>
    <x v="919"/>
    <d v="2011-10-31T00:00:00"/>
    <s v="First Class"/>
    <s v="TS-21370"/>
    <s v="Todd Sumrall"/>
    <x v="1"/>
    <x v="0"/>
    <s v="Los Angeles"/>
    <x v="1"/>
    <n v="90049"/>
    <x v="1"/>
    <s v="OFF-ST-10003442"/>
    <x v="1"/>
    <x v="4"/>
    <s v="Eldon Portable Mobile Manager"/>
    <n v="141.4"/>
    <n v="5"/>
    <n v="0"/>
    <n v="38.177999999999997"/>
  </r>
  <r>
    <x v="3847"/>
    <x v="1899"/>
    <x v="3"/>
    <x v="920"/>
    <d v="2014-11-28T00:00:00"/>
    <s v="Second Class"/>
    <s v="SZ-20035"/>
    <s v="Sam Zeldin"/>
    <x v="2"/>
    <x v="0"/>
    <s v="Canton"/>
    <x v="12"/>
    <n v="48187"/>
    <x v="2"/>
    <s v="OFF-ST-10001097"/>
    <x v="1"/>
    <x v="4"/>
    <s v="Office Impressions Heavy Duty Welded Shelving &amp; Multimedia Storage Drawers"/>
    <n v="501.81000000000006"/>
    <n v="3"/>
    <n v="0"/>
    <n v="0"/>
  </r>
  <r>
    <x v="3848"/>
    <x v="1900"/>
    <x v="3"/>
    <x v="585"/>
    <d v="2014-09-24T00:00:00"/>
    <s v="First Class"/>
    <s v="JE-15745"/>
    <s v="Joel Eaton"/>
    <x v="0"/>
    <x v="0"/>
    <s v="Fayetteville"/>
    <x v="36"/>
    <n v="72701"/>
    <x v="0"/>
    <s v="OFF-BI-10004318"/>
    <x v="1"/>
    <x v="8"/>
    <s v="Ibico EB-19 Dual Function Manual Binding System"/>
    <n v="691.96"/>
    <n v="4"/>
    <n v="0"/>
    <n v="318.30160000000001"/>
  </r>
  <r>
    <x v="3849"/>
    <x v="1900"/>
    <x v="3"/>
    <x v="585"/>
    <d v="2014-09-24T00:00:00"/>
    <s v="First Class"/>
    <s v="JE-15745"/>
    <s v="Joel Eaton"/>
    <x v="0"/>
    <x v="0"/>
    <s v="Fayetteville"/>
    <x v="36"/>
    <n v="72701"/>
    <x v="0"/>
    <s v="TEC-AC-10004633"/>
    <x v="2"/>
    <x v="11"/>
    <s v="Verbatim 25 GB 6x Blu-ray Single Layer Recordable Disc, 3/Pack"/>
    <n v="34.950000000000003"/>
    <n v="5"/>
    <n v="0"/>
    <n v="15.378000000000004"/>
  </r>
  <r>
    <x v="3850"/>
    <x v="1901"/>
    <x v="1"/>
    <x v="784"/>
    <d v="2012-12-09T00:00:00"/>
    <s v="Standard Class"/>
    <s v="MS-17980"/>
    <s v="Michael Stewart"/>
    <x v="1"/>
    <x v="0"/>
    <s v="Springfield"/>
    <x v="25"/>
    <n v="65807"/>
    <x v="2"/>
    <s v="OFF-PA-10001970"/>
    <x v="1"/>
    <x v="10"/>
    <s v="Xerox 1881"/>
    <n v="85.96"/>
    <n v="7"/>
    <n v="0"/>
    <n v="40.401199999999996"/>
  </r>
  <r>
    <x v="3851"/>
    <x v="1902"/>
    <x v="1"/>
    <x v="481"/>
    <d v="2012-09-21T00:00:00"/>
    <s v="Same Day"/>
    <s v="DH-13675"/>
    <s v="Duane Huffman"/>
    <x v="2"/>
    <x v="0"/>
    <s v="Quincy"/>
    <x v="31"/>
    <n v="2169"/>
    <x v="3"/>
    <s v="FUR-FU-10004006"/>
    <x v="0"/>
    <x v="5"/>
    <s v="Deflect-o DuraMat Lighweight, Studded, Beveled Mat for Low Pile Carpeting"/>
    <n v="85.3"/>
    <n v="2"/>
    <n v="0"/>
    <n v="14.500999999999991"/>
  </r>
  <r>
    <x v="3852"/>
    <x v="1903"/>
    <x v="3"/>
    <x v="200"/>
    <d v="2014-11-30T00:00:00"/>
    <s v="First Class"/>
    <s v="GT-14755"/>
    <s v="Guy Thornton"/>
    <x v="0"/>
    <x v="0"/>
    <s v="Rockford"/>
    <x v="10"/>
    <n v="61107"/>
    <x v="2"/>
    <s v="OFF-BI-10001524"/>
    <x v="1"/>
    <x v="8"/>
    <s v="GBC Premium Transparent Covers with Diagonal Lined Pattern"/>
    <n v="33.567999999999991"/>
    <n v="8"/>
    <n v="0.8"/>
    <n v="-53.708800000000025"/>
  </r>
  <r>
    <x v="3853"/>
    <x v="1904"/>
    <x v="3"/>
    <x v="921"/>
    <d v="2014-06-11T00:00:00"/>
    <s v="Standard Class"/>
    <s v="GH-14410"/>
    <s v="Gary Hansen"/>
    <x v="2"/>
    <x v="0"/>
    <s v="San Francisco"/>
    <x v="1"/>
    <n v="94122"/>
    <x v="1"/>
    <s v="FUR-FU-10004164"/>
    <x v="0"/>
    <x v="5"/>
    <s v="Eldon 300 Class Desk Accessories, Black"/>
    <n v="4.95"/>
    <n v="1"/>
    <n v="0"/>
    <n v="2.1780000000000004"/>
  </r>
  <r>
    <x v="3854"/>
    <x v="1904"/>
    <x v="3"/>
    <x v="921"/>
    <d v="2014-06-11T00:00:00"/>
    <s v="Standard Class"/>
    <s v="GH-14410"/>
    <s v="Gary Hansen"/>
    <x v="2"/>
    <x v="0"/>
    <s v="San Francisco"/>
    <x v="1"/>
    <n v="94122"/>
    <x v="1"/>
    <s v="OFF-ST-10002957"/>
    <x v="1"/>
    <x v="4"/>
    <s v="Sterilite Show Offs Storage Containers"/>
    <n v="26.400000000000002"/>
    <n v="5"/>
    <n v="0"/>
    <n v="0"/>
  </r>
  <r>
    <x v="3855"/>
    <x v="1905"/>
    <x v="3"/>
    <x v="436"/>
    <d v="2014-10-29T00:00:00"/>
    <s v="Second Class"/>
    <s v="DM-13015"/>
    <s v="Darrin Martin"/>
    <x v="0"/>
    <x v="0"/>
    <s v="San Antonio"/>
    <x v="5"/>
    <n v="78207"/>
    <x v="2"/>
    <s v="OFF-BI-10004364"/>
    <x v="1"/>
    <x v="8"/>
    <s v="Storex Dura Pro Binders"/>
    <n v="3.5639999999999992"/>
    <n v="3"/>
    <n v="0.8"/>
    <n v="-6.2370000000000019"/>
  </r>
  <r>
    <x v="3856"/>
    <x v="1905"/>
    <x v="3"/>
    <x v="436"/>
    <d v="2014-10-29T00:00:00"/>
    <s v="Second Class"/>
    <s v="DM-13015"/>
    <s v="Darrin Martin"/>
    <x v="0"/>
    <x v="0"/>
    <s v="San Antonio"/>
    <x v="5"/>
    <n v="78207"/>
    <x v="2"/>
    <s v="TEC-PH-10002824"/>
    <x v="2"/>
    <x v="7"/>
    <s v="Jabra SPEAK 410 Multidevice Speakerphone"/>
    <n v="823.96000000000015"/>
    <n v="5"/>
    <n v="0.2"/>
    <n v="51.497499999999974"/>
  </r>
  <r>
    <x v="3857"/>
    <x v="1905"/>
    <x v="3"/>
    <x v="436"/>
    <d v="2014-10-29T00:00:00"/>
    <s v="Second Class"/>
    <s v="DM-13015"/>
    <s v="Darrin Martin"/>
    <x v="0"/>
    <x v="0"/>
    <s v="San Antonio"/>
    <x v="5"/>
    <n v="78207"/>
    <x v="2"/>
    <s v="OFF-AR-10000634"/>
    <x v="1"/>
    <x v="6"/>
    <s v="Newell 320"/>
    <n v="10.272000000000002"/>
    <n v="3"/>
    <n v="0.2"/>
    <n v="0.89880000000000004"/>
  </r>
  <r>
    <x v="3858"/>
    <x v="1906"/>
    <x v="2"/>
    <x v="414"/>
    <d v="2011-12-20T00:00:00"/>
    <s v="Same Day"/>
    <s v="TC-21295"/>
    <s v="Toby Carlisle"/>
    <x v="0"/>
    <x v="0"/>
    <s v="Thornton"/>
    <x v="22"/>
    <n v="80229"/>
    <x v="1"/>
    <s v="TEC-AC-10001539"/>
    <x v="2"/>
    <x v="11"/>
    <s v="Logitech G430 Surround Sound Gaming Headset with Dolby 7.1 Technology"/>
    <n v="447.94399999999996"/>
    <n v="7"/>
    <n v="0.2"/>
    <n v="89.588799999999992"/>
  </r>
  <r>
    <x v="3859"/>
    <x v="1907"/>
    <x v="3"/>
    <x v="922"/>
    <d v="2014-02-23T00:00:00"/>
    <s v="Standard Class"/>
    <s v="JK-16120"/>
    <s v="Julie Kriz"/>
    <x v="2"/>
    <x v="0"/>
    <s v="Chicago"/>
    <x v="10"/>
    <n v="60653"/>
    <x v="2"/>
    <s v="FUR-TA-10001932"/>
    <x v="0"/>
    <x v="3"/>
    <s v="Chromcraft 48&quot; x 96&quot; Racetrack Double Pedestal Table"/>
    <n v="480.96"/>
    <n v="3"/>
    <n v="0.5"/>
    <n v="-269.33760000000001"/>
  </r>
  <r>
    <x v="3860"/>
    <x v="1907"/>
    <x v="3"/>
    <x v="922"/>
    <d v="2014-02-23T00:00:00"/>
    <s v="Standard Class"/>
    <s v="JK-16120"/>
    <s v="Julie Kriz"/>
    <x v="2"/>
    <x v="0"/>
    <s v="Chicago"/>
    <x v="10"/>
    <n v="60653"/>
    <x v="2"/>
    <s v="TEC-PH-10002789"/>
    <x v="2"/>
    <x v="7"/>
    <s v="LG Exalt"/>
    <n v="124.79200000000002"/>
    <n v="1"/>
    <n v="0.2"/>
    <n v="10.919299999999996"/>
  </r>
  <r>
    <x v="3861"/>
    <x v="1908"/>
    <x v="2"/>
    <x v="523"/>
    <d v="2011-05-10T00:00:00"/>
    <s v="Standard Class"/>
    <s v="NC-18415"/>
    <s v="Nathan Cano"/>
    <x v="0"/>
    <x v="0"/>
    <s v="Yonkers"/>
    <x v="15"/>
    <n v="10701"/>
    <x v="3"/>
    <s v="OFF-BI-10004828"/>
    <x v="1"/>
    <x v="8"/>
    <s v="GBC Poly Designer Binding Covers"/>
    <n v="40.176000000000002"/>
    <n v="3"/>
    <n v="0.2"/>
    <n v="14.563799999999997"/>
  </r>
  <r>
    <x v="3862"/>
    <x v="1908"/>
    <x v="2"/>
    <x v="523"/>
    <d v="2011-05-10T00:00:00"/>
    <s v="Standard Class"/>
    <s v="NC-18415"/>
    <s v="Nathan Cano"/>
    <x v="0"/>
    <x v="0"/>
    <s v="Yonkers"/>
    <x v="15"/>
    <n v="10701"/>
    <x v="3"/>
    <s v="OFF-BI-10003981"/>
    <x v="1"/>
    <x v="8"/>
    <s v="Avery Durable Plastic 1&quot; Binders"/>
    <n v="10.896000000000001"/>
    <n v="3"/>
    <n v="0.2"/>
    <n v="3.9497999999999998"/>
  </r>
  <r>
    <x v="3863"/>
    <x v="1909"/>
    <x v="3"/>
    <x v="161"/>
    <d v="2014-10-20T00:00:00"/>
    <s v="Second Class"/>
    <s v="AJ-10960"/>
    <s v="Astrea Jones"/>
    <x v="0"/>
    <x v="0"/>
    <s v="San Diego"/>
    <x v="1"/>
    <n v="92037"/>
    <x v="1"/>
    <s v="OFF-AR-10001770"/>
    <x v="1"/>
    <x v="6"/>
    <s v="Economy #2 Pencils"/>
    <n v="10.64"/>
    <n v="4"/>
    <n v="0"/>
    <n v="2.7664"/>
  </r>
  <r>
    <x v="3864"/>
    <x v="1910"/>
    <x v="1"/>
    <x v="109"/>
    <d v="2012-12-03T00:00:00"/>
    <s v="Standard Class"/>
    <s v="LC-16885"/>
    <s v="Lena Creighton"/>
    <x v="0"/>
    <x v="0"/>
    <s v="Champaign"/>
    <x v="10"/>
    <n v="61821"/>
    <x v="2"/>
    <s v="FUR-FU-10004904"/>
    <x v="0"/>
    <x v="5"/>
    <s v="Eldon &quot;L&quot; Workstation Diamond Chairmat"/>
    <n v="151.96"/>
    <n v="5"/>
    <n v="0.6"/>
    <n v="-182.35200000000003"/>
  </r>
  <r>
    <x v="3865"/>
    <x v="1911"/>
    <x v="2"/>
    <x v="923"/>
    <d v="2011-07-29T00:00:00"/>
    <s v="Second Class"/>
    <s v="GW-14605"/>
    <s v="Giulietta Weimer"/>
    <x v="0"/>
    <x v="0"/>
    <s v="San Francisco"/>
    <x v="1"/>
    <n v="94122"/>
    <x v="1"/>
    <s v="TEC-AC-10002842"/>
    <x v="2"/>
    <x v="11"/>
    <s v="WD My Passport Ultra 2TB Portable External Hard Drive"/>
    <n v="238"/>
    <n v="2"/>
    <n v="0"/>
    <n v="38.080000000000013"/>
  </r>
  <r>
    <x v="3866"/>
    <x v="1912"/>
    <x v="3"/>
    <x v="756"/>
    <d v="2014-04-26T00:00:00"/>
    <s v="Second Class"/>
    <s v="SC-20305"/>
    <s v="Sean Christensen"/>
    <x v="0"/>
    <x v="0"/>
    <s v="Lawrence"/>
    <x v="14"/>
    <n v="46226"/>
    <x v="2"/>
    <s v="TEC-AC-10003590"/>
    <x v="2"/>
    <x v="11"/>
    <s v="TRENDnet 56K USB 2.0 Phone, Internet and Fax Modem"/>
    <n v="155.34"/>
    <n v="6"/>
    <n v="0"/>
    <n v="55.922399999999996"/>
  </r>
  <r>
    <x v="3867"/>
    <x v="1913"/>
    <x v="1"/>
    <x v="924"/>
    <d v="2012-10-27T00:00:00"/>
    <s v="Second Class"/>
    <s v="JF-15355"/>
    <s v="Jay Fein"/>
    <x v="0"/>
    <x v="0"/>
    <s v="San Diego"/>
    <x v="1"/>
    <n v="92105"/>
    <x v="1"/>
    <s v="TEC-AC-10000710"/>
    <x v="2"/>
    <x v="11"/>
    <s v="Maxell DVD-RAM Discs"/>
    <n v="148.32"/>
    <n v="9"/>
    <n v="0"/>
    <n v="63.777600000000007"/>
  </r>
  <r>
    <x v="3868"/>
    <x v="1913"/>
    <x v="1"/>
    <x v="924"/>
    <d v="2012-10-27T00:00:00"/>
    <s v="Second Class"/>
    <s v="JF-15355"/>
    <s v="Jay Fein"/>
    <x v="0"/>
    <x v="0"/>
    <s v="San Diego"/>
    <x v="1"/>
    <n v="92105"/>
    <x v="1"/>
    <s v="FUR-CH-10004495"/>
    <x v="0"/>
    <x v="1"/>
    <s v="Global Leather and Oak Executive Chair, Black"/>
    <n v="240.78400000000002"/>
    <n v="1"/>
    <n v="0.2"/>
    <n v="27.088199999999965"/>
  </r>
  <r>
    <x v="3869"/>
    <x v="1913"/>
    <x v="1"/>
    <x v="924"/>
    <d v="2012-10-27T00:00:00"/>
    <s v="Second Class"/>
    <s v="JF-15355"/>
    <s v="Jay Fein"/>
    <x v="0"/>
    <x v="0"/>
    <s v="San Diego"/>
    <x v="1"/>
    <n v="92105"/>
    <x v="1"/>
    <s v="FUR-CH-10004540"/>
    <x v="0"/>
    <x v="1"/>
    <s v="Global Chrome Stack Chair"/>
    <n v="191.96800000000002"/>
    <n v="7"/>
    <n v="0.2"/>
    <n v="16.797200000000004"/>
  </r>
  <r>
    <x v="3870"/>
    <x v="1913"/>
    <x v="1"/>
    <x v="924"/>
    <d v="2012-10-27T00:00:00"/>
    <s v="Second Class"/>
    <s v="JF-15355"/>
    <s v="Jay Fein"/>
    <x v="0"/>
    <x v="0"/>
    <s v="San Diego"/>
    <x v="1"/>
    <n v="92105"/>
    <x v="1"/>
    <s v="OFF-PA-10004971"/>
    <x v="1"/>
    <x v="10"/>
    <s v="Xerox 196"/>
    <n v="11.56"/>
    <n v="2"/>
    <n v="0"/>
    <n v="5.6644000000000005"/>
  </r>
  <r>
    <x v="3871"/>
    <x v="1913"/>
    <x v="1"/>
    <x v="924"/>
    <d v="2012-10-27T00:00:00"/>
    <s v="Second Class"/>
    <s v="JF-15355"/>
    <s v="Jay Fein"/>
    <x v="0"/>
    <x v="0"/>
    <s v="San Diego"/>
    <x v="1"/>
    <n v="92105"/>
    <x v="1"/>
    <s v="OFF-EN-10002600"/>
    <x v="1"/>
    <x v="12"/>
    <s v="Redi-Strip #10 Envelopes, 4 1/8 x 9 1/2"/>
    <n v="11.8"/>
    <n v="4"/>
    <n v="0"/>
    <n v="5.6639999999999997"/>
  </r>
  <r>
    <x v="3872"/>
    <x v="1913"/>
    <x v="1"/>
    <x v="924"/>
    <d v="2012-10-27T00:00:00"/>
    <s v="Second Class"/>
    <s v="JF-15355"/>
    <s v="Jay Fein"/>
    <x v="0"/>
    <x v="0"/>
    <s v="San Diego"/>
    <x v="1"/>
    <n v="92105"/>
    <x v="1"/>
    <s v="FUR-CH-10001854"/>
    <x v="0"/>
    <x v="1"/>
    <s v="Office Star - Professional Matrix Back Chair with 2-to-1 Synchro Tilt and Mesh Fabric Seat"/>
    <n v="842.35200000000009"/>
    <n v="3"/>
    <n v="0.2"/>
    <n v="42.117600000000039"/>
  </r>
  <r>
    <x v="3873"/>
    <x v="1914"/>
    <x v="0"/>
    <x v="64"/>
    <d v="2013-09-08T00:00:00"/>
    <s v="Second Class"/>
    <s v="DM-13015"/>
    <s v="Darrin Martin"/>
    <x v="0"/>
    <x v="0"/>
    <s v="Johnson City"/>
    <x v="18"/>
    <n v="37604"/>
    <x v="0"/>
    <s v="OFF-EN-10001099"/>
    <x v="1"/>
    <x v="12"/>
    <s v="Staples"/>
    <n v="23.472000000000001"/>
    <n v="3"/>
    <n v="0.2"/>
    <n v="7.6283999999999974"/>
  </r>
  <r>
    <x v="3874"/>
    <x v="1914"/>
    <x v="0"/>
    <x v="64"/>
    <d v="2013-09-08T00:00:00"/>
    <s v="Second Class"/>
    <s v="DM-13015"/>
    <s v="Darrin Martin"/>
    <x v="0"/>
    <x v="0"/>
    <s v="Johnson City"/>
    <x v="18"/>
    <n v="37604"/>
    <x v="0"/>
    <s v="OFF-BI-10001597"/>
    <x v="1"/>
    <x v="8"/>
    <s v="Wilson Jones Ledger-Size, Piano-Hinge Binder, 2&quot;, Blue"/>
    <n v="86.058000000000007"/>
    <n v="7"/>
    <n v="0.7"/>
    <n v="-63.109199999999987"/>
  </r>
  <r>
    <x v="3875"/>
    <x v="1914"/>
    <x v="0"/>
    <x v="64"/>
    <d v="2013-09-08T00:00:00"/>
    <s v="Second Class"/>
    <s v="DM-13015"/>
    <s v="Darrin Martin"/>
    <x v="0"/>
    <x v="0"/>
    <s v="Johnson City"/>
    <x v="18"/>
    <n v="37604"/>
    <x v="0"/>
    <s v="TEC-PH-10002660"/>
    <x v="2"/>
    <x v="7"/>
    <s v="Nortel Networks T7316 E Nt8 B27"/>
    <n v="108.78399999999999"/>
    <n v="2"/>
    <n v="0.2"/>
    <n v="6.7990000000000066"/>
  </r>
  <r>
    <x v="3876"/>
    <x v="1914"/>
    <x v="0"/>
    <x v="64"/>
    <d v="2013-09-08T00:00:00"/>
    <s v="Second Class"/>
    <s v="DM-13015"/>
    <s v="Darrin Martin"/>
    <x v="0"/>
    <x v="0"/>
    <s v="Johnson City"/>
    <x v="18"/>
    <n v="37604"/>
    <x v="0"/>
    <s v="OFF-PA-10000327"/>
    <x v="1"/>
    <x v="10"/>
    <s v="Xerox 1971"/>
    <n v="10.272000000000002"/>
    <n v="3"/>
    <n v="0.2"/>
    <n v="3.2099999999999982"/>
  </r>
  <r>
    <x v="3877"/>
    <x v="1915"/>
    <x v="0"/>
    <x v="99"/>
    <d v="2013-11-03T00:00:00"/>
    <s v="Standard Class"/>
    <s v="EP-13915"/>
    <s v="Emily Phan"/>
    <x v="0"/>
    <x v="0"/>
    <s v="Tampa"/>
    <x v="2"/>
    <n v="33614"/>
    <x v="0"/>
    <s v="OFF-BI-10001191"/>
    <x v="1"/>
    <x v="8"/>
    <s v="Canvas Sectional Post Binders"/>
    <n v="38.190000000000012"/>
    <n v="5"/>
    <n v="0.7"/>
    <n v="-26.732999999999997"/>
  </r>
  <r>
    <x v="3878"/>
    <x v="1916"/>
    <x v="2"/>
    <x v="267"/>
    <d v="2011-04-07T00:00:00"/>
    <s v="First Class"/>
    <s v="JG-15805"/>
    <s v="John Grady"/>
    <x v="1"/>
    <x v="0"/>
    <s v="Decatur"/>
    <x v="10"/>
    <n v="62521"/>
    <x v="2"/>
    <s v="OFF-ST-10003455"/>
    <x v="1"/>
    <x v="4"/>
    <s v="Tenex File Box, Personal Filing Tote with Lid, Black"/>
    <n v="49.632000000000005"/>
    <n v="4"/>
    <n v="0.2"/>
    <n v="3.7224000000000004"/>
  </r>
  <r>
    <x v="3879"/>
    <x v="1916"/>
    <x v="2"/>
    <x v="267"/>
    <d v="2011-04-07T00:00:00"/>
    <s v="First Class"/>
    <s v="JG-15805"/>
    <s v="John Grady"/>
    <x v="1"/>
    <x v="0"/>
    <s v="Decatur"/>
    <x v="10"/>
    <n v="62521"/>
    <x v="2"/>
    <s v="OFF-ST-10001031"/>
    <x v="1"/>
    <x v="4"/>
    <s v="Adjustable Personal File Tote"/>
    <n v="52.096000000000004"/>
    <n v="4"/>
    <n v="0.2"/>
    <n v="3.9072000000000031"/>
  </r>
  <r>
    <x v="3880"/>
    <x v="1917"/>
    <x v="1"/>
    <x v="925"/>
    <d v="2012-06-20T00:00:00"/>
    <s v="Standard Class"/>
    <s v="PF-19120"/>
    <s v="Peter Fuller"/>
    <x v="0"/>
    <x v="0"/>
    <s v="Gilbert"/>
    <x v="16"/>
    <n v="85234"/>
    <x v="1"/>
    <s v="OFF-PA-10002245"/>
    <x v="1"/>
    <x v="10"/>
    <s v="Xerox 1895"/>
    <n v="9.5680000000000014"/>
    <n v="2"/>
    <n v="0.2"/>
    <n v="2.9899999999999993"/>
  </r>
  <r>
    <x v="3881"/>
    <x v="1917"/>
    <x v="1"/>
    <x v="925"/>
    <d v="2012-06-20T00:00:00"/>
    <s v="Standard Class"/>
    <s v="PF-19120"/>
    <s v="Peter Fuller"/>
    <x v="0"/>
    <x v="0"/>
    <s v="Gilbert"/>
    <x v="16"/>
    <n v="85234"/>
    <x v="1"/>
    <s v="OFF-ST-10004804"/>
    <x v="1"/>
    <x v="4"/>
    <s v="Belkin 19&quot; Vented Equipment Shelf, Black"/>
    <n v="82.367999999999995"/>
    <n v="2"/>
    <n v="0.2"/>
    <n v="-19.562399999999997"/>
  </r>
  <r>
    <x v="3882"/>
    <x v="1917"/>
    <x v="1"/>
    <x v="925"/>
    <d v="2012-06-20T00:00:00"/>
    <s v="Standard Class"/>
    <s v="PF-19120"/>
    <s v="Peter Fuller"/>
    <x v="0"/>
    <x v="0"/>
    <s v="Gilbert"/>
    <x v="16"/>
    <n v="85234"/>
    <x v="1"/>
    <s v="FUR-FU-10004904"/>
    <x v="0"/>
    <x v="5"/>
    <s v="Eldon &quot;L&quot; Workstation Diamond Chairmat"/>
    <n v="364.70400000000006"/>
    <n v="6"/>
    <n v="0.2"/>
    <n v="-36.470400000000041"/>
  </r>
  <r>
    <x v="3883"/>
    <x v="1917"/>
    <x v="1"/>
    <x v="925"/>
    <d v="2012-06-20T00:00:00"/>
    <s v="Standard Class"/>
    <s v="PF-19120"/>
    <s v="Peter Fuller"/>
    <x v="0"/>
    <x v="0"/>
    <s v="Gilbert"/>
    <x v="16"/>
    <n v="85234"/>
    <x v="1"/>
    <s v="FUR-FU-10002396"/>
    <x v="0"/>
    <x v="5"/>
    <s v="DAX Copper Panel Document Frame, 5 x 7 Size"/>
    <n v="40.256"/>
    <n v="4"/>
    <n v="0.2"/>
    <n v="11.070400000000003"/>
  </r>
  <r>
    <x v="3884"/>
    <x v="1918"/>
    <x v="2"/>
    <x v="260"/>
    <d v="2011-07-12T00:00:00"/>
    <s v="Standard Class"/>
    <s v="DW-13195"/>
    <s v="David Wiener"/>
    <x v="1"/>
    <x v="0"/>
    <s v="Knoxville"/>
    <x v="18"/>
    <n v="37918"/>
    <x v="0"/>
    <s v="OFF-AR-10002833"/>
    <x v="1"/>
    <x v="6"/>
    <s v="Newell 322"/>
    <n v="4.3680000000000003"/>
    <n v="3"/>
    <n v="0.2"/>
    <n v="0.3822000000000001"/>
  </r>
  <r>
    <x v="3885"/>
    <x v="1919"/>
    <x v="3"/>
    <x v="926"/>
    <d v="2014-02-03T00:00:00"/>
    <s v="Standard Class"/>
    <s v="CK-12595"/>
    <s v="Clytie Kelty"/>
    <x v="0"/>
    <x v="0"/>
    <s v="Chicago"/>
    <x v="10"/>
    <n v="60653"/>
    <x v="2"/>
    <s v="OFF-BI-10001072"/>
    <x v="1"/>
    <x v="8"/>
    <s v="GBC Clear Cover, 8-1/2 x 11, unpunched, 25 covers per pack"/>
    <n v="12.127999999999997"/>
    <n v="4"/>
    <n v="0.8"/>
    <n v="-20.617600000000003"/>
  </r>
  <r>
    <x v="3886"/>
    <x v="1920"/>
    <x v="0"/>
    <x v="840"/>
    <d v="2013-03-09T00:00:00"/>
    <s v="Second Class"/>
    <s v="CC-12670"/>
    <s v="Craig Carreira"/>
    <x v="0"/>
    <x v="0"/>
    <s v="Bloomington"/>
    <x v="14"/>
    <n v="47401"/>
    <x v="2"/>
    <s v="TEC-PH-10003171"/>
    <x v="2"/>
    <x v="7"/>
    <s v="Plantronics Encore H101 Dual Earpieces Headset"/>
    <n v="134.85000000000002"/>
    <n v="3"/>
    <n v="0"/>
    <n v="37.757999999999996"/>
  </r>
  <r>
    <x v="3887"/>
    <x v="1921"/>
    <x v="2"/>
    <x v="270"/>
    <d v="2011-06-06T00:00:00"/>
    <s v="Standard Class"/>
    <s v="SV-20785"/>
    <s v="Stewart Visinsky"/>
    <x v="0"/>
    <x v="0"/>
    <s v="Roswell"/>
    <x v="32"/>
    <n v="30076"/>
    <x v="0"/>
    <s v="OFF-AR-10004511"/>
    <x v="1"/>
    <x v="6"/>
    <s v="Sanford Colorific Scented Colored Pencils, 12/Pack"/>
    <n v="8.56"/>
    <n v="2"/>
    <n v="0"/>
    <n v="2.6536"/>
  </r>
  <r>
    <x v="3888"/>
    <x v="1921"/>
    <x v="2"/>
    <x v="270"/>
    <d v="2011-06-06T00:00:00"/>
    <s v="Standard Class"/>
    <s v="SV-20785"/>
    <s v="Stewart Visinsky"/>
    <x v="0"/>
    <x v="0"/>
    <s v="Roswell"/>
    <x v="32"/>
    <n v="30076"/>
    <x v="0"/>
    <s v="TEC-PH-10001425"/>
    <x v="2"/>
    <x v="7"/>
    <s v="Mophie Juice Pack Helium for iPhone"/>
    <n v="239.96999999999997"/>
    <n v="3"/>
    <n v="0"/>
    <n v="67.191599999999994"/>
  </r>
  <r>
    <x v="3889"/>
    <x v="1921"/>
    <x v="2"/>
    <x v="270"/>
    <d v="2011-06-06T00:00:00"/>
    <s v="Standard Class"/>
    <s v="SV-20785"/>
    <s v="Stewart Visinsky"/>
    <x v="0"/>
    <x v="0"/>
    <s v="Roswell"/>
    <x v="32"/>
    <n v="30076"/>
    <x v="0"/>
    <s v="OFF-ST-10001490"/>
    <x v="1"/>
    <x v="4"/>
    <s v="Hot File 7-Pocket, Floor Stand"/>
    <n v="356.94"/>
    <n v="2"/>
    <n v="0"/>
    <n v="107.08199999999997"/>
  </r>
  <r>
    <x v="3890"/>
    <x v="1922"/>
    <x v="0"/>
    <x v="390"/>
    <d v="2013-12-01T00:00:00"/>
    <s v="Standard Class"/>
    <s v="SP-20860"/>
    <s v="Sung Pak"/>
    <x v="1"/>
    <x v="0"/>
    <s v="Los Angeles"/>
    <x v="1"/>
    <n v="90036"/>
    <x v="1"/>
    <s v="TEC-AC-10003033"/>
    <x v="2"/>
    <x v="11"/>
    <s v="Plantronics CS510 - Over-the-Head monaural Wireless Headset System"/>
    <n v="659.9"/>
    <n v="2"/>
    <n v="0"/>
    <n v="217.76699999999994"/>
  </r>
  <r>
    <x v="3891"/>
    <x v="1922"/>
    <x v="0"/>
    <x v="390"/>
    <d v="2013-12-01T00:00:00"/>
    <s v="Standard Class"/>
    <s v="SP-20860"/>
    <s v="Sung Pak"/>
    <x v="1"/>
    <x v="0"/>
    <s v="Los Angeles"/>
    <x v="1"/>
    <n v="90036"/>
    <x v="1"/>
    <s v="FUR-CH-10001394"/>
    <x v="0"/>
    <x v="1"/>
    <s v="Global Leather Executive Chair"/>
    <n v="1684.7520000000002"/>
    <n v="6"/>
    <n v="0.2"/>
    <n v="210.59399999999977"/>
  </r>
  <r>
    <x v="3892"/>
    <x v="1922"/>
    <x v="0"/>
    <x v="390"/>
    <d v="2013-12-01T00:00:00"/>
    <s v="Standard Class"/>
    <s v="SP-20860"/>
    <s v="Sung Pak"/>
    <x v="1"/>
    <x v="0"/>
    <s v="Los Angeles"/>
    <x v="1"/>
    <n v="90036"/>
    <x v="1"/>
    <s v="TEC-AC-10000420"/>
    <x v="2"/>
    <x v="11"/>
    <s v="Logitech G500s Laser Gaming Mouse with Adjustable Weight Tuning"/>
    <n v="559.91999999999996"/>
    <n v="8"/>
    <n v="0"/>
    <n v="190.37279999999998"/>
  </r>
  <r>
    <x v="3893"/>
    <x v="1923"/>
    <x v="0"/>
    <x v="338"/>
    <d v="2013-11-15T00:00:00"/>
    <s v="Standard Class"/>
    <s v="MS-17770"/>
    <s v="Maxwell Schwartz"/>
    <x v="0"/>
    <x v="0"/>
    <s v="Houston"/>
    <x v="5"/>
    <n v="77036"/>
    <x v="2"/>
    <s v="TEC-AC-10004901"/>
    <x v="2"/>
    <x v="11"/>
    <s v="Kensington SlimBlade Notebook Wireless Mouse with Nano Receiver "/>
    <n v="279.94400000000002"/>
    <n v="7"/>
    <n v="0.2"/>
    <n v="48.990200000000002"/>
  </r>
  <r>
    <x v="3894"/>
    <x v="1924"/>
    <x v="2"/>
    <x v="754"/>
    <d v="2011-11-28T00:00:00"/>
    <s v="Standard Class"/>
    <s v="TC-21475"/>
    <s v="Tony Chapman"/>
    <x v="2"/>
    <x v="0"/>
    <s v="Bolingbrook"/>
    <x v="10"/>
    <n v="60440"/>
    <x v="2"/>
    <s v="OFF-BI-10002571"/>
    <x v="1"/>
    <x v="8"/>
    <s v="Avery Framed View Binder, EZD Ring (Locking), Navy, 1 1/2&quot;"/>
    <n v="9.9799999999999969"/>
    <n v="5"/>
    <n v="0.8"/>
    <n v="-16.467000000000002"/>
  </r>
  <r>
    <x v="3895"/>
    <x v="1925"/>
    <x v="3"/>
    <x v="927"/>
    <d v="2014-05-06T00:00:00"/>
    <s v="Standard Class"/>
    <s v="SJ-20125"/>
    <s v="Sanjit Jacobs"/>
    <x v="2"/>
    <x v="0"/>
    <s v="Texarkana"/>
    <x v="36"/>
    <n v="71854"/>
    <x v="0"/>
    <s v="TEC-AC-10002331"/>
    <x v="2"/>
    <x v="11"/>
    <s v="Maxell 74 Minute CDR, 10/Pack"/>
    <n v="48.9"/>
    <n v="5"/>
    <n v="0"/>
    <n v="18.093"/>
  </r>
  <r>
    <x v="3896"/>
    <x v="1926"/>
    <x v="3"/>
    <x v="226"/>
    <d v="2014-12-13T00:00:00"/>
    <s v="Standard Class"/>
    <s v="DS-13180"/>
    <s v="David Smith"/>
    <x v="1"/>
    <x v="0"/>
    <s v="San Antonio"/>
    <x v="5"/>
    <n v="78207"/>
    <x v="2"/>
    <s v="OFF-FA-10000611"/>
    <x v="1"/>
    <x v="13"/>
    <s v="Binder Clips by OIC"/>
    <n v="3.5519999999999996"/>
    <n v="3"/>
    <n v="0.2"/>
    <n v="1.2431999999999999"/>
  </r>
  <r>
    <x v="3897"/>
    <x v="1926"/>
    <x v="3"/>
    <x v="226"/>
    <d v="2014-12-13T00:00:00"/>
    <s v="Standard Class"/>
    <s v="DS-13180"/>
    <s v="David Smith"/>
    <x v="1"/>
    <x v="0"/>
    <s v="San Antonio"/>
    <x v="5"/>
    <n v="78207"/>
    <x v="2"/>
    <s v="OFF-PA-10000304"/>
    <x v="1"/>
    <x v="10"/>
    <s v="Xerox 1995"/>
    <n v="15.552000000000003"/>
    <n v="3"/>
    <n v="0.2"/>
    <n v="5.4432"/>
  </r>
  <r>
    <x v="3898"/>
    <x v="1927"/>
    <x v="3"/>
    <x v="329"/>
    <d v="2014-12-05T00:00:00"/>
    <s v="Standard Class"/>
    <s v="SC-20800"/>
    <s v="Stuart Calhoun"/>
    <x v="0"/>
    <x v="0"/>
    <s v="Edinburg"/>
    <x v="5"/>
    <n v="78539"/>
    <x v="2"/>
    <s v="OFF-FA-10000611"/>
    <x v="1"/>
    <x v="13"/>
    <s v="Binder Clips by OIC"/>
    <n v="2.3679999999999999"/>
    <n v="2"/>
    <n v="0.2"/>
    <n v="0.82879999999999987"/>
  </r>
  <r>
    <x v="3899"/>
    <x v="1928"/>
    <x v="3"/>
    <x v="226"/>
    <d v="2014-12-10T00:00:00"/>
    <s v="First Class"/>
    <s v="SH-20395"/>
    <s v="Shahid Hopkins"/>
    <x v="0"/>
    <x v="0"/>
    <s v="Toledo"/>
    <x v="24"/>
    <n v="43615"/>
    <x v="3"/>
    <s v="TEC-AC-10002567"/>
    <x v="2"/>
    <x v="11"/>
    <s v="Logitech G602 Wireless Gaming Mouse"/>
    <n v="127.98399999999999"/>
    <n v="2"/>
    <n v="0.2"/>
    <n v="25.596799999999998"/>
  </r>
  <r>
    <x v="3900"/>
    <x v="1929"/>
    <x v="1"/>
    <x v="928"/>
    <d v="2012-01-08T00:00:00"/>
    <s v="Standard Class"/>
    <s v="SF-20965"/>
    <s v="Sylvia Foulston"/>
    <x v="1"/>
    <x v="0"/>
    <s v="Baytown"/>
    <x v="5"/>
    <n v="77520"/>
    <x v="2"/>
    <s v="OFF-PA-10001937"/>
    <x v="1"/>
    <x v="10"/>
    <s v="Xerox 21"/>
    <n v="10.368000000000002"/>
    <n v="2"/>
    <n v="0.2"/>
    <n v="3.6288"/>
  </r>
  <r>
    <x v="3901"/>
    <x v="1930"/>
    <x v="1"/>
    <x v="717"/>
    <d v="2012-11-20T00:00:00"/>
    <s v="Standard Class"/>
    <s v="MG-17680"/>
    <s v="Maureen Gastineau"/>
    <x v="2"/>
    <x v="0"/>
    <s v="Philadelphia"/>
    <x v="9"/>
    <n v="19143"/>
    <x v="3"/>
    <s v="TEC-AC-10001090"/>
    <x v="2"/>
    <x v="11"/>
    <s v="Micro Innovations Wireless Classic Keyboard with Mouse"/>
    <n v="47.984000000000002"/>
    <n v="2"/>
    <n v="0.2"/>
    <n v="-1.199600000000002"/>
  </r>
  <r>
    <x v="3902"/>
    <x v="1931"/>
    <x v="1"/>
    <x v="653"/>
    <d v="2012-10-07T00:00:00"/>
    <s v="Second Class"/>
    <s v="CS-12400"/>
    <s v="Christopher Schild"/>
    <x v="2"/>
    <x v="0"/>
    <s v="Los Angeles"/>
    <x v="1"/>
    <n v="90045"/>
    <x v="1"/>
    <s v="OFF-ST-10000943"/>
    <x v="1"/>
    <x v="4"/>
    <s v="Eldon ProFile File 'N Store Portable File Tub Letter/Legal Size Black"/>
    <n v="270.33999999999997"/>
    <n v="14"/>
    <n v="0"/>
    <n v="75.6952"/>
  </r>
  <r>
    <x v="3903"/>
    <x v="1932"/>
    <x v="1"/>
    <x v="57"/>
    <d v="2012-04-10T00:00:00"/>
    <s v="Standard Class"/>
    <s v="VT-21700"/>
    <s v="Valerie Takahito"/>
    <x v="2"/>
    <x v="0"/>
    <s v="Philadelphia"/>
    <x v="9"/>
    <n v="19143"/>
    <x v="3"/>
    <s v="OFF-AP-10004036"/>
    <x v="1"/>
    <x v="9"/>
    <s v="Bionaire 99.97% HEPA Air Cleaner"/>
    <n v="98.111999999999995"/>
    <n v="7"/>
    <n v="0.2"/>
    <n v="18.396000000000001"/>
  </r>
  <r>
    <x v="3904"/>
    <x v="1932"/>
    <x v="1"/>
    <x v="57"/>
    <d v="2012-04-10T00:00:00"/>
    <s v="Standard Class"/>
    <s v="VT-21700"/>
    <s v="Valerie Takahito"/>
    <x v="2"/>
    <x v="0"/>
    <s v="Philadelphia"/>
    <x v="9"/>
    <n v="19143"/>
    <x v="3"/>
    <s v="OFF-ST-10003816"/>
    <x v="1"/>
    <x v="4"/>
    <s v="Fellowes High-Stak Drawer Files"/>
    <n v="563.80799999999999"/>
    <n v="4"/>
    <n v="0.2"/>
    <n v="21.142799999999966"/>
  </r>
  <r>
    <x v="3905"/>
    <x v="1932"/>
    <x v="1"/>
    <x v="57"/>
    <d v="2012-04-10T00:00:00"/>
    <s v="Standard Class"/>
    <s v="VT-21700"/>
    <s v="Valerie Takahito"/>
    <x v="2"/>
    <x v="0"/>
    <s v="Philadelphia"/>
    <x v="9"/>
    <n v="19143"/>
    <x v="3"/>
    <s v="OFF-BI-10002072"/>
    <x v="1"/>
    <x v="8"/>
    <s v="Cardinal Slant-D Ring Binders"/>
    <n v="10.428000000000001"/>
    <n v="4"/>
    <n v="0.7"/>
    <n v="-6.9519999999999982"/>
  </r>
  <r>
    <x v="3906"/>
    <x v="1932"/>
    <x v="1"/>
    <x v="57"/>
    <d v="2012-04-10T00:00:00"/>
    <s v="Standard Class"/>
    <s v="VT-21700"/>
    <s v="Valerie Takahito"/>
    <x v="2"/>
    <x v="0"/>
    <s v="Philadelphia"/>
    <x v="9"/>
    <n v="19143"/>
    <x v="3"/>
    <s v="FUR-FU-10001468"/>
    <x v="0"/>
    <x v="5"/>
    <s v="Tenex Antistatic Computer Chair Mats"/>
    <n v="547.13599999999997"/>
    <n v="4"/>
    <n v="0.2"/>
    <n v="-68.392000000000053"/>
  </r>
  <r>
    <x v="3907"/>
    <x v="1932"/>
    <x v="1"/>
    <x v="57"/>
    <d v="2012-04-10T00:00:00"/>
    <s v="Standard Class"/>
    <s v="VT-21700"/>
    <s v="Valerie Takahito"/>
    <x v="2"/>
    <x v="0"/>
    <s v="Philadelphia"/>
    <x v="9"/>
    <n v="19143"/>
    <x v="3"/>
    <s v="TEC-PH-10000347"/>
    <x v="2"/>
    <x v="7"/>
    <s v="Cush Cases Heavy Duty Rugged Cover Case for Samsung Galaxy S5 - Purple"/>
    <n v="14.850000000000001"/>
    <n v="5"/>
    <n v="0.4"/>
    <n v="-3.2175000000000002"/>
  </r>
  <r>
    <x v="3908"/>
    <x v="1932"/>
    <x v="1"/>
    <x v="57"/>
    <d v="2012-04-10T00:00:00"/>
    <s v="Standard Class"/>
    <s v="VT-21700"/>
    <s v="Valerie Takahito"/>
    <x v="2"/>
    <x v="0"/>
    <s v="Philadelphia"/>
    <x v="9"/>
    <n v="19143"/>
    <x v="3"/>
    <s v="TEC-PH-10002844"/>
    <x v="2"/>
    <x v="7"/>
    <s v="Speck Products Candyshell Flip Case"/>
    <n v="41.988"/>
    <n v="2"/>
    <n v="0.4"/>
    <n v="-9.7972000000000037"/>
  </r>
  <r>
    <x v="3909"/>
    <x v="1932"/>
    <x v="1"/>
    <x v="57"/>
    <d v="2012-04-10T00:00:00"/>
    <s v="Standard Class"/>
    <s v="VT-21700"/>
    <s v="Valerie Takahito"/>
    <x v="2"/>
    <x v="0"/>
    <s v="Philadelphia"/>
    <x v="9"/>
    <n v="19143"/>
    <x v="3"/>
    <s v="FUR-FU-10001037"/>
    <x v="0"/>
    <x v="5"/>
    <s v="DAX Charcoal/Nickel-Tone Document Frame, 5 x 7"/>
    <n v="7.5840000000000005"/>
    <n v="1"/>
    <n v="0.2"/>
    <n v="2.37"/>
  </r>
  <r>
    <x v="3910"/>
    <x v="1932"/>
    <x v="1"/>
    <x v="57"/>
    <d v="2012-04-10T00:00:00"/>
    <s v="Standard Class"/>
    <s v="VT-21700"/>
    <s v="Valerie Takahito"/>
    <x v="2"/>
    <x v="0"/>
    <s v="Philadelphia"/>
    <x v="9"/>
    <n v="19143"/>
    <x v="3"/>
    <s v="FUR-BO-10004218"/>
    <x v="0"/>
    <x v="0"/>
    <s v="Bush Heritage Pine Collection 5-Shelf Bookcase, Albany Pine Finish, *Special Order"/>
    <n v="352.45"/>
    <n v="5"/>
    <n v="0.5"/>
    <n v="-211.47"/>
  </r>
  <r>
    <x v="3911"/>
    <x v="1933"/>
    <x v="3"/>
    <x v="929"/>
    <d v="2014-06-07T00:00:00"/>
    <s v="First Class"/>
    <s v="AB-10105"/>
    <s v="Adrian Barton"/>
    <x v="0"/>
    <x v="0"/>
    <s v="Pearland"/>
    <x v="5"/>
    <n v="77581"/>
    <x v="2"/>
    <s v="TEC-PH-10001619"/>
    <x v="2"/>
    <x v="7"/>
    <s v="LG G3"/>
    <n v="470.37600000000009"/>
    <n v="3"/>
    <n v="0.2"/>
    <n v="52.917299999999955"/>
  </r>
  <r>
    <x v="3912"/>
    <x v="1934"/>
    <x v="3"/>
    <x v="65"/>
    <d v="2014-09-26T00:00:00"/>
    <s v="Standard Class"/>
    <s v="MM-18280"/>
    <s v="Muhammed MacIntyre"/>
    <x v="1"/>
    <x v="0"/>
    <s v="New York City"/>
    <x v="15"/>
    <n v="10035"/>
    <x v="3"/>
    <s v="OFF-PA-10001639"/>
    <x v="1"/>
    <x v="10"/>
    <s v="Xerox 203"/>
    <n v="19.440000000000001"/>
    <n v="3"/>
    <n v="0"/>
    <n v="9.3312000000000008"/>
  </r>
  <r>
    <x v="3913"/>
    <x v="1934"/>
    <x v="3"/>
    <x v="65"/>
    <d v="2014-09-26T00:00:00"/>
    <s v="Standard Class"/>
    <s v="MM-18280"/>
    <s v="Muhammed MacIntyre"/>
    <x v="1"/>
    <x v="0"/>
    <s v="New York City"/>
    <x v="15"/>
    <n v="10035"/>
    <x v="3"/>
    <s v="FUR-FU-10002268"/>
    <x v="0"/>
    <x v="5"/>
    <s v="Ultra Door Push Plate"/>
    <n v="9.82"/>
    <n v="2"/>
    <n v="0"/>
    <n v="3.2405999999999997"/>
  </r>
  <r>
    <x v="3914"/>
    <x v="1935"/>
    <x v="3"/>
    <x v="930"/>
    <d v="2014-07-24T00:00:00"/>
    <s v="Standard Class"/>
    <s v="ML-17410"/>
    <s v="Maris LaWare"/>
    <x v="0"/>
    <x v="0"/>
    <s v="Phoenix"/>
    <x v="16"/>
    <n v="85023"/>
    <x v="1"/>
    <s v="FUR-TA-10001932"/>
    <x v="0"/>
    <x v="3"/>
    <s v="Chromcraft 48&quot; x 96&quot; Racetrack Double Pedestal Table"/>
    <n v="801.59999999999991"/>
    <n v="5"/>
    <n v="0.5"/>
    <n v="-448.89599999999996"/>
  </r>
  <r>
    <x v="3915"/>
    <x v="1935"/>
    <x v="3"/>
    <x v="930"/>
    <d v="2014-07-24T00:00:00"/>
    <s v="Standard Class"/>
    <s v="ML-17410"/>
    <s v="Maris LaWare"/>
    <x v="0"/>
    <x v="0"/>
    <s v="Phoenix"/>
    <x v="16"/>
    <n v="85023"/>
    <x v="1"/>
    <s v="FUR-CH-10004218"/>
    <x v="0"/>
    <x v="1"/>
    <s v="Global Fabric Manager's Chair, Dark Gray"/>
    <n v="161.56800000000001"/>
    <n v="2"/>
    <n v="0.2"/>
    <n v="10.098000000000006"/>
  </r>
  <r>
    <x v="3916"/>
    <x v="1935"/>
    <x v="3"/>
    <x v="930"/>
    <d v="2014-07-24T00:00:00"/>
    <s v="Standard Class"/>
    <s v="ML-17410"/>
    <s v="Maris LaWare"/>
    <x v="0"/>
    <x v="0"/>
    <s v="Phoenix"/>
    <x v="16"/>
    <n v="85023"/>
    <x v="1"/>
    <s v="OFF-PA-10000246"/>
    <x v="1"/>
    <x v="10"/>
    <s v="Riverleaf Stik-Withit Designer Note Cubes"/>
    <n v="16.096"/>
    <n v="2"/>
    <n v="0.2"/>
    <n v="5.2312000000000003"/>
  </r>
  <r>
    <x v="3917"/>
    <x v="1935"/>
    <x v="3"/>
    <x v="930"/>
    <d v="2014-07-24T00:00:00"/>
    <s v="Standard Class"/>
    <s v="ML-17410"/>
    <s v="Maris LaWare"/>
    <x v="0"/>
    <x v="0"/>
    <s v="Phoenix"/>
    <x v="16"/>
    <n v="85023"/>
    <x v="1"/>
    <s v="OFF-BI-10003350"/>
    <x v="1"/>
    <x v="8"/>
    <s v="Acco Expandable Hanging Binders"/>
    <n v="7.6560000000000006"/>
    <n v="4"/>
    <n v="0.7"/>
    <n v="-6.1247999999999987"/>
  </r>
  <r>
    <x v="3918"/>
    <x v="1935"/>
    <x v="3"/>
    <x v="930"/>
    <d v="2014-07-24T00:00:00"/>
    <s v="Standard Class"/>
    <s v="ML-17410"/>
    <s v="Maris LaWare"/>
    <x v="0"/>
    <x v="0"/>
    <s v="Phoenix"/>
    <x v="16"/>
    <n v="85023"/>
    <x v="1"/>
    <s v="FUR-CH-10000513"/>
    <x v="0"/>
    <x v="1"/>
    <s v="High-Back Leather Manager's Chair"/>
    <n v="311.97600000000006"/>
    <n v="3"/>
    <n v="0.2"/>
    <n v="-42.89670000000001"/>
  </r>
  <r>
    <x v="3919"/>
    <x v="1936"/>
    <x v="1"/>
    <x v="494"/>
    <d v="2012-12-07T00:00:00"/>
    <s v="Standard Class"/>
    <s v="KD-16495"/>
    <s v="Keith Dawkins"/>
    <x v="1"/>
    <x v="0"/>
    <s v="Chesapeake"/>
    <x v="17"/>
    <n v="23320"/>
    <x v="0"/>
    <s v="OFF-ST-10001321"/>
    <x v="1"/>
    <x v="4"/>
    <s v="Decoflex Hanging Personal Folder File, Blue"/>
    <n v="61.68"/>
    <n v="4"/>
    <n v="0"/>
    <n v="16.653600000000004"/>
  </r>
  <r>
    <x v="3920"/>
    <x v="1936"/>
    <x v="1"/>
    <x v="494"/>
    <d v="2012-12-07T00:00:00"/>
    <s v="Standard Class"/>
    <s v="KD-16495"/>
    <s v="Keith Dawkins"/>
    <x v="1"/>
    <x v="0"/>
    <s v="Chesapeake"/>
    <x v="17"/>
    <n v="23320"/>
    <x v="0"/>
    <s v="OFF-BI-10004233"/>
    <x v="1"/>
    <x v="8"/>
    <s v="GBC Pre-Punched Binding Paper, Plastic, White, 8-1/2&quot; x 11&quot;"/>
    <n v="63.96"/>
    <n v="4"/>
    <n v="0"/>
    <n v="30.700800000000001"/>
  </r>
  <r>
    <x v="3921"/>
    <x v="1937"/>
    <x v="0"/>
    <x v="931"/>
    <d v="2013-07-03T00:00:00"/>
    <s v="Second Class"/>
    <s v="RF-19735"/>
    <s v="Roland Fjeld"/>
    <x v="0"/>
    <x v="0"/>
    <s v="Chicago"/>
    <x v="10"/>
    <n v="60610"/>
    <x v="2"/>
    <s v="TEC-PH-10001299"/>
    <x v="2"/>
    <x v="7"/>
    <s v="Polycom CX300 Desktop Phone USB VoIP phone"/>
    <n v="359.97600000000006"/>
    <n v="3"/>
    <n v="0.2"/>
    <n v="35.997600000000006"/>
  </r>
  <r>
    <x v="3922"/>
    <x v="1938"/>
    <x v="3"/>
    <x v="735"/>
    <d v="2014-09-02T00:00:00"/>
    <s v="Standard Class"/>
    <s v="SC-20305"/>
    <s v="Sean Christensen"/>
    <x v="0"/>
    <x v="0"/>
    <s v="Chicago"/>
    <x v="10"/>
    <n v="60623"/>
    <x v="2"/>
    <s v="OFF-PA-10002479"/>
    <x v="1"/>
    <x v="10"/>
    <s v="Xerox 4200 Series MultiUse Premium Copy Paper (20Lb. and 84 Bright)"/>
    <n v="25.344000000000001"/>
    <n v="6"/>
    <n v="0.2"/>
    <n v="7.92"/>
  </r>
  <r>
    <x v="3923"/>
    <x v="1938"/>
    <x v="3"/>
    <x v="735"/>
    <d v="2014-09-02T00:00:00"/>
    <s v="Standard Class"/>
    <s v="SC-20305"/>
    <s v="Sean Christensen"/>
    <x v="0"/>
    <x v="0"/>
    <s v="Chicago"/>
    <x v="10"/>
    <n v="60623"/>
    <x v="2"/>
    <s v="OFF-PA-10001461"/>
    <x v="1"/>
    <x v="10"/>
    <s v="HP Office Paper (20Lb. and 87 Bright)"/>
    <n v="26.720000000000002"/>
    <n v="5"/>
    <n v="0.2"/>
    <n v="9.3520000000000003"/>
  </r>
  <r>
    <x v="3924"/>
    <x v="1939"/>
    <x v="2"/>
    <x v="328"/>
    <d v="2011-09-21T00:00:00"/>
    <s v="Standard Class"/>
    <s v="BN-11515"/>
    <s v="Bradley Nguyen"/>
    <x v="0"/>
    <x v="0"/>
    <s v="Seattle"/>
    <x v="4"/>
    <n v="98103"/>
    <x v="1"/>
    <s v="OFF-ST-10004963"/>
    <x v="1"/>
    <x v="4"/>
    <s v="Eldon Gobal File Keepers"/>
    <n v="30.28"/>
    <n v="2"/>
    <n v="0"/>
    <n v="1.2111999999999981"/>
  </r>
  <r>
    <x v="3925"/>
    <x v="1939"/>
    <x v="2"/>
    <x v="328"/>
    <d v="2011-09-21T00:00:00"/>
    <s v="Standard Class"/>
    <s v="BN-11515"/>
    <s v="Bradley Nguyen"/>
    <x v="0"/>
    <x v="0"/>
    <s v="Seattle"/>
    <x v="4"/>
    <n v="98103"/>
    <x v="1"/>
    <s v="OFF-ST-10000943"/>
    <x v="1"/>
    <x v="4"/>
    <s v="Eldon ProFile File 'N Store Portable File Tub Letter/Legal Size Black"/>
    <n v="57.929999999999993"/>
    <n v="3"/>
    <n v="0"/>
    <n v="16.220400000000001"/>
  </r>
  <r>
    <x v="3926"/>
    <x v="1939"/>
    <x v="2"/>
    <x v="328"/>
    <d v="2011-09-21T00:00:00"/>
    <s v="Standard Class"/>
    <s v="BN-11515"/>
    <s v="Bradley Nguyen"/>
    <x v="0"/>
    <x v="0"/>
    <s v="Seattle"/>
    <x v="4"/>
    <n v="98103"/>
    <x v="1"/>
    <s v="FUR-FU-10004671"/>
    <x v="0"/>
    <x v="5"/>
    <s v="Executive Impressions 12&quot; Wall Clock"/>
    <n v="35.340000000000003"/>
    <n v="2"/>
    <n v="0"/>
    <n v="13.429200000000002"/>
  </r>
  <r>
    <x v="3927"/>
    <x v="1939"/>
    <x v="2"/>
    <x v="328"/>
    <d v="2011-09-21T00:00:00"/>
    <s v="Standard Class"/>
    <s v="BN-11515"/>
    <s v="Bradley Nguyen"/>
    <x v="0"/>
    <x v="0"/>
    <s v="Seattle"/>
    <x v="4"/>
    <n v="98103"/>
    <x v="1"/>
    <s v="OFF-BI-10002735"/>
    <x v="1"/>
    <x v="8"/>
    <s v="GBC Prestige Therm-A-Bind Covers"/>
    <n v="137.24"/>
    <n v="5"/>
    <n v="0.2"/>
    <n v="46.3185"/>
  </r>
  <r>
    <x v="3928"/>
    <x v="1940"/>
    <x v="0"/>
    <x v="560"/>
    <d v="2013-03-18T00:00:00"/>
    <s v="First Class"/>
    <s v="JS-15880"/>
    <s v="John Stevenson"/>
    <x v="0"/>
    <x v="0"/>
    <s v="Harlingen"/>
    <x v="5"/>
    <n v="78550"/>
    <x v="2"/>
    <s v="FUR-BO-10004409"/>
    <x v="0"/>
    <x v="0"/>
    <s v="Safco Value Mate Series Steel Bookcases, Baked Enamel Finish on Steel, Gray"/>
    <n v="241.33199999999999"/>
    <n v="5"/>
    <n v="0.32"/>
    <n v="-14.195999999999998"/>
  </r>
  <r>
    <x v="3929"/>
    <x v="1940"/>
    <x v="0"/>
    <x v="560"/>
    <d v="2013-03-18T00:00:00"/>
    <s v="First Class"/>
    <s v="JS-15880"/>
    <s v="John Stevenson"/>
    <x v="0"/>
    <x v="0"/>
    <s v="Harlingen"/>
    <x v="5"/>
    <n v="78550"/>
    <x v="2"/>
    <s v="OFF-PA-10001934"/>
    <x v="1"/>
    <x v="10"/>
    <s v="Xerox 1993"/>
    <n v="5.1840000000000011"/>
    <n v="1"/>
    <n v="0.2"/>
    <n v="1.8792"/>
  </r>
  <r>
    <x v="3930"/>
    <x v="1940"/>
    <x v="0"/>
    <x v="560"/>
    <d v="2013-03-18T00:00:00"/>
    <s v="First Class"/>
    <s v="JS-15880"/>
    <s v="John Stevenson"/>
    <x v="0"/>
    <x v="0"/>
    <s v="Harlingen"/>
    <x v="5"/>
    <n v="78550"/>
    <x v="2"/>
    <s v="OFF-AR-10001044"/>
    <x v="1"/>
    <x v="6"/>
    <s v="BOSTON Ranger #55 Pencil Sharpener, Black"/>
    <n v="145.54400000000001"/>
    <n v="7"/>
    <n v="0.2"/>
    <n v="16.373699999999992"/>
  </r>
  <r>
    <x v="3931"/>
    <x v="1941"/>
    <x v="0"/>
    <x v="370"/>
    <d v="2013-09-03T00:00:00"/>
    <s v="Standard Class"/>
    <s v="VG-21805"/>
    <s v="Vivek Grady"/>
    <x v="1"/>
    <x v="0"/>
    <s v="Philadelphia"/>
    <x v="9"/>
    <n v="19140"/>
    <x v="3"/>
    <s v="OFF-AR-10004165"/>
    <x v="1"/>
    <x v="6"/>
    <s v="Binney &amp; Smith inkTank Erasable Pocket Highlighter, Chisel Tip, Yellow"/>
    <n v="5.4719999999999995"/>
    <n v="3"/>
    <n v="0.2"/>
    <n v="1.6416000000000004"/>
  </r>
  <r>
    <x v="3932"/>
    <x v="1941"/>
    <x v="0"/>
    <x v="370"/>
    <d v="2013-09-03T00:00:00"/>
    <s v="Standard Class"/>
    <s v="VG-21805"/>
    <s v="Vivek Grady"/>
    <x v="1"/>
    <x v="0"/>
    <s v="Philadelphia"/>
    <x v="9"/>
    <n v="19140"/>
    <x v="3"/>
    <s v="TEC-AC-10001109"/>
    <x v="2"/>
    <x v="11"/>
    <s v="Logitech Trackman Marble Mouse"/>
    <n v="47.984000000000002"/>
    <n v="2"/>
    <n v="0.2"/>
    <n v="13.195600000000001"/>
  </r>
  <r>
    <x v="3933"/>
    <x v="1942"/>
    <x v="3"/>
    <x v="264"/>
    <d v="2014-09-09T00:00:00"/>
    <s v="Standard Class"/>
    <s v="AW-10840"/>
    <s v="Anthony Witt"/>
    <x v="0"/>
    <x v="0"/>
    <s v="Bakersfield"/>
    <x v="1"/>
    <n v="93309"/>
    <x v="1"/>
    <s v="OFF-AR-10001919"/>
    <x v="1"/>
    <x v="6"/>
    <s v="OIC #2 Pencils, Medium Soft"/>
    <n v="9.3999999999999986"/>
    <n v="5"/>
    <n v="0"/>
    <n v="2.7259999999999995"/>
  </r>
  <r>
    <x v="3934"/>
    <x v="1942"/>
    <x v="3"/>
    <x v="264"/>
    <d v="2014-09-09T00:00:00"/>
    <s v="Standard Class"/>
    <s v="AW-10840"/>
    <s v="Anthony Witt"/>
    <x v="0"/>
    <x v="0"/>
    <s v="Bakersfield"/>
    <x v="1"/>
    <n v="93309"/>
    <x v="1"/>
    <s v="OFF-LA-10004544"/>
    <x v="1"/>
    <x v="2"/>
    <s v="Avery 505"/>
    <n v="74"/>
    <n v="5"/>
    <n v="0"/>
    <n v="37"/>
  </r>
  <r>
    <x v="3935"/>
    <x v="1942"/>
    <x v="3"/>
    <x v="264"/>
    <d v="2014-09-09T00:00:00"/>
    <s v="Standard Class"/>
    <s v="AW-10840"/>
    <s v="Anthony Witt"/>
    <x v="0"/>
    <x v="0"/>
    <s v="Bakersfield"/>
    <x v="1"/>
    <n v="93309"/>
    <x v="1"/>
    <s v="TEC-PH-10003484"/>
    <x v="2"/>
    <x v="7"/>
    <s v="Ooma Telo VoIP Home Phone System"/>
    <n v="201.584"/>
    <n v="2"/>
    <n v="0.2"/>
    <n v="12.599000000000004"/>
  </r>
  <r>
    <x v="3936"/>
    <x v="1943"/>
    <x v="1"/>
    <x v="382"/>
    <d v="2012-06-20T00:00:00"/>
    <s v="Standard Class"/>
    <s v="LS-17230"/>
    <s v="Lycoris Saunders"/>
    <x v="0"/>
    <x v="0"/>
    <s v="Grand Prairie"/>
    <x v="5"/>
    <n v="75051"/>
    <x v="2"/>
    <s v="OFF-EN-10001028"/>
    <x v="1"/>
    <x v="12"/>
    <s v="Staples"/>
    <n v="28.752000000000002"/>
    <n v="3"/>
    <n v="0.2"/>
    <n v="9.3443999999999985"/>
  </r>
  <r>
    <x v="3937"/>
    <x v="1943"/>
    <x v="1"/>
    <x v="382"/>
    <d v="2012-06-20T00:00:00"/>
    <s v="Standard Class"/>
    <s v="LS-17230"/>
    <s v="Lycoris Saunders"/>
    <x v="0"/>
    <x v="0"/>
    <s v="Grand Prairie"/>
    <x v="5"/>
    <n v="75051"/>
    <x v="2"/>
    <s v="OFF-PA-10004156"/>
    <x v="1"/>
    <x v="10"/>
    <s v="Xerox 188"/>
    <n v="27.216000000000001"/>
    <n v="3"/>
    <n v="0.2"/>
    <n v="9.8657999999999983"/>
  </r>
  <r>
    <x v="3938"/>
    <x v="1943"/>
    <x v="1"/>
    <x v="382"/>
    <d v="2012-06-20T00:00:00"/>
    <s v="Standard Class"/>
    <s v="LS-17230"/>
    <s v="Lycoris Saunders"/>
    <x v="0"/>
    <x v="0"/>
    <s v="Grand Prairie"/>
    <x v="5"/>
    <n v="75051"/>
    <x v="2"/>
    <s v="FUR-CH-10001708"/>
    <x v="0"/>
    <x v="1"/>
    <s v="Office Star - Contemporary Swivel Chair with Padded Adjustable Arms and Flex Back"/>
    <n v="197.37199999999999"/>
    <n v="2"/>
    <n v="0.3"/>
    <n v="-25.376400000000018"/>
  </r>
  <r>
    <x v="3939"/>
    <x v="1944"/>
    <x v="0"/>
    <x v="107"/>
    <d v="2013-12-11T00:00:00"/>
    <s v="Same Day"/>
    <s v="MH-17455"/>
    <s v="Mark Hamilton"/>
    <x v="0"/>
    <x v="0"/>
    <s v="Greenwood"/>
    <x v="14"/>
    <n v="46142"/>
    <x v="2"/>
    <s v="FUR-CH-10003379"/>
    <x v="0"/>
    <x v="1"/>
    <s v="Global Commerce Series High-Back Swivel/Tilt Chairs"/>
    <n v="1424.9"/>
    <n v="5"/>
    <n v="0"/>
    <n v="356.22500000000002"/>
  </r>
  <r>
    <x v="3940"/>
    <x v="1945"/>
    <x v="3"/>
    <x v="796"/>
    <d v="2014-05-24T00:00:00"/>
    <s v="Standard Class"/>
    <s v="TS-21340"/>
    <s v="Toby Swindell"/>
    <x v="0"/>
    <x v="0"/>
    <s v="New York City"/>
    <x v="15"/>
    <n v="10024"/>
    <x v="3"/>
    <s v="FUR-FU-10002456"/>
    <x v="0"/>
    <x v="5"/>
    <s v="Master Caster Door Stop, Large Neon Orange"/>
    <n v="14.56"/>
    <n v="2"/>
    <n v="0"/>
    <n v="6.2608000000000015"/>
  </r>
  <r>
    <x v="3941"/>
    <x v="1945"/>
    <x v="3"/>
    <x v="796"/>
    <d v="2014-05-24T00:00:00"/>
    <s v="Standard Class"/>
    <s v="TS-21340"/>
    <s v="Toby Swindell"/>
    <x v="0"/>
    <x v="0"/>
    <s v="New York City"/>
    <x v="15"/>
    <n v="10024"/>
    <x v="3"/>
    <s v="OFF-BI-10000605"/>
    <x v="1"/>
    <x v="8"/>
    <s v="Acco Pressboard Covers with Storage Hooks, 9 1/2&quot; x 11&quot;, Executive Red"/>
    <n v="3.048"/>
    <n v="1"/>
    <n v="0.2"/>
    <n v="1.0286999999999997"/>
  </r>
  <r>
    <x v="3942"/>
    <x v="1946"/>
    <x v="3"/>
    <x v="837"/>
    <d v="2014-05-30T00:00:00"/>
    <s v="Second Class"/>
    <s v="EH-13945"/>
    <s v="Eric Hoffmann"/>
    <x v="0"/>
    <x v="0"/>
    <s v="Memphis"/>
    <x v="18"/>
    <n v="38109"/>
    <x v="0"/>
    <s v="OFF-PA-10001166"/>
    <x v="1"/>
    <x v="10"/>
    <s v="Xerox 2"/>
    <n v="25.920000000000005"/>
    <n v="5"/>
    <n v="0.2"/>
    <n v="9.0719999999999992"/>
  </r>
  <r>
    <x v="3943"/>
    <x v="1947"/>
    <x v="0"/>
    <x v="661"/>
    <d v="2013-07-01T00:00:00"/>
    <s v="Standard Class"/>
    <s v="MG-17695"/>
    <s v="Maureen Gnade"/>
    <x v="0"/>
    <x v="0"/>
    <s v="Buffalo"/>
    <x v="15"/>
    <n v="14215"/>
    <x v="3"/>
    <s v="OFF-SU-10000157"/>
    <x v="1"/>
    <x v="14"/>
    <s v="Compact Automatic Electric Letter Opener"/>
    <n v="835.17000000000007"/>
    <n v="7"/>
    <n v="0"/>
    <n v="16.703400000000016"/>
  </r>
  <r>
    <x v="3944"/>
    <x v="1948"/>
    <x v="0"/>
    <x v="458"/>
    <d v="2013-05-22T00:00:00"/>
    <s v="Second Class"/>
    <s v="DO-13435"/>
    <s v="Denny Ordway"/>
    <x v="0"/>
    <x v="0"/>
    <s v="Los Angeles"/>
    <x v="1"/>
    <n v="90036"/>
    <x v="1"/>
    <s v="OFF-PA-10004971"/>
    <x v="1"/>
    <x v="10"/>
    <s v="Xerox 196"/>
    <n v="17.34"/>
    <n v="3"/>
    <n v="0"/>
    <n v="8.4966000000000008"/>
  </r>
  <r>
    <x v="3945"/>
    <x v="1949"/>
    <x v="3"/>
    <x v="551"/>
    <d v="2014-11-24T00:00:00"/>
    <s v="Standard Class"/>
    <s v="AF-10870"/>
    <s v="Art Ferguson"/>
    <x v="0"/>
    <x v="0"/>
    <s v="Homestead"/>
    <x v="2"/>
    <n v="33030"/>
    <x v="0"/>
    <s v="OFF-PA-10001977"/>
    <x v="1"/>
    <x v="10"/>
    <s v="Xerox 194"/>
    <n v="44.384"/>
    <n v="1"/>
    <n v="0.2"/>
    <n v="15.534399999999998"/>
  </r>
  <r>
    <x v="3946"/>
    <x v="1949"/>
    <x v="3"/>
    <x v="551"/>
    <d v="2014-11-24T00:00:00"/>
    <s v="Standard Class"/>
    <s v="AF-10870"/>
    <s v="Art Ferguson"/>
    <x v="0"/>
    <x v="0"/>
    <s v="Homestead"/>
    <x v="2"/>
    <n v="33030"/>
    <x v="0"/>
    <s v="OFF-SU-10001225"/>
    <x v="1"/>
    <x v="14"/>
    <s v="Staples"/>
    <n v="2.9440000000000004"/>
    <n v="1"/>
    <n v="0.2"/>
    <n v="-0.66240000000000021"/>
  </r>
  <r>
    <x v="3947"/>
    <x v="1950"/>
    <x v="0"/>
    <x v="741"/>
    <d v="2013-11-23T00:00:00"/>
    <s v="Standard Class"/>
    <s v="SN-20710"/>
    <s v="Steve Nguyen"/>
    <x v="2"/>
    <x v="0"/>
    <s v="Pasadena"/>
    <x v="5"/>
    <n v="77506"/>
    <x v="2"/>
    <s v="OFF-AR-10003514"/>
    <x v="1"/>
    <x v="6"/>
    <s v="4009 Highlighters by Sanford"/>
    <n v="6.3680000000000003"/>
    <n v="2"/>
    <n v="0.2"/>
    <n v="1.0347999999999993"/>
  </r>
  <r>
    <x v="3948"/>
    <x v="1950"/>
    <x v="0"/>
    <x v="741"/>
    <d v="2013-11-23T00:00:00"/>
    <s v="Standard Class"/>
    <s v="SN-20710"/>
    <s v="Steve Nguyen"/>
    <x v="2"/>
    <x v="0"/>
    <s v="Pasadena"/>
    <x v="5"/>
    <n v="77506"/>
    <x v="2"/>
    <s v="OFF-LA-10003510"/>
    <x v="1"/>
    <x v="2"/>
    <s v="Avery 4027 File Folder Labels for Dot Matrix Printers, 5000 Labels per Box, White"/>
    <n v="48.848000000000006"/>
    <n v="2"/>
    <n v="0.2"/>
    <n v="15.8756"/>
  </r>
  <r>
    <x v="3949"/>
    <x v="1950"/>
    <x v="0"/>
    <x v="741"/>
    <d v="2013-11-23T00:00:00"/>
    <s v="Standard Class"/>
    <s v="SN-20710"/>
    <s v="Steve Nguyen"/>
    <x v="2"/>
    <x v="0"/>
    <s v="Pasadena"/>
    <x v="5"/>
    <n v="77506"/>
    <x v="2"/>
    <s v="OFF-PA-10001970"/>
    <x v="1"/>
    <x v="10"/>
    <s v="Xerox 1881"/>
    <n v="19.648"/>
    <n v="2"/>
    <n v="0.2"/>
    <n v="6.6311999999999989"/>
  </r>
  <r>
    <x v="3950"/>
    <x v="1950"/>
    <x v="0"/>
    <x v="741"/>
    <d v="2013-11-23T00:00:00"/>
    <s v="Standard Class"/>
    <s v="SN-20710"/>
    <s v="Steve Nguyen"/>
    <x v="2"/>
    <x v="0"/>
    <s v="Pasadena"/>
    <x v="5"/>
    <n v="77506"/>
    <x v="2"/>
    <s v="FUR-CH-10003817"/>
    <x v="0"/>
    <x v="1"/>
    <s v="Global Value Steno Chair, Gray"/>
    <n v="255.108"/>
    <n v="6"/>
    <n v="0.3"/>
    <n v="-18.221999999999994"/>
  </r>
  <r>
    <x v="3951"/>
    <x v="1951"/>
    <x v="2"/>
    <x v="683"/>
    <d v="2011-11-30T00:00:00"/>
    <s v="Second Class"/>
    <s v="MO-17500"/>
    <s v="Mary O'Rourke"/>
    <x v="0"/>
    <x v="0"/>
    <s v="Freeport"/>
    <x v="15"/>
    <n v="11520"/>
    <x v="3"/>
    <s v="OFF-BI-10003676"/>
    <x v="1"/>
    <x v="8"/>
    <s v="GBC Standard Recycled Report Covers, Clear Plastic Sheets"/>
    <n v="17.248000000000001"/>
    <n v="2"/>
    <n v="0.2"/>
    <n v="6.0367999999999986"/>
  </r>
  <r>
    <x v="3952"/>
    <x v="1952"/>
    <x v="0"/>
    <x v="398"/>
    <d v="2013-03-09T00:00:00"/>
    <s v="Standard Class"/>
    <s v="ON-18715"/>
    <s v="Odella Nelson"/>
    <x v="1"/>
    <x v="0"/>
    <s v="Denver"/>
    <x v="22"/>
    <n v="80219"/>
    <x v="1"/>
    <s v="TEC-PH-10003535"/>
    <x v="2"/>
    <x v="7"/>
    <s v="RCA ViSYS 25423RE1 Corded phone"/>
    <n v="159.98400000000001"/>
    <n v="2"/>
    <n v="0.2"/>
    <n v="13.998599999999989"/>
  </r>
  <r>
    <x v="3953"/>
    <x v="1953"/>
    <x v="3"/>
    <x v="787"/>
    <d v="2014-01-20T00:00:00"/>
    <s v="Standard Class"/>
    <s v="SC-20095"/>
    <s v="Sanjit Chand"/>
    <x v="0"/>
    <x v="0"/>
    <s v="Quincy"/>
    <x v="31"/>
    <n v="2169"/>
    <x v="3"/>
    <s v="OFF-PA-10004675"/>
    <x v="1"/>
    <x v="10"/>
    <s v="Telephone Message Books with Fax/Mobile Section, 5 1/2&quot; x 3 3/16&quot;"/>
    <n v="12.7"/>
    <n v="2"/>
    <n v="0"/>
    <n v="5.8419999999999996"/>
  </r>
  <r>
    <x v="3954"/>
    <x v="1954"/>
    <x v="2"/>
    <x v="527"/>
    <d v="2011-04-09T00:00:00"/>
    <s v="Standard Class"/>
    <s v="MS-17710"/>
    <s v="Maurice Satty"/>
    <x v="0"/>
    <x v="0"/>
    <s v="Detroit"/>
    <x v="12"/>
    <n v="48205"/>
    <x v="2"/>
    <s v="FUR-FU-10004020"/>
    <x v="0"/>
    <x v="5"/>
    <s v="Advantus Panel Wall Acrylic Frame"/>
    <n v="5.47"/>
    <n v="1"/>
    <n v="0"/>
    <n v="2.3521000000000001"/>
  </r>
  <r>
    <x v="3955"/>
    <x v="1954"/>
    <x v="2"/>
    <x v="527"/>
    <d v="2011-04-09T00:00:00"/>
    <s v="Standard Class"/>
    <s v="MS-17710"/>
    <s v="Maurice Satty"/>
    <x v="0"/>
    <x v="0"/>
    <s v="Detroit"/>
    <x v="12"/>
    <n v="48205"/>
    <x v="2"/>
    <s v="OFF-AR-10001955"/>
    <x v="1"/>
    <x v="6"/>
    <s v="Newell 319"/>
    <n v="79.36"/>
    <n v="4"/>
    <n v="0"/>
    <n v="23.807999999999993"/>
  </r>
  <r>
    <x v="3956"/>
    <x v="1955"/>
    <x v="0"/>
    <x v="190"/>
    <d v="2013-07-04T00:00:00"/>
    <s v="Standard Class"/>
    <s v="DN-13690"/>
    <s v="Duane Noonan"/>
    <x v="0"/>
    <x v="0"/>
    <s v="San Francisco"/>
    <x v="1"/>
    <n v="94109"/>
    <x v="1"/>
    <s v="FUR-FU-10002364"/>
    <x v="0"/>
    <x v="5"/>
    <s v="Eldon Expressions Wood Desk Accessories, Oak"/>
    <n v="22.14"/>
    <n v="3"/>
    <n v="0"/>
    <n v="6.4205999999999976"/>
  </r>
  <r>
    <x v="3957"/>
    <x v="1956"/>
    <x v="0"/>
    <x v="211"/>
    <d v="2013-06-03T00:00:00"/>
    <s v="Standard Class"/>
    <s v="RB-19360"/>
    <s v="Raymond Buch"/>
    <x v="0"/>
    <x v="0"/>
    <s v="Nashville"/>
    <x v="18"/>
    <n v="37211"/>
    <x v="0"/>
    <s v="OFF-BI-10002414"/>
    <x v="1"/>
    <x v="8"/>
    <s v="GBC ProClick Spines for 32-Hole Punch"/>
    <n v="11.277000000000001"/>
    <n v="3"/>
    <n v="0.7"/>
    <n v="-8.6456999999999979"/>
  </r>
  <r>
    <x v="3958"/>
    <x v="1956"/>
    <x v="0"/>
    <x v="211"/>
    <d v="2013-06-03T00:00:00"/>
    <s v="Standard Class"/>
    <s v="RB-19360"/>
    <s v="Raymond Buch"/>
    <x v="0"/>
    <x v="0"/>
    <s v="Nashville"/>
    <x v="18"/>
    <n v="37211"/>
    <x v="0"/>
    <s v="OFF-AR-10003732"/>
    <x v="1"/>
    <x v="6"/>
    <s v="Newell 333"/>
    <n v="4.4479999999999995"/>
    <n v="2"/>
    <n v="0.2"/>
    <n v="0.3335999999999999"/>
  </r>
  <r>
    <x v="3959"/>
    <x v="1956"/>
    <x v="0"/>
    <x v="211"/>
    <d v="2013-06-03T00:00:00"/>
    <s v="Standard Class"/>
    <s v="RB-19360"/>
    <s v="Raymond Buch"/>
    <x v="0"/>
    <x v="0"/>
    <s v="Nashville"/>
    <x v="18"/>
    <n v="37211"/>
    <x v="0"/>
    <s v="FUR-FU-10001085"/>
    <x v="0"/>
    <x v="5"/>
    <s v="3M Polarizing Light Filter Sleeves"/>
    <n v="44.76"/>
    <n v="3"/>
    <n v="0.2"/>
    <n v="14.546999999999995"/>
  </r>
  <r>
    <x v="3960"/>
    <x v="1957"/>
    <x v="1"/>
    <x v="324"/>
    <d v="2012-10-24T00:00:00"/>
    <s v="Standard Class"/>
    <s v="NH-18610"/>
    <s v="Nicole Hansen"/>
    <x v="1"/>
    <x v="0"/>
    <s v="Detroit"/>
    <x v="12"/>
    <n v="48227"/>
    <x v="2"/>
    <s v="OFF-BI-10001249"/>
    <x v="1"/>
    <x v="8"/>
    <s v="Avery Heavy-Duty EZD View Binder with Locking Rings"/>
    <n v="38.28"/>
    <n v="6"/>
    <n v="0"/>
    <n v="17.608799999999999"/>
  </r>
  <r>
    <x v="3961"/>
    <x v="1957"/>
    <x v="1"/>
    <x v="324"/>
    <d v="2012-10-24T00:00:00"/>
    <s v="Standard Class"/>
    <s v="NH-18610"/>
    <s v="Nicole Hansen"/>
    <x v="1"/>
    <x v="0"/>
    <s v="Detroit"/>
    <x v="12"/>
    <n v="48227"/>
    <x v="2"/>
    <s v="TEC-PH-10002564"/>
    <x v="2"/>
    <x v="7"/>
    <s v="OtterBox Defender Series Case - Samsung Galaxy S4"/>
    <n v="149.94999999999999"/>
    <n v="5"/>
    <n v="0"/>
    <n v="44.984999999999985"/>
  </r>
  <r>
    <x v="3962"/>
    <x v="1958"/>
    <x v="3"/>
    <x v="600"/>
    <d v="2014-02-21T00:00:00"/>
    <s v="First Class"/>
    <s v="ED-13885"/>
    <s v="Emily Ducich"/>
    <x v="2"/>
    <x v="0"/>
    <s v="Los Angeles"/>
    <x v="1"/>
    <n v="90045"/>
    <x v="1"/>
    <s v="OFF-AR-10000634"/>
    <x v="1"/>
    <x v="6"/>
    <s v="Newell 320"/>
    <n v="12.84"/>
    <n v="3"/>
    <n v="0"/>
    <n v="3.4668000000000005"/>
  </r>
  <r>
    <x v="3963"/>
    <x v="1958"/>
    <x v="3"/>
    <x v="600"/>
    <d v="2014-02-21T00:00:00"/>
    <s v="First Class"/>
    <s v="ED-13885"/>
    <s v="Emily Ducich"/>
    <x v="2"/>
    <x v="0"/>
    <s v="Los Angeles"/>
    <x v="1"/>
    <n v="90045"/>
    <x v="1"/>
    <s v="FUR-FU-10004018"/>
    <x v="0"/>
    <x v="5"/>
    <s v="Tensor Computer Mounted Lamp"/>
    <n v="44.67"/>
    <n v="3"/>
    <n v="0"/>
    <n v="12.060900000000002"/>
  </r>
  <r>
    <x v="3964"/>
    <x v="1959"/>
    <x v="0"/>
    <x v="897"/>
    <d v="2013-09-29T00:00:00"/>
    <s v="Standard Class"/>
    <s v="PW-19240"/>
    <s v="Pierre Wener"/>
    <x v="0"/>
    <x v="0"/>
    <s v="Philadelphia"/>
    <x v="9"/>
    <n v="19140"/>
    <x v="3"/>
    <s v="OFF-AR-10003481"/>
    <x v="1"/>
    <x v="6"/>
    <s v="Newell 348"/>
    <n v="7.8719999999999999"/>
    <n v="3"/>
    <n v="0.2"/>
    <n v="0.88559999999999883"/>
  </r>
  <r>
    <x v="3965"/>
    <x v="1960"/>
    <x v="2"/>
    <x v="607"/>
    <d v="2011-11-17T00:00:00"/>
    <s v="Second Class"/>
    <s v="DM-13345"/>
    <s v="Denise Monton"/>
    <x v="1"/>
    <x v="0"/>
    <s v="Asheville"/>
    <x v="3"/>
    <n v="28806"/>
    <x v="0"/>
    <s v="OFF-AR-10003651"/>
    <x v="1"/>
    <x v="6"/>
    <s v="Newell 350"/>
    <n v="7.8719999999999999"/>
    <n v="3"/>
    <n v="0.2"/>
    <n v="0.88559999999999883"/>
  </r>
  <r>
    <x v="3966"/>
    <x v="1961"/>
    <x v="0"/>
    <x v="178"/>
    <d v="2013-04-07T00:00:00"/>
    <s v="Standard Class"/>
    <s v="DW-13540"/>
    <s v="Don Weiss"/>
    <x v="0"/>
    <x v="0"/>
    <s v="New York City"/>
    <x v="15"/>
    <n v="10024"/>
    <x v="3"/>
    <s v="OFF-AR-10002956"/>
    <x v="1"/>
    <x v="6"/>
    <s v="Boston 16801 Nautilus Battery Pencil Sharpener"/>
    <n v="88.04"/>
    <n v="4"/>
    <n v="0"/>
    <n v="22.8904"/>
  </r>
  <r>
    <x v="3967"/>
    <x v="1962"/>
    <x v="0"/>
    <x v="244"/>
    <d v="2013-05-24T00:00:00"/>
    <s v="First Class"/>
    <s v="EH-14125"/>
    <s v="Eugene Hildebrand"/>
    <x v="2"/>
    <x v="0"/>
    <s v="Colorado Springs"/>
    <x v="22"/>
    <n v="80906"/>
    <x v="1"/>
    <s v="OFF-BI-10003638"/>
    <x v="1"/>
    <x v="8"/>
    <s v="GBC Durable Plastic Covers"/>
    <n v="40.635000000000012"/>
    <n v="7"/>
    <n v="0.7"/>
    <n v="-32.507999999999996"/>
  </r>
  <r>
    <x v="3968"/>
    <x v="1963"/>
    <x v="1"/>
    <x v="932"/>
    <d v="2012-06-05T00:00:00"/>
    <s v="Standard Class"/>
    <s v="KE-16420"/>
    <s v="Katrina Edelman"/>
    <x v="1"/>
    <x v="0"/>
    <s v="San Antonio"/>
    <x v="5"/>
    <n v="78207"/>
    <x v="2"/>
    <s v="OFF-BI-10001890"/>
    <x v="1"/>
    <x v="8"/>
    <s v="Avery Poly Binder Pockets"/>
    <n v="5.7279999999999989"/>
    <n v="8"/>
    <n v="0.8"/>
    <n v="-9.1648000000000032"/>
  </r>
  <r>
    <x v="3969"/>
    <x v="1963"/>
    <x v="1"/>
    <x v="932"/>
    <d v="2012-06-05T00:00:00"/>
    <s v="Standard Class"/>
    <s v="KE-16420"/>
    <s v="Katrina Edelman"/>
    <x v="1"/>
    <x v="0"/>
    <s v="San Antonio"/>
    <x v="5"/>
    <n v="78207"/>
    <x v="2"/>
    <s v="OFF-PA-10002606"/>
    <x v="1"/>
    <x v="10"/>
    <s v="Xerox 1928"/>
    <n v="42.24"/>
    <n v="10"/>
    <n v="0.2"/>
    <n v="13.199999999999998"/>
  </r>
  <r>
    <x v="3970"/>
    <x v="1964"/>
    <x v="2"/>
    <x v="754"/>
    <d v="2011-11-26T00:00:00"/>
    <s v="Standard Class"/>
    <s v="SP-20920"/>
    <s v="Susan Pistek"/>
    <x v="0"/>
    <x v="0"/>
    <s v="Los Angeles"/>
    <x v="1"/>
    <n v="90036"/>
    <x v="1"/>
    <s v="OFF-PA-10002245"/>
    <x v="1"/>
    <x v="10"/>
    <s v="Xerox 1895"/>
    <n v="53.820000000000007"/>
    <n v="9"/>
    <n v="0"/>
    <n v="24.218999999999998"/>
  </r>
  <r>
    <x v="3971"/>
    <x v="1965"/>
    <x v="1"/>
    <x v="933"/>
    <d v="2012-02-24T00:00:00"/>
    <s v="Second Class"/>
    <s v="PS-19045"/>
    <s v="Penelope Sewall"/>
    <x v="2"/>
    <x v="0"/>
    <s v="Sterling Heights"/>
    <x v="12"/>
    <n v="48310"/>
    <x v="2"/>
    <s v="OFF-AR-10001615"/>
    <x v="1"/>
    <x v="6"/>
    <s v="Newell 34"/>
    <n v="79.36"/>
    <n v="4"/>
    <n v="0"/>
    <n v="20.633600000000001"/>
  </r>
  <r>
    <x v="3972"/>
    <x v="1966"/>
    <x v="0"/>
    <x v="892"/>
    <d v="2013-04-03T00:00:00"/>
    <s v="Standard Class"/>
    <s v="JM-15250"/>
    <s v="Janet Martin"/>
    <x v="0"/>
    <x v="0"/>
    <s v="New York City"/>
    <x v="15"/>
    <n v="10009"/>
    <x v="3"/>
    <s v="OFF-PA-10000466"/>
    <x v="1"/>
    <x v="10"/>
    <s v="Memo Book, 100 Message Capacity, 5 3/8” x 11”"/>
    <n v="13.48"/>
    <n v="2"/>
    <n v="0"/>
    <n v="6.74"/>
  </r>
  <r>
    <x v="3973"/>
    <x v="1966"/>
    <x v="0"/>
    <x v="892"/>
    <d v="2013-04-03T00:00:00"/>
    <s v="Standard Class"/>
    <s v="JM-15250"/>
    <s v="Janet Martin"/>
    <x v="0"/>
    <x v="0"/>
    <s v="New York City"/>
    <x v="15"/>
    <n v="10009"/>
    <x v="3"/>
    <s v="OFF-BI-10003708"/>
    <x v="1"/>
    <x v="8"/>
    <s v="Acco Four Pocket Poly Ring Binder with Label Holder, Smoke, 1&quot;"/>
    <n v="29.800000000000004"/>
    <n v="5"/>
    <n v="0.2"/>
    <n v="9.3124999999999982"/>
  </r>
  <r>
    <x v="3974"/>
    <x v="1966"/>
    <x v="0"/>
    <x v="892"/>
    <d v="2013-04-03T00:00:00"/>
    <s v="Standard Class"/>
    <s v="JM-15250"/>
    <s v="Janet Martin"/>
    <x v="0"/>
    <x v="0"/>
    <s v="New York City"/>
    <x v="15"/>
    <n v="10009"/>
    <x v="3"/>
    <s v="FUR-FU-10004848"/>
    <x v="0"/>
    <x v="5"/>
    <s v="Howard Miller 13-3/4&quot; Diameter Brushed Chrome Round Wall Clock"/>
    <n v="414"/>
    <n v="8"/>
    <n v="0"/>
    <n v="124.19999999999999"/>
  </r>
  <r>
    <x v="3975"/>
    <x v="1966"/>
    <x v="0"/>
    <x v="892"/>
    <d v="2013-04-03T00:00:00"/>
    <s v="Standard Class"/>
    <s v="JM-15250"/>
    <s v="Janet Martin"/>
    <x v="0"/>
    <x v="0"/>
    <s v="New York City"/>
    <x v="15"/>
    <n v="10009"/>
    <x v="3"/>
    <s v="OFF-BI-10000320"/>
    <x v="1"/>
    <x v="8"/>
    <s v="GBC Plastic Binding Combs"/>
    <n v="41.328000000000003"/>
    <n v="7"/>
    <n v="0.2"/>
    <n v="14.981400000000001"/>
  </r>
  <r>
    <x v="3976"/>
    <x v="1967"/>
    <x v="0"/>
    <x v="332"/>
    <d v="2013-10-25T00:00:00"/>
    <s v="First Class"/>
    <s v="EB-13930"/>
    <s v="Eric Barreto"/>
    <x v="0"/>
    <x v="0"/>
    <s v="Richmond"/>
    <x v="17"/>
    <n v="23223"/>
    <x v="0"/>
    <s v="FUR-FU-10003731"/>
    <x v="0"/>
    <x v="5"/>
    <s v="Eldon Expressions Wood and Plastic Desk Accessories, Oak"/>
    <n v="39.92"/>
    <n v="4"/>
    <n v="0"/>
    <n v="11.177600000000002"/>
  </r>
  <r>
    <x v="3977"/>
    <x v="1968"/>
    <x v="3"/>
    <x v="280"/>
    <d v="2014-10-08T00:00:00"/>
    <s v="Standard Class"/>
    <s v="FG-14260"/>
    <s v="Frank Gastineau"/>
    <x v="2"/>
    <x v="0"/>
    <s v="Seattle"/>
    <x v="4"/>
    <n v="98105"/>
    <x v="1"/>
    <s v="OFF-FA-10002780"/>
    <x v="1"/>
    <x v="13"/>
    <s v="Staples"/>
    <n v="8.94"/>
    <n v="3"/>
    <n v="0"/>
    <n v="4.1123999999999992"/>
  </r>
  <r>
    <x v="3978"/>
    <x v="1968"/>
    <x v="3"/>
    <x v="280"/>
    <d v="2014-10-08T00:00:00"/>
    <s v="Standard Class"/>
    <s v="FG-14260"/>
    <s v="Frank Gastineau"/>
    <x v="2"/>
    <x v="0"/>
    <s v="Seattle"/>
    <x v="4"/>
    <n v="98105"/>
    <x v="1"/>
    <s v="TEC-PH-10003800"/>
    <x v="2"/>
    <x v="7"/>
    <s v="i.Sound Portable Power - 8000 mAh"/>
    <n v="84.784000000000006"/>
    <n v="2"/>
    <n v="0.2"/>
    <n v="-20.136200000000006"/>
  </r>
  <r>
    <x v="3979"/>
    <x v="1969"/>
    <x v="2"/>
    <x v="851"/>
    <d v="2011-12-27T00:00:00"/>
    <s v="Standard Class"/>
    <s v="TH-21235"/>
    <s v="Tiffany House"/>
    <x v="1"/>
    <x v="0"/>
    <s v="New York City"/>
    <x v="15"/>
    <n v="10024"/>
    <x v="3"/>
    <s v="FUR-TA-10001676"/>
    <x v="0"/>
    <x v="3"/>
    <s v="Hon 61000 Series Interactive Training Tables"/>
    <n v="53.315999999999995"/>
    <n v="2"/>
    <n v="0.4"/>
    <n v="-19.549200000000006"/>
  </r>
  <r>
    <x v="3980"/>
    <x v="1969"/>
    <x v="2"/>
    <x v="851"/>
    <d v="2011-12-27T00:00:00"/>
    <s v="Standard Class"/>
    <s v="TH-21235"/>
    <s v="Tiffany House"/>
    <x v="1"/>
    <x v="0"/>
    <s v="New York City"/>
    <x v="15"/>
    <n v="10024"/>
    <x v="3"/>
    <s v="OFF-AP-10002350"/>
    <x v="1"/>
    <x v="9"/>
    <s v="Belkin F9H710-06 7 Outlet SurgeMaster Surge Protector"/>
    <n v="56.519999999999996"/>
    <n v="3"/>
    <n v="0"/>
    <n v="15.8256"/>
  </r>
  <r>
    <x v="3981"/>
    <x v="1970"/>
    <x v="3"/>
    <x v="934"/>
    <d v="2014-12-21T00:00:00"/>
    <s v="Standard Class"/>
    <s v="PL-18925"/>
    <s v="Paul Lucas"/>
    <x v="2"/>
    <x v="0"/>
    <s v="Seattle"/>
    <x v="4"/>
    <n v="98115"/>
    <x v="1"/>
    <s v="FUR-FU-10003096"/>
    <x v="0"/>
    <x v="5"/>
    <s v="Master Giant Foot Doorstop, Safety Yellow"/>
    <n v="22.77"/>
    <n v="3"/>
    <n v="0"/>
    <n v="9.7911000000000001"/>
  </r>
  <r>
    <x v="3982"/>
    <x v="1971"/>
    <x v="0"/>
    <x v="274"/>
    <d v="2013-07-10T00:00:00"/>
    <s v="Second Class"/>
    <s v="CC-12370"/>
    <s v="Christopher Conant"/>
    <x v="0"/>
    <x v="0"/>
    <s v="Los Angeles"/>
    <x v="1"/>
    <n v="90045"/>
    <x v="1"/>
    <s v="FUR-CH-10003061"/>
    <x v="0"/>
    <x v="1"/>
    <s v="Global Leather Task Chair, Black"/>
    <n v="287.96800000000002"/>
    <n v="4"/>
    <n v="0.2"/>
    <n v="-3.5996000000000521"/>
  </r>
  <r>
    <x v="3983"/>
    <x v="1971"/>
    <x v="0"/>
    <x v="274"/>
    <d v="2013-07-10T00:00:00"/>
    <s v="Second Class"/>
    <s v="CC-12370"/>
    <s v="Christopher Conant"/>
    <x v="0"/>
    <x v="0"/>
    <s v="Los Angeles"/>
    <x v="1"/>
    <n v="90045"/>
    <x v="1"/>
    <s v="TEC-CO-10003763"/>
    <x v="2"/>
    <x v="16"/>
    <s v="Canon PC1060 Personal Laser Copier"/>
    <n v="2799.9600000000005"/>
    <n v="5"/>
    <n v="0.2"/>
    <n v="944.98649999999986"/>
  </r>
  <r>
    <x v="3984"/>
    <x v="1971"/>
    <x v="0"/>
    <x v="274"/>
    <d v="2013-07-10T00:00:00"/>
    <s v="Second Class"/>
    <s v="CC-12370"/>
    <s v="Christopher Conant"/>
    <x v="0"/>
    <x v="0"/>
    <s v="Los Angeles"/>
    <x v="1"/>
    <n v="90045"/>
    <x v="1"/>
    <s v="OFF-PA-10002923"/>
    <x v="1"/>
    <x v="10"/>
    <s v="Xerox 1942"/>
    <n v="48.94"/>
    <n v="1"/>
    <n v="0"/>
    <n v="24.47"/>
  </r>
  <r>
    <x v="3985"/>
    <x v="1972"/>
    <x v="0"/>
    <x v="764"/>
    <d v="2013-04-22T00:00:00"/>
    <s v="Standard Class"/>
    <s v="JM-15535"/>
    <s v="Jessica Myrick"/>
    <x v="0"/>
    <x v="0"/>
    <s v="Lakewood"/>
    <x v="1"/>
    <n v="90712"/>
    <x v="1"/>
    <s v="FUR-BO-10003441"/>
    <x v="0"/>
    <x v="0"/>
    <s v="Bush Westfield Collection Bookcases, Fully Assembled"/>
    <n v="257.49900000000002"/>
    <n v="3"/>
    <n v="0.15"/>
    <n v="24.235199999999978"/>
  </r>
  <r>
    <x v="3986"/>
    <x v="1973"/>
    <x v="3"/>
    <x v="798"/>
    <d v="2014-04-15T00:00:00"/>
    <s v="Standard Class"/>
    <s v="KF-16285"/>
    <s v="Karen Ferguson"/>
    <x v="2"/>
    <x v="0"/>
    <s v="Plainfield"/>
    <x v="30"/>
    <n v="7060"/>
    <x v="3"/>
    <s v="OFF-ST-10001780"/>
    <x v="1"/>
    <x v="4"/>
    <s v="Tennsco 16-Compartment Lockers with Coat Rack"/>
    <n v="2591.56"/>
    <n v="4"/>
    <n v="0"/>
    <n v="621.97440000000006"/>
  </r>
  <r>
    <x v="3987"/>
    <x v="1973"/>
    <x v="3"/>
    <x v="798"/>
    <d v="2014-04-15T00:00:00"/>
    <s v="Standard Class"/>
    <s v="KF-16285"/>
    <s v="Karen Ferguson"/>
    <x v="2"/>
    <x v="0"/>
    <s v="Plainfield"/>
    <x v="30"/>
    <n v="7060"/>
    <x v="3"/>
    <s v="OFF-AP-10001962"/>
    <x v="1"/>
    <x v="9"/>
    <s v="Black &amp; Decker Filter for Double Action Dustbuster Cordless Vac BLDV7210"/>
    <n v="41.95"/>
    <n v="5"/>
    <n v="0"/>
    <n v="10.487500000000001"/>
  </r>
  <r>
    <x v="3988"/>
    <x v="1974"/>
    <x v="0"/>
    <x v="764"/>
    <d v="2013-04-23T00:00:00"/>
    <s v="Standard Class"/>
    <s v="CS-12175"/>
    <s v="Charles Sheldon"/>
    <x v="1"/>
    <x v="0"/>
    <s v="Columbia"/>
    <x v="18"/>
    <n v="38401"/>
    <x v="0"/>
    <s v="FUR-FU-10003798"/>
    <x v="0"/>
    <x v="5"/>
    <s v="Ultra Door Kickplate, 8&quot;H x 34&quot;W"/>
    <n v="79.12"/>
    <n v="5"/>
    <n v="0.2"/>
    <n v="13.845999999999997"/>
  </r>
  <r>
    <x v="3989"/>
    <x v="1975"/>
    <x v="2"/>
    <x v="641"/>
    <d v="2011-11-27T00:00:00"/>
    <s v="Second Class"/>
    <s v="AR-10540"/>
    <s v="Andy Reiter"/>
    <x v="0"/>
    <x v="0"/>
    <s v="Woonsocket"/>
    <x v="34"/>
    <n v="2895"/>
    <x v="3"/>
    <s v="FUR-FU-10001095"/>
    <x v="0"/>
    <x v="5"/>
    <s v="DAX Black Cherry Wood-Tone Poster Frame"/>
    <n v="52.96"/>
    <n v="2"/>
    <n v="0"/>
    <n v="20.1248"/>
  </r>
  <r>
    <x v="3990"/>
    <x v="1976"/>
    <x v="2"/>
    <x v="935"/>
    <d v="2011-11-08T00:00:00"/>
    <s v="Standard Class"/>
    <s v="MS-17770"/>
    <s v="Maxwell Schwartz"/>
    <x v="0"/>
    <x v="0"/>
    <s v="Lancaster"/>
    <x v="9"/>
    <n v="17602"/>
    <x v="3"/>
    <s v="OFF-SU-10000157"/>
    <x v="1"/>
    <x v="14"/>
    <s v="Compact Automatic Electric Letter Opener"/>
    <n v="286.34400000000005"/>
    <n v="3"/>
    <n v="0.2"/>
    <n v="-64.427400000000006"/>
  </r>
  <r>
    <x v="3991"/>
    <x v="1977"/>
    <x v="1"/>
    <x v="489"/>
    <d v="2012-05-05T00:00:00"/>
    <s v="Standard Class"/>
    <s v="DB-13120"/>
    <s v="David Bremer"/>
    <x v="1"/>
    <x v="0"/>
    <s v="Tampa"/>
    <x v="2"/>
    <n v="33614"/>
    <x v="0"/>
    <s v="FUR-FU-10001095"/>
    <x v="0"/>
    <x v="5"/>
    <s v="DAX Black Cherry Wood-Tone Poster Frame"/>
    <n v="63.552000000000007"/>
    <n v="3"/>
    <n v="0.2"/>
    <n v="14.299199999999999"/>
  </r>
  <r>
    <x v="3992"/>
    <x v="1977"/>
    <x v="1"/>
    <x v="489"/>
    <d v="2012-05-05T00:00:00"/>
    <s v="Standard Class"/>
    <s v="DB-13120"/>
    <s v="David Bremer"/>
    <x v="1"/>
    <x v="0"/>
    <s v="Tampa"/>
    <x v="2"/>
    <n v="33614"/>
    <x v="0"/>
    <s v="OFF-SU-10004261"/>
    <x v="1"/>
    <x v="14"/>
    <s v="Fiskars 8&quot; Scissors, 2/Pack"/>
    <n v="41.375999999999998"/>
    <n v="3"/>
    <n v="0.2"/>
    <n v="4.6547999999999927"/>
  </r>
  <r>
    <x v="3993"/>
    <x v="1977"/>
    <x v="1"/>
    <x v="489"/>
    <d v="2012-05-05T00:00:00"/>
    <s v="Standard Class"/>
    <s v="DB-13120"/>
    <s v="David Bremer"/>
    <x v="1"/>
    <x v="0"/>
    <s v="Tampa"/>
    <x v="2"/>
    <n v="33614"/>
    <x v="0"/>
    <s v="OFF-AR-10004022"/>
    <x v="1"/>
    <x v="6"/>
    <s v="Panasonic KP-380BK Classic Electric Pencil Sharpener"/>
    <n v="172.70400000000001"/>
    <n v="6"/>
    <n v="0.2"/>
    <n v="10.793999999999983"/>
  </r>
  <r>
    <x v="3994"/>
    <x v="1978"/>
    <x v="1"/>
    <x v="936"/>
    <d v="2012-03-12T00:00:00"/>
    <s v="Standard Class"/>
    <s v="DK-12895"/>
    <s v="Dana Kaydos"/>
    <x v="0"/>
    <x v="0"/>
    <s v="Kenosha"/>
    <x v="6"/>
    <n v="53142"/>
    <x v="2"/>
    <s v="FUR-BO-10002916"/>
    <x v="0"/>
    <x v="0"/>
    <s v="Rush Hierlooms Collection 1&quot; Thick Stackable Bookcases"/>
    <n v="512.93999999999994"/>
    <n v="3"/>
    <n v="0"/>
    <n v="97.45859999999999"/>
  </r>
  <r>
    <x v="3995"/>
    <x v="1978"/>
    <x v="1"/>
    <x v="936"/>
    <d v="2012-03-12T00:00:00"/>
    <s v="Standard Class"/>
    <s v="DK-12895"/>
    <s v="Dana Kaydos"/>
    <x v="0"/>
    <x v="0"/>
    <s v="Kenosha"/>
    <x v="6"/>
    <n v="53142"/>
    <x v="2"/>
    <s v="FUR-CH-10002084"/>
    <x v="0"/>
    <x v="1"/>
    <s v="Hon Mobius Operator's Chair"/>
    <n v="860.93"/>
    <n v="7"/>
    <n v="0"/>
    <n v="189.40460000000002"/>
  </r>
  <r>
    <x v="3996"/>
    <x v="1978"/>
    <x v="1"/>
    <x v="936"/>
    <d v="2012-03-12T00:00:00"/>
    <s v="Standard Class"/>
    <s v="DK-12895"/>
    <s v="Dana Kaydos"/>
    <x v="0"/>
    <x v="0"/>
    <s v="Kenosha"/>
    <x v="6"/>
    <n v="53142"/>
    <x v="2"/>
    <s v="TEC-PH-10003012"/>
    <x v="2"/>
    <x v="7"/>
    <s v="Nortel Meridian M3904 Professional Digital phone"/>
    <n v="769.95"/>
    <n v="5"/>
    <n v="0"/>
    <n v="223.28549999999993"/>
  </r>
  <r>
    <x v="3997"/>
    <x v="1978"/>
    <x v="1"/>
    <x v="936"/>
    <d v="2012-03-12T00:00:00"/>
    <s v="Standard Class"/>
    <s v="DK-12895"/>
    <s v="Dana Kaydos"/>
    <x v="0"/>
    <x v="0"/>
    <s v="Kenosha"/>
    <x v="6"/>
    <n v="53142"/>
    <x v="2"/>
    <s v="OFF-AR-10002704"/>
    <x v="1"/>
    <x v="6"/>
    <s v="Boston 1900 Electric Pencil Sharpener"/>
    <n v="14.98"/>
    <n v="1"/>
    <n v="0"/>
    <n v="4.4939999999999998"/>
  </r>
  <r>
    <x v="3998"/>
    <x v="1978"/>
    <x v="1"/>
    <x v="936"/>
    <d v="2012-03-12T00:00:00"/>
    <s v="Standard Class"/>
    <s v="DK-12895"/>
    <s v="Dana Kaydos"/>
    <x v="0"/>
    <x v="0"/>
    <s v="Kenosha"/>
    <x v="6"/>
    <n v="53142"/>
    <x v="2"/>
    <s v="FUR-FU-10000308"/>
    <x v="0"/>
    <x v="5"/>
    <s v="Deflect-o Glass Clear Studded Chair Mats"/>
    <n v="373.08"/>
    <n v="6"/>
    <n v="0"/>
    <n v="82.077600000000004"/>
  </r>
  <r>
    <x v="3999"/>
    <x v="1979"/>
    <x v="1"/>
    <x v="789"/>
    <d v="2012-07-20T00:00:00"/>
    <s v="Second Class"/>
    <s v="MP-17965"/>
    <s v="Michael Paige"/>
    <x v="1"/>
    <x v="0"/>
    <s v="Port Saint Lucie"/>
    <x v="2"/>
    <n v="34952"/>
    <x v="0"/>
    <s v="FUR-BO-10004709"/>
    <x v="0"/>
    <x v="0"/>
    <s v="Bush Westfield Collection Bookcases, Medium Cherry Finish"/>
    <n v="231.92000000000002"/>
    <n v="5"/>
    <n v="0.2"/>
    <n v="5.7980000000000018"/>
  </r>
  <r>
    <x v="4000"/>
    <x v="1980"/>
    <x v="2"/>
    <x v="856"/>
    <d v="2011-10-16T00:00:00"/>
    <s v="Standard Class"/>
    <s v="Dp-13240"/>
    <s v="Dean percer"/>
    <x v="2"/>
    <x v="0"/>
    <s v="Seattle"/>
    <x v="4"/>
    <n v="98115"/>
    <x v="1"/>
    <s v="FUR-FU-10001196"/>
    <x v="0"/>
    <x v="5"/>
    <s v="DAX Cubicle Frames - 8x10"/>
    <n v="63.47"/>
    <n v="11"/>
    <n v="0"/>
    <n v="19.040999999999997"/>
  </r>
  <r>
    <x v="4001"/>
    <x v="1980"/>
    <x v="2"/>
    <x v="856"/>
    <d v="2011-10-16T00:00:00"/>
    <s v="Standard Class"/>
    <s v="Dp-13240"/>
    <s v="Dean percer"/>
    <x v="2"/>
    <x v="0"/>
    <s v="Seattle"/>
    <x v="4"/>
    <n v="98115"/>
    <x v="1"/>
    <s v="TEC-AC-10002942"/>
    <x v="2"/>
    <x v="11"/>
    <s v="WD My Passport Ultra 1TB Portable External Hard Drive"/>
    <n v="345"/>
    <n v="5"/>
    <n v="0"/>
    <n v="58.649999999999984"/>
  </r>
  <r>
    <x v="4002"/>
    <x v="1981"/>
    <x v="0"/>
    <x v="840"/>
    <d v="2013-03-09T00:00:00"/>
    <s v="Standard Class"/>
    <s v="CC-12220"/>
    <s v="Chris Cortes"/>
    <x v="0"/>
    <x v="0"/>
    <s v="San Antonio"/>
    <x v="5"/>
    <n v="78207"/>
    <x v="2"/>
    <s v="FUR-TA-10004915"/>
    <x v="0"/>
    <x v="3"/>
    <s v="Office Impressions End Table, 20-1/2&quot;H x 24&quot;W x 20&quot;D"/>
    <n v="637.89599999999996"/>
    <n v="3"/>
    <n v="0.3"/>
    <n v="-127.57919999999996"/>
  </r>
  <r>
    <x v="4003"/>
    <x v="1981"/>
    <x v="0"/>
    <x v="840"/>
    <d v="2013-03-09T00:00:00"/>
    <s v="Standard Class"/>
    <s v="CC-12220"/>
    <s v="Chris Cortes"/>
    <x v="0"/>
    <x v="0"/>
    <s v="San Antonio"/>
    <x v="5"/>
    <n v="78207"/>
    <x v="2"/>
    <s v="TEC-MA-10001016"/>
    <x v="2"/>
    <x v="15"/>
    <s v="Canon PC170 Desktop Personal Copier"/>
    <n v="287.90999999999997"/>
    <n v="3"/>
    <n v="0.4"/>
    <n v="33.589499999999987"/>
  </r>
  <r>
    <x v="4004"/>
    <x v="1981"/>
    <x v="0"/>
    <x v="840"/>
    <d v="2013-03-09T00:00:00"/>
    <s v="Standard Class"/>
    <s v="CC-12220"/>
    <s v="Chris Cortes"/>
    <x v="0"/>
    <x v="0"/>
    <s v="San Antonio"/>
    <x v="5"/>
    <n v="78207"/>
    <x v="2"/>
    <s v="OFF-EN-10000483"/>
    <x v="1"/>
    <x v="12"/>
    <s v="White Envelopes, White Envelopes with Clear Poly Window"/>
    <n v="36.6"/>
    <n v="3"/>
    <n v="0.2"/>
    <n v="11.894999999999994"/>
  </r>
  <r>
    <x v="4005"/>
    <x v="1982"/>
    <x v="1"/>
    <x v="895"/>
    <d v="2012-12-16T00:00:00"/>
    <s v="Standard Class"/>
    <s v="KM-16660"/>
    <s v="Khloe Miller"/>
    <x v="0"/>
    <x v="0"/>
    <s v="Roswell"/>
    <x v="32"/>
    <n v="30076"/>
    <x v="0"/>
    <s v="OFF-AR-10003087"/>
    <x v="1"/>
    <x v="6"/>
    <s v="Staples"/>
    <n v="1.78"/>
    <n v="1"/>
    <n v="0"/>
    <n v="0.49839999999999995"/>
  </r>
  <r>
    <x v="4006"/>
    <x v="1982"/>
    <x v="1"/>
    <x v="895"/>
    <d v="2012-12-16T00:00:00"/>
    <s v="Standard Class"/>
    <s v="KM-16660"/>
    <s v="Khloe Miller"/>
    <x v="0"/>
    <x v="0"/>
    <s v="Roswell"/>
    <x v="32"/>
    <n v="30076"/>
    <x v="0"/>
    <s v="OFF-PA-10000520"/>
    <x v="1"/>
    <x v="10"/>
    <s v="Xerox 201"/>
    <n v="25.92"/>
    <n v="4"/>
    <n v="0"/>
    <n v="12.441600000000001"/>
  </r>
  <r>
    <x v="4007"/>
    <x v="1982"/>
    <x v="1"/>
    <x v="895"/>
    <d v="2012-12-16T00:00:00"/>
    <s v="Standard Class"/>
    <s v="KM-16660"/>
    <s v="Khloe Miller"/>
    <x v="0"/>
    <x v="0"/>
    <s v="Roswell"/>
    <x v="32"/>
    <n v="30076"/>
    <x v="0"/>
    <s v="TEC-AC-10001553"/>
    <x v="2"/>
    <x v="11"/>
    <s v="Memorex 25GB 6X Branded Blu-Ray Recordable Disc, 15/Pack"/>
    <n v="101.94"/>
    <n v="6"/>
    <n v="0"/>
    <n v="21.407399999999999"/>
  </r>
  <r>
    <x v="4008"/>
    <x v="1983"/>
    <x v="1"/>
    <x v="217"/>
    <d v="2012-12-22T00:00:00"/>
    <s v="Standard Class"/>
    <s v="MK-17905"/>
    <s v="Michael Kennedy"/>
    <x v="1"/>
    <x v="0"/>
    <s v="Louisville"/>
    <x v="22"/>
    <n v="80027"/>
    <x v="1"/>
    <s v="OFF-AR-10000634"/>
    <x v="1"/>
    <x v="6"/>
    <s v="Newell 320"/>
    <n v="6.8480000000000008"/>
    <n v="2"/>
    <n v="0.2"/>
    <n v="0.59920000000000018"/>
  </r>
  <r>
    <x v="4009"/>
    <x v="1984"/>
    <x v="3"/>
    <x v="314"/>
    <d v="2014-01-06T00:00:00"/>
    <s v="Standard Class"/>
    <s v="SC-20725"/>
    <s v="Steven Cartwright"/>
    <x v="0"/>
    <x v="0"/>
    <s v="Los Angeles"/>
    <x v="1"/>
    <n v="90036"/>
    <x v="1"/>
    <s v="FUR-FU-10001215"/>
    <x v="0"/>
    <x v="5"/>
    <s v="Howard Miller 11-1/2&quot; Diameter Brentwood Wall Clock"/>
    <n v="474.43"/>
    <n v="11"/>
    <n v="0"/>
    <n v="199.26060000000004"/>
  </r>
  <r>
    <x v="4010"/>
    <x v="1985"/>
    <x v="3"/>
    <x v="610"/>
    <d v="2014-11-25T00:00:00"/>
    <s v="First Class"/>
    <s v="CC-12475"/>
    <s v="Cindy Chapman"/>
    <x v="0"/>
    <x v="0"/>
    <s v="Philadelphia"/>
    <x v="9"/>
    <n v="19143"/>
    <x v="3"/>
    <s v="OFF-PA-10001204"/>
    <x v="1"/>
    <x v="10"/>
    <s v="Xerox 1972"/>
    <n v="8.4480000000000004"/>
    <n v="2"/>
    <n v="0.2"/>
    <n v="2.6399999999999997"/>
  </r>
  <r>
    <x v="4011"/>
    <x v="1985"/>
    <x v="3"/>
    <x v="610"/>
    <d v="2014-11-25T00:00:00"/>
    <s v="First Class"/>
    <s v="CC-12475"/>
    <s v="Cindy Chapman"/>
    <x v="0"/>
    <x v="0"/>
    <s v="Philadelphia"/>
    <x v="9"/>
    <n v="19143"/>
    <x v="3"/>
    <s v="OFF-ST-10002444"/>
    <x v="1"/>
    <x v="4"/>
    <s v="Recycled Eldon Regeneration Jumbo File"/>
    <n v="39.295999999999999"/>
    <n v="4"/>
    <n v="0.2"/>
    <n v="3.9295999999999989"/>
  </r>
  <r>
    <x v="4012"/>
    <x v="1986"/>
    <x v="1"/>
    <x v="937"/>
    <d v="2012-12-27T00:00:00"/>
    <s v="Standard Class"/>
    <s v="BT-11305"/>
    <s v="Beth Thompson"/>
    <x v="2"/>
    <x v="0"/>
    <s v="Superior"/>
    <x v="6"/>
    <n v="54880"/>
    <x v="2"/>
    <s v="OFF-AR-10000203"/>
    <x v="1"/>
    <x v="6"/>
    <s v="Newell 336"/>
    <n v="17.12"/>
    <n v="4"/>
    <n v="0"/>
    <n v="4.9647999999999985"/>
  </r>
  <r>
    <x v="4013"/>
    <x v="1987"/>
    <x v="1"/>
    <x v="841"/>
    <d v="2012-08-28T00:00:00"/>
    <s v="Standard Class"/>
    <s v="FH-14350"/>
    <s v="Fred Harton"/>
    <x v="0"/>
    <x v="0"/>
    <s v="Atlanta"/>
    <x v="32"/>
    <n v="30318"/>
    <x v="0"/>
    <s v="OFF-AP-10000828"/>
    <x v="1"/>
    <x v="9"/>
    <s v="Avanti 4.4 Cu. Ft. Refrigerator"/>
    <n v="542.93999999999994"/>
    <n v="3"/>
    <n v="0"/>
    <n v="152.02319999999997"/>
  </r>
  <r>
    <x v="4014"/>
    <x v="1987"/>
    <x v="1"/>
    <x v="841"/>
    <d v="2012-08-28T00:00:00"/>
    <s v="Standard Class"/>
    <s v="FH-14350"/>
    <s v="Fred Harton"/>
    <x v="0"/>
    <x v="0"/>
    <s v="Atlanta"/>
    <x v="32"/>
    <n v="30318"/>
    <x v="0"/>
    <s v="OFF-LA-10003190"/>
    <x v="1"/>
    <x v="2"/>
    <s v="Avery 474"/>
    <n v="8.64"/>
    <n v="3"/>
    <n v="0"/>
    <n v="4.2336"/>
  </r>
  <r>
    <x v="4015"/>
    <x v="1987"/>
    <x v="1"/>
    <x v="841"/>
    <d v="2012-08-28T00:00:00"/>
    <s v="Standard Class"/>
    <s v="FH-14350"/>
    <s v="Fred Harton"/>
    <x v="0"/>
    <x v="0"/>
    <s v="Atlanta"/>
    <x v="32"/>
    <n v="30318"/>
    <x v="0"/>
    <s v="OFF-PA-10002319"/>
    <x v="1"/>
    <x v="10"/>
    <s v="Xerox 1944"/>
    <n v="193.79999999999998"/>
    <n v="5"/>
    <n v="0"/>
    <n v="94.962000000000003"/>
  </r>
  <r>
    <x v="4016"/>
    <x v="1987"/>
    <x v="1"/>
    <x v="841"/>
    <d v="2012-08-28T00:00:00"/>
    <s v="Standard Class"/>
    <s v="FH-14350"/>
    <s v="Fred Harton"/>
    <x v="0"/>
    <x v="0"/>
    <s v="Atlanta"/>
    <x v="32"/>
    <n v="30318"/>
    <x v="0"/>
    <s v="OFF-PA-10003893"/>
    <x v="1"/>
    <x v="10"/>
    <s v="Xerox 1962"/>
    <n v="21.400000000000002"/>
    <n v="5"/>
    <n v="0"/>
    <n v="9.629999999999999"/>
  </r>
  <r>
    <x v="4017"/>
    <x v="1987"/>
    <x v="1"/>
    <x v="841"/>
    <d v="2012-08-28T00:00:00"/>
    <s v="Standard Class"/>
    <s v="FH-14350"/>
    <s v="Fred Harton"/>
    <x v="0"/>
    <x v="0"/>
    <s v="Atlanta"/>
    <x v="32"/>
    <n v="30318"/>
    <x v="0"/>
    <s v="OFF-PA-10002499"/>
    <x v="1"/>
    <x v="10"/>
    <s v="Xerox 1890"/>
    <n v="97.88"/>
    <n v="2"/>
    <n v="0"/>
    <n v="48.94"/>
  </r>
  <r>
    <x v="4018"/>
    <x v="1987"/>
    <x v="1"/>
    <x v="841"/>
    <d v="2012-08-28T00:00:00"/>
    <s v="Standard Class"/>
    <s v="FH-14350"/>
    <s v="Fred Harton"/>
    <x v="0"/>
    <x v="0"/>
    <s v="Atlanta"/>
    <x v="32"/>
    <n v="30318"/>
    <x v="0"/>
    <s v="TEC-AC-10004568"/>
    <x v="2"/>
    <x v="11"/>
    <s v="Maxell LTO Ultrium - 800 GB"/>
    <n v="251.91"/>
    <n v="9"/>
    <n v="0"/>
    <n v="47.862899999999982"/>
  </r>
  <r>
    <x v="4019"/>
    <x v="1987"/>
    <x v="1"/>
    <x v="841"/>
    <d v="2012-08-28T00:00:00"/>
    <s v="Standard Class"/>
    <s v="FH-14350"/>
    <s v="Fred Harton"/>
    <x v="0"/>
    <x v="0"/>
    <s v="Atlanta"/>
    <x v="32"/>
    <n v="30318"/>
    <x v="0"/>
    <s v="OFF-AP-10001492"/>
    <x v="1"/>
    <x v="9"/>
    <s v="Acco Six-Outlet Power Strip, 4' Cord Length"/>
    <n v="25.86"/>
    <n v="3"/>
    <n v="0"/>
    <n v="6.7236000000000002"/>
  </r>
  <r>
    <x v="4020"/>
    <x v="1988"/>
    <x v="2"/>
    <x v="169"/>
    <d v="2011-06-27T00:00:00"/>
    <s v="Standard Class"/>
    <s v="AA-10645"/>
    <s v="Anna Andreadi"/>
    <x v="0"/>
    <x v="0"/>
    <s v="Chester"/>
    <x v="9"/>
    <n v="19013"/>
    <x v="3"/>
    <s v="FUR-CH-10004698"/>
    <x v="0"/>
    <x v="1"/>
    <s v="Padded Folding Chairs, Black, 4/Carton"/>
    <n v="170.05799999999999"/>
    <n v="3"/>
    <n v="0.3"/>
    <n v="-4.858799999999988"/>
  </r>
  <r>
    <x v="4021"/>
    <x v="1988"/>
    <x v="2"/>
    <x v="169"/>
    <d v="2011-06-27T00:00:00"/>
    <s v="Standard Class"/>
    <s v="AA-10645"/>
    <s v="Anna Andreadi"/>
    <x v="0"/>
    <x v="0"/>
    <s v="Chester"/>
    <x v="9"/>
    <n v="19013"/>
    <x v="3"/>
    <s v="TEC-PH-10004093"/>
    <x v="2"/>
    <x v="7"/>
    <s v="Panasonic Kx-TS550"/>
    <n v="82.782000000000011"/>
    <n v="3"/>
    <n v="0.4"/>
    <n v="-15.176700000000004"/>
  </r>
  <r>
    <x v="4022"/>
    <x v="1988"/>
    <x v="2"/>
    <x v="169"/>
    <d v="2011-06-27T00:00:00"/>
    <s v="Standard Class"/>
    <s v="AA-10645"/>
    <s v="Anna Andreadi"/>
    <x v="0"/>
    <x v="0"/>
    <s v="Chester"/>
    <x v="9"/>
    <n v="19013"/>
    <x v="3"/>
    <s v="FUR-CH-10000454"/>
    <x v="0"/>
    <x v="1"/>
    <s v="Hon Deluxe Fabric Upholstered Stacking Chairs, Rounded Back"/>
    <n v="853.92999999999984"/>
    <n v="5"/>
    <n v="0.3"/>
    <n v="0"/>
  </r>
  <r>
    <x v="4023"/>
    <x v="1989"/>
    <x v="3"/>
    <x v="855"/>
    <d v="2014-10-29T00:00:00"/>
    <s v="First Class"/>
    <s v="JO-15145"/>
    <s v="Jack O'Briant"/>
    <x v="1"/>
    <x v="0"/>
    <s v="San Francisco"/>
    <x v="1"/>
    <n v="94110"/>
    <x v="1"/>
    <s v="FUR-BO-10003034"/>
    <x v="0"/>
    <x v="0"/>
    <s v="O'Sullivan Elevations Bookcase, Cherry Finish"/>
    <n v="556.66499999999996"/>
    <n v="5"/>
    <n v="0.15"/>
    <n v="6.5490000000000208"/>
  </r>
  <r>
    <x v="4024"/>
    <x v="1989"/>
    <x v="3"/>
    <x v="855"/>
    <d v="2014-10-29T00:00:00"/>
    <s v="First Class"/>
    <s v="JO-15145"/>
    <s v="Jack O'Briant"/>
    <x v="1"/>
    <x v="0"/>
    <s v="San Francisco"/>
    <x v="1"/>
    <n v="94110"/>
    <x v="1"/>
    <s v="TEC-PH-10003215"/>
    <x v="2"/>
    <x v="7"/>
    <s v="Jackery Bar Premium Fast-charging Portable Charger"/>
    <n v="95.84"/>
    <n v="4"/>
    <n v="0.2"/>
    <n v="34.741999999999997"/>
  </r>
  <r>
    <x v="4025"/>
    <x v="1990"/>
    <x v="3"/>
    <x v="938"/>
    <d v="2014-08-14T00:00:00"/>
    <s v="First Class"/>
    <s v="SF-20965"/>
    <s v="Sylvia Foulston"/>
    <x v="1"/>
    <x v="0"/>
    <s v="Bedford"/>
    <x v="5"/>
    <n v="76021"/>
    <x v="2"/>
    <s v="OFF-PA-10001776"/>
    <x v="1"/>
    <x v="10"/>
    <s v="Wirebound Message Books, Four 2 3/4&quot; x 5&quot; Forms per Page, 600 Sets per Book"/>
    <n v="29.664000000000001"/>
    <n v="4"/>
    <n v="0.2"/>
    <n v="10.011599999999998"/>
  </r>
  <r>
    <x v="4026"/>
    <x v="1990"/>
    <x v="3"/>
    <x v="938"/>
    <d v="2014-08-14T00:00:00"/>
    <s v="First Class"/>
    <s v="SF-20965"/>
    <s v="Sylvia Foulston"/>
    <x v="1"/>
    <x v="0"/>
    <s v="Bedford"/>
    <x v="5"/>
    <n v="76021"/>
    <x v="2"/>
    <s v="OFF-AR-10004582"/>
    <x v="1"/>
    <x v="6"/>
    <s v="BIC Brite Liner Grip Highlighters"/>
    <n v="9.1840000000000011"/>
    <n v="7"/>
    <n v="0.2"/>
    <n v="2.8699999999999992"/>
  </r>
  <r>
    <x v="4027"/>
    <x v="1990"/>
    <x v="3"/>
    <x v="938"/>
    <d v="2014-08-14T00:00:00"/>
    <s v="First Class"/>
    <s v="SF-20965"/>
    <s v="Sylvia Foulston"/>
    <x v="1"/>
    <x v="0"/>
    <s v="Bedford"/>
    <x v="5"/>
    <n v="76021"/>
    <x v="2"/>
    <s v="TEC-PH-10001557"/>
    <x v="2"/>
    <x v="7"/>
    <s v="Pyle PMP37LED"/>
    <n v="153.584"/>
    <n v="2"/>
    <n v="0.2"/>
    <n v="13.438599999999994"/>
  </r>
  <r>
    <x v="4028"/>
    <x v="1990"/>
    <x v="3"/>
    <x v="938"/>
    <d v="2014-08-14T00:00:00"/>
    <s v="First Class"/>
    <s v="SF-20965"/>
    <s v="Sylvia Foulston"/>
    <x v="1"/>
    <x v="0"/>
    <s v="Bedford"/>
    <x v="5"/>
    <n v="76021"/>
    <x v="2"/>
    <s v="OFF-BI-10004209"/>
    <x v="1"/>
    <x v="8"/>
    <s v="Fellowes Twister Kit, Gray/Clear, 3/pkg"/>
    <n v="12.863999999999995"/>
    <n v="8"/>
    <n v="0.8"/>
    <n v="-22.512"/>
  </r>
  <r>
    <x v="4029"/>
    <x v="1991"/>
    <x v="3"/>
    <x v="165"/>
    <d v="2014-12-29T00:00:00"/>
    <s v="Standard Class"/>
    <s v="CS-12355"/>
    <s v="Christine Sundaresam"/>
    <x v="0"/>
    <x v="0"/>
    <s v="Lafayette"/>
    <x v="28"/>
    <n v="70506"/>
    <x v="0"/>
    <s v="TEC-MA-10003183"/>
    <x v="2"/>
    <x v="15"/>
    <s v="DYMO CardScan Personal V9 Business Card Scanner"/>
    <n v="479.97"/>
    <n v="3"/>
    <n v="0"/>
    <n v="239.98500000000001"/>
  </r>
  <r>
    <x v="4030"/>
    <x v="1991"/>
    <x v="3"/>
    <x v="165"/>
    <d v="2014-12-29T00:00:00"/>
    <s v="Standard Class"/>
    <s v="CS-12355"/>
    <s v="Christine Sundaresam"/>
    <x v="0"/>
    <x v="0"/>
    <s v="Lafayette"/>
    <x v="28"/>
    <n v="70506"/>
    <x v="0"/>
    <s v="FUR-CH-10002439"/>
    <x v="0"/>
    <x v="1"/>
    <s v="Iceberg Nesting Folding Chair, 19w x 6d x 43h"/>
    <n v="232.88"/>
    <n v="4"/>
    <n v="0"/>
    <n v="60.5488"/>
  </r>
  <r>
    <x v="4031"/>
    <x v="1992"/>
    <x v="0"/>
    <x v="182"/>
    <d v="2013-10-01T00:00:00"/>
    <s v="Standard Class"/>
    <s v="SN-20710"/>
    <s v="Steve Nguyen"/>
    <x v="2"/>
    <x v="0"/>
    <s v="Covington"/>
    <x v="4"/>
    <n v="98042"/>
    <x v="1"/>
    <s v="OFF-AP-10000576"/>
    <x v="1"/>
    <x v="9"/>
    <s v="Belkin 7 Outlet SurgeMaster II"/>
    <n v="236.88"/>
    <n v="6"/>
    <n v="0"/>
    <n v="66.326400000000007"/>
  </r>
  <r>
    <x v="4032"/>
    <x v="1992"/>
    <x v="0"/>
    <x v="182"/>
    <d v="2013-10-01T00:00:00"/>
    <s v="Standard Class"/>
    <s v="SN-20710"/>
    <s v="Steve Nguyen"/>
    <x v="2"/>
    <x v="0"/>
    <s v="Covington"/>
    <x v="4"/>
    <n v="98042"/>
    <x v="1"/>
    <s v="OFF-PA-10004040"/>
    <x v="1"/>
    <x v="10"/>
    <s v="Universal Premium White Copier/Laser Paper (20Lb. and 87 Bright)"/>
    <n v="29.900000000000002"/>
    <n v="5"/>
    <n v="0"/>
    <n v="14.651"/>
  </r>
  <r>
    <x v="4033"/>
    <x v="1992"/>
    <x v="0"/>
    <x v="182"/>
    <d v="2013-10-01T00:00:00"/>
    <s v="Standard Class"/>
    <s v="SN-20710"/>
    <s v="Steve Nguyen"/>
    <x v="2"/>
    <x v="0"/>
    <s v="Covington"/>
    <x v="4"/>
    <n v="98042"/>
    <x v="1"/>
    <s v="TEC-AC-10003063"/>
    <x v="2"/>
    <x v="11"/>
    <s v="Micro Innovations USB RF Wireless Keyboard with Mouse"/>
    <n v="100"/>
    <n v="4"/>
    <n v="0"/>
    <n v="21"/>
  </r>
  <r>
    <x v="4034"/>
    <x v="1993"/>
    <x v="0"/>
    <x v="939"/>
    <d v="2013-12-13T00:00:00"/>
    <s v="Same Day"/>
    <s v="JM-15655"/>
    <s v="Jim Mitchum"/>
    <x v="1"/>
    <x v="0"/>
    <s v="Lorain"/>
    <x v="24"/>
    <n v="44052"/>
    <x v="3"/>
    <s v="OFF-BI-10003982"/>
    <x v="1"/>
    <x v="8"/>
    <s v="Wilson Jones Century Plastic Molded Ring Binders"/>
    <n v="18.693000000000001"/>
    <n v="3"/>
    <n v="0.7"/>
    <n v="-14.331299999999992"/>
  </r>
  <r>
    <x v="4035"/>
    <x v="1993"/>
    <x v="0"/>
    <x v="939"/>
    <d v="2013-12-13T00:00:00"/>
    <s v="Same Day"/>
    <s v="JM-15655"/>
    <s v="Jim Mitchum"/>
    <x v="1"/>
    <x v="0"/>
    <s v="Lorain"/>
    <x v="24"/>
    <n v="44052"/>
    <x v="3"/>
    <s v="TEC-AC-10002567"/>
    <x v="2"/>
    <x v="11"/>
    <s v="Logitech G602 Wireless Gaming Mouse"/>
    <n v="383.952"/>
    <n v="6"/>
    <n v="0.2"/>
    <n v="76.790399999999977"/>
  </r>
  <r>
    <x v="4036"/>
    <x v="1994"/>
    <x v="1"/>
    <x v="75"/>
    <d v="2013-01-01T00:00:00"/>
    <s v="Standard Class"/>
    <s v="FH-14350"/>
    <s v="Fred Harton"/>
    <x v="0"/>
    <x v="0"/>
    <s v="Chicago"/>
    <x v="10"/>
    <n v="60623"/>
    <x v="2"/>
    <s v="OFF-ST-10004950"/>
    <x v="1"/>
    <x v="4"/>
    <s v="Tenex Personal Filing Tote With Secure Closure Lid, Black/Frost"/>
    <n v="24.816000000000003"/>
    <n v="2"/>
    <n v="0.2"/>
    <n v="1.5509999999999984"/>
  </r>
  <r>
    <x v="4037"/>
    <x v="1995"/>
    <x v="2"/>
    <x v="282"/>
    <d v="2012-01-02T00:00:00"/>
    <s v="Standard Class"/>
    <s v="AJ-10795"/>
    <s v="Anthony Johnson"/>
    <x v="1"/>
    <x v="0"/>
    <s v="San Francisco"/>
    <x v="1"/>
    <n v="94110"/>
    <x v="1"/>
    <s v="FUR-FU-10000550"/>
    <x v="0"/>
    <x v="5"/>
    <s v="Stacking Trays by OIC"/>
    <n v="24.900000000000002"/>
    <n v="5"/>
    <n v="0"/>
    <n v="8.2169999999999987"/>
  </r>
  <r>
    <x v="4038"/>
    <x v="1995"/>
    <x v="2"/>
    <x v="282"/>
    <d v="2012-01-02T00:00:00"/>
    <s v="Standard Class"/>
    <s v="AJ-10795"/>
    <s v="Anthony Johnson"/>
    <x v="1"/>
    <x v="0"/>
    <s v="San Francisco"/>
    <x v="1"/>
    <n v="94110"/>
    <x v="1"/>
    <s v="OFF-PA-10000528"/>
    <x v="1"/>
    <x v="10"/>
    <s v="Xerox 1981"/>
    <n v="21.12"/>
    <n v="4"/>
    <n v="0"/>
    <n v="9.5039999999999996"/>
  </r>
  <r>
    <x v="4039"/>
    <x v="1995"/>
    <x v="2"/>
    <x v="282"/>
    <d v="2012-01-02T00:00:00"/>
    <s v="Standard Class"/>
    <s v="AJ-10795"/>
    <s v="Anthony Johnson"/>
    <x v="1"/>
    <x v="0"/>
    <s v="San Francisco"/>
    <x v="1"/>
    <n v="94110"/>
    <x v="1"/>
    <s v="TEC-MA-10003183"/>
    <x v="2"/>
    <x v="15"/>
    <s v="DYMO CardScan Personal V9 Business Card Scanner"/>
    <n v="767.95200000000011"/>
    <n v="6"/>
    <n v="0.2"/>
    <n v="287.98199999999997"/>
  </r>
  <r>
    <x v="4040"/>
    <x v="1995"/>
    <x v="2"/>
    <x v="282"/>
    <d v="2012-01-02T00:00:00"/>
    <s v="Standard Class"/>
    <s v="AJ-10795"/>
    <s v="Anthony Johnson"/>
    <x v="1"/>
    <x v="0"/>
    <s v="San Francisco"/>
    <x v="1"/>
    <n v="94110"/>
    <x v="1"/>
    <s v="OFF-BI-10003305"/>
    <x v="1"/>
    <x v="8"/>
    <s v="Avery Hanging File Binders"/>
    <n v="14.352000000000002"/>
    <n v="3"/>
    <n v="0.2"/>
    <n v="4.6643999999999988"/>
  </r>
  <r>
    <x v="4041"/>
    <x v="1995"/>
    <x v="2"/>
    <x v="282"/>
    <d v="2012-01-02T00:00:00"/>
    <s v="Standard Class"/>
    <s v="AJ-10795"/>
    <s v="Anthony Johnson"/>
    <x v="1"/>
    <x v="0"/>
    <s v="San Francisco"/>
    <x v="1"/>
    <n v="94110"/>
    <x v="1"/>
    <s v="TEC-PH-10001425"/>
    <x v="2"/>
    <x v="7"/>
    <s v="Mophie Juice Pack Helium for iPhone"/>
    <n v="191.976"/>
    <n v="3"/>
    <n v="0.2"/>
    <n v="19.197599999999994"/>
  </r>
  <r>
    <x v="4042"/>
    <x v="1995"/>
    <x v="2"/>
    <x v="282"/>
    <d v="2012-01-02T00:00:00"/>
    <s v="Standard Class"/>
    <s v="AJ-10795"/>
    <s v="Anthony Johnson"/>
    <x v="1"/>
    <x v="0"/>
    <s v="San Francisco"/>
    <x v="1"/>
    <n v="94110"/>
    <x v="1"/>
    <s v="OFF-LA-10001474"/>
    <x v="1"/>
    <x v="2"/>
    <s v="Avery 477"/>
    <n v="274.77"/>
    <n v="9"/>
    <n v="0"/>
    <n v="126.39420000000001"/>
  </r>
  <r>
    <x v="4043"/>
    <x v="1995"/>
    <x v="2"/>
    <x v="282"/>
    <d v="2012-01-02T00:00:00"/>
    <s v="Standard Class"/>
    <s v="AJ-10795"/>
    <s v="Anthony Johnson"/>
    <x v="1"/>
    <x v="0"/>
    <s v="San Francisco"/>
    <x v="1"/>
    <n v="94110"/>
    <x v="1"/>
    <s v="FUR-FU-10000672"/>
    <x v="0"/>
    <x v="5"/>
    <s v="Executive Impressions 10&quot; Spectator Wall Clock"/>
    <n v="70.56"/>
    <n v="6"/>
    <n v="0"/>
    <n v="23.990399999999994"/>
  </r>
  <r>
    <x v="4044"/>
    <x v="1996"/>
    <x v="1"/>
    <x v="608"/>
    <d v="2012-06-30T00:00:00"/>
    <s v="Standard Class"/>
    <s v="JF-15565"/>
    <s v="Jill Fjeld"/>
    <x v="0"/>
    <x v="0"/>
    <s v="San Francisco"/>
    <x v="1"/>
    <n v="94110"/>
    <x v="1"/>
    <s v="FUR-FU-10001979"/>
    <x v="0"/>
    <x v="5"/>
    <s v="Dana Halogen Swing-Arm Architect Lamp"/>
    <n v="204.85"/>
    <n v="5"/>
    <n v="0"/>
    <n v="57.358000000000011"/>
  </r>
  <r>
    <x v="4045"/>
    <x v="1997"/>
    <x v="1"/>
    <x v="788"/>
    <d v="2012-04-07T00:00:00"/>
    <s v="Standard Class"/>
    <s v="CS-11845"/>
    <s v="Cari Sayre"/>
    <x v="1"/>
    <x v="0"/>
    <s v="Houston"/>
    <x v="5"/>
    <n v="77070"/>
    <x v="2"/>
    <s v="OFF-BI-10003707"/>
    <x v="1"/>
    <x v="8"/>
    <s v="Aluminum Screw Posts"/>
    <n v="9.155999999999997"/>
    <n v="3"/>
    <n v="0.8"/>
    <n v="-13.734000000000002"/>
  </r>
  <r>
    <x v="4046"/>
    <x v="1998"/>
    <x v="3"/>
    <x v="208"/>
    <d v="2014-10-26T00:00:00"/>
    <s v="Standard Class"/>
    <s v="SP-20920"/>
    <s v="Susan Pistek"/>
    <x v="0"/>
    <x v="0"/>
    <s v="Chicago"/>
    <x v="10"/>
    <n v="60653"/>
    <x v="2"/>
    <s v="OFF-AP-10002191"/>
    <x v="1"/>
    <x v="9"/>
    <s v="Belkin 8 Outlet SurgeMaster II Gold Surge Protector"/>
    <n v="23.991999999999994"/>
    <n v="2"/>
    <n v="0.8"/>
    <n v="-62.379199999999997"/>
  </r>
  <r>
    <x v="4047"/>
    <x v="1999"/>
    <x v="1"/>
    <x v="747"/>
    <d v="2012-07-19T00:00:00"/>
    <s v="First Class"/>
    <s v="KE-16420"/>
    <s v="Katrina Edelman"/>
    <x v="1"/>
    <x v="0"/>
    <s v="New York City"/>
    <x v="15"/>
    <n v="10035"/>
    <x v="3"/>
    <s v="OFF-PA-10000501"/>
    <x v="1"/>
    <x v="10"/>
    <s v="Petty Cash Envelope"/>
    <n v="80.88"/>
    <n v="3"/>
    <n v="0"/>
    <n v="39.6312"/>
  </r>
  <r>
    <x v="4048"/>
    <x v="1999"/>
    <x v="1"/>
    <x v="747"/>
    <d v="2012-07-19T00:00:00"/>
    <s v="First Class"/>
    <s v="KE-16420"/>
    <s v="Katrina Edelman"/>
    <x v="1"/>
    <x v="0"/>
    <s v="New York City"/>
    <x v="15"/>
    <n v="10035"/>
    <x v="3"/>
    <s v="TEC-AC-10001990"/>
    <x v="2"/>
    <x v="11"/>
    <s v="Kensington Orbit Wireless Mobile Trackball for PC and Mac"/>
    <n v="599.9"/>
    <n v="10"/>
    <n v="0"/>
    <n v="191.96799999999996"/>
  </r>
  <r>
    <x v="4049"/>
    <x v="2000"/>
    <x v="3"/>
    <x v="92"/>
    <d v="2014-06-27T00:00:00"/>
    <s v="Second Class"/>
    <s v="GA-14515"/>
    <s v="George Ashbrook"/>
    <x v="0"/>
    <x v="0"/>
    <s v="New York City"/>
    <x v="15"/>
    <n v="10011"/>
    <x v="3"/>
    <s v="FUR-FU-10003601"/>
    <x v="0"/>
    <x v="5"/>
    <s v="Deflect-o RollaMat Studded, Beveled Mat for Medium Pile Carpeting"/>
    <n v="276.69"/>
    <n v="3"/>
    <n v="0"/>
    <n v="49.804199999999994"/>
  </r>
  <r>
    <x v="4050"/>
    <x v="2000"/>
    <x v="3"/>
    <x v="92"/>
    <d v="2014-06-27T00:00:00"/>
    <s v="Second Class"/>
    <s v="GA-14515"/>
    <s v="George Ashbrook"/>
    <x v="0"/>
    <x v="0"/>
    <s v="New York City"/>
    <x v="15"/>
    <n v="10011"/>
    <x v="3"/>
    <s v="FUR-CH-10001891"/>
    <x v="0"/>
    <x v="1"/>
    <s v="Global Deluxe Office Fabric Chairs"/>
    <n v="172.76400000000001"/>
    <n v="2"/>
    <n v="0.1"/>
    <n v="32.633200000000016"/>
  </r>
  <r>
    <x v="4051"/>
    <x v="2001"/>
    <x v="2"/>
    <x v="411"/>
    <d v="2011-10-03T00:00:00"/>
    <s v="Standard Class"/>
    <s v="SM-20950"/>
    <s v="Suzanne McNair"/>
    <x v="1"/>
    <x v="0"/>
    <s v="Philadelphia"/>
    <x v="9"/>
    <n v="19134"/>
    <x v="3"/>
    <s v="OFF-AR-10003469"/>
    <x v="1"/>
    <x v="6"/>
    <s v="Nontoxic Chalk"/>
    <n v="4.2240000000000002"/>
    <n v="3"/>
    <n v="0.2"/>
    <n v="1.4783999999999997"/>
  </r>
  <r>
    <x v="4052"/>
    <x v="2001"/>
    <x v="2"/>
    <x v="411"/>
    <d v="2011-10-03T00:00:00"/>
    <s v="Standard Class"/>
    <s v="SM-20950"/>
    <s v="Suzanne McNair"/>
    <x v="1"/>
    <x v="0"/>
    <s v="Philadelphia"/>
    <x v="9"/>
    <n v="19134"/>
    <x v="3"/>
    <s v="FUR-TA-10004175"/>
    <x v="0"/>
    <x v="3"/>
    <s v="Hon 30&quot; x 60&quot; Table with Locking Drawer"/>
    <n v="409.27199999999999"/>
    <n v="2"/>
    <n v="0.4"/>
    <n v="-81.854399999999998"/>
  </r>
  <r>
    <x v="4053"/>
    <x v="2001"/>
    <x v="2"/>
    <x v="411"/>
    <d v="2011-10-03T00:00:00"/>
    <s v="Standard Class"/>
    <s v="SM-20950"/>
    <s v="Suzanne McNair"/>
    <x v="1"/>
    <x v="0"/>
    <s v="Philadelphia"/>
    <x v="9"/>
    <n v="19134"/>
    <x v="3"/>
    <s v="OFF-LA-10002945"/>
    <x v="1"/>
    <x v="2"/>
    <s v="Permanent Self-Adhesive File Folder Labels for Typewriters, 1 1/8 x 3 1/2, White"/>
    <n v="55.44"/>
    <n v="11"/>
    <n v="0.2"/>
    <n v="18.017999999999997"/>
  </r>
  <r>
    <x v="4054"/>
    <x v="2001"/>
    <x v="2"/>
    <x v="411"/>
    <d v="2011-10-03T00:00:00"/>
    <s v="Standard Class"/>
    <s v="SM-20950"/>
    <s v="Suzanne McNair"/>
    <x v="1"/>
    <x v="0"/>
    <s v="Philadelphia"/>
    <x v="9"/>
    <n v="19134"/>
    <x v="3"/>
    <s v="OFF-PA-10000533"/>
    <x v="1"/>
    <x v="10"/>
    <s v="Southworth Parchment Paper &amp; Envelopes"/>
    <n v="20.928000000000001"/>
    <n v="4"/>
    <n v="0.2"/>
    <n v="6.8015999999999996"/>
  </r>
  <r>
    <x v="4055"/>
    <x v="2001"/>
    <x v="2"/>
    <x v="411"/>
    <d v="2011-10-03T00:00:00"/>
    <s v="Standard Class"/>
    <s v="SM-20950"/>
    <s v="Suzanne McNair"/>
    <x v="1"/>
    <x v="0"/>
    <s v="Philadelphia"/>
    <x v="9"/>
    <n v="19134"/>
    <x v="3"/>
    <s v="OFF-ST-10004459"/>
    <x v="1"/>
    <x v="4"/>
    <s v="Tennsco Single-Tier Lockers"/>
    <n v="1801.6320000000001"/>
    <n v="6"/>
    <n v="0.2"/>
    <n v="-337.80600000000004"/>
  </r>
  <r>
    <x v="4056"/>
    <x v="2001"/>
    <x v="2"/>
    <x v="411"/>
    <d v="2011-10-03T00:00:00"/>
    <s v="Standard Class"/>
    <s v="SM-20950"/>
    <s v="Suzanne McNair"/>
    <x v="1"/>
    <x v="0"/>
    <s v="Philadelphia"/>
    <x v="9"/>
    <n v="19134"/>
    <x v="3"/>
    <s v="FUR-TA-10004147"/>
    <x v="0"/>
    <x v="3"/>
    <s v="Hon 4060 Series Tables"/>
    <n v="67.175999999999988"/>
    <n v="1"/>
    <n v="0.4"/>
    <n v="-20.152800000000006"/>
  </r>
  <r>
    <x v="4057"/>
    <x v="2002"/>
    <x v="2"/>
    <x v="156"/>
    <d v="2011-11-28T00:00:00"/>
    <s v="Standard Class"/>
    <s v="DK-12985"/>
    <s v="Darren Koutras"/>
    <x v="0"/>
    <x v="0"/>
    <s v="Chicago"/>
    <x v="10"/>
    <n v="60610"/>
    <x v="2"/>
    <s v="OFF-ST-10000046"/>
    <x v="1"/>
    <x v="4"/>
    <s v="Fellowes Super Stor/Drawer Files"/>
    <n v="646.20000000000005"/>
    <n v="5"/>
    <n v="0.2"/>
    <n v="-8.0774999999999864"/>
  </r>
  <r>
    <x v="4058"/>
    <x v="2003"/>
    <x v="1"/>
    <x v="312"/>
    <d v="2012-11-24T00:00:00"/>
    <s v="Standard Class"/>
    <s v="LC-16885"/>
    <s v="Lena Creighton"/>
    <x v="0"/>
    <x v="0"/>
    <s v="Oakland"/>
    <x v="1"/>
    <n v="94601"/>
    <x v="1"/>
    <s v="TEC-PH-10004774"/>
    <x v="2"/>
    <x v="7"/>
    <s v="Gear Head AU3700S Headset"/>
    <n v="72.744000000000014"/>
    <n v="7"/>
    <n v="0.2"/>
    <n v="-15.458100000000007"/>
  </r>
  <r>
    <x v="4059"/>
    <x v="2003"/>
    <x v="1"/>
    <x v="312"/>
    <d v="2012-11-24T00:00:00"/>
    <s v="Standard Class"/>
    <s v="LC-16885"/>
    <s v="Lena Creighton"/>
    <x v="0"/>
    <x v="0"/>
    <s v="Oakland"/>
    <x v="1"/>
    <n v="94601"/>
    <x v="1"/>
    <s v="FUR-CH-10000595"/>
    <x v="0"/>
    <x v="1"/>
    <s v="Safco Contoured Stacking Chairs"/>
    <n v="572.16000000000008"/>
    <n v="3"/>
    <n v="0.2"/>
    <n v="35.759999999999962"/>
  </r>
  <r>
    <x v="4060"/>
    <x v="2004"/>
    <x v="0"/>
    <x v="474"/>
    <d v="2013-11-08T00:00:00"/>
    <s v="Standard Class"/>
    <s v="XP-21865"/>
    <s v="Xylona Preis"/>
    <x v="0"/>
    <x v="0"/>
    <s v="Chicago"/>
    <x v="10"/>
    <n v="60610"/>
    <x v="2"/>
    <s v="TEC-AC-10002473"/>
    <x v="2"/>
    <x v="11"/>
    <s v="Maxell 4.7GB DVD-R"/>
    <n v="68.111999999999995"/>
    <n v="3"/>
    <n v="0.2"/>
    <n v="17.879399999999997"/>
  </r>
  <r>
    <x v="4061"/>
    <x v="2005"/>
    <x v="1"/>
    <x v="14"/>
    <d v="2012-09-20T00:00:00"/>
    <s v="First Class"/>
    <s v="CS-11845"/>
    <s v="Cari Sayre"/>
    <x v="1"/>
    <x v="0"/>
    <s v="Seattle"/>
    <x v="4"/>
    <n v="98105"/>
    <x v="1"/>
    <s v="OFF-BI-10001628"/>
    <x v="1"/>
    <x v="8"/>
    <s v="Acco Data Flex Cable Posts For Top &amp; Bottom Load Binders, 6&quot; Capacity"/>
    <n v="25.031999999999996"/>
    <n v="3"/>
    <n v="0.2"/>
    <n v="7.822499999999998"/>
  </r>
  <r>
    <x v="4062"/>
    <x v="2006"/>
    <x v="0"/>
    <x v="612"/>
    <d v="2013-03-15T00:00:00"/>
    <s v="Standard Class"/>
    <s v="BD-11770"/>
    <s v="Bryan Davis"/>
    <x v="0"/>
    <x v="0"/>
    <s v="Philadelphia"/>
    <x v="9"/>
    <n v="19143"/>
    <x v="3"/>
    <s v="TEC-AC-10002800"/>
    <x v="2"/>
    <x v="11"/>
    <s v="Plantronics Audio 478 Stereo USB Headset"/>
    <n v="39.992000000000004"/>
    <n v="1"/>
    <n v="0.2"/>
    <n v="7.4984999999999964"/>
  </r>
  <r>
    <x v="4063"/>
    <x v="2007"/>
    <x v="2"/>
    <x v="670"/>
    <d v="2011-06-26T00:00:00"/>
    <s v="First Class"/>
    <s v="DL-13330"/>
    <s v="Denise Leinenbach"/>
    <x v="0"/>
    <x v="0"/>
    <s v="Concord"/>
    <x v="3"/>
    <n v="28027"/>
    <x v="0"/>
    <s v="OFF-AR-10002766"/>
    <x v="1"/>
    <x v="6"/>
    <s v="Prang Drawing Pencil Set"/>
    <n v="20.015999999999998"/>
    <n v="9"/>
    <n v="0.2"/>
    <n v="1.7514000000000003"/>
  </r>
  <r>
    <x v="4064"/>
    <x v="2007"/>
    <x v="2"/>
    <x v="670"/>
    <d v="2011-06-26T00:00:00"/>
    <s v="First Class"/>
    <s v="DL-13330"/>
    <s v="Denise Leinenbach"/>
    <x v="0"/>
    <x v="0"/>
    <s v="Concord"/>
    <x v="3"/>
    <n v="28027"/>
    <x v="0"/>
    <s v="OFF-SU-10002522"/>
    <x v="1"/>
    <x v="14"/>
    <s v="Acme Kleen Earth Office Shears"/>
    <n v="3.1040000000000001"/>
    <n v="1"/>
    <n v="0.2"/>
    <n v="0.34919999999999951"/>
  </r>
  <r>
    <x v="4065"/>
    <x v="2008"/>
    <x v="2"/>
    <x v="301"/>
    <d v="2011-11-05T00:00:00"/>
    <s v="Standard Class"/>
    <s v="KH-16630"/>
    <s v="Ken Heidel"/>
    <x v="1"/>
    <x v="0"/>
    <s v="Charlotte"/>
    <x v="3"/>
    <n v="28205"/>
    <x v="0"/>
    <s v="OFF-FA-10003021"/>
    <x v="1"/>
    <x v="13"/>
    <s v="Staples"/>
    <n v="7.52"/>
    <n v="5"/>
    <n v="0.2"/>
    <n v="1.4099999999999997"/>
  </r>
  <r>
    <x v="4066"/>
    <x v="2008"/>
    <x v="2"/>
    <x v="301"/>
    <d v="2011-11-05T00:00:00"/>
    <s v="Standard Class"/>
    <s v="KH-16630"/>
    <s v="Ken Heidel"/>
    <x v="1"/>
    <x v="0"/>
    <s v="Charlotte"/>
    <x v="3"/>
    <n v="28205"/>
    <x v="0"/>
    <s v="OFF-AR-10000634"/>
    <x v="1"/>
    <x v="6"/>
    <s v="Newell 320"/>
    <n v="10.272000000000002"/>
    <n v="3"/>
    <n v="0.2"/>
    <n v="0.89880000000000004"/>
  </r>
  <r>
    <x v="4067"/>
    <x v="2008"/>
    <x v="2"/>
    <x v="301"/>
    <d v="2011-11-05T00:00:00"/>
    <s v="Standard Class"/>
    <s v="KH-16630"/>
    <s v="Ken Heidel"/>
    <x v="1"/>
    <x v="0"/>
    <s v="Charlotte"/>
    <x v="3"/>
    <n v="28205"/>
    <x v="0"/>
    <s v="OFF-LA-10001771"/>
    <x v="1"/>
    <x v="2"/>
    <s v="Avery 513"/>
    <n v="47.808000000000007"/>
    <n v="12"/>
    <n v="0.2"/>
    <n v="15.537599999999998"/>
  </r>
  <r>
    <x v="4068"/>
    <x v="2008"/>
    <x v="2"/>
    <x v="301"/>
    <d v="2011-11-05T00:00:00"/>
    <s v="Standard Class"/>
    <s v="KH-16630"/>
    <s v="Ken Heidel"/>
    <x v="1"/>
    <x v="0"/>
    <s v="Charlotte"/>
    <x v="3"/>
    <n v="28205"/>
    <x v="0"/>
    <s v="TEC-PH-10004434"/>
    <x v="2"/>
    <x v="7"/>
    <s v="Cisco IP Phone 7961G VoIP phone - Dark gray"/>
    <n v="978.83999999999992"/>
    <n v="9"/>
    <n v="0.2"/>
    <n v="110.1194999999999"/>
  </r>
  <r>
    <x v="4069"/>
    <x v="2009"/>
    <x v="0"/>
    <x v="770"/>
    <d v="2013-09-01T00:00:00"/>
    <s v="First Class"/>
    <s v="TP-21415"/>
    <s v="Tom Prescott"/>
    <x v="0"/>
    <x v="0"/>
    <s v="Dallas"/>
    <x v="5"/>
    <n v="75081"/>
    <x v="2"/>
    <s v="OFF-BI-10000050"/>
    <x v="1"/>
    <x v="8"/>
    <s v="Angle-D Binders with Locking Rings, Label Holders"/>
    <n v="13.139999999999997"/>
    <n v="9"/>
    <n v="0.8"/>
    <n v="-21.681000000000004"/>
  </r>
  <r>
    <x v="4070"/>
    <x v="2009"/>
    <x v="0"/>
    <x v="770"/>
    <d v="2013-09-01T00:00:00"/>
    <s v="First Class"/>
    <s v="TP-21415"/>
    <s v="Tom Prescott"/>
    <x v="0"/>
    <x v="0"/>
    <s v="Dallas"/>
    <x v="5"/>
    <n v="75081"/>
    <x v="2"/>
    <s v="OFF-BI-10002414"/>
    <x v="1"/>
    <x v="8"/>
    <s v="GBC ProClick Spines for 32-Hole Punch"/>
    <n v="10.023999999999997"/>
    <n v="4"/>
    <n v="0.8"/>
    <n v="-16.539600000000007"/>
  </r>
  <r>
    <x v="4071"/>
    <x v="2009"/>
    <x v="0"/>
    <x v="770"/>
    <d v="2013-09-01T00:00:00"/>
    <s v="First Class"/>
    <s v="TP-21415"/>
    <s v="Tom Prescott"/>
    <x v="0"/>
    <x v="0"/>
    <s v="Dallas"/>
    <x v="5"/>
    <n v="75081"/>
    <x v="2"/>
    <s v="FUR-BO-10003159"/>
    <x v="0"/>
    <x v="0"/>
    <s v="Sauder Camden County Collection Libraries, Planked Cherry Finish"/>
    <n v="156.37279999999998"/>
    <n v="2"/>
    <n v="0.32"/>
    <n v="-52.890800000000027"/>
  </r>
  <r>
    <x v="4072"/>
    <x v="2010"/>
    <x v="1"/>
    <x v="401"/>
    <d v="2012-12-08T00:00:00"/>
    <s v="Second Class"/>
    <s v="NP-18685"/>
    <s v="Nora Pelletier"/>
    <x v="2"/>
    <x v="0"/>
    <s v="Indianapolis"/>
    <x v="14"/>
    <n v="46203"/>
    <x v="2"/>
    <s v="TEC-CO-10002095"/>
    <x v="2"/>
    <x v="16"/>
    <s v="Hewlett Packard 610 Color Digital Copier / Printer"/>
    <n v="999.98"/>
    <n v="2"/>
    <n v="0"/>
    <n v="449.99099999999999"/>
  </r>
  <r>
    <x v="4073"/>
    <x v="2011"/>
    <x v="1"/>
    <x v="496"/>
    <d v="2012-09-27T00:00:00"/>
    <s v="First Class"/>
    <s v="SC-20680"/>
    <s v="Steve Carroll"/>
    <x v="2"/>
    <x v="0"/>
    <s v="Broken Arrow"/>
    <x v="26"/>
    <n v="74012"/>
    <x v="2"/>
    <s v="TEC-PH-10004120"/>
    <x v="2"/>
    <x v="7"/>
    <s v="AT&amp;T 1080 Phone"/>
    <n v="821.94"/>
    <n v="6"/>
    <n v="0"/>
    <n v="213.70440000000002"/>
  </r>
  <r>
    <x v="4074"/>
    <x v="2012"/>
    <x v="3"/>
    <x v="940"/>
    <d v="2014-11-21T00:00:00"/>
    <s v="Standard Class"/>
    <s v="DK-12895"/>
    <s v="Dana Kaydos"/>
    <x v="0"/>
    <x v="0"/>
    <s v="Miramar"/>
    <x v="2"/>
    <n v="33023"/>
    <x v="0"/>
    <s v="FUR-FU-10003553"/>
    <x v="0"/>
    <x v="5"/>
    <s v="Howard Miller 13-1/2&quot; Diameter Rosebrook Wall Clock"/>
    <n v="220.06399999999999"/>
    <n v="4"/>
    <n v="0.2"/>
    <n v="55.016000000000012"/>
  </r>
  <r>
    <x v="4075"/>
    <x v="2012"/>
    <x v="3"/>
    <x v="940"/>
    <d v="2014-11-21T00:00:00"/>
    <s v="Standard Class"/>
    <s v="DK-12895"/>
    <s v="Dana Kaydos"/>
    <x v="0"/>
    <x v="0"/>
    <s v="Miramar"/>
    <x v="2"/>
    <n v="33023"/>
    <x v="0"/>
    <s v="FUR-FU-10001488"/>
    <x v="0"/>
    <x v="5"/>
    <s v="Tenex 46&quot; x 60&quot; Computer Anti-Static Chairmat, Rectangular Shaped"/>
    <n v="339.13600000000002"/>
    <n v="4"/>
    <n v="0.2"/>
    <n v="0"/>
  </r>
  <r>
    <x v="4076"/>
    <x v="2013"/>
    <x v="1"/>
    <x v="546"/>
    <d v="2012-12-21T00:00:00"/>
    <s v="Second Class"/>
    <s v="SM-20950"/>
    <s v="Suzanne McNair"/>
    <x v="1"/>
    <x v="0"/>
    <s v="Omaha"/>
    <x v="8"/>
    <n v="68104"/>
    <x v="2"/>
    <s v="OFF-BI-10003094"/>
    <x v="1"/>
    <x v="8"/>
    <s v="Self-Adhesive Ring Binder Labels"/>
    <n v="7.04"/>
    <n v="2"/>
    <n v="0"/>
    <n v="3.3087999999999997"/>
  </r>
  <r>
    <x v="4077"/>
    <x v="2013"/>
    <x v="1"/>
    <x v="546"/>
    <d v="2012-12-21T00:00:00"/>
    <s v="Second Class"/>
    <s v="SM-20950"/>
    <s v="Suzanne McNair"/>
    <x v="1"/>
    <x v="0"/>
    <s v="Omaha"/>
    <x v="8"/>
    <n v="68104"/>
    <x v="2"/>
    <s v="OFF-FA-10003472"/>
    <x v="1"/>
    <x v="13"/>
    <s v="Bagged Rubber Bands"/>
    <n v="5.04"/>
    <n v="4"/>
    <n v="0"/>
    <n v="0.2016"/>
  </r>
  <r>
    <x v="4078"/>
    <x v="2013"/>
    <x v="1"/>
    <x v="546"/>
    <d v="2012-12-21T00:00:00"/>
    <s v="Second Class"/>
    <s v="SM-20950"/>
    <s v="Suzanne McNair"/>
    <x v="1"/>
    <x v="0"/>
    <s v="Omaha"/>
    <x v="8"/>
    <n v="68104"/>
    <x v="2"/>
    <s v="OFF-PA-10001289"/>
    <x v="1"/>
    <x v="10"/>
    <s v="White Computer Printout Paper by Universal"/>
    <n v="116.28"/>
    <n v="3"/>
    <n v="0"/>
    <n v="56.977199999999996"/>
  </r>
  <r>
    <x v="4079"/>
    <x v="2014"/>
    <x v="1"/>
    <x v="379"/>
    <d v="2012-12-24T00:00:00"/>
    <s v="First Class"/>
    <s v="LS-17245"/>
    <s v="Lynn Smith"/>
    <x v="0"/>
    <x v="0"/>
    <s v="Jacksonville"/>
    <x v="3"/>
    <n v="28540"/>
    <x v="0"/>
    <s v="TEC-PH-10002293"/>
    <x v="2"/>
    <x v="7"/>
    <s v="Anker 36W 4-Port USB Wall Charger Travel Power Adapter for iPhone 5s 5c 5"/>
    <n v="47.975999999999999"/>
    <n v="3"/>
    <n v="0.2"/>
    <n v="4.7976000000000028"/>
  </r>
  <r>
    <x v="4080"/>
    <x v="2015"/>
    <x v="0"/>
    <x v="477"/>
    <d v="2013-09-30T00:00:00"/>
    <s v="Standard Class"/>
    <s v="KE-16420"/>
    <s v="Katrina Edelman"/>
    <x v="1"/>
    <x v="0"/>
    <s v="Tigard"/>
    <x v="21"/>
    <n v="97224"/>
    <x v="1"/>
    <s v="OFF-PA-10000380"/>
    <x v="1"/>
    <x v="10"/>
    <s v="REDIFORM Incoming/Outgoing Call Register, 11&quot; X 8 1/2&quot;, 100 Messages"/>
    <n v="60.048000000000002"/>
    <n v="9"/>
    <n v="0.2"/>
    <n v="22.518000000000001"/>
  </r>
  <r>
    <x v="4081"/>
    <x v="2015"/>
    <x v="0"/>
    <x v="477"/>
    <d v="2013-09-30T00:00:00"/>
    <s v="Standard Class"/>
    <s v="KE-16420"/>
    <s v="Katrina Edelman"/>
    <x v="1"/>
    <x v="0"/>
    <s v="Tigard"/>
    <x v="21"/>
    <n v="97224"/>
    <x v="1"/>
    <s v="OFF-BI-10004828"/>
    <x v="1"/>
    <x v="8"/>
    <s v="GBC Poly Designer Binding Covers"/>
    <n v="5.0220000000000002"/>
    <n v="1"/>
    <n v="0.7"/>
    <n v="-3.5153999999999996"/>
  </r>
  <r>
    <x v="4082"/>
    <x v="2016"/>
    <x v="3"/>
    <x v="92"/>
    <d v="2014-07-01T00:00:00"/>
    <s v="Standard Class"/>
    <s v="MC-17635"/>
    <s v="Matthew Clasen"/>
    <x v="1"/>
    <x v="0"/>
    <s v="Decatur"/>
    <x v="10"/>
    <n v="62521"/>
    <x v="2"/>
    <s v="OFF-BI-10004632"/>
    <x v="1"/>
    <x v="8"/>
    <s v="Ibico Hi-Tech Manual Binding System"/>
    <n v="182.99399999999997"/>
    <n v="3"/>
    <n v="0.8"/>
    <n v="-320.23950000000013"/>
  </r>
  <r>
    <x v="4083"/>
    <x v="2016"/>
    <x v="3"/>
    <x v="92"/>
    <d v="2014-07-01T00:00:00"/>
    <s v="Standard Class"/>
    <s v="MC-17635"/>
    <s v="Matthew Clasen"/>
    <x v="1"/>
    <x v="0"/>
    <s v="Decatur"/>
    <x v="10"/>
    <n v="62521"/>
    <x v="2"/>
    <s v="OFF-PA-10000327"/>
    <x v="1"/>
    <x v="10"/>
    <s v="Xerox 1971"/>
    <n v="10.272000000000002"/>
    <n v="3"/>
    <n v="0.2"/>
    <n v="3.2099999999999982"/>
  </r>
  <r>
    <x v="4084"/>
    <x v="2017"/>
    <x v="3"/>
    <x v="210"/>
    <d v="2014-09-10T00:00:00"/>
    <s v="First Class"/>
    <s v="Dp-13240"/>
    <s v="Dean percer"/>
    <x v="2"/>
    <x v="0"/>
    <s v="Phoenix"/>
    <x v="16"/>
    <n v="85023"/>
    <x v="1"/>
    <s v="OFF-BI-10003291"/>
    <x v="1"/>
    <x v="8"/>
    <s v="Wilson Jones Leather-Like Binders with DublLock Round Rings"/>
    <n v="7.857000000000002"/>
    <n v="3"/>
    <n v="0.7"/>
    <n v="-6.0236999999999998"/>
  </r>
  <r>
    <x v="4085"/>
    <x v="2018"/>
    <x v="0"/>
    <x v="578"/>
    <d v="2013-08-07T00:00:00"/>
    <s v="Second Class"/>
    <s v="LC-16930"/>
    <s v="Linda Cazamias"/>
    <x v="1"/>
    <x v="0"/>
    <s v="Sacramento"/>
    <x v="1"/>
    <n v="95823"/>
    <x v="1"/>
    <s v="TEC-PH-10002275"/>
    <x v="2"/>
    <x v="7"/>
    <s v="Mitel 5320 IP Phone VoIP phone"/>
    <n v="302.38400000000001"/>
    <n v="2"/>
    <n v="0.2"/>
    <n v="30.238400000000013"/>
  </r>
  <r>
    <x v="4086"/>
    <x v="2018"/>
    <x v="0"/>
    <x v="578"/>
    <d v="2013-08-07T00:00:00"/>
    <s v="Second Class"/>
    <s v="LC-16930"/>
    <s v="Linda Cazamias"/>
    <x v="1"/>
    <x v="0"/>
    <s v="Sacramento"/>
    <x v="1"/>
    <n v="95823"/>
    <x v="1"/>
    <s v="OFF-BI-10003291"/>
    <x v="1"/>
    <x v="8"/>
    <s v="Wilson Jones Leather-Like Binders with DublLock Round Rings"/>
    <n v="20.952000000000002"/>
    <n v="3"/>
    <n v="0.2"/>
    <n v="7.0712999999999981"/>
  </r>
  <r>
    <x v="4087"/>
    <x v="2018"/>
    <x v="0"/>
    <x v="578"/>
    <d v="2013-08-07T00:00:00"/>
    <s v="Second Class"/>
    <s v="LC-16930"/>
    <s v="Linda Cazamias"/>
    <x v="1"/>
    <x v="0"/>
    <s v="Sacramento"/>
    <x v="1"/>
    <n v="95823"/>
    <x v="1"/>
    <s v="OFF-BI-10000343"/>
    <x v="1"/>
    <x v="8"/>
    <s v="Pressboard Covers with Storage Hooks, 9 1/2&quot; x 11&quot;, Light Blue"/>
    <n v="11.784000000000001"/>
    <n v="3"/>
    <n v="0.2"/>
    <n v="3.9770999999999996"/>
  </r>
  <r>
    <x v="4088"/>
    <x v="2019"/>
    <x v="2"/>
    <x v="710"/>
    <d v="2011-08-26T00:00:00"/>
    <s v="Standard Class"/>
    <s v="LH-16900"/>
    <s v="Lena Hernandez"/>
    <x v="0"/>
    <x v="0"/>
    <s v="Jonesboro"/>
    <x v="36"/>
    <n v="72401"/>
    <x v="0"/>
    <s v="FUR-BO-10000711"/>
    <x v="0"/>
    <x v="0"/>
    <s v="Hon Metal Bookcases, Gray"/>
    <n v="638.82000000000005"/>
    <n v="9"/>
    <n v="0"/>
    <n v="172.48140000000001"/>
  </r>
  <r>
    <x v="4089"/>
    <x v="2020"/>
    <x v="0"/>
    <x v="178"/>
    <d v="2013-04-06T00:00:00"/>
    <s v="Standard Class"/>
    <s v="TB-21175"/>
    <s v="Thomas Boland"/>
    <x v="1"/>
    <x v="0"/>
    <s v="New York City"/>
    <x v="15"/>
    <n v="10035"/>
    <x v="3"/>
    <s v="OFF-LA-10001297"/>
    <x v="1"/>
    <x v="2"/>
    <s v="Avery 473"/>
    <n v="20.7"/>
    <n v="2"/>
    <n v="0"/>
    <n v="9.9359999999999999"/>
  </r>
  <r>
    <x v="4090"/>
    <x v="2020"/>
    <x v="0"/>
    <x v="178"/>
    <d v="2013-04-06T00:00:00"/>
    <s v="Standard Class"/>
    <s v="TB-21175"/>
    <s v="Thomas Boland"/>
    <x v="1"/>
    <x v="0"/>
    <s v="New York City"/>
    <x v="15"/>
    <n v="10035"/>
    <x v="3"/>
    <s v="OFF-SU-10001574"/>
    <x v="1"/>
    <x v="14"/>
    <s v="Acme Value Line Scissors"/>
    <n v="10.95"/>
    <n v="3"/>
    <n v="0"/>
    <n v="3.2849999999999993"/>
  </r>
  <r>
    <x v="4091"/>
    <x v="2020"/>
    <x v="0"/>
    <x v="178"/>
    <d v="2013-04-06T00:00:00"/>
    <s v="Standard Class"/>
    <s v="TB-21175"/>
    <s v="Thomas Boland"/>
    <x v="1"/>
    <x v="0"/>
    <s v="New York City"/>
    <x v="15"/>
    <n v="10035"/>
    <x v="3"/>
    <s v="OFF-BI-10003305"/>
    <x v="1"/>
    <x v="8"/>
    <s v="Avery Hanging File Binders"/>
    <n v="14.352000000000002"/>
    <n v="3"/>
    <n v="0.2"/>
    <n v="4.6643999999999988"/>
  </r>
  <r>
    <x v="4092"/>
    <x v="2021"/>
    <x v="3"/>
    <x v="941"/>
    <d v="2014-05-19T00:00:00"/>
    <s v="First Class"/>
    <s v="JM-15865"/>
    <s v="John Murray"/>
    <x v="0"/>
    <x v="0"/>
    <s v="Akron"/>
    <x v="24"/>
    <n v="44312"/>
    <x v="3"/>
    <s v="OFF-ST-10002574"/>
    <x v="1"/>
    <x v="4"/>
    <s v="SAFCO Commercial Wire Shelving, Black"/>
    <n v="221.024"/>
    <n v="2"/>
    <n v="0.2"/>
    <n v="-55.256"/>
  </r>
  <r>
    <x v="4093"/>
    <x v="2022"/>
    <x v="1"/>
    <x v="252"/>
    <d v="2012-08-28T00:00:00"/>
    <s v="Standard Class"/>
    <s v="KW-16435"/>
    <s v="Katrina Willman"/>
    <x v="0"/>
    <x v="0"/>
    <s v="Florence"/>
    <x v="0"/>
    <n v="41042"/>
    <x v="0"/>
    <s v="TEC-MA-10000864"/>
    <x v="2"/>
    <x v="15"/>
    <s v="Cisco 9971 IP Video Phone Charcoal"/>
    <n v="3080"/>
    <n v="7"/>
    <n v="0"/>
    <n v="1416.7999999999997"/>
  </r>
  <r>
    <x v="4094"/>
    <x v="2022"/>
    <x v="1"/>
    <x v="252"/>
    <d v="2012-08-28T00:00:00"/>
    <s v="Standard Class"/>
    <s v="KW-16435"/>
    <s v="Katrina Willman"/>
    <x v="0"/>
    <x v="0"/>
    <s v="Florence"/>
    <x v="0"/>
    <n v="41042"/>
    <x v="0"/>
    <s v="TEC-AC-10003289"/>
    <x v="2"/>
    <x v="11"/>
    <s v="Anker Ultra-Slim Mini Bluetooth 3.0 Wireless Keyboard"/>
    <n v="79.959999999999994"/>
    <n v="4"/>
    <n v="0"/>
    <n v="18.390799999999999"/>
  </r>
  <r>
    <x v="4095"/>
    <x v="2022"/>
    <x v="1"/>
    <x v="252"/>
    <d v="2012-08-28T00:00:00"/>
    <s v="Standard Class"/>
    <s v="KW-16435"/>
    <s v="Katrina Willman"/>
    <x v="0"/>
    <x v="0"/>
    <s v="Florence"/>
    <x v="0"/>
    <n v="41042"/>
    <x v="0"/>
    <s v="TEC-PH-10001619"/>
    <x v="2"/>
    <x v="7"/>
    <s v="LG G3"/>
    <n v="587.97"/>
    <n v="3"/>
    <n v="0"/>
    <n v="170.51129999999998"/>
  </r>
  <r>
    <x v="4096"/>
    <x v="2023"/>
    <x v="2"/>
    <x v="865"/>
    <d v="2011-09-28T00:00:00"/>
    <s v="Standard Class"/>
    <s v="SC-20095"/>
    <s v="Sanjit Chand"/>
    <x v="0"/>
    <x v="0"/>
    <s v="Minneapolis"/>
    <x v="11"/>
    <n v="55407"/>
    <x v="2"/>
    <s v="OFF-PA-10004888"/>
    <x v="1"/>
    <x v="10"/>
    <s v="Xerox 217"/>
    <n v="32.400000000000006"/>
    <n v="5"/>
    <n v="0"/>
    <n v="15.552000000000001"/>
  </r>
  <r>
    <x v="4097"/>
    <x v="2023"/>
    <x v="2"/>
    <x v="865"/>
    <d v="2011-09-28T00:00:00"/>
    <s v="Standard Class"/>
    <s v="SC-20095"/>
    <s v="Sanjit Chand"/>
    <x v="0"/>
    <x v="0"/>
    <s v="Minneapolis"/>
    <x v="11"/>
    <n v="55407"/>
    <x v="2"/>
    <s v="OFF-ST-10000736"/>
    <x v="1"/>
    <x v="4"/>
    <s v="Carina Double Wide Media Storage Towers in Natural &amp; Black"/>
    <n v="404.90000000000003"/>
    <n v="5"/>
    <n v="0"/>
    <n v="16.195999999999984"/>
  </r>
  <r>
    <x v="4098"/>
    <x v="2023"/>
    <x v="2"/>
    <x v="865"/>
    <d v="2011-09-28T00:00:00"/>
    <s v="Standard Class"/>
    <s v="SC-20095"/>
    <s v="Sanjit Chand"/>
    <x v="0"/>
    <x v="0"/>
    <s v="Minneapolis"/>
    <x v="11"/>
    <n v="55407"/>
    <x v="2"/>
    <s v="OFF-BI-10001120"/>
    <x v="1"/>
    <x v="8"/>
    <s v="Ibico EPK-21 Electric Binding System"/>
    <n v="9449.9500000000007"/>
    <n v="5"/>
    <n v="0"/>
    <n v="4630.4755000000005"/>
  </r>
  <r>
    <x v="4099"/>
    <x v="2023"/>
    <x v="2"/>
    <x v="865"/>
    <d v="2011-09-28T00:00:00"/>
    <s v="Standard Class"/>
    <s v="SC-20095"/>
    <s v="Sanjit Chand"/>
    <x v="0"/>
    <x v="0"/>
    <s v="Minneapolis"/>
    <x v="11"/>
    <n v="55407"/>
    <x v="2"/>
    <s v="OFF-BI-10000301"/>
    <x v="1"/>
    <x v="8"/>
    <s v="GBC Instant Report Kit"/>
    <n v="12.94"/>
    <n v="2"/>
    <n v="0"/>
    <n v="6.47"/>
  </r>
  <r>
    <x v="4100"/>
    <x v="2024"/>
    <x v="3"/>
    <x v="249"/>
    <d v="2014-06-24T00:00:00"/>
    <s v="Standard Class"/>
    <s v="ZC-21910"/>
    <s v="Zuschuss Carroll"/>
    <x v="0"/>
    <x v="0"/>
    <s v="Houston"/>
    <x v="5"/>
    <n v="77095"/>
    <x v="2"/>
    <s v="OFF-AP-10004655"/>
    <x v="1"/>
    <x v="9"/>
    <s v="Holmes Visible Mist Ultrasonic Humidifier with 2.3-Gallon Output per Day, Replacement Filter"/>
    <n v="2.2639999999999993"/>
    <n v="1"/>
    <n v="0.8"/>
    <n v="-5.2072000000000012"/>
  </r>
  <r>
    <x v="4101"/>
    <x v="2024"/>
    <x v="3"/>
    <x v="249"/>
    <d v="2014-06-24T00:00:00"/>
    <s v="Standard Class"/>
    <s v="ZC-21910"/>
    <s v="Zuschuss Carroll"/>
    <x v="0"/>
    <x v="0"/>
    <s v="Houston"/>
    <x v="5"/>
    <n v="77095"/>
    <x v="2"/>
    <s v="OFF-AP-10002906"/>
    <x v="1"/>
    <x v="9"/>
    <s v="Hoover Replacement Belt for Commercial Guardsman Heavy-Duty Upright Vacuum"/>
    <n v="0.44399999999999995"/>
    <n v="1"/>
    <n v="0.8"/>
    <n v="-1.1100000000000003"/>
  </r>
  <r>
    <x v="4102"/>
    <x v="2024"/>
    <x v="3"/>
    <x v="249"/>
    <d v="2014-06-24T00:00:00"/>
    <s v="Standard Class"/>
    <s v="ZC-21910"/>
    <s v="Zuschuss Carroll"/>
    <x v="0"/>
    <x v="0"/>
    <s v="Houston"/>
    <x v="5"/>
    <n v="77095"/>
    <x v="2"/>
    <s v="OFF-PA-10000740"/>
    <x v="1"/>
    <x v="10"/>
    <s v="Xerox 1982"/>
    <n v="146.17600000000002"/>
    <n v="8"/>
    <n v="0.2"/>
    <n v="47.50719999999999"/>
  </r>
  <r>
    <x v="4103"/>
    <x v="2025"/>
    <x v="3"/>
    <x v="202"/>
    <d v="2014-12-22T00:00:00"/>
    <s v="Same Day"/>
    <s v="RB-19465"/>
    <s v="Rick Bensley"/>
    <x v="2"/>
    <x v="0"/>
    <s v="Fremont"/>
    <x v="8"/>
    <n v="68025"/>
    <x v="2"/>
    <s v="FUR-FU-10001940"/>
    <x v="0"/>
    <x v="5"/>
    <s v="Staples"/>
    <n v="15.92"/>
    <n v="2"/>
    <n v="0"/>
    <n v="7.0048000000000012"/>
  </r>
  <r>
    <x v="4104"/>
    <x v="2026"/>
    <x v="3"/>
    <x v="783"/>
    <d v="2014-08-14T00:00:00"/>
    <s v="Standard Class"/>
    <s v="JK-15370"/>
    <s v="Jay Kimmel"/>
    <x v="0"/>
    <x v="0"/>
    <s v="San Diego"/>
    <x v="1"/>
    <n v="92105"/>
    <x v="1"/>
    <s v="TEC-PH-10000439"/>
    <x v="2"/>
    <x v="7"/>
    <s v="GE DSL Phone Line Filter"/>
    <n v="159.96000000000004"/>
    <n v="5"/>
    <n v="0.2"/>
    <n v="17.995499999999979"/>
  </r>
  <r>
    <x v="4105"/>
    <x v="2026"/>
    <x v="3"/>
    <x v="783"/>
    <d v="2014-08-14T00:00:00"/>
    <s v="Standard Class"/>
    <s v="JK-15370"/>
    <s v="Jay Kimmel"/>
    <x v="0"/>
    <x v="0"/>
    <s v="San Diego"/>
    <x v="1"/>
    <n v="92105"/>
    <x v="1"/>
    <s v="OFF-BI-10000404"/>
    <x v="1"/>
    <x v="8"/>
    <s v="Avery Printable Repositionable Plastic Tabs"/>
    <n v="13.76"/>
    <n v="2"/>
    <n v="0.2"/>
    <n v="4.6440000000000001"/>
  </r>
  <r>
    <x v="4106"/>
    <x v="2027"/>
    <x v="0"/>
    <x v="250"/>
    <d v="2013-08-27T00:00:00"/>
    <s v="Standard Class"/>
    <s v="DD-13570"/>
    <s v="Dorothy Dickinson"/>
    <x v="0"/>
    <x v="0"/>
    <s v="Houston"/>
    <x v="5"/>
    <n v="77041"/>
    <x v="2"/>
    <s v="OFF-BI-10003676"/>
    <x v="1"/>
    <x v="8"/>
    <s v="GBC Standard Recycled Report Covers, Clear Plastic Sheets"/>
    <n v="4.3119999999999985"/>
    <n v="2"/>
    <n v="0.8"/>
    <n v="-6.8992000000000022"/>
  </r>
  <r>
    <x v="4107"/>
    <x v="2028"/>
    <x v="1"/>
    <x v="67"/>
    <d v="2012-09-07T00:00:00"/>
    <s v="Same Day"/>
    <s v="MC-17275"/>
    <s v="Marc Crier"/>
    <x v="0"/>
    <x v="0"/>
    <s v="New York City"/>
    <x v="15"/>
    <n v="10011"/>
    <x v="3"/>
    <s v="OFF-ST-10002486"/>
    <x v="1"/>
    <x v="4"/>
    <s v="Eldon Shelf Savers Cubes and Bins"/>
    <n v="13.96"/>
    <n v="2"/>
    <n v="0"/>
    <n v="0.27919999999999945"/>
  </r>
  <r>
    <x v="4108"/>
    <x v="2028"/>
    <x v="1"/>
    <x v="67"/>
    <d v="2012-09-07T00:00:00"/>
    <s v="Same Day"/>
    <s v="MC-17275"/>
    <s v="Marc Crier"/>
    <x v="0"/>
    <x v="0"/>
    <s v="New York City"/>
    <x v="15"/>
    <n v="10011"/>
    <x v="3"/>
    <s v="FUR-TA-10003837"/>
    <x v="0"/>
    <x v="3"/>
    <s v="Anderson Hickey Conga Table Tops &amp; Accessories"/>
    <n v="27.414000000000001"/>
    <n v="3"/>
    <n v="0.4"/>
    <n v="-14.163900000000005"/>
  </r>
  <r>
    <x v="4109"/>
    <x v="2029"/>
    <x v="1"/>
    <x v="707"/>
    <d v="2013-01-01T00:00:00"/>
    <s v="Standard Class"/>
    <s v="DL-13495"/>
    <s v="Dionis Lloyd"/>
    <x v="1"/>
    <x v="0"/>
    <s v="Detroit"/>
    <x v="12"/>
    <n v="48227"/>
    <x v="2"/>
    <s v="TEC-PH-10002923"/>
    <x v="2"/>
    <x v="7"/>
    <s v="Logitech B530 USB Headset - headset - Full size, Binaural"/>
    <n v="73.98"/>
    <n v="2"/>
    <n v="0"/>
    <n v="19.974600000000002"/>
  </r>
  <r>
    <x v="4110"/>
    <x v="2029"/>
    <x v="1"/>
    <x v="707"/>
    <d v="2013-01-01T00:00:00"/>
    <s v="Standard Class"/>
    <s v="DL-13495"/>
    <s v="Dionis Lloyd"/>
    <x v="1"/>
    <x v="0"/>
    <s v="Detroit"/>
    <x v="12"/>
    <n v="48227"/>
    <x v="2"/>
    <s v="FUR-BO-10004360"/>
    <x v="0"/>
    <x v="0"/>
    <s v="Rush Hierlooms Collection Rich Wood Bookcases"/>
    <n v="160.97999999999999"/>
    <n v="1"/>
    <n v="0"/>
    <n v="20.927400000000006"/>
  </r>
  <r>
    <x v="4111"/>
    <x v="2029"/>
    <x v="1"/>
    <x v="707"/>
    <d v="2013-01-01T00:00:00"/>
    <s v="Standard Class"/>
    <s v="DL-13495"/>
    <s v="Dionis Lloyd"/>
    <x v="1"/>
    <x v="0"/>
    <s v="Detroit"/>
    <x v="12"/>
    <n v="48227"/>
    <x v="2"/>
    <s v="OFF-PA-10002160"/>
    <x v="1"/>
    <x v="10"/>
    <s v="Xerox 1978"/>
    <n v="17.34"/>
    <n v="3"/>
    <n v="0"/>
    <n v="8.4966000000000008"/>
  </r>
  <r>
    <x v="4112"/>
    <x v="2029"/>
    <x v="1"/>
    <x v="707"/>
    <d v="2013-01-01T00:00:00"/>
    <s v="Standard Class"/>
    <s v="DL-13495"/>
    <s v="Dionis Lloyd"/>
    <x v="1"/>
    <x v="0"/>
    <s v="Detroit"/>
    <x v="12"/>
    <n v="48227"/>
    <x v="2"/>
    <s v="OFF-AR-10002375"/>
    <x v="1"/>
    <x v="6"/>
    <s v="Newell 351"/>
    <n v="3.28"/>
    <n v="1"/>
    <n v="0"/>
    <n v="0.9511999999999996"/>
  </r>
  <r>
    <x v="4113"/>
    <x v="2030"/>
    <x v="1"/>
    <x v="942"/>
    <d v="2012-05-07T00:00:00"/>
    <s v="Standard Class"/>
    <s v="NC-18625"/>
    <s v="Noah Childs"/>
    <x v="1"/>
    <x v="0"/>
    <s v="Houston"/>
    <x v="5"/>
    <n v="77095"/>
    <x v="2"/>
    <s v="OFF-LA-10000443"/>
    <x v="1"/>
    <x v="2"/>
    <s v="Avery 501"/>
    <n v="8.8559999999999999"/>
    <n v="3"/>
    <n v="0.2"/>
    <n v="2.9888999999999997"/>
  </r>
  <r>
    <x v="4114"/>
    <x v="2030"/>
    <x v="1"/>
    <x v="942"/>
    <d v="2012-05-07T00:00:00"/>
    <s v="Standard Class"/>
    <s v="NC-18625"/>
    <s v="Noah Childs"/>
    <x v="1"/>
    <x v="0"/>
    <s v="Houston"/>
    <x v="5"/>
    <n v="77095"/>
    <x v="2"/>
    <s v="TEC-PH-10001750"/>
    <x v="2"/>
    <x v="7"/>
    <s v="Samsung Rugby III"/>
    <n v="158.376"/>
    <n v="3"/>
    <n v="0.2"/>
    <n v="13.857900000000008"/>
  </r>
  <r>
    <x v="4115"/>
    <x v="2031"/>
    <x v="0"/>
    <x v="390"/>
    <d v="2013-11-28T00:00:00"/>
    <s v="First Class"/>
    <s v="AC-10450"/>
    <s v="Amy Cox"/>
    <x v="0"/>
    <x v="0"/>
    <s v="Seattle"/>
    <x v="4"/>
    <n v="98105"/>
    <x v="1"/>
    <s v="OFF-BI-10004632"/>
    <x v="1"/>
    <x v="8"/>
    <s v="Ibico Hi-Tech Manual Binding System"/>
    <n v="1219.96"/>
    <n v="5"/>
    <n v="0.2"/>
    <n v="381.23749999999995"/>
  </r>
  <r>
    <x v="4116"/>
    <x v="2032"/>
    <x v="1"/>
    <x v="27"/>
    <d v="2012-11-29T00:00:00"/>
    <s v="Standard Class"/>
    <s v="TS-21340"/>
    <s v="Toby Swindell"/>
    <x v="0"/>
    <x v="0"/>
    <s v="Los Angeles"/>
    <x v="1"/>
    <n v="90036"/>
    <x v="1"/>
    <s v="OFF-BI-10002813"/>
    <x v="1"/>
    <x v="8"/>
    <s v="Avery Reinforcements for Hole-Punch Pages"/>
    <n v="3.1680000000000001"/>
    <n v="2"/>
    <n v="0.2"/>
    <n v="0.99"/>
  </r>
  <r>
    <x v="4117"/>
    <x v="2032"/>
    <x v="1"/>
    <x v="27"/>
    <d v="2012-11-29T00:00:00"/>
    <s v="Standard Class"/>
    <s v="TS-21340"/>
    <s v="Toby Swindell"/>
    <x v="0"/>
    <x v="0"/>
    <s v="Los Angeles"/>
    <x v="1"/>
    <n v="90036"/>
    <x v="1"/>
    <s v="OFF-PA-10002005"/>
    <x v="1"/>
    <x v="10"/>
    <s v="Xerox 225"/>
    <n v="19.440000000000001"/>
    <n v="3"/>
    <n v="0"/>
    <n v="9.3312000000000008"/>
  </r>
  <r>
    <x v="4118"/>
    <x v="2032"/>
    <x v="1"/>
    <x v="27"/>
    <d v="2012-11-29T00:00:00"/>
    <s v="Standard Class"/>
    <s v="TS-21340"/>
    <s v="Toby Swindell"/>
    <x v="0"/>
    <x v="0"/>
    <s v="Los Angeles"/>
    <x v="1"/>
    <n v="90036"/>
    <x v="1"/>
    <s v="OFF-ST-10000060"/>
    <x v="1"/>
    <x v="4"/>
    <s v="Fellowes Bankers Box Staxonsteel Drawer File/Stacking System"/>
    <n v="454.86"/>
    <n v="7"/>
    <n v="0"/>
    <n v="54.583200000000019"/>
  </r>
  <r>
    <x v="4119"/>
    <x v="2032"/>
    <x v="1"/>
    <x v="27"/>
    <d v="2012-11-29T00:00:00"/>
    <s v="Standard Class"/>
    <s v="TS-21340"/>
    <s v="Toby Swindell"/>
    <x v="0"/>
    <x v="0"/>
    <s v="Los Angeles"/>
    <x v="1"/>
    <n v="90036"/>
    <x v="1"/>
    <s v="OFF-BI-10002706"/>
    <x v="1"/>
    <x v="8"/>
    <s v="Avery Premier Heavy-Duty Binder with Round Locking Rings"/>
    <n v="91.391999999999996"/>
    <n v="8"/>
    <n v="0.2"/>
    <n v="29.702399999999997"/>
  </r>
  <r>
    <x v="4120"/>
    <x v="2033"/>
    <x v="3"/>
    <x v="507"/>
    <d v="2014-09-11T00:00:00"/>
    <s v="Standard Class"/>
    <s v="MM-17920"/>
    <s v="Michael Moore"/>
    <x v="0"/>
    <x v="0"/>
    <s v="Philadelphia"/>
    <x v="9"/>
    <n v="19120"/>
    <x v="3"/>
    <s v="TEC-AC-10000199"/>
    <x v="2"/>
    <x v="11"/>
    <s v="Kingston Digital DataTraveler 8GB USB 2.0"/>
    <n v="19.040000000000003"/>
    <n v="4"/>
    <n v="0.2"/>
    <n v="-1.4279999999999999"/>
  </r>
  <r>
    <x v="4121"/>
    <x v="2034"/>
    <x v="3"/>
    <x v="943"/>
    <d v="2014-05-13T00:00:00"/>
    <s v="Same Day"/>
    <s v="LP-17080"/>
    <s v="Liz Pelletier"/>
    <x v="0"/>
    <x v="0"/>
    <s v="Seattle"/>
    <x v="4"/>
    <n v="98103"/>
    <x v="1"/>
    <s v="OFF-PA-10002870"/>
    <x v="1"/>
    <x v="10"/>
    <s v="Ampad Phone Message Book, Recycled, 400 Message Capacity, 5 ¾” x 11”"/>
    <n v="37.44"/>
    <n v="6"/>
    <n v="0"/>
    <n v="16.847999999999999"/>
  </r>
  <r>
    <x v="4122"/>
    <x v="2034"/>
    <x v="3"/>
    <x v="943"/>
    <d v="2014-05-13T00:00:00"/>
    <s v="Same Day"/>
    <s v="LP-17080"/>
    <s v="Liz Pelletier"/>
    <x v="0"/>
    <x v="0"/>
    <s v="Seattle"/>
    <x v="4"/>
    <n v="98103"/>
    <x v="1"/>
    <s v="OFF-LA-10004545"/>
    <x v="1"/>
    <x v="2"/>
    <s v="Avery 50"/>
    <n v="37.589999999999996"/>
    <n v="3"/>
    <n v="0"/>
    <n v="17.667299999999997"/>
  </r>
  <r>
    <x v="4123"/>
    <x v="2034"/>
    <x v="3"/>
    <x v="943"/>
    <d v="2014-05-13T00:00:00"/>
    <s v="Same Day"/>
    <s v="LP-17080"/>
    <s v="Liz Pelletier"/>
    <x v="0"/>
    <x v="0"/>
    <s v="Seattle"/>
    <x v="4"/>
    <n v="98103"/>
    <x v="1"/>
    <s v="OFF-BI-10000962"/>
    <x v="1"/>
    <x v="8"/>
    <s v="Acco Flexible ACCOHIDE Square Ring Data Binder, Dark Blue, 11 1/2&quot; X 14&quot; 7/8&quot;"/>
    <n v="26.032"/>
    <n v="2"/>
    <n v="0.2"/>
    <n v="9.4365999999999985"/>
  </r>
  <r>
    <x v="4124"/>
    <x v="2035"/>
    <x v="2"/>
    <x v="218"/>
    <d v="2011-05-18T00:00:00"/>
    <s v="Standard Class"/>
    <s v="BG-11695"/>
    <s v="Brooke Gillingham"/>
    <x v="1"/>
    <x v="0"/>
    <s v="Watertown"/>
    <x v="15"/>
    <n v="13601"/>
    <x v="3"/>
    <s v="OFF-AP-10004249"/>
    <x v="1"/>
    <x v="9"/>
    <s v="Staples"/>
    <n v="35.910000000000004"/>
    <n v="3"/>
    <n v="0"/>
    <n v="9.6956999999999987"/>
  </r>
  <r>
    <x v="4125"/>
    <x v="2036"/>
    <x v="3"/>
    <x v="944"/>
    <d v="2014-08-01T00:00:00"/>
    <s v="Second Class"/>
    <s v="MG-18145"/>
    <s v="Mike Gockenbach"/>
    <x v="0"/>
    <x v="0"/>
    <s v="Jacksonville"/>
    <x v="2"/>
    <n v="32216"/>
    <x v="0"/>
    <s v="FUR-FU-10001602"/>
    <x v="0"/>
    <x v="5"/>
    <s v="Eldon Delta Triangular Chair Mat, 52&quot; x 58&quot;, Clear"/>
    <n v="91.032000000000011"/>
    <n v="3"/>
    <n v="0.2"/>
    <n v="-2.2758000000000109"/>
  </r>
  <r>
    <x v="4126"/>
    <x v="2037"/>
    <x v="3"/>
    <x v="636"/>
    <d v="2014-05-10T00:00:00"/>
    <s v="First Class"/>
    <s v="GZ-14470"/>
    <s v="Gary Zandusky"/>
    <x v="0"/>
    <x v="0"/>
    <s v="Arlington"/>
    <x v="17"/>
    <n v="22204"/>
    <x v="0"/>
    <s v="OFF-AR-10003179"/>
    <x v="1"/>
    <x v="6"/>
    <s v="Dixon Ticonderoga Core-Lock Colored Pencils"/>
    <n v="54.66"/>
    <n v="6"/>
    <n v="0"/>
    <n v="18.037799999999997"/>
  </r>
  <r>
    <x v="4127"/>
    <x v="2038"/>
    <x v="2"/>
    <x v="111"/>
    <d v="2011-09-24T00:00:00"/>
    <s v="Standard Class"/>
    <s v="JL-15835"/>
    <s v="John Lee"/>
    <x v="0"/>
    <x v="0"/>
    <s v="Charlotte"/>
    <x v="3"/>
    <n v="28205"/>
    <x v="0"/>
    <s v="OFF-ST-10003722"/>
    <x v="1"/>
    <x v="4"/>
    <s v="Project Tote Personal File"/>
    <n v="67.343999999999994"/>
    <n v="6"/>
    <n v="0.2"/>
    <n v="7.5761999999999894"/>
  </r>
  <r>
    <x v="4128"/>
    <x v="2038"/>
    <x v="2"/>
    <x v="111"/>
    <d v="2011-09-24T00:00:00"/>
    <s v="Standard Class"/>
    <s v="JL-15835"/>
    <s v="John Lee"/>
    <x v="0"/>
    <x v="0"/>
    <s v="Charlotte"/>
    <x v="3"/>
    <n v="28205"/>
    <x v="0"/>
    <s v="TEC-MA-10001127"/>
    <x v="2"/>
    <x v="15"/>
    <s v="HP Designjet T520 Inkjet Large Format Printer - 24&quot; Color"/>
    <n v="2624.9850000000001"/>
    <n v="3"/>
    <n v="0.5"/>
    <n v="-944.99460000000045"/>
  </r>
  <r>
    <x v="4129"/>
    <x v="2039"/>
    <x v="1"/>
    <x v="368"/>
    <d v="2012-04-04T00:00:00"/>
    <s v="Standard Class"/>
    <s v="DO-13435"/>
    <s v="Denny Ordway"/>
    <x v="0"/>
    <x v="0"/>
    <s v="Seattle"/>
    <x v="4"/>
    <n v="98103"/>
    <x v="1"/>
    <s v="OFF-AP-10001947"/>
    <x v="1"/>
    <x v="9"/>
    <s v="Acco 6 Outlet Guardian Premium Plus Surge Suppressor"/>
    <n v="73.28"/>
    <n v="4"/>
    <n v="0"/>
    <n v="21.251199999999997"/>
  </r>
  <r>
    <x v="4130"/>
    <x v="2040"/>
    <x v="2"/>
    <x v="728"/>
    <d v="2011-11-25T00:00:00"/>
    <s v="Standard Class"/>
    <s v="AB-10600"/>
    <s v="Ann Blume"/>
    <x v="1"/>
    <x v="0"/>
    <s v="Chicago"/>
    <x v="10"/>
    <n v="60623"/>
    <x v="2"/>
    <s v="OFF-BI-10001107"/>
    <x v="1"/>
    <x v="8"/>
    <s v="GBC White Gloss Covers, Plain Front"/>
    <n v="14.479999999999997"/>
    <n v="5"/>
    <n v="0.8"/>
    <n v="-23.89200000000001"/>
  </r>
  <r>
    <x v="4131"/>
    <x v="2041"/>
    <x v="1"/>
    <x v="740"/>
    <d v="2012-07-09T00:00:00"/>
    <s v="Standard Class"/>
    <s v="KB-16315"/>
    <s v="Karl Braun"/>
    <x v="0"/>
    <x v="0"/>
    <s v="Hollywood"/>
    <x v="2"/>
    <n v="33021"/>
    <x v="0"/>
    <s v="OFF-PA-10000349"/>
    <x v="1"/>
    <x v="10"/>
    <s v="Staples"/>
    <n v="11.952000000000002"/>
    <n v="3"/>
    <n v="0.2"/>
    <n v="4.0338000000000003"/>
  </r>
  <r>
    <x v="4132"/>
    <x v="2041"/>
    <x v="1"/>
    <x v="740"/>
    <d v="2012-07-09T00:00:00"/>
    <s v="Standard Class"/>
    <s v="KB-16315"/>
    <s v="Karl Braun"/>
    <x v="0"/>
    <x v="0"/>
    <s v="Hollywood"/>
    <x v="2"/>
    <n v="33021"/>
    <x v="0"/>
    <s v="OFF-PA-10003349"/>
    <x v="1"/>
    <x v="10"/>
    <s v="Xerox 1957"/>
    <n v="15.552000000000003"/>
    <n v="3"/>
    <n v="0.2"/>
    <n v="5.6375999999999999"/>
  </r>
  <r>
    <x v="4133"/>
    <x v="2042"/>
    <x v="2"/>
    <x v="78"/>
    <d v="2011-09-13T00:00:00"/>
    <s v="Standard Class"/>
    <s v="TT-21070"/>
    <s v="Ted Trevino"/>
    <x v="0"/>
    <x v="0"/>
    <s v="Chesapeake"/>
    <x v="17"/>
    <n v="23320"/>
    <x v="0"/>
    <s v="OFF-FA-10002280"/>
    <x v="1"/>
    <x v="13"/>
    <s v="Advantus Plastic Paper Clips"/>
    <n v="45"/>
    <n v="9"/>
    <n v="0"/>
    <n v="21.599999999999998"/>
  </r>
  <r>
    <x v="4134"/>
    <x v="2042"/>
    <x v="2"/>
    <x v="78"/>
    <d v="2011-09-13T00:00:00"/>
    <s v="Standard Class"/>
    <s v="TT-21070"/>
    <s v="Ted Trevino"/>
    <x v="0"/>
    <x v="0"/>
    <s v="Chesapeake"/>
    <x v="17"/>
    <n v="23320"/>
    <x v="0"/>
    <s v="TEC-MA-10000029"/>
    <x v="2"/>
    <x v="15"/>
    <s v="Epson WorkForce WF-2530 All-in-One Printer, Copier Scanner"/>
    <n v="209.96999999999997"/>
    <n v="3"/>
    <n v="0"/>
    <n v="90.287100000000009"/>
  </r>
  <r>
    <x v="4135"/>
    <x v="2043"/>
    <x v="3"/>
    <x v="280"/>
    <d v="2014-10-09T00:00:00"/>
    <s v="Standard Class"/>
    <s v="PV-18985"/>
    <s v="Paul Van Hugh"/>
    <x v="2"/>
    <x v="0"/>
    <s v="Los Angeles"/>
    <x v="1"/>
    <n v="90036"/>
    <x v="1"/>
    <s v="OFF-BI-10002854"/>
    <x v="1"/>
    <x v="8"/>
    <s v="Performers Binder/Pad Holder, Black"/>
    <n v="112.12000000000002"/>
    <n v="5"/>
    <n v="0.2"/>
    <n v="42.045000000000002"/>
  </r>
  <r>
    <x v="4136"/>
    <x v="2043"/>
    <x v="3"/>
    <x v="280"/>
    <d v="2014-10-09T00:00:00"/>
    <s v="Standard Class"/>
    <s v="PV-18985"/>
    <s v="Paul Van Hugh"/>
    <x v="2"/>
    <x v="0"/>
    <s v="Los Angeles"/>
    <x v="1"/>
    <n v="90036"/>
    <x v="1"/>
    <s v="OFF-ST-10003716"/>
    <x v="1"/>
    <x v="4"/>
    <s v="Tennsco Double-Tier Lockers"/>
    <n v="1575.14"/>
    <n v="7"/>
    <n v="0"/>
    <n v="204.76820000000001"/>
  </r>
  <r>
    <x v="4137"/>
    <x v="2044"/>
    <x v="3"/>
    <x v="123"/>
    <d v="2014-11-24T00:00:00"/>
    <s v="Standard Class"/>
    <s v="DD-13570"/>
    <s v="Dorothy Dickinson"/>
    <x v="0"/>
    <x v="0"/>
    <s v="Alexandria"/>
    <x v="17"/>
    <n v="22304"/>
    <x v="0"/>
    <s v="OFF-FA-10000624"/>
    <x v="1"/>
    <x v="13"/>
    <s v="OIC Binder Clips"/>
    <n v="25.060000000000002"/>
    <n v="7"/>
    <n v="0"/>
    <n v="12.530000000000001"/>
  </r>
  <r>
    <x v="4138"/>
    <x v="2045"/>
    <x v="0"/>
    <x v="945"/>
    <d v="2014-01-02T00:00:00"/>
    <s v="First Class"/>
    <s v="KD-16495"/>
    <s v="Keith Dawkins"/>
    <x v="1"/>
    <x v="0"/>
    <s v="Deer Park"/>
    <x v="5"/>
    <n v="77536"/>
    <x v="2"/>
    <s v="OFF-BI-10004654"/>
    <x v="1"/>
    <x v="8"/>
    <s v="Avery Binding System Hidden Tab Executive Style Index Sets"/>
    <n v="6.9239999999999977"/>
    <n v="6"/>
    <n v="0.8"/>
    <n v="-10.385999999999999"/>
  </r>
  <r>
    <x v="4139"/>
    <x v="2046"/>
    <x v="3"/>
    <x v="96"/>
    <d v="2014-12-05T00:00:00"/>
    <s v="First Class"/>
    <s v="RA-19285"/>
    <s v="Ralph Arnett"/>
    <x v="0"/>
    <x v="0"/>
    <s v="Philadelphia"/>
    <x v="9"/>
    <n v="19120"/>
    <x v="3"/>
    <s v="OFF-ST-10001228"/>
    <x v="1"/>
    <x v="4"/>
    <s v="Personal File Boxes with Fold-Down Carry Handle"/>
    <n v="37.392000000000003"/>
    <n v="3"/>
    <n v="0.2"/>
    <n v="2.336999999999998"/>
  </r>
  <r>
    <x v="4140"/>
    <x v="2046"/>
    <x v="3"/>
    <x v="96"/>
    <d v="2014-12-05T00:00:00"/>
    <s v="First Class"/>
    <s v="RA-19285"/>
    <s v="Ralph Arnett"/>
    <x v="0"/>
    <x v="0"/>
    <s v="Philadelphia"/>
    <x v="9"/>
    <n v="19120"/>
    <x v="3"/>
    <s v="FUR-FU-10003798"/>
    <x v="0"/>
    <x v="5"/>
    <s v="Ultra Door Kickplate, 8&quot;H x 34&quot;W"/>
    <n v="79.12"/>
    <n v="5"/>
    <n v="0.2"/>
    <n v="13.845999999999997"/>
  </r>
  <r>
    <x v="4141"/>
    <x v="2047"/>
    <x v="0"/>
    <x v="900"/>
    <d v="2013-06-18T00:00:00"/>
    <s v="Standard Class"/>
    <s v="SS-20590"/>
    <s v="Sonia Sunley"/>
    <x v="0"/>
    <x v="0"/>
    <s v="Wichita"/>
    <x v="41"/>
    <n v="67212"/>
    <x v="2"/>
    <s v="OFF-LA-10003148"/>
    <x v="1"/>
    <x v="2"/>
    <s v="Avery 51"/>
    <n v="18.899999999999999"/>
    <n v="3"/>
    <n v="0"/>
    <n v="8.6939999999999991"/>
  </r>
  <r>
    <x v="4142"/>
    <x v="2048"/>
    <x v="2"/>
    <x v="946"/>
    <d v="2011-05-23T00:00:00"/>
    <s v="Standard Class"/>
    <s v="JH-15820"/>
    <s v="John Huston"/>
    <x v="0"/>
    <x v="0"/>
    <s v="Midland"/>
    <x v="12"/>
    <n v="48640"/>
    <x v="2"/>
    <s v="OFF-BI-10001249"/>
    <x v="1"/>
    <x v="8"/>
    <s v="Avery Heavy-Duty EZD View Binder with Locking Rings"/>
    <n v="57.42"/>
    <n v="9"/>
    <n v="0"/>
    <n v="26.413199999999996"/>
  </r>
  <r>
    <x v="4143"/>
    <x v="2049"/>
    <x v="3"/>
    <x v="289"/>
    <d v="2014-02-07T00:00:00"/>
    <s v="Standard Class"/>
    <s v="EH-14125"/>
    <s v="Eugene Hildebrand"/>
    <x v="2"/>
    <x v="0"/>
    <s v="San Francisco"/>
    <x v="1"/>
    <n v="94110"/>
    <x v="1"/>
    <s v="OFF-AR-10003759"/>
    <x v="1"/>
    <x v="6"/>
    <s v="Crayola Anti Dust Chalk, 12/Pack"/>
    <n v="12.74"/>
    <n v="7"/>
    <n v="0"/>
    <n v="5.7329999999999997"/>
  </r>
  <r>
    <x v="4144"/>
    <x v="2049"/>
    <x v="3"/>
    <x v="289"/>
    <d v="2014-02-07T00:00:00"/>
    <s v="Standard Class"/>
    <s v="EH-14125"/>
    <s v="Eugene Hildebrand"/>
    <x v="2"/>
    <x v="0"/>
    <s v="San Francisco"/>
    <x v="1"/>
    <n v="94110"/>
    <x v="1"/>
    <s v="OFF-AR-10001227"/>
    <x v="1"/>
    <x v="6"/>
    <s v="Newell 338"/>
    <n v="8.82"/>
    <n v="3"/>
    <n v="0"/>
    <n v="2.3814000000000002"/>
  </r>
  <r>
    <x v="4145"/>
    <x v="2049"/>
    <x v="3"/>
    <x v="289"/>
    <d v="2014-02-07T00:00:00"/>
    <s v="Standard Class"/>
    <s v="EH-14125"/>
    <s v="Eugene Hildebrand"/>
    <x v="2"/>
    <x v="0"/>
    <s v="San Francisco"/>
    <x v="1"/>
    <n v="94110"/>
    <x v="1"/>
    <s v="FUR-CH-10000863"/>
    <x v="0"/>
    <x v="1"/>
    <s v="Novimex Swivel Fabric Task Chair"/>
    <n v="120.78399999999999"/>
    <n v="1"/>
    <n v="0.2"/>
    <n v="-13.588200000000001"/>
  </r>
  <r>
    <x v="4146"/>
    <x v="2050"/>
    <x v="1"/>
    <x v="109"/>
    <d v="2012-12-04T00:00:00"/>
    <s v="Standard Class"/>
    <s v="TP-21415"/>
    <s v="Tom Prescott"/>
    <x v="0"/>
    <x v="0"/>
    <s v="Freeport"/>
    <x v="15"/>
    <n v="11520"/>
    <x v="3"/>
    <s v="FUR-FU-10004017"/>
    <x v="0"/>
    <x v="5"/>
    <s v="Tenex Contemporary Contur Chairmats for Low and Medium Pile Carpet, Computer, 39&quot; x 49&quot;"/>
    <n v="322.59000000000003"/>
    <n v="3"/>
    <n v="0"/>
    <n v="64.518000000000001"/>
  </r>
  <r>
    <x v="4147"/>
    <x v="2051"/>
    <x v="3"/>
    <x v="436"/>
    <d v="2014-10-29T00:00:00"/>
    <s v="Standard Class"/>
    <s v="RB-19330"/>
    <s v="Randy Bradley"/>
    <x v="0"/>
    <x v="0"/>
    <s v="Austin"/>
    <x v="5"/>
    <n v="78745"/>
    <x v="2"/>
    <s v="OFF-BI-10000962"/>
    <x v="1"/>
    <x v="8"/>
    <s v="Acco Flexible ACCOHIDE Square Ring Data Binder, Dark Blue, 11 1/2&quot; X 14&quot; 7/8&quot;"/>
    <n v="9.7619999999999969"/>
    <n v="3"/>
    <n v="0.8"/>
    <n v="-15.131100000000004"/>
  </r>
  <r>
    <x v="4148"/>
    <x v="2051"/>
    <x v="3"/>
    <x v="436"/>
    <d v="2014-10-29T00:00:00"/>
    <s v="Standard Class"/>
    <s v="RB-19330"/>
    <s v="Randy Bradley"/>
    <x v="0"/>
    <x v="0"/>
    <s v="Austin"/>
    <x v="5"/>
    <n v="78745"/>
    <x v="2"/>
    <s v="OFF-ST-10004507"/>
    <x v="1"/>
    <x v="4"/>
    <s v="Advantus Rolling Storage Box"/>
    <n v="13.719999999999999"/>
    <n v="1"/>
    <n v="0.2"/>
    <n v="1.2004999999999999"/>
  </r>
  <r>
    <x v="4149"/>
    <x v="2051"/>
    <x v="3"/>
    <x v="436"/>
    <d v="2014-10-29T00:00:00"/>
    <s v="Standard Class"/>
    <s v="RB-19330"/>
    <s v="Randy Bradley"/>
    <x v="0"/>
    <x v="0"/>
    <s v="Austin"/>
    <x v="5"/>
    <n v="78745"/>
    <x v="2"/>
    <s v="TEC-AC-10002942"/>
    <x v="2"/>
    <x v="11"/>
    <s v="WD My Passport Ultra 1TB Portable External Hard Drive"/>
    <n v="55.2"/>
    <n v="1"/>
    <n v="0.2"/>
    <n v="-2.0700000000000038"/>
  </r>
  <r>
    <x v="4150"/>
    <x v="2051"/>
    <x v="3"/>
    <x v="436"/>
    <d v="2014-10-29T00:00:00"/>
    <s v="Standard Class"/>
    <s v="RB-19330"/>
    <s v="Randy Bradley"/>
    <x v="0"/>
    <x v="0"/>
    <s v="Austin"/>
    <x v="5"/>
    <n v="78745"/>
    <x v="2"/>
    <s v="OFF-ST-10002344"/>
    <x v="1"/>
    <x v="4"/>
    <s v="Carina 42&quot;Hx23 3/4&quot;W Media Storage Unit"/>
    <n v="259.13600000000002"/>
    <n v="4"/>
    <n v="0.2"/>
    <n v="-58.305599999999984"/>
  </r>
  <r>
    <x v="4151"/>
    <x v="2052"/>
    <x v="3"/>
    <x v="210"/>
    <d v="2014-09-12T00:00:00"/>
    <s v="Standard Class"/>
    <s v="CB-12025"/>
    <s v="Cassandra Brandow"/>
    <x v="0"/>
    <x v="0"/>
    <s v="Philadelphia"/>
    <x v="9"/>
    <n v="19134"/>
    <x v="3"/>
    <s v="OFF-LA-10002475"/>
    <x v="1"/>
    <x v="2"/>
    <s v="Avery 519"/>
    <n v="29.24"/>
    <n v="5"/>
    <n v="0.2"/>
    <n v="9.8685000000000009"/>
  </r>
  <r>
    <x v="4152"/>
    <x v="2052"/>
    <x v="3"/>
    <x v="210"/>
    <d v="2014-09-12T00:00:00"/>
    <s v="Standard Class"/>
    <s v="CB-12025"/>
    <s v="Cassandra Brandow"/>
    <x v="0"/>
    <x v="0"/>
    <s v="Philadelphia"/>
    <x v="9"/>
    <n v="19134"/>
    <x v="3"/>
    <s v="OFF-PA-10003072"/>
    <x v="1"/>
    <x v="10"/>
    <s v="Eureka Recycled Copy Paper 8 1/2&quot; x 11&quot;, Ream"/>
    <n v="15.552000000000003"/>
    <n v="3"/>
    <n v="0.2"/>
    <n v="5.4432"/>
  </r>
  <r>
    <x v="4153"/>
    <x v="2052"/>
    <x v="3"/>
    <x v="210"/>
    <d v="2014-09-12T00:00:00"/>
    <s v="Standard Class"/>
    <s v="CB-12025"/>
    <s v="Cassandra Brandow"/>
    <x v="0"/>
    <x v="0"/>
    <s v="Philadelphia"/>
    <x v="9"/>
    <n v="19134"/>
    <x v="3"/>
    <s v="OFF-EN-10001509"/>
    <x v="1"/>
    <x v="12"/>
    <s v="Poly String Tie Envelopes"/>
    <n v="4.8960000000000008"/>
    <n v="3"/>
    <n v="0.2"/>
    <n v="1.6523999999999992"/>
  </r>
  <r>
    <x v="4154"/>
    <x v="2053"/>
    <x v="0"/>
    <x v="723"/>
    <d v="2014-01-04T00:00:00"/>
    <s v="Standard Class"/>
    <s v="MP-17965"/>
    <s v="Michael Paige"/>
    <x v="1"/>
    <x v="0"/>
    <s v="Bristol"/>
    <x v="18"/>
    <n v="37620"/>
    <x v="0"/>
    <s v="OFF-BI-10004781"/>
    <x v="1"/>
    <x v="8"/>
    <s v="GBC Wire Binding Strips"/>
    <n v="38.088000000000001"/>
    <n v="4"/>
    <n v="0.7"/>
    <n v="-27.93119999999999"/>
  </r>
  <r>
    <x v="4155"/>
    <x v="2053"/>
    <x v="0"/>
    <x v="723"/>
    <d v="2014-01-04T00:00:00"/>
    <s v="Standard Class"/>
    <s v="MP-17965"/>
    <s v="Michael Paige"/>
    <x v="1"/>
    <x v="0"/>
    <s v="Bristol"/>
    <x v="18"/>
    <n v="37620"/>
    <x v="0"/>
    <s v="OFF-BI-10000145"/>
    <x v="1"/>
    <x v="8"/>
    <s v="Zipper Ring Binder Pockets"/>
    <n v="2.8080000000000007"/>
    <n v="3"/>
    <n v="0.7"/>
    <n v="-1.9656000000000002"/>
  </r>
  <r>
    <x v="4156"/>
    <x v="2054"/>
    <x v="1"/>
    <x v="901"/>
    <d v="2012-12-09T00:00:00"/>
    <s v="Second Class"/>
    <s v="SW-20245"/>
    <s v="Scot Wooten"/>
    <x v="0"/>
    <x v="0"/>
    <s v="Philadelphia"/>
    <x v="9"/>
    <n v="19140"/>
    <x v="3"/>
    <s v="TEC-AC-10003280"/>
    <x v="2"/>
    <x v="11"/>
    <s v="Belkin F8E887 USB Wired Ergonomic Keyboard"/>
    <n v="47.984000000000002"/>
    <n v="2"/>
    <n v="0.2"/>
    <n v="0.59979999999999656"/>
  </r>
  <r>
    <x v="4157"/>
    <x v="2054"/>
    <x v="1"/>
    <x v="901"/>
    <d v="2012-12-09T00:00:00"/>
    <s v="Second Class"/>
    <s v="SW-20245"/>
    <s v="Scot Wooten"/>
    <x v="0"/>
    <x v="0"/>
    <s v="Philadelphia"/>
    <x v="9"/>
    <n v="19140"/>
    <x v="3"/>
    <s v="OFF-BI-10001107"/>
    <x v="1"/>
    <x v="8"/>
    <s v="GBC White Gloss Covers, Plain Front"/>
    <n v="26.064000000000007"/>
    <n v="6"/>
    <n v="0.7"/>
    <n v="-19.982399999999991"/>
  </r>
  <r>
    <x v="4158"/>
    <x v="2055"/>
    <x v="2"/>
    <x v="301"/>
    <d v="2011-11-08T00:00:00"/>
    <s v="Standard Class"/>
    <s v="SM-20950"/>
    <s v="Suzanne McNair"/>
    <x v="1"/>
    <x v="0"/>
    <s v="Chicago"/>
    <x v="10"/>
    <n v="60610"/>
    <x v="2"/>
    <s v="OFF-PA-10000533"/>
    <x v="1"/>
    <x v="10"/>
    <s v="Southworth Parchment Paper &amp; Envelopes"/>
    <n v="15.696000000000002"/>
    <n v="3"/>
    <n v="0.2"/>
    <n v="5.1011999999999995"/>
  </r>
  <r>
    <x v="4159"/>
    <x v="2056"/>
    <x v="0"/>
    <x v="947"/>
    <d v="2013-04-24T00:00:00"/>
    <s v="Standard Class"/>
    <s v="AP-10915"/>
    <s v="Arthur Prichep"/>
    <x v="0"/>
    <x v="0"/>
    <s v="Columbus"/>
    <x v="32"/>
    <n v="31907"/>
    <x v="0"/>
    <s v="OFF-AR-10003056"/>
    <x v="1"/>
    <x v="6"/>
    <s v="Newell 341"/>
    <n v="12.84"/>
    <n v="3"/>
    <n v="0"/>
    <n v="3.7235999999999989"/>
  </r>
  <r>
    <x v="4160"/>
    <x v="2057"/>
    <x v="3"/>
    <x v="304"/>
    <d v="2014-05-19T00:00:00"/>
    <s v="Standard Class"/>
    <s v="AH-10465"/>
    <s v="Amy Hunt"/>
    <x v="0"/>
    <x v="0"/>
    <s v="New York City"/>
    <x v="15"/>
    <n v="10035"/>
    <x v="3"/>
    <s v="TEC-PH-10002834"/>
    <x v="2"/>
    <x v="7"/>
    <s v="Google Nexus 5"/>
    <n v="539.97"/>
    <n v="3"/>
    <n v="0"/>
    <n v="134.99250000000001"/>
  </r>
  <r>
    <x v="4161"/>
    <x v="2057"/>
    <x v="3"/>
    <x v="304"/>
    <d v="2014-05-19T00:00:00"/>
    <s v="Standard Class"/>
    <s v="AH-10465"/>
    <s v="Amy Hunt"/>
    <x v="0"/>
    <x v="0"/>
    <s v="New York City"/>
    <x v="15"/>
    <n v="10035"/>
    <x v="3"/>
    <s v="OFF-ST-10002214"/>
    <x v="1"/>
    <x v="4"/>
    <s v="X-Rack File for Hanging Folders"/>
    <n v="22.58"/>
    <n v="2"/>
    <n v="0"/>
    <n v="5.8707999999999991"/>
  </r>
  <r>
    <x v="4162"/>
    <x v="2058"/>
    <x v="1"/>
    <x v="948"/>
    <d v="2012-03-18T00:00:00"/>
    <s v="Standard Class"/>
    <s v="EP-13915"/>
    <s v="Emily Phan"/>
    <x v="0"/>
    <x v="0"/>
    <s v="Dover"/>
    <x v="38"/>
    <n v="3820"/>
    <x v="3"/>
    <s v="OFF-LA-10004484"/>
    <x v="1"/>
    <x v="2"/>
    <s v="Avery 476"/>
    <n v="16.52"/>
    <n v="4"/>
    <n v="0"/>
    <n v="7.5991999999999997"/>
  </r>
  <r>
    <x v="4163"/>
    <x v="2058"/>
    <x v="1"/>
    <x v="948"/>
    <d v="2012-03-18T00:00:00"/>
    <s v="Standard Class"/>
    <s v="EP-13915"/>
    <s v="Emily Phan"/>
    <x v="0"/>
    <x v="0"/>
    <s v="Dover"/>
    <x v="38"/>
    <n v="3820"/>
    <x v="3"/>
    <s v="OFF-BI-10003091"/>
    <x v="1"/>
    <x v="8"/>
    <s v="GBC DocuBind TL200 Manual Binding Machine"/>
    <n v="671.93999999999994"/>
    <n v="3"/>
    <n v="0"/>
    <n v="315.81179999999995"/>
  </r>
  <r>
    <x v="4164"/>
    <x v="2059"/>
    <x v="3"/>
    <x v="424"/>
    <d v="2014-01-17T00:00:00"/>
    <s v="First Class"/>
    <s v="TP-21565"/>
    <s v="Tracy Poddar"/>
    <x v="1"/>
    <x v="0"/>
    <s v="Aurora"/>
    <x v="22"/>
    <n v="80013"/>
    <x v="1"/>
    <s v="TEC-AC-10003027"/>
    <x v="2"/>
    <x v="11"/>
    <s v="Imation 8GB Mini TravelDrive USB 2.0 Flash Drive"/>
    <n v="169.06400000000002"/>
    <n v="7"/>
    <n v="0.2"/>
    <n v="-14.793099999999995"/>
  </r>
  <r>
    <x v="4165"/>
    <x v="2059"/>
    <x v="3"/>
    <x v="424"/>
    <d v="2014-01-17T00:00:00"/>
    <s v="First Class"/>
    <s v="TP-21565"/>
    <s v="Tracy Poddar"/>
    <x v="1"/>
    <x v="0"/>
    <s v="Aurora"/>
    <x v="22"/>
    <n v="80013"/>
    <x v="1"/>
    <s v="OFF-ST-10003638"/>
    <x v="1"/>
    <x v="4"/>
    <s v="Mobile Personal File Cube"/>
    <n v="168.624"/>
    <n v="9"/>
    <n v="0.2"/>
    <n v="14.754599999999996"/>
  </r>
  <r>
    <x v="4166"/>
    <x v="2060"/>
    <x v="1"/>
    <x v="936"/>
    <d v="2012-03-13T00:00:00"/>
    <s v="Standard Class"/>
    <s v="AR-10825"/>
    <s v="Anthony Rawles"/>
    <x v="1"/>
    <x v="0"/>
    <s v="Long Beach"/>
    <x v="15"/>
    <n v="11561"/>
    <x v="3"/>
    <s v="OFF-PA-10003848"/>
    <x v="1"/>
    <x v="10"/>
    <s v="Xerox 1997"/>
    <n v="19.440000000000001"/>
    <n v="3"/>
    <n v="0"/>
    <n v="9.3312000000000008"/>
  </r>
  <r>
    <x v="4167"/>
    <x v="2061"/>
    <x v="2"/>
    <x v="856"/>
    <d v="2011-10-13T00:00:00"/>
    <s v="First Class"/>
    <s v="HA-14920"/>
    <s v="Helen Andreada"/>
    <x v="0"/>
    <x v="0"/>
    <s v="Pasadena"/>
    <x v="1"/>
    <n v="91104"/>
    <x v="1"/>
    <s v="OFF-ST-10002352"/>
    <x v="1"/>
    <x v="4"/>
    <s v="Iris Project Case"/>
    <n v="31.92"/>
    <n v="4"/>
    <n v="0"/>
    <n v="8.299199999999999"/>
  </r>
  <r>
    <x v="4168"/>
    <x v="2061"/>
    <x v="2"/>
    <x v="856"/>
    <d v="2011-10-13T00:00:00"/>
    <s v="First Class"/>
    <s v="HA-14920"/>
    <s v="Helen Andreada"/>
    <x v="0"/>
    <x v="0"/>
    <s v="Pasadena"/>
    <x v="1"/>
    <n v="91104"/>
    <x v="1"/>
    <s v="FUR-CH-10000229"/>
    <x v="0"/>
    <x v="1"/>
    <s v="Global Enterprise Series Seating High-Back Swivel/Tilt Chairs"/>
    <n v="433.56800000000004"/>
    <n v="2"/>
    <n v="0.2"/>
    <n v="-65.035200000000046"/>
  </r>
  <r>
    <x v="4169"/>
    <x v="2062"/>
    <x v="1"/>
    <x v="657"/>
    <d v="2012-04-14T00:00:00"/>
    <s v="First Class"/>
    <s v="HJ-14875"/>
    <s v="Heather Jas"/>
    <x v="2"/>
    <x v="0"/>
    <s v="Mesa"/>
    <x v="16"/>
    <n v="85204"/>
    <x v="1"/>
    <s v="OFF-PA-10000788"/>
    <x v="1"/>
    <x v="10"/>
    <s v="Xerox 210"/>
    <n v="31.104000000000006"/>
    <n v="6"/>
    <n v="0.2"/>
    <n v="10.8864"/>
  </r>
  <r>
    <x v="4170"/>
    <x v="2062"/>
    <x v="1"/>
    <x v="657"/>
    <d v="2012-04-14T00:00:00"/>
    <s v="First Class"/>
    <s v="HJ-14875"/>
    <s v="Heather Jas"/>
    <x v="2"/>
    <x v="0"/>
    <s v="Mesa"/>
    <x v="16"/>
    <n v="85204"/>
    <x v="1"/>
    <s v="OFF-PA-10002968"/>
    <x v="1"/>
    <x v="10"/>
    <s v="Xerox 1973"/>
    <n v="54.816000000000003"/>
    <n v="3"/>
    <n v="0.2"/>
    <n v="17.815199999999997"/>
  </r>
  <r>
    <x v="4171"/>
    <x v="2063"/>
    <x v="3"/>
    <x v="673"/>
    <d v="2014-11-21T00:00:00"/>
    <s v="Standard Class"/>
    <s v="JK-15370"/>
    <s v="Jay Kimmel"/>
    <x v="0"/>
    <x v="0"/>
    <s v="Fresno"/>
    <x v="1"/>
    <n v="93727"/>
    <x v="1"/>
    <s v="OFF-ST-10002486"/>
    <x v="1"/>
    <x v="4"/>
    <s v="Eldon Shelf Savers Cubes and Bins"/>
    <n v="48.86"/>
    <n v="7"/>
    <n v="0"/>
    <n v="0.97719999999999807"/>
  </r>
  <r>
    <x v="4172"/>
    <x v="2064"/>
    <x v="0"/>
    <x v="949"/>
    <d v="2013-07-02T00:00:00"/>
    <s v="Same Day"/>
    <s v="JF-15355"/>
    <s v="Jay Fein"/>
    <x v="0"/>
    <x v="0"/>
    <s v="Columbia"/>
    <x v="20"/>
    <n v="29203"/>
    <x v="0"/>
    <s v="OFF-BI-10002215"/>
    <x v="1"/>
    <x v="8"/>
    <s v="Wilson Jones Hanging View Binder, White, 1&quot;"/>
    <n v="14.2"/>
    <n v="2"/>
    <n v="0"/>
    <n v="6.5319999999999991"/>
  </r>
  <r>
    <x v="4173"/>
    <x v="2064"/>
    <x v="0"/>
    <x v="949"/>
    <d v="2013-07-02T00:00:00"/>
    <s v="Same Day"/>
    <s v="JF-15355"/>
    <s v="Jay Fein"/>
    <x v="0"/>
    <x v="0"/>
    <s v="Columbia"/>
    <x v="20"/>
    <n v="29203"/>
    <x v="0"/>
    <s v="OFF-PA-10000788"/>
    <x v="1"/>
    <x v="10"/>
    <s v="Xerox 210"/>
    <n v="12.96"/>
    <n v="2"/>
    <n v="0"/>
    <n v="6.2208000000000006"/>
  </r>
  <r>
    <x v="4174"/>
    <x v="2064"/>
    <x v="0"/>
    <x v="949"/>
    <d v="2013-07-02T00:00:00"/>
    <s v="Same Day"/>
    <s v="JF-15355"/>
    <s v="Jay Fein"/>
    <x v="0"/>
    <x v="0"/>
    <s v="Columbia"/>
    <x v="20"/>
    <n v="29203"/>
    <x v="0"/>
    <s v="OFF-BI-10003364"/>
    <x v="1"/>
    <x v="8"/>
    <s v="Binding Machine Supplies"/>
    <n v="58.34"/>
    <n v="2"/>
    <n v="0"/>
    <n v="28.0032"/>
  </r>
  <r>
    <x v="4175"/>
    <x v="2065"/>
    <x v="1"/>
    <x v="239"/>
    <d v="2012-11-30T00:00:00"/>
    <s v="First Class"/>
    <s v="EK-13795"/>
    <s v="Eileen Kiefer"/>
    <x v="2"/>
    <x v="0"/>
    <s v="Santa Ana"/>
    <x v="1"/>
    <n v="92704"/>
    <x v="1"/>
    <s v="OFF-AR-10003582"/>
    <x v="1"/>
    <x v="6"/>
    <s v="Boston Electric Pencil Sharpener, Model 1818, Charcoal Black"/>
    <n v="56.3"/>
    <n v="2"/>
    <n v="0"/>
    <n v="15.764000000000003"/>
  </r>
  <r>
    <x v="4176"/>
    <x v="2066"/>
    <x v="2"/>
    <x v="884"/>
    <d v="2011-04-12T00:00:00"/>
    <s v="Standard Class"/>
    <s v="RS-19765"/>
    <s v="Roland Schwarz"/>
    <x v="1"/>
    <x v="0"/>
    <s v="Columbia"/>
    <x v="20"/>
    <n v="29203"/>
    <x v="0"/>
    <s v="TEC-PH-10003273"/>
    <x v="2"/>
    <x v="7"/>
    <s v="AT&amp;T TR1909W"/>
    <n v="629.94999999999993"/>
    <n v="5"/>
    <n v="0"/>
    <n v="163.78700000000003"/>
  </r>
  <r>
    <x v="4177"/>
    <x v="2066"/>
    <x v="2"/>
    <x v="884"/>
    <d v="2011-04-12T00:00:00"/>
    <s v="Standard Class"/>
    <s v="RS-19765"/>
    <s v="Roland Schwarz"/>
    <x v="1"/>
    <x v="0"/>
    <s v="Columbia"/>
    <x v="20"/>
    <n v="29203"/>
    <x v="0"/>
    <s v="OFF-PA-10000100"/>
    <x v="1"/>
    <x v="10"/>
    <s v="Xerox 1945"/>
    <n v="122.97"/>
    <n v="3"/>
    <n v="0"/>
    <n v="60.255300000000005"/>
  </r>
  <r>
    <x v="4178"/>
    <x v="2067"/>
    <x v="0"/>
    <x v="950"/>
    <d v="2013-06-19T00:00:00"/>
    <s v="Second Class"/>
    <s v="BD-11320"/>
    <s v="Bill Donatelli"/>
    <x v="0"/>
    <x v="0"/>
    <s v="Los Angeles"/>
    <x v="1"/>
    <n v="90045"/>
    <x v="1"/>
    <s v="OFF-PA-10001776"/>
    <x v="1"/>
    <x v="10"/>
    <s v="Wirebound Message Books, Four 2 3/4&quot; x 5&quot; Forms per Page, 600 Sets per Book"/>
    <n v="46.349999999999994"/>
    <n v="5"/>
    <n v="0"/>
    <n v="21.784499999999998"/>
  </r>
  <r>
    <x v="4179"/>
    <x v="2068"/>
    <x v="3"/>
    <x v="904"/>
    <d v="2014-03-11T00:00:00"/>
    <s v="Standard Class"/>
    <s v="BF-11170"/>
    <s v="Ben Ferrer"/>
    <x v="2"/>
    <x v="0"/>
    <s v="San Francisco"/>
    <x v="1"/>
    <n v="94109"/>
    <x v="1"/>
    <s v="OFF-BI-10004182"/>
    <x v="1"/>
    <x v="8"/>
    <s v="Economy Binders"/>
    <n v="14.976000000000001"/>
    <n v="9"/>
    <n v="0.2"/>
    <n v="5.4288000000000007"/>
  </r>
  <r>
    <x v="4180"/>
    <x v="2069"/>
    <x v="3"/>
    <x v="566"/>
    <d v="2014-10-12T00:00:00"/>
    <s v="Standard Class"/>
    <s v="JK-15730"/>
    <s v="Joe Kamberova"/>
    <x v="0"/>
    <x v="0"/>
    <s v="Houston"/>
    <x v="5"/>
    <n v="77036"/>
    <x v="2"/>
    <s v="OFF-BI-10000756"/>
    <x v="1"/>
    <x v="8"/>
    <s v="Storex DuraTech Recycled Plastic Frosted Binders"/>
    <n v="4.2399999999999993"/>
    <n v="5"/>
    <n v="0.8"/>
    <n v="-6.3599999999999994"/>
  </r>
  <r>
    <x v="4181"/>
    <x v="2070"/>
    <x v="3"/>
    <x v="833"/>
    <d v="2014-10-13T00:00:00"/>
    <s v="Standard Class"/>
    <s v="CR-12820"/>
    <s v="Cyra Reiten"/>
    <x v="2"/>
    <x v="0"/>
    <s v="New York City"/>
    <x v="15"/>
    <n v="10035"/>
    <x v="3"/>
    <s v="TEC-AC-10001539"/>
    <x v="2"/>
    <x v="11"/>
    <s v="Logitech G430 Surround Sound Gaming Headset with Dolby 7.1 Technology"/>
    <n v="319.95999999999998"/>
    <n v="4"/>
    <n v="0"/>
    <n v="115.18559999999999"/>
  </r>
  <r>
    <x v="4182"/>
    <x v="2070"/>
    <x v="3"/>
    <x v="833"/>
    <d v="2014-10-13T00:00:00"/>
    <s v="Standard Class"/>
    <s v="CR-12820"/>
    <s v="Cyra Reiten"/>
    <x v="2"/>
    <x v="0"/>
    <s v="New York City"/>
    <x v="15"/>
    <n v="10035"/>
    <x v="3"/>
    <s v="OFF-PA-10002377"/>
    <x v="1"/>
    <x v="10"/>
    <s v="Adams Telephone Message Book W/Dividers/Space For Phone Numbers, 5 1/4&quot;X8 1/2&quot;, 200/Messages"/>
    <n v="17.04"/>
    <n v="3"/>
    <n v="0"/>
    <n v="7.6679999999999993"/>
  </r>
  <r>
    <x v="4183"/>
    <x v="2070"/>
    <x v="3"/>
    <x v="833"/>
    <d v="2014-10-13T00:00:00"/>
    <s v="Standard Class"/>
    <s v="CR-12820"/>
    <s v="Cyra Reiten"/>
    <x v="2"/>
    <x v="0"/>
    <s v="New York City"/>
    <x v="15"/>
    <n v="10035"/>
    <x v="3"/>
    <s v="OFF-ST-10000991"/>
    <x v="1"/>
    <x v="4"/>
    <s v="Space Solutions HD Industrial Steel Shelving."/>
    <n v="344.90999999999997"/>
    <n v="3"/>
    <n v="0"/>
    <n v="10.347300000000004"/>
  </r>
  <r>
    <x v="4184"/>
    <x v="2071"/>
    <x v="0"/>
    <x v="5"/>
    <d v="2013-12-08T00:00:00"/>
    <s v="First Class"/>
    <s v="AG-10300"/>
    <s v="Aleksandra Gannaway"/>
    <x v="1"/>
    <x v="0"/>
    <s v="Franklin"/>
    <x v="31"/>
    <n v="2038"/>
    <x v="3"/>
    <s v="FUR-BO-10002853"/>
    <x v="0"/>
    <x v="0"/>
    <s v="O'Sullivan 5-Shelf Heavy-Duty Bookcases"/>
    <n v="81.94"/>
    <n v="1"/>
    <n v="0"/>
    <n v="20.484999999999999"/>
  </r>
  <r>
    <x v="4185"/>
    <x v="2072"/>
    <x v="0"/>
    <x v="147"/>
    <d v="2013-10-23T00:00:00"/>
    <s v="First Class"/>
    <s v="CM-12160"/>
    <s v="Charles McCrossin"/>
    <x v="0"/>
    <x v="0"/>
    <s v="Baltimore"/>
    <x v="39"/>
    <n v="21215"/>
    <x v="3"/>
    <s v="TEC-AC-10004510"/>
    <x v="2"/>
    <x v="11"/>
    <s v="Logitech Desktop MK120 Mouse and keyboard Combo"/>
    <n v="98.16"/>
    <n v="6"/>
    <n v="0"/>
    <n v="9.8159999999999954"/>
  </r>
  <r>
    <x v="4186"/>
    <x v="2073"/>
    <x v="3"/>
    <x v="796"/>
    <d v="2014-05-24T00:00:00"/>
    <s v="Standard Class"/>
    <s v="SG-20890"/>
    <s v="Susan Gilcrest"/>
    <x v="1"/>
    <x v="0"/>
    <s v="Mcallen"/>
    <x v="5"/>
    <n v="78501"/>
    <x v="2"/>
    <s v="OFF-BI-10003712"/>
    <x v="1"/>
    <x v="8"/>
    <s v="Acco Pressboard Covers with Storage Hooks, 14 7/8&quot; x 11&quot;, Light Blue"/>
    <n v="6.8739999999999988"/>
    <n v="7"/>
    <n v="0.8"/>
    <n v="-10.654700000000002"/>
  </r>
  <r>
    <x v="4187"/>
    <x v="2073"/>
    <x v="3"/>
    <x v="796"/>
    <d v="2014-05-24T00:00:00"/>
    <s v="Standard Class"/>
    <s v="SG-20890"/>
    <s v="Susan Gilcrest"/>
    <x v="1"/>
    <x v="0"/>
    <s v="Mcallen"/>
    <x v="5"/>
    <n v="78501"/>
    <x v="2"/>
    <s v="OFF-BI-10002571"/>
    <x v="1"/>
    <x v="8"/>
    <s v="Avery Framed View Binder, EZD Ring (Locking), Navy, 1 1/2&quot;"/>
    <n v="1.9959999999999996"/>
    <n v="1"/>
    <n v="0.8"/>
    <n v="-3.293400000000001"/>
  </r>
  <r>
    <x v="4188"/>
    <x v="2073"/>
    <x v="3"/>
    <x v="796"/>
    <d v="2014-05-24T00:00:00"/>
    <s v="Standard Class"/>
    <s v="SG-20890"/>
    <s v="Susan Gilcrest"/>
    <x v="1"/>
    <x v="0"/>
    <s v="Mcallen"/>
    <x v="5"/>
    <n v="78501"/>
    <x v="2"/>
    <s v="OFF-ST-10004835"/>
    <x v="1"/>
    <x v="4"/>
    <s v="Plastic Stacking Crates &amp; Casters"/>
    <n v="8.9280000000000008"/>
    <n v="2"/>
    <n v="0.2"/>
    <n v="0.66959999999999997"/>
  </r>
  <r>
    <x v="4189"/>
    <x v="2074"/>
    <x v="0"/>
    <x v="182"/>
    <d v="2013-10-02T00:00:00"/>
    <s v="Second Class"/>
    <s v="CS-12175"/>
    <s v="Charles Sheldon"/>
    <x v="1"/>
    <x v="0"/>
    <s v="Iowa City"/>
    <x v="23"/>
    <n v="52240"/>
    <x v="2"/>
    <s v="OFF-PA-10004022"/>
    <x v="1"/>
    <x v="10"/>
    <s v="Hammermill Color Copier Paper (28Lb. and 96 Bright)"/>
    <n v="9.99"/>
    <n v="1"/>
    <n v="0"/>
    <n v="4.4954999999999998"/>
  </r>
  <r>
    <x v="4190"/>
    <x v="2075"/>
    <x v="3"/>
    <x v="701"/>
    <d v="2014-11-23T00:00:00"/>
    <s v="Standard Class"/>
    <s v="HL-15040"/>
    <s v="Hunter Lopez"/>
    <x v="0"/>
    <x v="0"/>
    <s v="Newark"/>
    <x v="13"/>
    <n v="19711"/>
    <x v="3"/>
    <s v="TEC-CO-10004722"/>
    <x v="2"/>
    <x v="16"/>
    <s v="Canon imageCLASS 2200 Advanced Copier"/>
    <n v="10499.97"/>
    <n v="3"/>
    <n v="0"/>
    <n v="5039.9856"/>
  </r>
  <r>
    <x v="4191"/>
    <x v="2076"/>
    <x v="1"/>
    <x v="951"/>
    <d v="2012-07-08T00:00:00"/>
    <s v="Same Day"/>
    <s v="DM-13015"/>
    <s v="Darrin Martin"/>
    <x v="0"/>
    <x v="0"/>
    <s v="Houston"/>
    <x v="5"/>
    <n v="77070"/>
    <x v="2"/>
    <s v="OFF-PA-10004248"/>
    <x v="1"/>
    <x v="10"/>
    <s v="Xerox 1990"/>
    <n v="21.12"/>
    <n v="5"/>
    <n v="0.2"/>
    <n v="6.5999999999999988"/>
  </r>
  <r>
    <x v="4192"/>
    <x v="2077"/>
    <x v="1"/>
    <x v="547"/>
    <d v="2012-11-20T00:00:00"/>
    <s v="Standard Class"/>
    <s v="HK-14890"/>
    <s v="Heather Kirkland"/>
    <x v="1"/>
    <x v="0"/>
    <s v="Boise"/>
    <x v="45"/>
    <n v="83704"/>
    <x v="1"/>
    <s v="FUR-TA-10000577"/>
    <x v="0"/>
    <x v="3"/>
    <s v="Bretford CR4500 Series Slim Rectangular Table"/>
    <n v="696.42"/>
    <n v="2"/>
    <n v="0"/>
    <n v="160.17660000000001"/>
  </r>
  <r>
    <x v="4193"/>
    <x v="2077"/>
    <x v="1"/>
    <x v="547"/>
    <d v="2012-11-20T00:00:00"/>
    <s v="Standard Class"/>
    <s v="HK-14890"/>
    <s v="Heather Kirkland"/>
    <x v="1"/>
    <x v="0"/>
    <s v="Boise"/>
    <x v="45"/>
    <n v="83704"/>
    <x v="1"/>
    <s v="TEC-PH-10001254"/>
    <x v="2"/>
    <x v="7"/>
    <s v="Jabra BIZ 2300 Duo QD Duo Corded Headset"/>
    <n v="304.77600000000001"/>
    <n v="3"/>
    <n v="0.2"/>
    <n v="22.858199999999982"/>
  </r>
  <r>
    <x v="4194"/>
    <x v="2078"/>
    <x v="1"/>
    <x v="652"/>
    <d v="2012-06-22T00:00:00"/>
    <s v="Standard Class"/>
    <s v="BG-11740"/>
    <s v="Bruce Geld"/>
    <x v="0"/>
    <x v="0"/>
    <s v="San Diego"/>
    <x v="1"/>
    <n v="92105"/>
    <x v="1"/>
    <s v="OFF-AR-10001044"/>
    <x v="1"/>
    <x v="6"/>
    <s v="BOSTON Ranger #55 Pencil Sharpener, Black"/>
    <n v="51.98"/>
    <n v="2"/>
    <n v="0"/>
    <n v="15.074199999999998"/>
  </r>
  <r>
    <x v="4195"/>
    <x v="2079"/>
    <x v="0"/>
    <x v="143"/>
    <d v="2013-04-15T00:00:00"/>
    <s v="Standard Class"/>
    <s v="CK-12595"/>
    <s v="Clytie Kelty"/>
    <x v="0"/>
    <x v="0"/>
    <s v="Los Angeles"/>
    <x v="1"/>
    <n v="90032"/>
    <x v="1"/>
    <s v="FUR-FU-10002597"/>
    <x v="0"/>
    <x v="5"/>
    <s v="C-Line Magnetic Cubicle Keepers, Clear Polypropylene"/>
    <n v="24.700000000000003"/>
    <n v="5"/>
    <n v="0"/>
    <n v="10.374000000000001"/>
  </r>
  <r>
    <x v="4196"/>
    <x v="2080"/>
    <x v="1"/>
    <x v="24"/>
    <d v="2012-04-23T00:00:00"/>
    <s v="Second Class"/>
    <s v="RF-19735"/>
    <s v="Roland Fjeld"/>
    <x v="0"/>
    <x v="0"/>
    <s v="New York City"/>
    <x v="15"/>
    <n v="10024"/>
    <x v="3"/>
    <s v="OFF-LA-10004093"/>
    <x v="1"/>
    <x v="2"/>
    <s v="Avery 486"/>
    <n v="21.93"/>
    <n v="3"/>
    <n v="0"/>
    <n v="10.307099999999998"/>
  </r>
  <r>
    <x v="4197"/>
    <x v="2081"/>
    <x v="0"/>
    <x v="275"/>
    <d v="2013-12-09T00:00:00"/>
    <s v="Standard Class"/>
    <s v="CJ-12010"/>
    <s v="Caroline Jumper"/>
    <x v="0"/>
    <x v="0"/>
    <s v="Philadelphia"/>
    <x v="9"/>
    <n v="19134"/>
    <x v="3"/>
    <s v="OFF-AP-10000179"/>
    <x v="1"/>
    <x v="9"/>
    <s v="Honeywell Enviracaire Portable HEPA Air Cleaner for up to 10 x 16 Room"/>
    <n v="394.81600000000003"/>
    <n v="4"/>
    <n v="0.2"/>
    <n v="93.768799999999999"/>
  </r>
  <r>
    <x v="4198"/>
    <x v="2081"/>
    <x v="0"/>
    <x v="275"/>
    <d v="2013-12-09T00:00:00"/>
    <s v="Standard Class"/>
    <s v="CJ-12010"/>
    <s v="Caroline Jumper"/>
    <x v="0"/>
    <x v="0"/>
    <s v="Philadelphia"/>
    <x v="9"/>
    <n v="19134"/>
    <x v="3"/>
    <s v="OFF-BI-10001072"/>
    <x v="1"/>
    <x v="8"/>
    <s v="GBC Clear Cover, 8-1/2 x 11, unpunched, 25 covers per pack"/>
    <n v="18.192000000000004"/>
    <n v="4"/>
    <n v="0.7"/>
    <n v="-14.553600000000003"/>
  </r>
  <r>
    <x v="4199"/>
    <x v="2082"/>
    <x v="1"/>
    <x v="895"/>
    <d v="2012-12-10T00:00:00"/>
    <s v="Same Day"/>
    <s v="MA-17560"/>
    <s v="Matt Abelman"/>
    <x v="2"/>
    <x v="0"/>
    <s v="New York City"/>
    <x v="15"/>
    <n v="10024"/>
    <x v="3"/>
    <s v="OFF-LA-10004093"/>
    <x v="1"/>
    <x v="2"/>
    <s v="Avery 486"/>
    <n v="7.31"/>
    <n v="1"/>
    <n v="0"/>
    <n v="3.4356999999999998"/>
  </r>
  <r>
    <x v="4200"/>
    <x v="2082"/>
    <x v="1"/>
    <x v="895"/>
    <d v="2012-12-10T00:00:00"/>
    <s v="Same Day"/>
    <s v="MA-17560"/>
    <s v="Matt Abelman"/>
    <x v="2"/>
    <x v="0"/>
    <s v="New York City"/>
    <x v="15"/>
    <n v="10024"/>
    <x v="3"/>
    <s v="TEC-CO-10002095"/>
    <x v="2"/>
    <x v="16"/>
    <s v="Hewlett Packard 610 Color Digital Copier / Printer"/>
    <n v="799.98400000000004"/>
    <n v="2"/>
    <n v="0.2"/>
    <n v="249.99499999999998"/>
  </r>
  <r>
    <x v="4201"/>
    <x v="2082"/>
    <x v="1"/>
    <x v="895"/>
    <d v="2012-12-10T00:00:00"/>
    <s v="Same Day"/>
    <s v="MA-17560"/>
    <s v="Matt Abelman"/>
    <x v="2"/>
    <x v="0"/>
    <s v="New York City"/>
    <x v="15"/>
    <n v="10024"/>
    <x v="3"/>
    <s v="OFF-PA-10002713"/>
    <x v="1"/>
    <x v="10"/>
    <s v="Adams Phone Message Book, 200 Message Capacity, 8 1/16” x 11”"/>
    <n v="41.28"/>
    <n v="6"/>
    <n v="0"/>
    <n v="18.988799999999998"/>
  </r>
  <r>
    <x v="4202"/>
    <x v="2082"/>
    <x v="1"/>
    <x v="895"/>
    <d v="2012-12-10T00:00:00"/>
    <s v="Same Day"/>
    <s v="MA-17560"/>
    <s v="Matt Abelman"/>
    <x v="2"/>
    <x v="0"/>
    <s v="New York City"/>
    <x v="15"/>
    <n v="10024"/>
    <x v="3"/>
    <s v="OFF-PA-10002254"/>
    <x v="1"/>
    <x v="10"/>
    <s v="Xerox 1883"/>
    <n v="184.66"/>
    <n v="7"/>
    <n v="0"/>
    <n v="84.943599999999989"/>
  </r>
  <r>
    <x v="4203"/>
    <x v="2083"/>
    <x v="2"/>
    <x v="656"/>
    <d v="2011-11-02T00:00:00"/>
    <s v="Second Class"/>
    <s v="AM-10705"/>
    <s v="Anne McFarland"/>
    <x v="0"/>
    <x v="0"/>
    <s v="Cranston"/>
    <x v="34"/>
    <n v="2920"/>
    <x v="3"/>
    <s v="OFF-AR-10001683"/>
    <x v="1"/>
    <x v="6"/>
    <s v="Lumber Crayons"/>
    <n v="49.25"/>
    <n v="5"/>
    <n v="0"/>
    <n v="18.715000000000003"/>
  </r>
  <r>
    <x v="4204"/>
    <x v="2083"/>
    <x v="2"/>
    <x v="656"/>
    <d v="2011-11-02T00:00:00"/>
    <s v="Second Class"/>
    <s v="AM-10705"/>
    <s v="Anne McFarland"/>
    <x v="0"/>
    <x v="0"/>
    <s v="Cranston"/>
    <x v="34"/>
    <n v="2920"/>
    <x v="3"/>
    <s v="OFF-PA-10002195"/>
    <x v="1"/>
    <x v="10"/>
    <s v="RSVP Cards &amp; Envelopes, Blank White, 8-1/2&quot; X 11&quot;, 24 Cards/25 Envelopes/Set"/>
    <n v="10.16"/>
    <n v="2"/>
    <n v="0"/>
    <n v="4.7751999999999999"/>
  </r>
  <r>
    <x v="4205"/>
    <x v="2083"/>
    <x v="2"/>
    <x v="656"/>
    <d v="2011-11-02T00:00:00"/>
    <s v="Second Class"/>
    <s v="AM-10705"/>
    <s v="Anne McFarland"/>
    <x v="0"/>
    <x v="0"/>
    <s v="Cranston"/>
    <x v="34"/>
    <n v="2920"/>
    <x v="3"/>
    <s v="FUR-FU-10002364"/>
    <x v="0"/>
    <x v="5"/>
    <s v="Eldon Expressions Wood Desk Accessories, Oak"/>
    <n v="14.76"/>
    <n v="2"/>
    <n v="0"/>
    <n v="4.2803999999999984"/>
  </r>
  <r>
    <x v="4206"/>
    <x v="2083"/>
    <x v="2"/>
    <x v="656"/>
    <d v="2011-11-02T00:00:00"/>
    <s v="Second Class"/>
    <s v="AM-10705"/>
    <s v="Anne McFarland"/>
    <x v="0"/>
    <x v="0"/>
    <s v="Cranston"/>
    <x v="34"/>
    <n v="2920"/>
    <x v="3"/>
    <s v="OFF-BI-10004001"/>
    <x v="1"/>
    <x v="8"/>
    <s v="GBC Recycled VeloBinder Covers"/>
    <n v="34.08"/>
    <n v="2"/>
    <n v="0"/>
    <n v="15.676799999999997"/>
  </r>
  <r>
    <x v="4207"/>
    <x v="2083"/>
    <x v="2"/>
    <x v="656"/>
    <d v="2011-11-02T00:00:00"/>
    <s v="Second Class"/>
    <s v="AM-10705"/>
    <s v="Anne McFarland"/>
    <x v="0"/>
    <x v="0"/>
    <s v="Cranston"/>
    <x v="34"/>
    <n v="2920"/>
    <x v="3"/>
    <s v="FUR-FU-10000023"/>
    <x v="0"/>
    <x v="5"/>
    <s v="Eldon Wave Desk Accessories"/>
    <n v="17.669999999999998"/>
    <n v="3"/>
    <n v="0"/>
    <n v="7.7748000000000008"/>
  </r>
  <r>
    <x v="4208"/>
    <x v="2083"/>
    <x v="2"/>
    <x v="656"/>
    <d v="2011-11-02T00:00:00"/>
    <s v="Second Class"/>
    <s v="AM-10705"/>
    <s v="Anne McFarland"/>
    <x v="0"/>
    <x v="0"/>
    <s v="Cranston"/>
    <x v="34"/>
    <n v="2920"/>
    <x v="3"/>
    <s v="FUR-CH-10002320"/>
    <x v="0"/>
    <x v="1"/>
    <s v="Hon Pagoda Stacking Chairs"/>
    <n v="1604.9"/>
    <n v="5"/>
    <n v="0"/>
    <n v="481.46999999999991"/>
  </r>
  <r>
    <x v="4209"/>
    <x v="2083"/>
    <x v="2"/>
    <x v="656"/>
    <d v="2011-11-02T00:00:00"/>
    <s v="Second Class"/>
    <s v="AM-10705"/>
    <s v="Anne McFarland"/>
    <x v="0"/>
    <x v="0"/>
    <s v="Cranston"/>
    <x v="34"/>
    <n v="2920"/>
    <x v="3"/>
    <s v="FUR-TA-10003238"/>
    <x v="0"/>
    <x v="3"/>
    <s v="Chromcraft Bull-Nose Wood 48&quot; x 96&quot; Rectangular Conference Tables"/>
    <n v="385.68599999999998"/>
    <n v="1"/>
    <n v="0.3"/>
    <n v="-60.607800000000026"/>
  </r>
  <r>
    <x v="4210"/>
    <x v="2084"/>
    <x v="3"/>
    <x v="34"/>
    <d v="2014-12-15T00:00:00"/>
    <s v="Standard Class"/>
    <s v="AH-10585"/>
    <s v="Angele Hood"/>
    <x v="0"/>
    <x v="0"/>
    <s v="Chicago"/>
    <x v="10"/>
    <n v="60623"/>
    <x v="2"/>
    <s v="OFF-PA-10004965"/>
    <x v="1"/>
    <x v="10"/>
    <s v="Xerox 1921"/>
    <n v="15.984000000000002"/>
    <n v="2"/>
    <n v="0.2"/>
    <n v="4.9949999999999992"/>
  </r>
  <r>
    <x v="4211"/>
    <x v="2085"/>
    <x v="2"/>
    <x v="952"/>
    <d v="2011-05-09T00:00:00"/>
    <s v="Second Class"/>
    <s v="PF-19120"/>
    <s v="Peter Fuller"/>
    <x v="0"/>
    <x v="0"/>
    <s v="Richmond"/>
    <x v="0"/>
    <n v="40475"/>
    <x v="0"/>
    <s v="OFF-PA-10003016"/>
    <x v="1"/>
    <x v="10"/>
    <s v="Adams &quot;While You Were Out&quot; Message Pads"/>
    <n v="9.42"/>
    <n v="3"/>
    <n v="0"/>
    <n v="4.238999999999999"/>
  </r>
  <r>
    <x v="4212"/>
    <x v="2085"/>
    <x v="2"/>
    <x v="952"/>
    <d v="2011-05-09T00:00:00"/>
    <s v="Second Class"/>
    <s v="PF-19120"/>
    <s v="Peter Fuller"/>
    <x v="0"/>
    <x v="0"/>
    <s v="Richmond"/>
    <x v="0"/>
    <n v="40475"/>
    <x v="0"/>
    <s v="OFF-AR-10003651"/>
    <x v="1"/>
    <x v="6"/>
    <s v="Newell 350"/>
    <n v="6.56"/>
    <n v="2"/>
    <n v="0"/>
    <n v="1.9023999999999992"/>
  </r>
  <r>
    <x v="4213"/>
    <x v="2085"/>
    <x v="2"/>
    <x v="952"/>
    <d v="2011-05-09T00:00:00"/>
    <s v="Second Class"/>
    <s v="PF-19120"/>
    <s v="Peter Fuller"/>
    <x v="0"/>
    <x v="0"/>
    <s v="Richmond"/>
    <x v="0"/>
    <n v="40475"/>
    <x v="0"/>
    <s v="OFF-PA-10001363"/>
    <x v="1"/>
    <x v="10"/>
    <s v="Xerox 1933"/>
    <n v="24.56"/>
    <n v="2"/>
    <n v="0"/>
    <n v="11.543199999999999"/>
  </r>
  <r>
    <x v="4214"/>
    <x v="2086"/>
    <x v="0"/>
    <x v="758"/>
    <d v="2013-03-09T00:00:00"/>
    <s v="Standard Class"/>
    <s v="RD-19480"/>
    <s v="Rick Duston"/>
    <x v="0"/>
    <x v="0"/>
    <s v="Mishawaka"/>
    <x v="14"/>
    <n v="46544"/>
    <x v="2"/>
    <s v="OFF-BI-10003876"/>
    <x v="1"/>
    <x v="8"/>
    <s v="Green Canvas Binder for 8-1/2&quot; x 14&quot; Sheets"/>
    <n v="128.39999999999998"/>
    <n v="3"/>
    <n v="0"/>
    <n v="64.199999999999989"/>
  </r>
  <r>
    <x v="4215"/>
    <x v="2087"/>
    <x v="2"/>
    <x v="953"/>
    <d v="2011-12-04T00:00:00"/>
    <s v="Standard Class"/>
    <s v="JL-15505"/>
    <s v="Jeremy Lonsdale"/>
    <x v="0"/>
    <x v="0"/>
    <s v="Mount Vernon"/>
    <x v="15"/>
    <n v="10550"/>
    <x v="3"/>
    <s v="OFF-EN-10004007"/>
    <x v="1"/>
    <x v="12"/>
    <s v="Park Ridge Embossed Executive Business Envelopes"/>
    <n v="62.28"/>
    <n v="4"/>
    <n v="0"/>
    <n v="29.271599999999999"/>
  </r>
  <r>
    <x v="4216"/>
    <x v="2088"/>
    <x v="1"/>
    <x v="954"/>
    <d v="2012-02-22T00:00:00"/>
    <s v="Standard Class"/>
    <s v="AB-10600"/>
    <s v="Ann Blume"/>
    <x v="1"/>
    <x v="0"/>
    <s v="Los Angeles"/>
    <x v="1"/>
    <n v="90004"/>
    <x v="1"/>
    <s v="OFF-LA-10002271"/>
    <x v="1"/>
    <x v="2"/>
    <s v="Smead Alpha-Z Color-Coded Second Alphabetical Labels and Starter Set"/>
    <n v="9.24"/>
    <n v="3"/>
    <n v="0"/>
    <n v="4.4352"/>
  </r>
  <r>
    <x v="4217"/>
    <x v="2089"/>
    <x v="3"/>
    <x v="719"/>
    <d v="2014-04-04T00:00:00"/>
    <s v="First Class"/>
    <s v="NC-18535"/>
    <s v="Nick Crebassa"/>
    <x v="1"/>
    <x v="0"/>
    <s v="San Francisco"/>
    <x v="1"/>
    <n v="94110"/>
    <x v="1"/>
    <s v="FUR-BO-10003894"/>
    <x v="0"/>
    <x v="0"/>
    <s v="Safco Value Mate Steel Bookcase, Baked Enamel Finish on Steel, Black"/>
    <n v="482.66399999999999"/>
    <n v="8"/>
    <n v="0.15"/>
    <n v="85.175999999999974"/>
  </r>
  <r>
    <x v="4218"/>
    <x v="2089"/>
    <x v="3"/>
    <x v="719"/>
    <d v="2014-04-04T00:00:00"/>
    <s v="First Class"/>
    <s v="NC-18535"/>
    <s v="Nick Crebassa"/>
    <x v="1"/>
    <x v="0"/>
    <s v="San Francisco"/>
    <x v="1"/>
    <n v="94110"/>
    <x v="1"/>
    <s v="TEC-MA-10000418"/>
    <x v="2"/>
    <x v="15"/>
    <s v="Cubify CubeX 3D Printer Double Head Print"/>
    <n v="4799.9839999999995"/>
    <n v="2"/>
    <n v="0.2"/>
    <n v="359.99879999999962"/>
  </r>
  <r>
    <x v="4219"/>
    <x v="2090"/>
    <x v="3"/>
    <x v="532"/>
    <d v="2014-06-14T00:00:00"/>
    <s v="Second Class"/>
    <s v="TB-21400"/>
    <s v="Tom Boeckenhauer"/>
    <x v="0"/>
    <x v="0"/>
    <s v="Seattle"/>
    <x v="4"/>
    <n v="98103"/>
    <x v="1"/>
    <s v="OFF-PA-10004243"/>
    <x v="1"/>
    <x v="10"/>
    <s v="Xerox 1939"/>
    <n v="37.94"/>
    <n v="2"/>
    <n v="0"/>
    <n v="18.211199999999998"/>
  </r>
  <r>
    <x v="4220"/>
    <x v="2090"/>
    <x v="3"/>
    <x v="532"/>
    <d v="2014-06-14T00:00:00"/>
    <s v="Second Class"/>
    <s v="TB-21400"/>
    <s v="Tom Boeckenhauer"/>
    <x v="0"/>
    <x v="0"/>
    <s v="Seattle"/>
    <x v="4"/>
    <n v="98103"/>
    <x v="1"/>
    <s v="OFF-BI-10001759"/>
    <x v="1"/>
    <x v="8"/>
    <s v="Acco Pressboard Covers with Storage Hooks, 14 7/8&quot; x 11&quot;, Dark Blue"/>
    <n v="18.288"/>
    <n v="6"/>
    <n v="0.2"/>
    <n v="6.6293999999999995"/>
  </r>
  <r>
    <x v="4221"/>
    <x v="2090"/>
    <x v="3"/>
    <x v="532"/>
    <d v="2014-06-14T00:00:00"/>
    <s v="Second Class"/>
    <s v="TB-21400"/>
    <s v="Tom Boeckenhauer"/>
    <x v="0"/>
    <x v="0"/>
    <s v="Seattle"/>
    <x v="4"/>
    <n v="98103"/>
    <x v="1"/>
    <s v="TEC-MA-10001570"/>
    <x v="2"/>
    <x v="15"/>
    <s v="Cisco Desktop Collaboration Experience DX650 IP Video Phone"/>
    <n v="385.80000000000007"/>
    <n v="5"/>
    <n v="0.2"/>
    <n v="130.20749999999998"/>
  </r>
  <r>
    <x v="4222"/>
    <x v="2090"/>
    <x v="3"/>
    <x v="532"/>
    <d v="2014-06-14T00:00:00"/>
    <s v="Second Class"/>
    <s v="TB-21400"/>
    <s v="Tom Boeckenhauer"/>
    <x v="0"/>
    <x v="0"/>
    <s v="Seattle"/>
    <x v="4"/>
    <n v="98103"/>
    <x v="1"/>
    <s v="OFF-ST-10004804"/>
    <x v="1"/>
    <x v="4"/>
    <s v="Belkin 19&quot; Vented Equipment Shelf, Black"/>
    <n v="102.96"/>
    <n v="2"/>
    <n v="0"/>
    <n v="1.0296000000000021"/>
  </r>
  <r>
    <x v="4223"/>
    <x v="2090"/>
    <x v="3"/>
    <x v="532"/>
    <d v="2014-06-14T00:00:00"/>
    <s v="Second Class"/>
    <s v="TB-21400"/>
    <s v="Tom Boeckenhauer"/>
    <x v="0"/>
    <x v="0"/>
    <s v="Seattle"/>
    <x v="4"/>
    <n v="98103"/>
    <x v="1"/>
    <s v="FUR-BO-10001519"/>
    <x v="0"/>
    <x v="0"/>
    <s v="O'Sullivan 3-Shelf Heavy-Duty Bookcases"/>
    <n v="174.42000000000002"/>
    <n v="3"/>
    <n v="0"/>
    <n v="41.860800000000005"/>
  </r>
  <r>
    <x v="4224"/>
    <x v="2091"/>
    <x v="0"/>
    <x v="955"/>
    <d v="2013-10-04T00:00:00"/>
    <s v="First Class"/>
    <s v="SJ-20215"/>
    <s v="Sarah Jordon"/>
    <x v="0"/>
    <x v="0"/>
    <s v="Quincy"/>
    <x v="10"/>
    <n v="62301"/>
    <x v="2"/>
    <s v="OFF-BI-10000343"/>
    <x v="1"/>
    <x v="8"/>
    <s v="Pressboard Covers with Storage Hooks, 9 1/2&quot; x 11&quot;, Light Blue"/>
    <n v="1.9639999999999995"/>
    <n v="2"/>
    <n v="0.8"/>
    <n v="-3.2406000000000006"/>
  </r>
  <r>
    <x v="4225"/>
    <x v="2092"/>
    <x v="2"/>
    <x v="736"/>
    <d v="2011-12-17T00:00:00"/>
    <s v="Standard Class"/>
    <s v="EB-13840"/>
    <s v="Ellis Ballard"/>
    <x v="1"/>
    <x v="0"/>
    <s v="Chicago"/>
    <x v="10"/>
    <n v="60623"/>
    <x v="2"/>
    <s v="FUR-FU-10003930"/>
    <x v="0"/>
    <x v="5"/>
    <s v="Howard Miller 12-3/4 Diameter Accuwave DS  Wall Clock"/>
    <n v="94.427999999999997"/>
    <n v="3"/>
    <n v="0.6"/>
    <n v="-42.492599999999982"/>
  </r>
  <r>
    <x v="4226"/>
    <x v="2093"/>
    <x v="3"/>
    <x v="343"/>
    <d v="2014-11-17T00:00:00"/>
    <s v="Standard Class"/>
    <s v="WB-21850"/>
    <s v="William Brown"/>
    <x v="0"/>
    <x v="0"/>
    <s v="Urbandale"/>
    <x v="23"/>
    <n v="50322"/>
    <x v="2"/>
    <s v="OFF-FA-10004854"/>
    <x v="1"/>
    <x v="13"/>
    <s v="Vinyl Coated Wire Paper Clips in Organizer Box, 800/Box"/>
    <n v="45.92"/>
    <n v="4"/>
    <n v="0"/>
    <n v="21.5824"/>
  </r>
  <r>
    <x v="4227"/>
    <x v="2094"/>
    <x v="1"/>
    <x v="956"/>
    <d v="2012-01-10T00:00:00"/>
    <s v="Standard Class"/>
    <s v="SR-20740"/>
    <s v="Steven Roelle"/>
    <x v="2"/>
    <x v="0"/>
    <s v="Seattle"/>
    <x v="4"/>
    <n v="98103"/>
    <x v="1"/>
    <s v="FUR-CH-10003396"/>
    <x v="0"/>
    <x v="1"/>
    <s v="Global Deluxe Steno Chair"/>
    <n v="61.584000000000003"/>
    <n v="1"/>
    <n v="0.2"/>
    <n v="-6.9282000000000039"/>
  </r>
  <r>
    <x v="4228"/>
    <x v="2095"/>
    <x v="0"/>
    <x v="830"/>
    <d v="2013-03-27T00:00:00"/>
    <s v="First Class"/>
    <s v="VG-21805"/>
    <s v="Vivek Grady"/>
    <x v="1"/>
    <x v="0"/>
    <s v="Richmond"/>
    <x v="14"/>
    <n v="47374"/>
    <x v="2"/>
    <s v="OFF-PA-10001994"/>
    <x v="1"/>
    <x v="10"/>
    <s v="Ink Jet Note and Greeting Cards, 8-1/2&quot; x 5-1/2&quot; Card Size"/>
    <n v="22.48"/>
    <n v="1"/>
    <n v="0"/>
    <n v="10.3408"/>
  </r>
  <r>
    <x v="4229"/>
    <x v="2096"/>
    <x v="3"/>
    <x v="957"/>
    <d v="2014-07-11T00:00:00"/>
    <s v="Standard Class"/>
    <s v="LS-16945"/>
    <s v="Linda Southworth"/>
    <x v="1"/>
    <x v="0"/>
    <s v="Dallas"/>
    <x v="5"/>
    <n v="75220"/>
    <x v="2"/>
    <s v="FUR-FU-10003601"/>
    <x v="0"/>
    <x v="5"/>
    <s v="Deflect-o RollaMat Studded, Beveled Mat for Medium Pile Carpeting"/>
    <n v="332.02800000000002"/>
    <n v="9"/>
    <n v="0.6"/>
    <n v="-348.62940000000003"/>
  </r>
  <r>
    <x v="4230"/>
    <x v="2096"/>
    <x v="3"/>
    <x v="957"/>
    <d v="2014-07-11T00:00:00"/>
    <s v="Standard Class"/>
    <s v="LS-16945"/>
    <s v="Linda Southworth"/>
    <x v="1"/>
    <x v="0"/>
    <s v="Dallas"/>
    <x v="5"/>
    <n v="75220"/>
    <x v="2"/>
    <s v="OFF-BI-10003429"/>
    <x v="1"/>
    <x v="8"/>
    <s v="Cardinal HOLDit! Binder Insert Strips,Extra Strips"/>
    <n v="11.393999999999998"/>
    <n v="9"/>
    <n v="0.8"/>
    <n v="-17.660699999999999"/>
  </r>
  <r>
    <x v="4231"/>
    <x v="2096"/>
    <x v="3"/>
    <x v="957"/>
    <d v="2014-07-11T00:00:00"/>
    <s v="Standard Class"/>
    <s v="LS-16945"/>
    <s v="Linda Southworth"/>
    <x v="1"/>
    <x v="0"/>
    <s v="Dallas"/>
    <x v="5"/>
    <n v="75220"/>
    <x v="2"/>
    <s v="OFF-PA-10000232"/>
    <x v="1"/>
    <x v="10"/>
    <s v="Xerox 1975"/>
    <n v="15.552000000000003"/>
    <n v="3"/>
    <n v="0.2"/>
    <n v="5.6375999999999999"/>
  </r>
  <r>
    <x v="4232"/>
    <x v="2096"/>
    <x v="3"/>
    <x v="957"/>
    <d v="2014-07-11T00:00:00"/>
    <s v="Standard Class"/>
    <s v="LS-16945"/>
    <s v="Linda Southworth"/>
    <x v="1"/>
    <x v="0"/>
    <s v="Dallas"/>
    <x v="5"/>
    <n v="75220"/>
    <x v="2"/>
    <s v="OFF-PA-10002195"/>
    <x v="1"/>
    <x v="10"/>
    <s v="Xerox 1966"/>
    <n v="31.104000000000006"/>
    <n v="6"/>
    <n v="0.2"/>
    <n v="11.2752"/>
  </r>
  <r>
    <x v="4233"/>
    <x v="2096"/>
    <x v="3"/>
    <x v="957"/>
    <d v="2014-07-11T00:00:00"/>
    <s v="Standard Class"/>
    <s v="LS-16945"/>
    <s v="Linda Southworth"/>
    <x v="1"/>
    <x v="0"/>
    <s v="Dallas"/>
    <x v="5"/>
    <n v="75220"/>
    <x v="2"/>
    <s v="OFF-BI-10004492"/>
    <x v="1"/>
    <x v="8"/>
    <s v="Tuf-Vin Binders"/>
    <n v="6.3159999999999981"/>
    <n v="1"/>
    <n v="0.8"/>
    <n v="-10.421400000000002"/>
  </r>
  <r>
    <x v="4234"/>
    <x v="2097"/>
    <x v="2"/>
    <x v="158"/>
    <d v="2011-09-24T00:00:00"/>
    <s v="First Class"/>
    <s v="MA-17560"/>
    <s v="Matt Abelman"/>
    <x v="2"/>
    <x v="0"/>
    <s v="Philadelphia"/>
    <x v="9"/>
    <n v="19143"/>
    <x v="3"/>
    <s v="OFF-PA-10004000"/>
    <x v="1"/>
    <x v="10"/>
    <s v="While You Were Out Pads, 50 per Pad, 4 x 5 1/4, Green Cycle"/>
    <n v="11.352000000000002"/>
    <n v="3"/>
    <n v="0.2"/>
    <n v="4.1151"/>
  </r>
  <r>
    <x v="4235"/>
    <x v="2097"/>
    <x v="2"/>
    <x v="158"/>
    <d v="2011-09-24T00:00:00"/>
    <s v="First Class"/>
    <s v="MA-17560"/>
    <s v="Matt Abelman"/>
    <x v="2"/>
    <x v="0"/>
    <s v="Philadelphia"/>
    <x v="9"/>
    <n v="19143"/>
    <x v="3"/>
    <s v="OFF-LA-10004425"/>
    <x v="1"/>
    <x v="2"/>
    <s v="Staples"/>
    <n v="20.808000000000003"/>
    <n v="9"/>
    <n v="0.2"/>
    <n v="7.0226999999999995"/>
  </r>
  <r>
    <x v="4236"/>
    <x v="2098"/>
    <x v="0"/>
    <x v="310"/>
    <d v="2013-07-28T00:00:00"/>
    <s v="Standard Class"/>
    <s v="NF-18475"/>
    <s v="Neil Französisch"/>
    <x v="2"/>
    <x v="0"/>
    <s v="Rockford"/>
    <x v="10"/>
    <n v="61107"/>
    <x v="2"/>
    <s v="OFF-BI-10000948"/>
    <x v="1"/>
    <x v="8"/>
    <s v="GBC Laser Imprintable Binding System Covers, Desert Sand"/>
    <n v="11.415999999999997"/>
    <n v="4"/>
    <n v="0.8"/>
    <n v="-18.836400000000005"/>
  </r>
  <r>
    <x v="4237"/>
    <x v="2099"/>
    <x v="3"/>
    <x v="635"/>
    <d v="2014-09-04T00:00:00"/>
    <s v="Second Class"/>
    <s v="MD-17860"/>
    <s v="Michael Dominguez"/>
    <x v="1"/>
    <x v="0"/>
    <s v="Philadelphia"/>
    <x v="9"/>
    <n v="19134"/>
    <x v="3"/>
    <s v="OFF-AR-10001972"/>
    <x v="1"/>
    <x v="6"/>
    <s v="Newell 323"/>
    <n v="9.4080000000000013"/>
    <n v="7"/>
    <n v="0.2"/>
    <n v="0.70560000000000045"/>
  </r>
  <r>
    <x v="4238"/>
    <x v="2100"/>
    <x v="3"/>
    <x v="606"/>
    <d v="2014-03-29T00:00:00"/>
    <s v="First Class"/>
    <s v="MZ-17335"/>
    <s v="Maria Zettner"/>
    <x v="2"/>
    <x v="0"/>
    <s v="Seattle"/>
    <x v="4"/>
    <n v="98105"/>
    <x v="1"/>
    <s v="OFF-AR-10004587"/>
    <x v="1"/>
    <x v="6"/>
    <s v="Boston 1827 Commercial Additional Cutter, Drive Gear &amp; Gear Rack for 1606"/>
    <n v="19.829999999999998"/>
    <n v="1"/>
    <n v="0"/>
    <n v="5.9489999999999981"/>
  </r>
  <r>
    <x v="4239"/>
    <x v="2101"/>
    <x v="3"/>
    <x v="614"/>
    <d v="2015-01-05T00:00:00"/>
    <s v="Standard Class"/>
    <s v="KB-16600"/>
    <s v="Ken Brennan"/>
    <x v="1"/>
    <x v="0"/>
    <s v="Grand Rapids"/>
    <x v="12"/>
    <n v="49505"/>
    <x v="2"/>
    <s v="OFF-PA-10000994"/>
    <x v="1"/>
    <x v="10"/>
    <s v="Xerox 1915"/>
    <n v="209.7"/>
    <n v="2"/>
    <n v="0"/>
    <n v="100.65599999999999"/>
  </r>
  <r>
    <x v="4240"/>
    <x v="2102"/>
    <x v="2"/>
    <x v="59"/>
    <d v="2011-09-26T00:00:00"/>
    <s v="Standard Class"/>
    <s v="MA-17995"/>
    <s v="Michelle Arnett"/>
    <x v="2"/>
    <x v="0"/>
    <s v="Los Angeles"/>
    <x v="1"/>
    <n v="90004"/>
    <x v="1"/>
    <s v="OFF-AP-10001366"/>
    <x v="1"/>
    <x v="9"/>
    <s v="Staples"/>
    <n v="43.92"/>
    <n v="4"/>
    <n v="0"/>
    <n v="11.858400000000003"/>
  </r>
  <r>
    <x v="4241"/>
    <x v="2102"/>
    <x v="2"/>
    <x v="59"/>
    <d v="2011-09-26T00:00:00"/>
    <s v="Standard Class"/>
    <s v="MA-17995"/>
    <s v="Michelle Arnett"/>
    <x v="2"/>
    <x v="0"/>
    <s v="Los Angeles"/>
    <x v="1"/>
    <n v="90004"/>
    <x v="1"/>
    <s v="OFF-BI-10001636"/>
    <x v="1"/>
    <x v="8"/>
    <s v="Ibico Plastic and Wire Spiral Binding Combs"/>
    <n v="20.231999999999999"/>
    <n v="3"/>
    <n v="0.2"/>
    <n v="6.5753999999999984"/>
  </r>
  <r>
    <x v="4242"/>
    <x v="2103"/>
    <x v="0"/>
    <x v="958"/>
    <d v="2013-04-06T00:00:00"/>
    <s v="First Class"/>
    <s v="ME-17320"/>
    <s v="Maria Etezadi"/>
    <x v="2"/>
    <x v="0"/>
    <s v="Springfield"/>
    <x v="17"/>
    <n v="22153"/>
    <x v="0"/>
    <s v="TEC-PH-10001448"/>
    <x v="2"/>
    <x v="7"/>
    <s v="Anker Astro 15000mAh USB Portable Charger"/>
    <n v="149.97"/>
    <n v="3"/>
    <n v="0"/>
    <n v="5.9987999999999815"/>
  </r>
  <r>
    <x v="4243"/>
    <x v="2103"/>
    <x v="0"/>
    <x v="958"/>
    <d v="2013-04-06T00:00:00"/>
    <s v="First Class"/>
    <s v="ME-17320"/>
    <s v="Maria Etezadi"/>
    <x v="2"/>
    <x v="0"/>
    <s v="Springfield"/>
    <x v="17"/>
    <n v="22153"/>
    <x v="0"/>
    <s v="OFF-PA-10001776"/>
    <x v="1"/>
    <x v="10"/>
    <s v="Wirebound Message Books, Four 2 3/4&quot; x 5&quot; Forms per Page, 600 Sets per Book"/>
    <n v="27.81"/>
    <n v="3"/>
    <n v="0"/>
    <n v="13.070699999999999"/>
  </r>
  <r>
    <x v="4244"/>
    <x v="2104"/>
    <x v="2"/>
    <x v="959"/>
    <d v="2011-03-30T00:00:00"/>
    <s v="Standard Class"/>
    <s v="JD-15895"/>
    <s v="Jonathan Doherty"/>
    <x v="1"/>
    <x v="0"/>
    <s v="Los Angeles"/>
    <x v="1"/>
    <n v="90036"/>
    <x v="1"/>
    <s v="TEC-AC-10002323"/>
    <x v="2"/>
    <x v="11"/>
    <s v="SanDisk Ultra 32 GB MicroSDHC Class 10 Memory Card"/>
    <n v="66.300000000000011"/>
    <n v="3"/>
    <n v="0"/>
    <n v="8.6190000000000033"/>
  </r>
  <r>
    <x v="4245"/>
    <x v="2105"/>
    <x v="3"/>
    <x v="354"/>
    <d v="2014-12-05T00:00:00"/>
    <s v="Standard Class"/>
    <s v="LS-16975"/>
    <s v="Lindsay Shagiari"/>
    <x v="2"/>
    <x v="0"/>
    <s v="Baltimore"/>
    <x v="39"/>
    <n v="21215"/>
    <x v="3"/>
    <s v="OFF-AR-10004582"/>
    <x v="1"/>
    <x v="6"/>
    <s v="BIC Brite Liner Grip Highlighters"/>
    <n v="1.64"/>
    <n v="1"/>
    <n v="0"/>
    <n v="0.73799999999999988"/>
  </r>
  <r>
    <x v="4246"/>
    <x v="2105"/>
    <x v="3"/>
    <x v="354"/>
    <d v="2014-12-05T00:00:00"/>
    <s v="Standard Class"/>
    <s v="LS-16975"/>
    <s v="Lindsay Shagiari"/>
    <x v="2"/>
    <x v="0"/>
    <s v="Baltimore"/>
    <x v="39"/>
    <n v="21215"/>
    <x v="3"/>
    <s v="FUR-FU-10000576"/>
    <x v="0"/>
    <x v="5"/>
    <s v="Luxo Professional Fluorescent Magnifier Lamp with Clamp-Mount Base"/>
    <n v="1049.2"/>
    <n v="5"/>
    <n v="0"/>
    <n v="272.79200000000003"/>
  </r>
  <r>
    <x v="4247"/>
    <x v="2105"/>
    <x v="3"/>
    <x v="354"/>
    <d v="2014-12-05T00:00:00"/>
    <s v="Standard Class"/>
    <s v="LS-16975"/>
    <s v="Lindsay Shagiari"/>
    <x v="2"/>
    <x v="0"/>
    <s v="Baltimore"/>
    <x v="39"/>
    <n v="21215"/>
    <x v="3"/>
    <s v="FUR-FU-10004270"/>
    <x v="0"/>
    <x v="5"/>
    <s v="Eldon Image Series Desk Accessories, Burgundy"/>
    <n v="20.9"/>
    <n v="5"/>
    <n v="0"/>
    <n v="7.5239999999999991"/>
  </r>
  <r>
    <x v="4248"/>
    <x v="2106"/>
    <x v="0"/>
    <x v="49"/>
    <d v="2013-12-06T00:00:00"/>
    <s v="Second Class"/>
    <s v="SJ-20500"/>
    <s v="Shirley Jackson"/>
    <x v="0"/>
    <x v="0"/>
    <s v="Fairfield"/>
    <x v="29"/>
    <n v="6824"/>
    <x v="3"/>
    <s v="OFF-BI-10004236"/>
    <x v="1"/>
    <x v="8"/>
    <s v="XtraLife ClearVue Slant-D Ring Binder, White, 3&quot;"/>
    <n v="88.08"/>
    <n v="6"/>
    <n v="0"/>
    <n v="40.516799999999996"/>
  </r>
  <r>
    <x v="4249"/>
    <x v="2106"/>
    <x v="0"/>
    <x v="49"/>
    <d v="2013-12-06T00:00:00"/>
    <s v="Second Class"/>
    <s v="SJ-20500"/>
    <s v="Shirley Jackson"/>
    <x v="0"/>
    <x v="0"/>
    <s v="Fairfield"/>
    <x v="29"/>
    <n v="6824"/>
    <x v="3"/>
    <s v="FUR-CH-10004997"/>
    <x v="0"/>
    <x v="1"/>
    <s v="Hon Every-Day Series Multi-Task Chairs"/>
    <n v="751.92"/>
    <n v="4"/>
    <n v="0"/>
    <n v="150.38400000000001"/>
  </r>
  <r>
    <x v="4250"/>
    <x v="2107"/>
    <x v="2"/>
    <x v="111"/>
    <d v="2011-09-19T00:00:00"/>
    <s v="Same Day"/>
    <s v="BS-11365"/>
    <s v="Bill Shonely"/>
    <x v="1"/>
    <x v="0"/>
    <s v="New York City"/>
    <x v="15"/>
    <n v="10011"/>
    <x v="3"/>
    <s v="FUR-CH-10000988"/>
    <x v="0"/>
    <x v="1"/>
    <s v="Hon Olson Stacker Stools"/>
    <n v="887.10299999999995"/>
    <n v="7"/>
    <n v="0.1"/>
    <n v="177.42059999999998"/>
  </r>
  <r>
    <x v="4251"/>
    <x v="2108"/>
    <x v="1"/>
    <x v="924"/>
    <d v="2012-10-23T00:00:00"/>
    <s v="Same Day"/>
    <s v="RA-19285"/>
    <s v="Ralph Arnett"/>
    <x v="0"/>
    <x v="0"/>
    <s v="Lakeland"/>
    <x v="2"/>
    <n v="33801"/>
    <x v="0"/>
    <s v="TEC-PH-10004897"/>
    <x v="2"/>
    <x v="7"/>
    <s v="Mediabridge Sport Armband iPhone 5s"/>
    <n v="55.944000000000003"/>
    <n v="7"/>
    <n v="0.2"/>
    <n v="-13.286700000000002"/>
  </r>
  <r>
    <x v="4252"/>
    <x v="2108"/>
    <x v="1"/>
    <x v="924"/>
    <d v="2012-10-23T00:00:00"/>
    <s v="Same Day"/>
    <s v="RA-19285"/>
    <s v="Ralph Arnett"/>
    <x v="0"/>
    <x v="0"/>
    <s v="Lakeland"/>
    <x v="2"/>
    <n v="33801"/>
    <x v="0"/>
    <s v="OFF-AR-10002656"/>
    <x v="1"/>
    <x v="6"/>
    <s v="Sanford Liquid Accent Highlighters"/>
    <n v="10.688000000000001"/>
    <n v="2"/>
    <n v="0.2"/>
    <n v="2.271199999999999"/>
  </r>
  <r>
    <x v="4253"/>
    <x v="2108"/>
    <x v="1"/>
    <x v="924"/>
    <d v="2012-10-23T00:00:00"/>
    <s v="Same Day"/>
    <s v="RA-19285"/>
    <s v="Ralph Arnett"/>
    <x v="0"/>
    <x v="0"/>
    <s v="Lakeland"/>
    <x v="2"/>
    <n v="33801"/>
    <x v="0"/>
    <s v="TEC-PH-10004924"/>
    <x v="2"/>
    <x v="7"/>
    <s v="SKILCRAFT Telephone Shoulder Rest, 2&quot; x 6.5&quot; x 2.5&quot;, Black"/>
    <n v="11.824"/>
    <n v="2"/>
    <n v="0.2"/>
    <n v="1.0346000000000006"/>
  </r>
  <r>
    <x v="4254"/>
    <x v="2109"/>
    <x v="3"/>
    <x v="119"/>
    <d v="2014-10-17T00:00:00"/>
    <s v="First Class"/>
    <s v="TS-21610"/>
    <s v="Troy Staebel"/>
    <x v="0"/>
    <x v="0"/>
    <s v="Freeport"/>
    <x v="10"/>
    <n v="61032"/>
    <x v="2"/>
    <s v="OFF-PA-10003127"/>
    <x v="1"/>
    <x v="10"/>
    <s v="Staples"/>
    <n v="63.311999999999998"/>
    <n v="3"/>
    <n v="0.2"/>
    <n v="20.576399999999996"/>
  </r>
  <r>
    <x v="4255"/>
    <x v="2109"/>
    <x v="3"/>
    <x v="119"/>
    <d v="2014-10-17T00:00:00"/>
    <s v="First Class"/>
    <s v="TS-21610"/>
    <s v="Troy Staebel"/>
    <x v="0"/>
    <x v="0"/>
    <s v="Freeport"/>
    <x v="10"/>
    <n v="61032"/>
    <x v="2"/>
    <s v="OFF-BI-10000778"/>
    <x v="1"/>
    <x v="8"/>
    <s v="GBC VeloBinder Electric Binding Machine"/>
    <n v="96.783999999999978"/>
    <n v="4"/>
    <n v="0.8"/>
    <n v="-145.17600000000002"/>
  </r>
  <r>
    <x v="4256"/>
    <x v="2109"/>
    <x v="3"/>
    <x v="119"/>
    <d v="2014-10-17T00:00:00"/>
    <s v="First Class"/>
    <s v="TS-21610"/>
    <s v="Troy Staebel"/>
    <x v="0"/>
    <x v="0"/>
    <s v="Freeport"/>
    <x v="10"/>
    <n v="61032"/>
    <x v="2"/>
    <s v="FUR-FU-10001424"/>
    <x v="0"/>
    <x v="5"/>
    <s v="Dax Clear Box Frame"/>
    <n v="10.476000000000001"/>
    <n v="3"/>
    <n v="0.6"/>
    <n v="-6.8094000000000037"/>
  </r>
  <r>
    <x v="4257"/>
    <x v="2110"/>
    <x v="1"/>
    <x v="406"/>
    <d v="2012-09-09T00:00:00"/>
    <s v="Standard Class"/>
    <s v="KB-16585"/>
    <s v="Ken Black"/>
    <x v="1"/>
    <x v="0"/>
    <s v="Medford"/>
    <x v="21"/>
    <n v="97504"/>
    <x v="1"/>
    <s v="OFF-BI-10000962"/>
    <x v="1"/>
    <x v="8"/>
    <s v="Acco Flexible ACCOHIDE Square Ring Data Binder, Dark Blue, 11 1/2&quot; X 14&quot; 7/8&quot;"/>
    <n v="9.7620000000000005"/>
    <n v="2"/>
    <n v="0.7"/>
    <n v="-6.833400000000001"/>
  </r>
  <r>
    <x v="4258"/>
    <x v="2111"/>
    <x v="0"/>
    <x v="560"/>
    <d v="2013-03-17T00:00:00"/>
    <s v="First Class"/>
    <s v="MM-18280"/>
    <s v="Muhammed MacIntyre"/>
    <x v="1"/>
    <x v="0"/>
    <s v="Seattle"/>
    <x v="4"/>
    <n v="98103"/>
    <x v="1"/>
    <s v="FUR-CH-10002880"/>
    <x v="0"/>
    <x v="1"/>
    <s v="Global High-Back Leather Tilter, Burgundy"/>
    <n v="196.78399999999999"/>
    <n v="2"/>
    <n v="0.2"/>
    <n v="-22.138200000000012"/>
  </r>
  <r>
    <x v="4259"/>
    <x v="2112"/>
    <x v="3"/>
    <x v="960"/>
    <d v="2014-11-03T00:00:00"/>
    <s v="Second Class"/>
    <s v="LO-17170"/>
    <s v="Lori Olson"/>
    <x v="1"/>
    <x v="0"/>
    <s v="New York City"/>
    <x v="15"/>
    <n v="10035"/>
    <x v="3"/>
    <s v="OFF-EN-10004386"/>
    <x v="1"/>
    <x v="12"/>
    <s v="Recycled Interoffice Envelopes with String and Button Closure, 10 x 13"/>
    <n v="47.98"/>
    <n v="2"/>
    <n v="0"/>
    <n v="23.99"/>
  </r>
  <r>
    <x v="4260"/>
    <x v="2113"/>
    <x v="3"/>
    <x v="453"/>
    <d v="2014-10-20T00:00:00"/>
    <s v="Second Class"/>
    <s v="RS-19420"/>
    <s v="Ricardo Sperren"/>
    <x v="1"/>
    <x v="0"/>
    <s v="Fairfield"/>
    <x v="29"/>
    <n v="6824"/>
    <x v="3"/>
    <s v="OFF-LA-10001045"/>
    <x v="1"/>
    <x v="2"/>
    <s v="Permanent Self-Adhesive File Folder Labels for Typewriters by Universal"/>
    <n v="13.049999999999999"/>
    <n v="5"/>
    <n v="0"/>
    <n v="6.0029999999999992"/>
  </r>
  <r>
    <x v="4261"/>
    <x v="2114"/>
    <x v="3"/>
    <x v="783"/>
    <d v="2014-08-12T00:00:00"/>
    <s v="Standard Class"/>
    <s v="CC-12475"/>
    <s v="Cindy Chapman"/>
    <x v="0"/>
    <x v="0"/>
    <s v="Moorhead"/>
    <x v="11"/>
    <n v="56560"/>
    <x v="2"/>
    <s v="TEC-AC-10002006"/>
    <x v="2"/>
    <x v="11"/>
    <s v="Memorex Micro Travel Drive 16 GB"/>
    <n v="63.96"/>
    <n v="4"/>
    <n v="0"/>
    <n v="19.827599999999997"/>
  </r>
  <r>
    <x v="4262"/>
    <x v="2115"/>
    <x v="3"/>
    <x v="296"/>
    <d v="2014-09-26T00:00:00"/>
    <s v="Standard Class"/>
    <s v="KT-16480"/>
    <s v="Kean Thornton"/>
    <x v="0"/>
    <x v="0"/>
    <s v="Columbus"/>
    <x v="32"/>
    <n v="31907"/>
    <x v="0"/>
    <s v="OFF-AP-10001242"/>
    <x v="1"/>
    <x v="9"/>
    <s v="APC 7 Outlet Network SurgeArrest Surge Protector"/>
    <n v="80.48"/>
    <n v="1"/>
    <n v="0"/>
    <n v="24.143999999999998"/>
  </r>
  <r>
    <x v="4263"/>
    <x v="2116"/>
    <x v="3"/>
    <x v="132"/>
    <d v="2014-11-09T00:00:00"/>
    <s v="Standard Class"/>
    <s v="DM-13015"/>
    <s v="Darrin Martin"/>
    <x v="0"/>
    <x v="0"/>
    <s v="Philadelphia"/>
    <x v="9"/>
    <n v="19143"/>
    <x v="3"/>
    <s v="OFF-BI-10000216"/>
    <x v="1"/>
    <x v="8"/>
    <s v="Mead 1st Gear 2&quot; Zipper Binder, Asst. Colors"/>
    <n v="11.673000000000002"/>
    <n v="3"/>
    <n v="0.7"/>
    <n v="-7.782"/>
  </r>
  <r>
    <x v="4264"/>
    <x v="2117"/>
    <x v="0"/>
    <x v="732"/>
    <d v="2013-11-10T00:00:00"/>
    <s v="Standard Class"/>
    <s v="EP-13915"/>
    <s v="Emily Phan"/>
    <x v="0"/>
    <x v="0"/>
    <s v="Houston"/>
    <x v="5"/>
    <n v="77036"/>
    <x v="2"/>
    <s v="FUR-TA-10002774"/>
    <x v="0"/>
    <x v="3"/>
    <s v="Laminate Occasional Tables"/>
    <n v="863.12799999999993"/>
    <n v="8"/>
    <n v="0.3"/>
    <n v="-160.29520000000008"/>
  </r>
  <r>
    <x v="4265"/>
    <x v="2117"/>
    <x v="0"/>
    <x v="732"/>
    <d v="2013-11-10T00:00:00"/>
    <s v="Standard Class"/>
    <s v="EP-13915"/>
    <s v="Emily Phan"/>
    <x v="0"/>
    <x v="0"/>
    <s v="Houston"/>
    <x v="5"/>
    <n v="77036"/>
    <x v="2"/>
    <s v="OFF-BI-10004364"/>
    <x v="1"/>
    <x v="8"/>
    <s v="Storex Dura Pro Binders"/>
    <n v="3.5639999999999992"/>
    <n v="3"/>
    <n v="0.8"/>
    <n v="-6.2370000000000019"/>
  </r>
  <r>
    <x v="4266"/>
    <x v="2117"/>
    <x v="0"/>
    <x v="732"/>
    <d v="2013-11-10T00:00:00"/>
    <s v="Standard Class"/>
    <s v="EP-13915"/>
    <s v="Emily Phan"/>
    <x v="0"/>
    <x v="0"/>
    <s v="Houston"/>
    <x v="5"/>
    <n v="77036"/>
    <x v="2"/>
    <s v="FUR-BO-10000780"/>
    <x v="0"/>
    <x v="0"/>
    <s v="O'Sullivan Plantations 2-Door Library in Landvery Oak"/>
    <n v="956.6647999999999"/>
    <n v="7"/>
    <n v="0.32"/>
    <n v="-225.09759999999991"/>
  </r>
  <r>
    <x v="4267"/>
    <x v="2117"/>
    <x v="0"/>
    <x v="732"/>
    <d v="2013-11-10T00:00:00"/>
    <s v="Standard Class"/>
    <s v="EP-13915"/>
    <s v="Emily Phan"/>
    <x v="0"/>
    <x v="0"/>
    <s v="Houston"/>
    <x v="5"/>
    <n v="77036"/>
    <x v="2"/>
    <s v="OFF-BI-10001989"/>
    <x v="1"/>
    <x v="8"/>
    <s v="Premium Transparent Presentation Covers by GBC"/>
    <n v="12.587999999999997"/>
    <n v="3"/>
    <n v="0.8"/>
    <n v="-20.140800000000006"/>
  </r>
  <r>
    <x v="4268"/>
    <x v="2117"/>
    <x v="0"/>
    <x v="732"/>
    <d v="2013-11-10T00:00:00"/>
    <s v="Standard Class"/>
    <s v="EP-13915"/>
    <s v="Emily Phan"/>
    <x v="0"/>
    <x v="0"/>
    <s v="Houston"/>
    <x v="5"/>
    <n v="77036"/>
    <x v="2"/>
    <s v="TEC-AC-10004001"/>
    <x v="2"/>
    <x v="11"/>
    <s v="Logitech Wireless Headset H600 Over-The-Head Design"/>
    <n v="171.96"/>
    <n v="5"/>
    <n v="0.2"/>
    <n v="45.139500000000005"/>
  </r>
  <r>
    <x v="4269"/>
    <x v="2118"/>
    <x v="3"/>
    <x v="643"/>
    <d v="2014-06-30T00:00:00"/>
    <s v="Second Class"/>
    <s v="AM-10705"/>
    <s v="Anne McFarland"/>
    <x v="0"/>
    <x v="0"/>
    <s v="Seattle"/>
    <x v="4"/>
    <n v="98115"/>
    <x v="1"/>
    <s v="FUR-TA-10000688"/>
    <x v="0"/>
    <x v="3"/>
    <s v="Chromcraft Bull-Nose Wood Round Conference Table Top, Wood Base"/>
    <n v="871.4"/>
    <n v="4"/>
    <n v="0"/>
    <n v="148.13799999999992"/>
  </r>
  <r>
    <x v="4270"/>
    <x v="2119"/>
    <x v="1"/>
    <x v="650"/>
    <d v="2012-11-30T00:00:00"/>
    <s v="Standard Class"/>
    <s v="SH-20635"/>
    <s v="Stefanie Holloman"/>
    <x v="1"/>
    <x v="0"/>
    <s v="Jackson"/>
    <x v="18"/>
    <n v="38301"/>
    <x v="0"/>
    <s v="FUR-FU-10003930"/>
    <x v="0"/>
    <x v="5"/>
    <s v="Howard Miller 12-3/4 Diameter Accuwave DS  Wall Clock"/>
    <n v="692.47199999999998"/>
    <n v="11"/>
    <n v="0.2"/>
    <n v="190.42980000000006"/>
  </r>
  <r>
    <x v="4271"/>
    <x v="2120"/>
    <x v="0"/>
    <x v="390"/>
    <d v="2013-11-28T00:00:00"/>
    <s v="Second Class"/>
    <s v="LA-16780"/>
    <s v="Laura Armstrong"/>
    <x v="1"/>
    <x v="0"/>
    <s v="Baltimore"/>
    <x v="39"/>
    <n v="21215"/>
    <x v="3"/>
    <s v="FUR-FU-10000965"/>
    <x v="0"/>
    <x v="5"/>
    <s v="Howard Miller 11-1/2&quot; Diameter Ridgewood Wall Clock"/>
    <n v="207.76"/>
    <n v="4"/>
    <n v="0"/>
    <n v="85.181600000000003"/>
  </r>
  <r>
    <x v="4272"/>
    <x v="2121"/>
    <x v="3"/>
    <x v="246"/>
    <d v="2014-07-22T00:00:00"/>
    <s v="Same Day"/>
    <s v="SF-20200"/>
    <s v="Sarah Foster"/>
    <x v="0"/>
    <x v="0"/>
    <s v="Murray"/>
    <x v="7"/>
    <n v="84107"/>
    <x v="1"/>
    <s v="TEC-PH-10004071"/>
    <x v="2"/>
    <x v="7"/>
    <s v="PayAnywhere Card Reader"/>
    <n v="71.928000000000011"/>
    <n v="9"/>
    <n v="0.2"/>
    <n v="6.2936999999999976"/>
  </r>
  <r>
    <x v="4273"/>
    <x v="2121"/>
    <x v="3"/>
    <x v="246"/>
    <d v="2014-07-22T00:00:00"/>
    <s v="Same Day"/>
    <s v="SF-20200"/>
    <s v="Sarah Foster"/>
    <x v="0"/>
    <x v="0"/>
    <s v="Murray"/>
    <x v="7"/>
    <n v="84107"/>
    <x v="1"/>
    <s v="OFF-AR-10001044"/>
    <x v="1"/>
    <x v="6"/>
    <s v="BOSTON Ranger #55 Pencil Sharpener, Black"/>
    <n v="25.99"/>
    <n v="1"/>
    <n v="0"/>
    <n v="7.5370999999999988"/>
  </r>
  <r>
    <x v="4274"/>
    <x v="2122"/>
    <x v="1"/>
    <x v="924"/>
    <d v="2012-10-28T00:00:00"/>
    <s v="Standard Class"/>
    <s v="AG-10495"/>
    <s v="Andrew Gjertsen"/>
    <x v="1"/>
    <x v="0"/>
    <s v="Seattle"/>
    <x v="4"/>
    <n v="98105"/>
    <x v="1"/>
    <s v="OFF-BI-10004140"/>
    <x v="1"/>
    <x v="8"/>
    <s v="Avery Non-Stick Binders"/>
    <n v="3.5920000000000005"/>
    <n v="1"/>
    <n v="0.2"/>
    <n v="1.1224999999999996"/>
  </r>
  <r>
    <x v="4275"/>
    <x v="2123"/>
    <x v="1"/>
    <x v="584"/>
    <d v="2012-07-13T00:00:00"/>
    <s v="Standard Class"/>
    <s v="KN-16450"/>
    <s v="Kean Nguyen"/>
    <x v="1"/>
    <x v="0"/>
    <s v="Dallas"/>
    <x v="5"/>
    <n v="75220"/>
    <x v="2"/>
    <s v="OFF-AP-10002684"/>
    <x v="1"/>
    <x v="9"/>
    <s v="Acco 7-Outlet Masterpiece Power Center, Wihtout Fax/Phone Line Protection"/>
    <n v="48.631999999999991"/>
    <n v="2"/>
    <n v="0.8"/>
    <n v="-121.58000000000004"/>
  </r>
  <r>
    <x v="4276"/>
    <x v="2124"/>
    <x v="3"/>
    <x v="238"/>
    <d v="2014-08-23T00:00:00"/>
    <s v="Standard Class"/>
    <s v="NF-18595"/>
    <s v="Nicole Fjeld"/>
    <x v="2"/>
    <x v="0"/>
    <s v="Seattle"/>
    <x v="4"/>
    <n v="98105"/>
    <x v="1"/>
    <s v="OFF-ST-10000046"/>
    <x v="1"/>
    <x v="4"/>
    <s v="Fellowes Super Stor/Drawer Files"/>
    <n v="323.10000000000002"/>
    <n v="2"/>
    <n v="0"/>
    <n v="61.38900000000001"/>
  </r>
  <r>
    <x v="4277"/>
    <x v="2125"/>
    <x v="0"/>
    <x v="947"/>
    <d v="2013-04-21T00:00:00"/>
    <s v="Standard Class"/>
    <s v="BS-11365"/>
    <s v="Bill Shonely"/>
    <x v="1"/>
    <x v="0"/>
    <s v="Lakewood"/>
    <x v="30"/>
    <n v="8701"/>
    <x v="3"/>
    <s v="TEC-MA-10001047"/>
    <x v="2"/>
    <x v="15"/>
    <s v="3D Systems Cube Printer, 2nd Generation, Magenta"/>
    <n v="9099.93"/>
    <n v="7"/>
    <n v="0"/>
    <n v="2365.9817999999996"/>
  </r>
  <r>
    <x v="4278"/>
    <x v="2125"/>
    <x v="0"/>
    <x v="947"/>
    <d v="2013-04-21T00:00:00"/>
    <s v="Standard Class"/>
    <s v="BS-11365"/>
    <s v="Bill Shonely"/>
    <x v="1"/>
    <x v="0"/>
    <s v="Lakewood"/>
    <x v="30"/>
    <n v="8701"/>
    <x v="3"/>
    <s v="FUR-FU-10000550"/>
    <x v="0"/>
    <x v="5"/>
    <s v="Stacking Trays by OIC"/>
    <n v="9.9600000000000009"/>
    <n v="2"/>
    <n v="0"/>
    <n v="3.2867999999999995"/>
  </r>
  <r>
    <x v="4279"/>
    <x v="2125"/>
    <x v="0"/>
    <x v="947"/>
    <d v="2013-04-21T00:00:00"/>
    <s v="Standard Class"/>
    <s v="BS-11365"/>
    <s v="Bill Shonely"/>
    <x v="1"/>
    <x v="0"/>
    <s v="Lakewood"/>
    <x v="30"/>
    <n v="8701"/>
    <x v="3"/>
    <s v="OFF-BI-10002432"/>
    <x v="1"/>
    <x v="8"/>
    <s v="Wilson Jones Standard D-Ring Binders"/>
    <n v="25.299999999999997"/>
    <n v="5"/>
    <n v="0"/>
    <n v="11.890999999999998"/>
  </r>
  <r>
    <x v="4280"/>
    <x v="2126"/>
    <x v="2"/>
    <x v="687"/>
    <d v="2011-11-18T00:00:00"/>
    <s v="Standard Class"/>
    <s v="RM-19675"/>
    <s v="Robert Marley"/>
    <x v="2"/>
    <x v="0"/>
    <s v="New York City"/>
    <x v="15"/>
    <n v="10011"/>
    <x v="3"/>
    <s v="OFF-PA-10004470"/>
    <x v="1"/>
    <x v="10"/>
    <s v="Adams Write n' Stick Phone Message Book, 11&quot; X 5 1/4&quot;, 200 Messages"/>
    <n v="11.36"/>
    <n v="2"/>
    <n v="0"/>
    <n v="5.2255999999999991"/>
  </r>
  <r>
    <x v="4281"/>
    <x v="2126"/>
    <x v="2"/>
    <x v="687"/>
    <d v="2011-11-18T00:00:00"/>
    <s v="Standard Class"/>
    <s v="RM-19675"/>
    <s v="Robert Marley"/>
    <x v="2"/>
    <x v="0"/>
    <s v="New York City"/>
    <x v="15"/>
    <n v="10011"/>
    <x v="3"/>
    <s v="FUR-CH-10001797"/>
    <x v="0"/>
    <x v="1"/>
    <s v="Safco Chair Connectors, 6/Carton"/>
    <n v="69.263999999999996"/>
    <n v="2"/>
    <n v="0.1"/>
    <n v="14.62239999999999"/>
  </r>
  <r>
    <x v="4282"/>
    <x v="2127"/>
    <x v="2"/>
    <x v="414"/>
    <d v="2011-12-23T00:00:00"/>
    <s v="First Class"/>
    <s v="AB-10105"/>
    <s v="Adrian Barton"/>
    <x v="0"/>
    <x v="0"/>
    <s v="Indianapolis"/>
    <x v="14"/>
    <n v="46203"/>
    <x v="2"/>
    <s v="OFF-LA-10003720"/>
    <x v="1"/>
    <x v="2"/>
    <s v="Avery 487"/>
    <n v="3.69"/>
    <n v="1"/>
    <n v="0"/>
    <n v="1.7343"/>
  </r>
  <r>
    <x v="4283"/>
    <x v="2127"/>
    <x v="2"/>
    <x v="414"/>
    <d v="2011-12-23T00:00:00"/>
    <s v="First Class"/>
    <s v="AB-10105"/>
    <s v="Adrian Barton"/>
    <x v="0"/>
    <x v="0"/>
    <s v="Indianapolis"/>
    <x v="14"/>
    <n v="46203"/>
    <x v="2"/>
    <s v="OFF-BI-10004600"/>
    <x v="1"/>
    <x v="8"/>
    <s v="Ibico Ibimaster 300 Manual Binding System"/>
    <n v="1103.97"/>
    <n v="3"/>
    <n v="0"/>
    <n v="496.78649999999993"/>
  </r>
  <r>
    <x v="4284"/>
    <x v="2128"/>
    <x v="1"/>
    <x v="82"/>
    <d v="2012-11-26T00:00:00"/>
    <s v="Second Class"/>
    <s v="CA-11965"/>
    <s v="Carol Adams"/>
    <x v="1"/>
    <x v="0"/>
    <s v="Port Arthur"/>
    <x v="5"/>
    <n v="77642"/>
    <x v="2"/>
    <s v="FUR-BO-10003965"/>
    <x v="0"/>
    <x v="0"/>
    <s v="O'Sullivan Manor Hill 2-Door Library in Brianna Oak"/>
    <n v="246.13279999999997"/>
    <n v="2"/>
    <n v="0.32"/>
    <n v="-76.011599999999973"/>
  </r>
  <r>
    <x v="4285"/>
    <x v="2128"/>
    <x v="1"/>
    <x v="82"/>
    <d v="2012-11-26T00:00:00"/>
    <s v="Second Class"/>
    <s v="CA-11965"/>
    <s v="Carol Adams"/>
    <x v="1"/>
    <x v="0"/>
    <s v="Port Arthur"/>
    <x v="5"/>
    <n v="77642"/>
    <x v="2"/>
    <s v="OFF-LA-10000240"/>
    <x v="1"/>
    <x v="2"/>
    <s v="Self-Adhesive Address Labels for Typewriters by Universal"/>
    <n v="11.696"/>
    <n v="2"/>
    <n v="0.2"/>
    <n v="3.9473999999999996"/>
  </r>
  <r>
    <x v="4286"/>
    <x v="2128"/>
    <x v="1"/>
    <x v="82"/>
    <d v="2012-11-26T00:00:00"/>
    <s v="Second Class"/>
    <s v="CA-11965"/>
    <s v="Carol Adams"/>
    <x v="1"/>
    <x v="0"/>
    <s v="Port Arthur"/>
    <x v="5"/>
    <n v="77642"/>
    <x v="2"/>
    <s v="TEC-CO-10001571"/>
    <x v="2"/>
    <x v="16"/>
    <s v="Sharp 1540cs Digital Laser Copier"/>
    <n v="439.99200000000002"/>
    <n v="1"/>
    <n v="0.2"/>
    <n v="164.99700000000001"/>
  </r>
  <r>
    <x v="4287"/>
    <x v="2129"/>
    <x v="3"/>
    <x v="116"/>
    <d v="2015-01-04T00:00:00"/>
    <s v="Standard Class"/>
    <s v="EH-14005"/>
    <s v="Erica Hernandez"/>
    <x v="2"/>
    <x v="0"/>
    <s v="Nashville"/>
    <x v="18"/>
    <n v="37211"/>
    <x v="0"/>
    <s v="OFF-ST-10000736"/>
    <x v="1"/>
    <x v="4"/>
    <s v="Carina Double Wide Media Storage Towers in Natural &amp; Black"/>
    <n v="64.784000000000006"/>
    <n v="1"/>
    <n v="0.2"/>
    <n v="-12.956800000000005"/>
  </r>
  <r>
    <x v="4288"/>
    <x v="2130"/>
    <x v="1"/>
    <x v="961"/>
    <d v="2012-05-21T00:00:00"/>
    <s v="Standard Class"/>
    <s v="ON-18715"/>
    <s v="Odella Nelson"/>
    <x v="1"/>
    <x v="0"/>
    <s v="Houston"/>
    <x v="5"/>
    <n v="77095"/>
    <x v="2"/>
    <s v="OFF-BI-10002082"/>
    <x v="1"/>
    <x v="8"/>
    <s v="GBC Twin Loop Wire Binding Elements"/>
    <n v="33.279999999999994"/>
    <n v="5"/>
    <n v="0.8"/>
    <n v="-49.92"/>
  </r>
  <r>
    <x v="4289"/>
    <x v="2130"/>
    <x v="1"/>
    <x v="961"/>
    <d v="2012-05-21T00:00:00"/>
    <s v="Standard Class"/>
    <s v="ON-18715"/>
    <s v="Odella Nelson"/>
    <x v="1"/>
    <x v="0"/>
    <s v="Houston"/>
    <x v="5"/>
    <n v="77095"/>
    <x v="2"/>
    <s v="OFF-PA-10002250"/>
    <x v="1"/>
    <x v="10"/>
    <s v="Things To Do Today Pad"/>
    <n v="14.088000000000001"/>
    <n v="3"/>
    <n v="0.2"/>
    <n v="4.9307999999999996"/>
  </r>
  <r>
    <x v="4290"/>
    <x v="2131"/>
    <x v="3"/>
    <x v="34"/>
    <d v="2014-12-14T00:00:00"/>
    <s v="Second Class"/>
    <s v="AT-10435"/>
    <s v="Alyssa Tate"/>
    <x v="2"/>
    <x v="0"/>
    <s v="Los Angeles"/>
    <x v="1"/>
    <n v="90004"/>
    <x v="1"/>
    <s v="OFF-AR-10000122"/>
    <x v="1"/>
    <x v="6"/>
    <s v="Newell 314"/>
    <n v="11.16"/>
    <n v="2"/>
    <n v="0"/>
    <n v="2.7899999999999991"/>
  </r>
  <r>
    <x v="4291"/>
    <x v="2131"/>
    <x v="3"/>
    <x v="34"/>
    <d v="2014-12-14T00:00:00"/>
    <s v="Second Class"/>
    <s v="AT-10435"/>
    <s v="Alyssa Tate"/>
    <x v="2"/>
    <x v="0"/>
    <s v="Los Angeles"/>
    <x v="1"/>
    <n v="90004"/>
    <x v="1"/>
    <s v="FUR-TA-10003748"/>
    <x v="0"/>
    <x v="3"/>
    <s v="Bevis 36 x 72 Conference Tables"/>
    <n v="896.32799999999997"/>
    <n v="9"/>
    <n v="0.2"/>
    <n v="22.408199999999994"/>
  </r>
  <r>
    <x v="4292"/>
    <x v="2131"/>
    <x v="3"/>
    <x v="34"/>
    <d v="2014-12-14T00:00:00"/>
    <s v="Second Class"/>
    <s v="AT-10435"/>
    <s v="Alyssa Tate"/>
    <x v="2"/>
    <x v="0"/>
    <s v="Los Angeles"/>
    <x v="1"/>
    <n v="90004"/>
    <x v="1"/>
    <s v="OFF-AP-10001394"/>
    <x v="1"/>
    <x v="9"/>
    <s v="Harmony Air Purifier"/>
    <n v="189"/>
    <n v="1"/>
    <n v="0"/>
    <n v="68.039999999999992"/>
  </r>
  <r>
    <x v="4293"/>
    <x v="2132"/>
    <x v="3"/>
    <x v="434"/>
    <d v="2014-03-17T00:00:00"/>
    <s v="Standard Class"/>
    <s v="EB-13870"/>
    <s v="Emily Burns"/>
    <x v="0"/>
    <x v="0"/>
    <s v="Philadelphia"/>
    <x v="9"/>
    <n v="19140"/>
    <x v="3"/>
    <s v="TEC-PH-10004896"/>
    <x v="2"/>
    <x v="7"/>
    <s v="Nokia Lumia 521 (T-Mobile)"/>
    <n v="53.981999999999999"/>
    <n v="3"/>
    <n v="0.4"/>
    <n v="-10.796399999999995"/>
  </r>
  <r>
    <x v="4294"/>
    <x v="2133"/>
    <x v="3"/>
    <x v="760"/>
    <d v="2014-10-28T00:00:00"/>
    <s v="Standard Class"/>
    <s v="DW-13195"/>
    <s v="David Wiener"/>
    <x v="1"/>
    <x v="0"/>
    <s v="Redmond"/>
    <x v="21"/>
    <n v="97756"/>
    <x v="1"/>
    <s v="FUR-TA-10002607"/>
    <x v="0"/>
    <x v="3"/>
    <s v="KI Conference Tables"/>
    <n v="177.22499999999999"/>
    <n v="5"/>
    <n v="0.5"/>
    <n v="-120.51299999999998"/>
  </r>
  <r>
    <x v="4295"/>
    <x v="2134"/>
    <x v="3"/>
    <x v="445"/>
    <d v="2014-07-11T00:00:00"/>
    <s v="Standard Class"/>
    <s v="MB-17305"/>
    <s v="Maria Bertelson"/>
    <x v="0"/>
    <x v="0"/>
    <s v="Citrus Heights"/>
    <x v="1"/>
    <n v="95610"/>
    <x v="1"/>
    <s v="FUR-FU-10001215"/>
    <x v="0"/>
    <x v="5"/>
    <s v="Howard Miller 11-1/2&quot; Diameter Brentwood Wall Clock"/>
    <n v="129.39000000000001"/>
    <n v="3"/>
    <n v="0"/>
    <n v="54.343800000000009"/>
  </r>
  <r>
    <x v="4296"/>
    <x v="2135"/>
    <x v="3"/>
    <x v="507"/>
    <d v="2014-09-11T00:00:00"/>
    <s v="Standard Class"/>
    <s v="TH-21235"/>
    <s v="Tiffany House"/>
    <x v="1"/>
    <x v="0"/>
    <s v="Los Angeles"/>
    <x v="1"/>
    <n v="90032"/>
    <x v="1"/>
    <s v="OFF-ST-10000419"/>
    <x v="1"/>
    <x v="4"/>
    <s v="Rogers Jumbo File, Granite"/>
    <n v="54.32"/>
    <n v="4"/>
    <n v="0"/>
    <n v="0.54319999999999879"/>
  </r>
  <r>
    <x v="4297"/>
    <x v="2136"/>
    <x v="3"/>
    <x v="962"/>
    <d v="2014-08-27T00:00:00"/>
    <s v="Second Class"/>
    <s v="PO-18850"/>
    <s v="Patrick O'Brill"/>
    <x v="0"/>
    <x v="0"/>
    <s v="Tallahassee"/>
    <x v="2"/>
    <n v="32303"/>
    <x v="0"/>
    <s v="TEC-PH-10001459"/>
    <x v="2"/>
    <x v="7"/>
    <s v="Samsung Galaxy Mega 6.3"/>
    <n v="4367.8960000000006"/>
    <n v="13"/>
    <n v="0.2"/>
    <n v="327.59220000000005"/>
  </r>
  <r>
    <x v="4298"/>
    <x v="2136"/>
    <x v="3"/>
    <x v="962"/>
    <d v="2014-08-27T00:00:00"/>
    <s v="Second Class"/>
    <s v="PO-18850"/>
    <s v="Patrick O'Brill"/>
    <x v="0"/>
    <x v="0"/>
    <s v="Tallahassee"/>
    <x v="2"/>
    <n v="32303"/>
    <x v="0"/>
    <s v="OFF-PA-10000241"/>
    <x v="1"/>
    <x v="10"/>
    <s v="IBM Multi-Purpose Copy Paper, 8 1/2 x 11&quot;, Case"/>
    <n v="49.568000000000005"/>
    <n v="2"/>
    <n v="0.2"/>
    <n v="15.489999999999997"/>
  </r>
  <r>
    <x v="4299"/>
    <x v="2136"/>
    <x v="3"/>
    <x v="962"/>
    <d v="2014-08-27T00:00:00"/>
    <s v="Second Class"/>
    <s v="PO-18850"/>
    <s v="Patrick O'Brill"/>
    <x v="0"/>
    <x v="0"/>
    <s v="Tallahassee"/>
    <x v="2"/>
    <n v="32303"/>
    <x v="0"/>
    <s v="OFF-AP-10003040"/>
    <x v="1"/>
    <x v="9"/>
    <s v="Fellowes 8 Outlet Superior Workstation Surge Protector w/o Phone/Fax/Modem Protection"/>
    <n v="161.376"/>
    <n v="6"/>
    <n v="0.2"/>
    <n v="12.103199999999994"/>
  </r>
  <r>
    <x v="4300"/>
    <x v="2136"/>
    <x v="3"/>
    <x v="962"/>
    <d v="2014-08-27T00:00:00"/>
    <s v="Second Class"/>
    <s v="PO-18850"/>
    <s v="Patrick O'Brill"/>
    <x v="0"/>
    <x v="0"/>
    <s v="Tallahassee"/>
    <x v="2"/>
    <n v="32303"/>
    <x v="0"/>
    <s v="FUR-FU-10001852"/>
    <x v="0"/>
    <x v="5"/>
    <s v="Eldon Regeneration Recycled Desk Accessories, Smoke"/>
    <n v="2.7840000000000003"/>
    <n v="2"/>
    <n v="0.2"/>
    <n v="0.41759999999999986"/>
  </r>
  <r>
    <x v="4301"/>
    <x v="2136"/>
    <x v="3"/>
    <x v="962"/>
    <d v="2014-08-27T00:00:00"/>
    <s v="Second Class"/>
    <s v="PO-18850"/>
    <s v="Patrick O'Brill"/>
    <x v="0"/>
    <x v="0"/>
    <s v="Tallahassee"/>
    <x v="2"/>
    <n v="32303"/>
    <x v="0"/>
    <s v="OFF-PA-10000141"/>
    <x v="1"/>
    <x v="10"/>
    <s v="Ampad Evidence Wirebond Steno Books, 6&quot; x 9&quot;"/>
    <n v="8.7200000000000006"/>
    <n v="5"/>
    <n v="0.2"/>
    <n v="2.9429999999999992"/>
  </r>
  <r>
    <x v="4302"/>
    <x v="2137"/>
    <x v="2"/>
    <x v="963"/>
    <d v="2011-08-25T00:00:00"/>
    <s v="Second Class"/>
    <s v="DE-13255"/>
    <s v="Deanra Eno"/>
    <x v="2"/>
    <x v="0"/>
    <s v="Lakewood"/>
    <x v="24"/>
    <n v="44107"/>
    <x v="3"/>
    <s v="OFF-AR-10002804"/>
    <x v="1"/>
    <x v="6"/>
    <s v="Faber Castell Col-Erase Pencils"/>
    <n v="3.9119999999999999"/>
    <n v="1"/>
    <n v="0.2"/>
    <n v="1.0269000000000001"/>
  </r>
  <r>
    <x v="4303"/>
    <x v="2138"/>
    <x v="0"/>
    <x v="964"/>
    <d v="2013-10-05T00:00:00"/>
    <s v="Same Day"/>
    <s v="MO-17500"/>
    <s v="Mary O'Rourke"/>
    <x v="0"/>
    <x v="0"/>
    <s v="The Colony"/>
    <x v="5"/>
    <n v="75056"/>
    <x v="2"/>
    <s v="OFF-EN-10003862"/>
    <x v="1"/>
    <x v="12"/>
    <s v="Laser &amp; Ink Jet Business Envelopes"/>
    <n v="59.751999999999995"/>
    <n v="7"/>
    <n v="0.2"/>
    <n v="19.4194"/>
  </r>
  <r>
    <x v="4304"/>
    <x v="2139"/>
    <x v="2"/>
    <x v="965"/>
    <d v="2011-10-30T00:00:00"/>
    <s v="Second Class"/>
    <s v="AH-10585"/>
    <s v="Angele Hood"/>
    <x v="0"/>
    <x v="0"/>
    <s v="Seattle"/>
    <x v="4"/>
    <n v="98105"/>
    <x v="1"/>
    <s v="FUR-FU-10000448"/>
    <x v="0"/>
    <x v="5"/>
    <s v="Tenex Chairmats For Use With Carpeted Floors"/>
    <n v="63.92"/>
    <n v="4"/>
    <n v="0"/>
    <n v="3.195999999999998"/>
  </r>
  <r>
    <x v="4305"/>
    <x v="2139"/>
    <x v="2"/>
    <x v="965"/>
    <d v="2011-10-30T00:00:00"/>
    <s v="Second Class"/>
    <s v="AH-10585"/>
    <s v="Angele Hood"/>
    <x v="0"/>
    <x v="0"/>
    <s v="Seattle"/>
    <x v="4"/>
    <n v="98105"/>
    <x v="1"/>
    <s v="TEC-PH-10000526"/>
    <x v="2"/>
    <x v="7"/>
    <s v="Vtech CS6719"/>
    <n v="383.96000000000004"/>
    <n v="5"/>
    <n v="0.2"/>
    <n v="38.396000000000015"/>
  </r>
  <r>
    <x v="4306"/>
    <x v="2140"/>
    <x v="0"/>
    <x v="931"/>
    <d v="2013-06-29T00:00:00"/>
    <s v="Same Day"/>
    <s v="CS-12250"/>
    <s v="Chris Selesnick"/>
    <x v="1"/>
    <x v="0"/>
    <s v="Los Angeles"/>
    <x v="1"/>
    <n v="90032"/>
    <x v="1"/>
    <s v="OFF-BI-10002764"/>
    <x v="1"/>
    <x v="8"/>
    <s v="Recycled Pressboard Report Cover with Reinforced Top Hinge"/>
    <n v="7.7520000000000007"/>
    <n v="3"/>
    <n v="0.2"/>
    <n v="2.8100999999999998"/>
  </r>
  <r>
    <x v="4307"/>
    <x v="2140"/>
    <x v="0"/>
    <x v="931"/>
    <d v="2013-06-29T00:00:00"/>
    <s v="Same Day"/>
    <s v="CS-12250"/>
    <s v="Chris Selesnick"/>
    <x v="1"/>
    <x v="0"/>
    <s v="Los Angeles"/>
    <x v="1"/>
    <n v="90032"/>
    <x v="1"/>
    <s v="OFF-BI-10001524"/>
    <x v="1"/>
    <x v="8"/>
    <s v="GBC Premium Transparent Covers with Diagonal Lined Pattern"/>
    <n v="33.568000000000005"/>
    <n v="2"/>
    <n v="0.2"/>
    <n v="11.748799999999997"/>
  </r>
  <r>
    <x v="4308"/>
    <x v="2141"/>
    <x v="2"/>
    <x v="130"/>
    <d v="2011-11-11T00:00:00"/>
    <s v="Standard Class"/>
    <s v="WB-21850"/>
    <s v="William Brown"/>
    <x v="0"/>
    <x v="0"/>
    <s v="Los Angeles"/>
    <x v="1"/>
    <n v="90045"/>
    <x v="1"/>
    <s v="TEC-PH-10001079"/>
    <x v="2"/>
    <x v="7"/>
    <s v="Polycom SoundPoint Pro SE-225 Corded phone"/>
    <n v="666.34400000000005"/>
    <n v="7"/>
    <n v="0.2"/>
    <n v="66.634399999999971"/>
  </r>
  <r>
    <x v="4309"/>
    <x v="2141"/>
    <x v="2"/>
    <x v="130"/>
    <d v="2011-11-11T00:00:00"/>
    <s v="Standard Class"/>
    <s v="WB-21850"/>
    <s v="William Brown"/>
    <x v="0"/>
    <x v="0"/>
    <s v="Los Angeles"/>
    <x v="1"/>
    <n v="90045"/>
    <x v="1"/>
    <s v="FUR-TA-10002041"/>
    <x v="0"/>
    <x v="3"/>
    <s v="Bevis Round Conference Table Top, X-Base"/>
    <n v="573.72799999999995"/>
    <n v="4"/>
    <n v="0.2"/>
    <n v="-64.544399999999968"/>
  </r>
  <r>
    <x v="4310"/>
    <x v="2141"/>
    <x v="2"/>
    <x v="130"/>
    <d v="2011-11-11T00:00:00"/>
    <s v="Standard Class"/>
    <s v="WB-21850"/>
    <s v="William Brown"/>
    <x v="0"/>
    <x v="0"/>
    <s v="Los Angeles"/>
    <x v="1"/>
    <n v="90045"/>
    <x v="1"/>
    <s v="OFF-BI-10001036"/>
    <x v="1"/>
    <x v="8"/>
    <s v="Cardinal EasyOpen D-Ring Binders"/>
    <n v="21.936000000000003"/>
    <n v="3"/>
    <n v="0.2"/>
    <n v="8.2259999999999991"/>
  </r>
  <r>
    <x v="4311"/>
    <x v="2141"/>
    <x v="2"/>
    <x v="130"/>
    <d v="2011-11-11T00:00:00"/>
    <s v="Standard Class"/>
    <s v="WB-21850"/>
    <s v="William Brown"/>
    <x v="0"/>
    <x v="0"/>
    <s v="Los Angeles"/>
    <x v="1"/>
    <n v="90045"/>
    <x v="1"/>
    <s v="OFF-PA-10000223"/>
    <x v="1"/>
    <x v="10"/>
    <s v="Xerox 2000"/>
    <n v="19.440000000000001"/>
    <n v="3"/>
    <n v="0"/>
    <n v="9.3312000000000008"/>
  </r>
  <r>
    <x v="4312"/>
    <x v="2141"/>
    <x v="2"/>
    <x v="130"/>
    <d v="2011-11-11T00:00:00"/>
    <s v="Standard Class"/>
    <s v="WB-21850"/>
    <s v="William Brown"/>
    <x v="0"/>
    <x v="0"/>
    <s v="Los Angeles"/>
    <x v="1"/>
    <n v="90045"/>
    <x v="1"/>
    <s v="TEC-MA-10003246"/>
    <x v="2"/>
    <x v="15"/>
    <s v="Hewlett-Packard Deskjet D4360 Printer"/>
    <n v="447.96800000000007"/>
    <n v="4"/>
    <n v="0.2"/>
    <n v="139.98999999999995"/>
  </r>
  <r>
    <x v="4313"/>
    <x v="2142"/>
    <x v="2"/>
    <x v="78"/>
    <d v="2011-09-12T00:00:00"/>
    <s v="Standard Class"/>
    <s v="SP-20620"/>
    <s v="Stefania Perrino"/>
    <x v="1"/>
    <x v="0"/>
    <s v="Long Beach"/>
    <x v="15"/>
    <n v="11561"/>
    <x v="3"/>
    <s v="OFF-AP-10001962"/>
    <x v="1"/>
    <x v="9"/>
    <s v="Black &amp; Decker Filter for Double Action Dustbuster Cordless Vac BLDV7210"/>
    <n v="16.78"/>
    <n v="2"/>
    <n v="0"/>
    <n v="4.1950000000000003"/>
  </r>
  <r>
    <x v="4314"/>
    <x v="2143"/>
    <x v="1"/>
    <x v="608"/>
    <d v="2012-07-01T00:00:00"/>
    <s v="Standard Class"/>
    <s v="AB-10165"/>
    <s v="Alan Barnes"/>
    <x v="0"/>
    <x v="0"/>
    <s v="Los Angeles"/>
    <x v="1"/>
    <n v="90045"/>
    <x v="1"/>
    <s v="OFF-AR-10004062"/>
    <x v="1"/>
    <x v="6"/>
    <s v="Staples"/>
    <n v="20.96"/>
    <n v="2"/>
    <n v="0"/>
    <n v="5.24"/>
  </r>
  <r>
    <x v="4315"/>
    <x v="2143"/>
    <x v="1"/>
    <x v="608"/>
    <d v="2012-07-01T00:00:00"/>
    <s v="Standard Class"/>
    <s v="AB-10165"/>
    <s v="Alan Barnes"/>
    <x v="0"/>
    <x v="0"/>
    <s v="Los Angeles"/>
    <x v="1"/>
    <n v="90045"/>
    <x v="1"/>
    <s v="OFF-BI-10004330"/>
    <x v="1"/>
    <x v="8"/>
    <s v="GBC Velobind Prepunched Cover Sets, Regency Series"/>
    <n v="88.751999999999995"/>
    <n v="3"/>
    <n v="0.2"/>
    <n v="27.734999999999996"/>
  </r>
  <r>
    <x v="4316"/>
    <x v="2143"/>
    <x v="1"/>
    <x v="608"/>
    <d v="2012-07-01T00:00:00"/>
    <s v="Standard Class"/>
    <s v="AB-10165"/>
    <s v="Alan Barnes"/>
    <x v="0"/>
    <x v="0"/>
    <s v="Los Angeles"/>
    <x v="1"/>
    <n v="90045"/>
    <x v="1"/>
    <s v="OFF-ST-10001963"/>
    <x v="1"/>
    <x v="4"/>
    <s v="Tennsco Regal Shelving Units"/>
    <n v="304.23"/>
    <n v="3"/>
    <n v="0"/>
    <n v="9.126899999999992"/>
  </r>
  <r>
    <x v="4317"/>
    <x v="2144"/>
    <x v="1"/>
    <x v="353"/>
    <d v="2012-08-02T00:00:00"/>
    <s v="Standard Class"/>
    <s v="HA-14920"/>
    <s v="Helen Andreada"/>
    <x v="0"/>
    <x v="0"/>
    <s v="San Francisco"/>
    <x v="1"/>
    <n v="94110"/>
    <x v="1"/>
    <s v="OFF-EN-10002230"/>
    <x v="1"/>
    <x v="12"/>
    <s v="Airmail Envelopes"/>
    <n v="167.86"/>
    <n v="2"/>
    <n v="0"/>
    <n v="78.894199999999998"/>
  </r>
  <r>
    <x v="4318"/>
    <x v="2145"/>
    <x v="3"/>
    <x v="226"/>
    <d v="2014-12-12T00:00:00"/>
    <s v="Standard Class"/>
    <s v="DC-13285"/>
    <s v="Debra Catini"/>
    <x v="0"/>
    <x v="0"/>
    <s v="Richmond"/>
    <x v="17"/>
    <n v="23223"/>
    <x v="0"/>
    <s v="FUR-FU-10000175"/>
    <x v="0"/>
    <x v="5"/>
    <s v="DAX Wood Document Frame."/>
    <n v="82.38"/>
    <n v="6"/>
    <n v="0"/>
    <n v="25.537799999999997"/>
  </r>
  <r>
    <x v="4319"/>
    <x v="2146"/>
    <x v="2"/>
    <x v="282"/>
    <d v="2012-01-03T00:00:00"/>
    <s v="Second Class"/>
    <s v="ST-20530"/>
    <s v="Shui Tom"/>
    <x v="0"/>
    <x v="0"/>
    <s v="Albuquerque"/>
    <x v="27"/>
    <n v="87105"/>
    <x v="1"/>
    <s v="TEC-PH-10004897"/>
    <x v="2"/>
    <x v="7"/>
    <s v="Mediabridge Sport Armband iPhone 5s"/>
    <n v="23.976000000000003"/>
    <n v="3"/>
    <n v="0.2"/>
    <n v="-5.694300000000001"/>
  </r>
  <r>
    <x v="4320"/>
    <x v="2146"/>
    <x v="2"/>
    <x v="282"/>
    <d v="2012-01-03T00:00:00"/>
    <s v="Second Class"/>
    <s v="ST-20530"/>
    <s v="Shui Tom"/>
    <x v="0"/>
    <x v="0"/>
    <s v="Albuquerque"/>
    <x v="27"/>
    <n v="87105"/>
    <x v="1"/>
    <s v="OFF-ST-10003123"/>
    <x v="1"/>
    <x v="4"/>
    <s v="Fellowes Bases and Tops For Staxonsteel/High-Stak Systems"/>
    <n v="33.29"/>
    <n v="1"/>
    <n v="0"/>
    <n v="7.9895999999999994"/>
  </r>
  <r>
    <x v="4321"/>
    <x v="2147"/>
    <x v="1"/>
    <x v="966"/>
    <d v="2012-02-19T00:00:00"/>
    <s v="Standard Class"/>
    <s v="KB-16315"/>
    <s v="Karl Braun"/>
    <x v="0"/>
    <x v="0"/>
    <s v="Akron"/>
    <x v="24"/>
    <n v="44312"/>
    <x v="3"/>
    <s v="OFF-BI-10001658"/>
    <x v="1"/>
    <x v="8"/>
    <s v="GBC Standard Therm-A-Bind Covers"/>
    <n v="14.952000000000004"/>
    <n v="2"/>
    <n v="0.7"/>
    <n v="-11.961599999999997"/>
  </r>
  <r>
    <x v="4322"/>
    <x v="2147"/>
    <x v="1"/>
    <x v="966"/>
    <d v="2012-02-19T00:00:00"/>
    <s v="Standard Class"/>
    <s v="KB-16315"/>
    <s v="Karl Braun"/>
    <x v="0"/>
    <x v="0"/>
    <s v="Akron"/>
    <x v="24"/>
    <n v="44312"/>
    <x v="3"/>
    <s v="TEC-PH-10002834"/>
    <x v="2"/>
    <x v="7"/>
    <s v="Google Nexus 5"/>
    <n v="323.98199999999997"/>
    <n v="3"/>
    <n v="0.4"/>
    <n v="-80.995500000000021"/>
  </r>
  <r>
    <x v="4323"/>
    <x v="2147"/>
    <x v="1"/>
    <x v="966"/>
    <d v="2012-02-19T00:00:00"/>
    <s v="Standard Class"/>
    <s v="KB-16315"/>
    <s v="Karl Braun"/>
    <x v="0"/>
    <x v="0"/>
    <s v="Akron"/>
    <x v="24"/>
    <n v="44312"/>
    <x v="3"/>
    <s v="OFF-BI-10002160"/>
    <x v="1"/>
    <x v="8"/>
    <s v="Acco Hanging Data Binders"/>
    <n v="2.2860000000000005"/>
    <n v="2"/>
    <n v="0.7"/>
    <n v="-1.6763999999999997"/>
  </r>
  <r>
    <x v="4324"/>
    <x v="2147"/>
    <x v="1"/>
    <x v="966"/>
    <d v="2012-02-19T00:00:00"/>
    <s v="Standard Class"/>
    <s v="KB-16315"/>
    <s v="Karl Braun"/>
    <x v="0"/>
    <x v="0"/>
    <s v="Akron"/>
    <x v="24"/>
    <n v="44312"/>
    <x v="3"/>
    <s v="OFF-AR-10004999"/>
    <x v="1"/>
    <x v="6"/>
    <s v="Newell 315"/>
    <n v="14.352000000000002"/>
    <n v="3"/>
    <n v="0.2"/>
    <n v="0.8969999999999998"/>
  </r>
  <r>
    <x v="4325"/>
    <x v="2147"/>
    <x v="1"/>
    <x v="966"/>
    <d v="2012-02-19T00:00:00"/>
    <s v="Standard Class"/>
    <s v="KB-16315"/>
    <s v="Karl Braun"/>
    <x v="0"/>
    <x v="0"/>
    <s v="Akron"/>
    <x v="24"/>
    <n v="44312"/>
    <x v="3"/>
    <s v="TEC-AC-10003280"/>
    <x v="2"/>
    <x v="11"/>
    <s v="Belkin F8E887 USB Wired Ergonomic Keyboard"/>
    <n v="71.975999999999999"/>
    <n v="3"/>
    <n v="0.2"/>
    <n v="0.89969999999999573"/>
  </r>
  <r>
    <x v="4326"/>
    <x v="2148"/>
    <x v="0"/>
    <x v="967"/>
    <d v="2013-01-27T00:00:00"/>
    <s v="First Class"/>
    <s v="TB-21355"/>
    <s v="Todd Boyes"/>
    <x v="1"/>
    <x v="0"/>
    <s v="Plainfield"/>
    <x v="30"/>
    <n v="7060"/>
    <x v="3"/>
    <s v="OFF-AR-10000315"/>
    <x v="1"/>
    <x v="6"/>
    <s v="Dixon Ticonderoga Maple Cedar Pencil, #2"/>
    <n v="9.2099999999999991"/>
    <n v="3"/>
    <n v="0"/>
    <n v="2.3025000000000002"/>
  </r>
  <r>
    <x v="4327"/>
    <x v="2148"/>
    <x v="0"/>
    <x v="967"/>
    <d v="2013-01-27T00:00:00"/>
    <s v="First Class"/>
    <s v="TB-21355"/>
    <s v="Todd Boyes"/>
    <x v="1"/>
    <x v="0"/>
    <s v="Plainfield"/>
    <x v="30"/>
    <n v="7060"/>
    <x v="3"/>
    <s v="OFF-PA-10000007"/>
    <x v="1"/>
    <x v="10"/>
    <s v="Telephone Message Books with Fax/Mobile Section, 4 1/4&quot; x 6&quot;"/>
    <n v="18"/>
    <n v="5"/>
    <n v="0"/>
    <n v="8.2799999999999994"/>
  </r>
  <r>
    <x v="4328"/>
    <x v="2149"/>
    <x v="3"/>
    <x v="719"/>
    <d v="2014-04-08T00:00:00"/>
    <s v="Standard Class"/>
    <s v="JC-15775"/>
    <s v="John Castell"/>
    <x v="0"/>
    <x v="0"/>
    <s v="New York City"/>
    <x v="15"/>
    <n v="10011"/>
    <x v="3"/>
    <s v="OFF-PA-10000791"/>
    <x v="1"/>
    <x v="10"/>
    <s v="Wirebound Message Books, Four 2 3/4 x 5 Forms per Page, 200 Sets per Book"/>
    <n v="42.929999999999993"/>
    <n v="9"/>
    <n v="0"/>
    <n v="19.318499999999997"/>
  </r>
  <r>
    <x v="4329"/>
    <x v="2150"/>
    <x v="3"/>
    <x v="621"/>
    <d v="2014-10-10T00:00:00"/>
    <s v="Standard Class"/>
    <s v="PO-18850"/>
    <s v="Patrick O'Brill"/>
    <x v="0"/>
    <x v="0"/>
    <s v="Hialeah"/>
    <x v="2"/>
    <n v="33012"/>
    <x v="0"/>
    <s v="OFF-PA-10000556"/>
    <x v="1"/>
    <x v="10"/>
    <s v="Xerox 208"/>
    <n v="15.552000000000003"/>
    <n v="3"/>
    <n v="0.2"/>
    <n v="5.4432"/>
  </r>
  <r>
    <x v="4330"/>
    <x v="2150"/>
    <x v="3"/>
    <x v="621"/>
    <d v="2014-10-10T00:00:00"/>
    <s v="Standard Class"/>
    <s v="PO-18850"/>
    <s v="Patrick O'Brill"/>
    <x v="0"/>
    <x v="0"/>
    <s v="Hialeah"/>
    <x v="2"/>
    <n v="33012"/>
    <x v="0"/>
    <s v="OFF-AP-10000804"/>
    <x v="1"/>
    <x v="9"/>
    <s v="Hoover Portapower Portable Vacuum"/>
    <n v="17.920000000000002"/>
    <n v="5"/>
    <n v="0.2"/>
    <n v="1.1200000000000001"/>
  </r>
  <r>
    <x v="4331"/>
    <x v="2151"/>
    <x v="3"/>
    <x v="853"/>
    <d v="2014-09-07T00:00:00"/>
    <s v="Standard Class"/>
    <s v="SS-20875"/>
    <s v="Sung Shariari"/>
    <x v="0"/>
    <x v="0"/>
    <s v="Redmond"/>
    <x v="4"/>
    <n v="98052"/>
    <x v="1"/>
    <s v="TEC-AC-10001998"/>
    <x v="2"/>
    <x v="11"/>
    <s v="Logitech LS21 Speaker System - PC Multimedia - 2.1-CH - Wired"/>
    <n v="19.989999999999998"/>
    <n v="1"/>
    <n v="0"/>
    <n v="6.796599999999998"/>
  </r>
  <r>
    <x v="4332"/>
    <x v="2151"/>
    <x v="3"/>
    <x v="853"/>
    <d v="2014-09-07T00:00:00"/>
    <s v="Standard Class"/>
    <s v="SS-20875"/>
    <s v="Sung Shariari"/>
    <x v="0"/>
    <x v="0"/>
    <s v="Redmond"/>
    <x v="4"/>
    <n v="98052"/>
    <x v="1"/>
    <s v="OFF-BI-10003476"/>
    <x v="1"/>
    <x v="8"/>
    <s v="Avery Metallic Poly Binders"/>
    <n v="22.92"/>
    <n v="5"/>
    <n v="0.2"/>
    <n v="8.0219999999999985"/>
  </r>
  <r>
    <x v="4333"/>
    <x v="2152"/>
    <x v="1"/>
    <x v="379"/>
    <d v="2012-12-27T00:00:00"/>
    <s v="Standard Class"/>
    <s v="RD-19720"/>
    <s v="Roger Demir"/>
    <x v="0"/>
    <x v="0"/>
    <s v="Daytona Beach"/>
    <x v="2"/>
    <n v="32114"/>
    <x v="0"/>
    <s v="TEC-AC-10003237"/>
    <x v="2"/>
    <x v="11"/>
    <s v="Memorex Micro Travel Drive 4 GB"/>
    <n v="50.88"/>
    <n v="6"/>
    <n v="0.2"/>
    <n v="14.628000000000005"/>
  </r>
  <r>
    <x v="4334"/>
    <x v="2152"/>
    <x v="1"/>
    <x v="379"/>
    <d v="2012-12-27T00:00:00"/>
    <s v="Standard Class"/>
    <s v="RD-19720"/>
    <s v="Roger Demir"/>
    <x v="0"/>
    <x v="0"/>
    <s v="Daytona Beach"/>
    <x v="2"/>
    <n v="32114"/>
    <x v="0"/>
    <s v="OFF-EN-10003798"/>
    <x v="1"/>
    <x v="12"/>
    <s v="Recycled Interoffice Envelopes with Re-Use-A-Seal Closure, 10 x 13"/>
    <n v="27.312000000000001"/>
    <n v="2"/>
    <n v="0.2"/>
    <n v="9.2178000000000004"/>
  </r>
  <r>
    <x v="4335"/>
    <x v="2153"/>
    <x v="1"/>
    <x v="139"/>
    <d v="2012-12-24T00:00:00"/>
    <s v="Standard Class"/>
    <s v="GZ-14470"/>
    <s v="Gary Zandusky"/>
    <x v="0"/>
    <x v="0"/>
    <s v="Bullhead City"/>
    <x v="16"/>
    <n v="86442"/>
    <x v="1"/>
    <s v="OFF-EN-10003068"/>
    <x v="1"/>
    <x v="12"/>
    <s v="#6 3/4 Gummed Flap White Envelopes"/>
    <n v="7.9200000000000008"/>
    <n v="1"/>
    <n v="0.2"/>
    <n v="2.7719999999999994"/>
  </r>
  <r>
    <x v="4336"/>
    <x v="2153"/>
    <x v="1"/>
    <x v="139"/>
    <d v="2012-12-24T00:00:00"/>
    <s v="Standard Class"/>
    <s v="GZ-14470"/>
    <s v="Gary Zandusky"/>
    <x v="0"/>
    <x v="0"/>
    <s v="Bullhead City"/>
    <x v="16"/>
    <n v="86442"/>
    <x v="1"/>
    <s v="FUR-FU-10002088"/>
    <x v="0"/>
    <x v="5"/>
    <s v="Nu-Dell Float Frame 11 x 14 1/2"/>
    <n v="14.368000000000002"/>
    <n v="2"/>
    <n v="0.2"/>
    <n v="3.9512"/>
  </r>
  <r>
    <x v="4337"/>
    <x v="2154"/>
    <x v="1"/>
    <x v="154"/>
    <d v="2012-12-01T00:00:00"/>
    <s v="Standard Class"/>
    <s v="SN-20710"/>
    <s v="Steve Nguyen"/>
    <x v="2"/>
    <x v="0"/>
    <s v="Los Angeles"/>
    <x v="1"/>
    <n v="90049"/>
    <x v="1"/>
    <s v="TEC-AC-10000158"/>
    <x v="2"/>
    <x v="11"/>
    <s v="Sony 64GB Class 10 Micro SDHC R40 Memory Card"/>
    <n v="107.97"/>
    <n v="3"/>
    <n v="0"/>
    <n v="22.6737"/>
  </r>
  <r>
    <x v="4338"/>
    <x v="2154"/>
    <x v="1"/>
    <x v="154"/>
    <d v="2012-12-01T00:00:00"/>
    <s v="Standard Class"/>
    <s v="SN-20710"/>
    <s v="Steve Nguyen"/>
    <x v="2"/>
    <x v="0"/>
    <s v="Los Angeles"/>
    <x v="1"/>
    <n v="90049"/>
    <x v="1"/>
    <s v="OFF-PA-10000482"/>
    <x v="1"/>
    <x v="10"/>
    <s v="Snap-A-Way Black Print Carbonless Ruled Speed Letter, Triplicate"/>
    <n v="113.82"/>
    <n v="3"/>
    <n v="0"/>
    <n v="53.495399999999989"/>
  </r>
  <r>
    <x v="4339"/>
    <x v="2155"/>
    <x v="3"/>
    <x v="151"/>
    <d v="2014-09-02T00:00:00"/>
    <s v="Standard Class"/>
    <s v="DK-12895"/>
    <s v="Dana Kaydos"/>
    <x v="0"/>
    <x v="0"/>
    <s v="Franklin"/>
    <x v="18"/>
    <n v="37064"/>
    <x v="0"/>
    <s v="OFF-PA-10004888"/>
    <x v="1"/>
    <x v="10"/>
    <s v="Xerox 217"/>
    <n v="5.1840000000000011"/>
    <n v="1"/>
    <n v="0.2"/>
    <n v="1.8144"/>
  </r>
  <r>
    <x v="4340"/>
    <x v="2156"/>
    <x v="2"/>
    <x v="579"/>
    <d v="2011-03-22T00:00:00"/>
    <s v="Same Day"/>
    <s v="VM-21835"/>
    <s v="Vivian Mathis"/>
    <x v="0"/>
    <x v="0"/>
    <s v="Portage"/>
    <x v="14"/>
    <n v="46368"/>
    <x v="2"/>
    <s v="OFF-AR-10003478"/>
    <x v="1"/>
    <x v="6"/>
    <s v="Avery Hi-Liter EverBold Pen Style Fluorescent Highlighters, 4/Pack"/>
    <n v="16.28"/>
    <n v="2"/>
    <n v="0"/>
    <n v="6.5120000000000005"/>
  </r>
  <r>
    <x v="4341"/>
    <x v="2157"/>
    <x v="3"/>
    <x v="94"/>
    <d v="2014-12-22T00:00:00"/>
    <s v="Standard Class"/>
    <s v="GB-14575"/>
    <s v="Giulietta Baptist"/>
    <x v="0"/>
    <x v="0"/>
    <s v="Arlington"/>
    <x v="17"/>
    <n v="22204"/>
    <x v="0"/>
    <s v="OFF-ST-10003208"/>
    <x v="1"/>
    <x v="4"/>
    <s v="Adjustable Depth Letter/Legal Cart"/>
    <n v="544.38"/>
    <n v="3"/>
    <n v="0"/>
    <n v="157.87019999999993"/>
  </r>
  <r>
    <x v="4342"/>
    <x v="2158"/>
    <x v="3"/>
    <x v="498"/>
    <d v="2014-03-23T00:00:00"/>
    <s v="First Class"/>
    <s v="ND-18370"/>
    <s v="Natalie DeCherney"/>
    <x v="0"/>
    <x v="0"/>
    <s v="San Francisco"/>
    <x v="1"/>
    <n v="94110"/>
    <x v="1"/>
    <s v="OFF-BI-10004970"/>
    <x v="1"/>
    <x v="8"/>
    <s v="ACCOHIDE 3-Ring Binder, Blue, 1&quot;"/>
    <n v="19.824000000000002"/>
    <n v="6"/>
    <n v="0.2"/>
    <n v="6.690599999999999"/>
  </r>
  <r>
    <x v="4343"/>
    <x v="2158"/>
    <x v="3"/>
    <x v="498"/>
    <d v="2014-03-23T00:00:00"/>
    <s v="First Class"/>
    <s v="ND-18370"/>
    <s v="Natalie DeCherney"/>
    <x v="0"/>
    <x v="0"/>
    <s v="San Francisco"/>
    <x v="1"/>
    <n v="94110"/>
    <x v="1"/>
    <s v="TEC-PH-10000038"/>
    <x v="2"/>
    <x v="7"/>
    <s v="Jawbone MINI JAMBOX Wireless Bluetooth Speaker"/>
    <n v="657.50400000000002"/>
    <n v="6"/>
    <n v="0.2"/>
    <n v="-131.50080000000005"/>
  </r>
  <r>
    <x v="4344"/>
    <x v="2158"/>
    <x v="3"/>
    <x v="498"/>
    <d v="2014-03-23T00:00:00"/>
    <s v="First Class"/>
    <s v="ND-18370"/>
    <s v="Natalie DeCherney"/>
    <x v="0"/>
    <x v="0"/>
    <s v="San Francisco"/>
    <x v="1"/>
    <n v="94110"/>
    <x v="1"/>
    <s v="TEC-AC-10001552"/>
    <x v="2"/>
    <x v="11"/>
    <s v="Logitech K350 2.4Ghz Wireless Keyboard"/>
    <n v="99.54"/>
    <n v="2"/>
    <n v="0"/>
    <n v="10.949399999999997"/>
  </r>
  <r>
    <x v="4345"/>
    <x v="2158"/>
    <x v="3"/>
    <x v="498"/>
    <d v="2014-03-23T00:00:00"/>
    <s v="First Class"/>
    <s v="ND-18370"/>
    <s v="Natalie DeCherney"/>
    <x v="0"/>
    <x v="0"/>
    <s v="San Francisco"/>
    <x v="1"/>
    <n v="94110"/>
    <x v="1"/>
    <s v="TEC-AC-10002926"/>
    <x v="2"/>
    <x v="11"/>
    <s v="Logitech Wireless Marathon Mouse M705"/>
    <n v="199.96"/>
    <n v="4"/>
    <n v="0"/>
    <n v="85.982800000000012"/>
  </r>
  <r>
    <x v="4346"/>
    <x v="2159"/>
    <x v="0"/>
    <x v="31"/>
    <d v="2013-09-26T00:00:00"/>
    <s v="Standard Class"/>
    <s v="MM-17260"/>
    <s v="Magdelene Morse"/>
    <x v="0"/>
    <x v="0"/>
    <s v="New Rochelle"/>
    <x v="15"/>
    <n v="10801"/>
    <x v="3"/>
    <s v="FUR-CH-10001394"/>
    <x v="0"/>
    <x v="1"/>
    <s v="Global Leather Executive Chair"/>
    <n v="631.78200000000004"/>
    <n v="2"/>
    <n v="0.1"/>
    <n v="140.39599999999993"/>
  </r>
  <r>
    <x v="4347"/>
    <x v="2159"/>
    <x v="0"/>
    <x v="31"/>
    <d v="2013-09-26T00:00:00"/>
    <s v="Standard Class"/>
    <s v="MM-17260"/>
    <s v="Magdelene Morse"/>
    <x v="0"/>
    <x v="0"/>
    <s v="New Rochelle"/>
    <x v="15"/>
    <n v="10801"/>
    <x v="3"/>
    <s v="FUR-FU-10004053"/>
    <x v="0"/>
    <x v="5"/>
    <s v="DAX Two-Tone Silver Metal Document Frame"/>
    <n v="60.72"/>
    <n v="3"/>
    <n v="0"/>
    <n v="26.1096"/>
  </r>
  <r>
    <x v="4348"/>
    <x v="2160"/>
    <x v="3"/>
    <x v="221"/>
    <d v="2014-11-30T00:00:00"/>
    <s v="Second Class"/>
    <s v="MV-17485"/>
    <s v="Mark Van Huff"/>
    <x v="0"/>
    <x v="0"/>
    <s v="Mesa"/>
    <x v="16"/>
    <n v="85204"/>
    <x v="1"/>
    <s v="OFF-BI-10004230"/>
    <x v="1"/>
    <x v="8"/>
    <s v="GBC Recycled Grain Textured Covers"/>
    <n v="20.724000000000004"/>
    <n v="2"/>
    <n v="0.7"/>
    <n v="-15.197599999999994"/>
  </r>
  <r>
    <x v="4349"/>
    <x v="2160"/>
    <x v="3"/>
    <x v="221"/>
    <d v="2014-11-30T00:00:00"/>
    <s v="Second Class"/>
    <s v="MV-17485"/>
    <s v="Mark Van Huff"/>
    <x v="0"/>
    <x v="0"/>
    <s v="Mesa"/>
    <x v="16"/>
    <n v="85204"/>
    <x v="1"/>
    <s v="OFF-ST-10000060"/>
    <x v="1"/>
    <x v="4"/>
    <s v="Fellowes Bankers Box Staxonsteel Drawer File/Stacking System"/>
    <n v="415.87200000000007"/>
    <n v="8"/>
    <n v="0.2"/>
    <n v="-41.587199999999996"/>
  </r>
  <r>
    <x v="4350"/>
    <x v="2161"/>
    <x v="3"/>
    <x v="645"/>
    <d v="2014-04-16T00:00:00"/>
    <s v="Standard Class"/>
    <s v="JL-15130"/>
    <s v="Jack Lebron"/>
    <x v="0"/>
    <x v="0"/>
    <s v="Lancaster"/>
    <x v="24"/>
    <n v="43130"/>
    <x v="3"/>
    <s v="OFF-ST-10001325"/>
    <x v="1"/>
    <x v="4"/>
    <s v="Sterilite Officeware Hinged File Box"/>
    <n v="16.768000000000001"/>
    <n v="2"/>
    <n v="0.2"/>
    <n v="1.4672000000000001"/>
  </r>
  <r>
    <x v="4351"/>
    <x v="2161"/>
    <x v="3"/>
    <x v="645"/>
    <d v="2014-04-16T00:00:00"/>
    <s v="Standard Class"/>
    <s v="JL-15130"/>
    <s v="Jack Lebron"/>
    <x v="0"/>
    <x v="0"/>
    <s v="Lancaster"/>
    <x v="24"/>
    <n v="43130"/>
    <x v="3"/>
    <s v="TEC-AC-10003441"/>
    <x v="2"/>
    <x v="11"/>
    <s v="Kingston Digital DataTraveler 32GB USB 2.0"/>
    <n v="27.12"/>
    <n v="2"/>
    <n v="0.2"/>
    <n v="-4.7460000000000013"/>
  </r>
  <r>
    <x v="4352"/>
    <x v="2162"/>
    <x v="3"/>
    <x v="389"/>
    <d v="2014-12-13T00:00:00"/>
    <s v="Second Class"/>
    <s v="AG-10330"/>
    <s v="Alex Grayson"/>
    <x v="0"/>
    <x v="0"/>
    <s v="Stockton"/>
    <x v="1"/>
    <n v="95207"/>
    <x v="1"/>
    <s v="TEC-PH-10003215"/>
    <x v="2"/>
    <x v="7"/>
    <s v="Jackery Bar Premium Fast-charging Portable Charger"/>
    <n v="95.84"/>
    <n v="4"/>
    <n v="0.2"/>
    <n v="34.741999999999997"/>
  </r>
  <r>
    <x v="4353"/>
    <x v="2162"/>
    <x v="3"/>
    <x v="389"/>
    <d v="2014-12-13T00:00:00"/>
    <s v="Second Class"/>
    <s v="AG-10330"/>
    <s v="Alex Grayson"/>
    <x v="0"/>
    <x v="0"/>
    <s v="Stockton"/>
    <x v="1"/>
    <n v="95207"/>
    <x v="1"/>
    <s v="OFF-PA-10002005"/>
    <x v="1"/>
    <x v="10"/>
    <s v="Xerox 225"/>
    <n v="12.96"/>
    <n v="2"/>
    <n v="0"/>
    <n v="6.2208000000000006"/>
  </r>
  <r>
    <x v="4354"/>
    <x v="2163"/>
    <x v="3"/>
    <x v="221"/>
    <d v="2014-11-27T00:00:00"/>
    <s v="Second Class"/>
    <s v="MD-17860"/>
    <s v="Michael Dominguez"/>
    <x v="1"/>
    <x v="0"/>
    <s v="Asheville"/>
    <x v="3"/>
    <n v="28806"/>
    <x v="0"/>
    <s v="OFF-BI-10004465"/>
    <x v="1"/>
    <x v="8"/>
    <s v="Avery Durable Slant Ring Binders"/>
    <n v="19.008000000000003"/>
    <n v="8"/>
    <n v="0.7"/>
    <n v="-12.671999999999997"/>
  </r>
  <r>
    <x v="4355"/>
    <x v="2164"/>
    <x v="1"/>
    <x v="784"/>
    <d v="2012-12-07T00:00:00"/>
    <s v="Second Class"/>
    <s v="RO-19780"/>
    <s v="Rose O'Brian"/>
    <x v="0"/>
    <x v="0"/>
    <s v="Clarksville"/>
    <x v="18"/>
    <n v="37042"/>
    <x v="0"/>
    <s v="OFF-BI-10000545"/>
    <x v="1"/>
    <x v="8"/>
    <s v="GBC Ibimaster 500 Manual ProClick Binding System"/>
    <n v="1598.0580000000002"/>
    <n v="7"/>
    <n v="0.7"/>
    <n v="-1065.3719999999998"/>
  </r>
  <r>
    <x v="4356"/>
    <x v="2164"/>
    <x v="1"/>
    <x v="784"/>
    <d v="2012-12-07T00:00:00"/>
    <s v="Second Class"/>
    <s v="RO-19780"/>
    <s v="Rose O'Brian"/>
    <x v="0"/>
    <x v="0"/>
    <s v="Clarksville"/>
    <x v="18"/>
    <n v="37042"/>
    <x v="0"/>
    <s v="OFF-AR-10003752"/>
    <x v="1"/>
    <x v="6"/>
    <s v="Deluxe Chalkboard Eraser Cleaner"/>
    <n v="36.96"/>
    <n v="4"/>
    <n v="0.2"/>
    <n v="12.011999999999999"/>
  </r>
  <r>
    <x v="4357"/>
    <x v="2165"/>
    <x v="3"/>
    <x v="157"/>
    <d v="2014-12-12T00:00:00"/>
    <s v="Same Day"/>
    <s v="RR-19315"/>
    <s v="Ralph Ritter"/>
    <x v="0"/>
    <x v="0"/>
    <s v="Aurora"/>
    <x v="10"/>
    <n v="60505"/>
    <x v="2"/>
    <s v="OFF-PA-10001937"/>
    <x v="1"/>
    <x v="10"/>
    <s v="Xerox 21"/>
    <n v="10.368000000000002"/>
    <n v="2"/>
    <n v="0.2"/>
    <n v="3.6288"/>
  </r>
  <r>
    <x v="4358"/>
    <x v="2165"/>
    <x v="3"/>
    <x v="157"/>
    <d v="2014-12-12T00:00:00"/>
    <s v="Same Day"/>
    <s v="RR-19315"/>
    <s v="Ralph Ritter"/>
    <x v="0"/>
    <x v="0"/>
    <s v="Aurora"/>
    <x v="10"/>
    <n v="60505"/>
    <x v="2"/>
    <s v="FUR-FU-10004306"/>
    <x v="0"/>
    <x v="5"/>
    <s v="Electrix Halogen Magnifier Lamp"/>
    <n v="77.720000000000013"/>
    <n v="1"/>
    <n v="0.6"/>
    <n v="-66.061999999999998"/>
  </r>
  <r>
    <x v="4359"/>
    <x v="2165"/>
    <x v="3"/>
    <x v="157"/>
    <d v="2014-12-12T00:00:00"/>
    <s v="Same Day"/>
    <s v="RR-19315"/>
    <s v="Ralph Ritter"/>
    <x v="0"/>
    <x v="0"/>
    <s v="Aurora"/>
    <x v="10"/>
    <n v="60505"/>
    <x v="2"/>
    <s v="FUR-CH-10003973"/>
    <x v="0"/>
    <x v="1"/>
    <s v="GuestStacker Chair with Chrome Finish Legs"/>
    <n v="520.46399999999994"/>
    <n v="2"/>
    <n v="0.3"/>
    <n v="-14.870399999999961"/>
  </r>
  <r>
    <x v="4360"/>
    <x v="2166"/>
    <x v="0"/>
    <x v="206"/>
    <d v="2013-05-24T00:00:00"/>
    <s v="First Class"/>
    <s v="CP-12340"/>
    <s v="Christine Phan"/>
    <x v="1"/>
    <x v="0"/>
    <s v="Warwick"/>
    <x v="34"/>
    <n v="2886"/>
    <x v="3"/>
    <s v="OFF-PA-10000565"/>
    <x v="1"/>
    <x v="10"/>
    <s v="Staples"/>
    <n v="111.96"/>
    <n v="2"/>
    <n v="0"/>
    <n v="54.860399999999998"/>
  </r>
  <r>
    <x v="4361"/>
    <x v="2167"/>
    <x v="3"/>
    <x v="922"/>
    <d v="2014-02-22T00:00:00"/>
    <s v="Second Class"/>
    <s v="LL-16840"/>
    <s v="Lauren Leatherbury"/>
    <x v="0"/>
    <x v="0"/>
    <s v="Lafayette"/>
    <x v="28"/>
    <n v="70506"/>
    <x v="0"/>
    <s v="TEC-PH-10003875"/>
    <x v="2"/>
    <x v="7"/>
    <s v="KLD Oscar II Style Snap-on Ultra Thin Side Flip Synthetic Leather Cover Case for HTC One HTC M7"/>
    <n v="29.160000000000004"/>
    <n v="3"/>
    <n v="0"/>
    <n v="8.4563999999999986"/>
  </r>
  <r>
    <x v="4362"/>
    <x v="2168"/>
    <x v="3"/>
    <x v="968"/>
    <d v="2014-05-23T00:00:00"/>
    <s v="Second Class"/>
    <s v="NC-18340"/>
    <s v="Nat Carroll"/>
    <x v="0"/>
    <x v="0"/>
    <s v="Fargo"/>
    <x v="46"/>
    <n v="58103"/>
    <x v="2"/>
    <s v="OFF-AR-10001953"/>
    <x v="1"/>
    <x v="6"/>
    <s v="Boston 1645 Deluxe Heavier-Duty Electric Pencil Sharpener"/>
    <n v="131.94"/>
    <n v="3"/>
    <n v="0"/>
    <n v="35.623800000000003"/>
  </r>
  <r>
    <x v="4363"/>
    <x v="2168"/>
    <x v="3"/>
    <x v="968"/>
    <d v="2014-05-23T00:00:00"/>
    <s v="Second Class"/>
    <s v="NC-18340"/>
    <s v="Nat Carroll"/>
    <x v="0"/>
    <x v="0"/>
    <s v="Fargo"/>
    <x v="46"/>
    <n v="58103"/>
    <x v="2"/>
    <s v="OFF-AR-10001374"/>
    <x v="1"/>
    <x v="6"/>
    <s v="BIC Brite Liner Highlighters, Chisel Tip"/>
    <n v="25.92"/>
    <n v="4"/>
    <n v="0"/>
    <n v="8.2943999999999996"/>
  </r>
  <r>
    <x v="4364"/>
    <x v="2168"/>
    <x v="3"/>
    <x v="968"/>
    <d v="2014-05-23T00:00:00"/>
    <s v="Second Class"/>
    <s v="NC-18340"/>
    <s v="Nat Carroll"/>
    <x v="0"/>
    <x v="0"/>
    <s v="Fargo"/>
    <x v="46"/>
    <n v="58103"/>
    <x v="2"/>
    <s v="OFF-ST-10003816"/>
    <x v="1"/>
    <x v="4"/>
    <s v="Fellowes High-Stak Drawer Files"/>
    <n v="704.76"/>
    <n v="4"/>
    <n v="0"/>
    <n v="162.09479999999996"/>
  </r>
  <r>
    <x v="4365"/>
    <x v="2168"/>
    <x v="3"/>
    <x v="968"/>
    <d v="2014-05-23T00:00:00"/>
    <s v="Second Class"/>
    <s v="NC-18340"/>
    <s v="Nat Carroll"/>
    <x v="0"/>
    <x v="0"/>
    <s v="Fargo"/>
    <x v="46"/>
    <n v="58103"/>
    <x v="2"/>
    <s v="OFF-FA-10001843"/>
    <x v="1"/>
    <x v="13"/>
    <s v="Staples"/>
    <n v="7.41"/>
    <n v="3"/>
    <n v="0"/>
    <n v="3.4827000000000004"/>
  </r>
  <r>
    <x v="4366"/>
    <x v="2168"/>
    <x v="3"/>
    <x v="968"/>
    <d v="2014-05-23T00:00:00"/>
    <s v="Second Class"/>
    <s v="NC-18340"/>
    <s v="Nat Carroll"/>
    <x v="0"/>
    <x v="0"/>
    <s v="Fargo"/>
    <x v="46"/>
    <n v="58103"/>
    <x v="2"/>
    <s v="OFF-AR-10000657"/>
    <x v="1"/>
    <x v="6"/>
    <s v="Binney &amp; Smith inkTank Desk Highlighter, Chisel Tip, Yellow, 12/Box"/>
    <n v="21.5"/>
    <n v="10"/>
    <n v="0"/>
    <n v="7.094999999999998"/>
  </r>
  <r>
    <x v="4367"/>
    <x v="2169"/>
    <x v="3"/>
    <x v="220"/>
    <d v="2014-09-14T00:00:00"/>
    <s v="Second Class"/>
    <s v="HA-14920"/>
    <s v="Helen Andreada"/>
    <x v="0"/>
    <x v="0"/>
    <s v="Chicago"/>
    <x v="10"/>
    <n v="60623"/>
    <x v="2"/>
    <s v="OFF-FA-10000936"/>
    <x v="1"/>
    <x v="13"/>
    <s v="Acco Hot Clips Clips to Go"/>
    <n v="10.528"/>
    <n v="4"/>
    <n v="0.2"/>
    <n v="3.2899999999999996"/>
  </r>
  <r>
    <x v="4368"/>
    <x v="2169"/>
    <x v="3"/>
    <x v="220"/>
    <d v="2014-09-14T00:00:00"/>
    <s v="Second Class"/>
    <s v="HA-14920"/>
    <s v="Helen Andreada"/>
    <x v="0"/>
    <x v="0"/>
    <s v="Chicago"/>
    <x v="10"/>
    <n v="60623"/>
    <x v="2"/>
    <s v="OFF-PA-10003657"/>
    <x v="1"/>
    <x v="10"/>
    <s v="Xerox 1927"/>
    <n v="20.544000000000004"/>
    <n v="6"/>
    <n v="0.2"/>
    <n v="6.4199999999999964"/>
  </r>
  <r>
    <x v="4369"/>
    <x v="2170"/>
    <x v="0"/>
    <x v="732"/>
    <d v="2013-11-11T00:00:00"/>
    <s v="Standard Class"/>
    <s v="MA-17995"/>
    <s v="Michelle Arnett"/>
    <x v="2"/>
    <x v="0"/>
    <s v="Lawrence"/>
    <x v="14"/>
    <n v="46226"/>
    <x v="2"/>
    <s v="OFF-BI-10001989"/>
    <x v="1"/>
    <x v="8"/>
    <s v="Premium Transparent Presentation Covers by GBC"/>
    <n v="104.9"/>
    <n v="5"/>
    <n v="0"/>
    <n v="50.351999999999997"/>
  </r>
  <r>
    <x v="4370"/>
    <x v="2170"/>
    <x v="0"/>
    <x v="732"/>
    <d v="2013-11-11T00:00:00"/>
    <s v="Standard Class"/>
    <s v="MA-17995"/>
    <s v="Michelle Arnett"/>
    <x v="2"/>
    <x v="0"/>
    <s v="Lawrence"/>
    <x v="14"/>
    <n v="46226"/>
    <x v="2"/>
    <s v="OFF-AR-10002987"/>
    <x v="1"/>
    <x v="6"/>
    <s v="Prismacolor Color Pencil Set"/>
    <n v="39.68"/>
    <n v="2"/>
    <n v="0"/>
    <n v="16.268800000000002"/>
  </r>
  <r>
    <x v="4371"/>
    <x v="2170"/>
    <x v="0"/>
    <x v="732"/>
    <d v="2013-11-11T00:00:00"/>
    <s v="Standard Class"/>
    <s v="MA-17995"/>
    <s v="Michelle Arnett"/>
    <x v="2"/>
    <x v="0"/>
    <s v="Lawrence"/>
    <x v="14"/>
    <n v="46226"/>
    <x v="2"/>
    <s v="OFF-LA-10000414"/>
    <x v="1"/>
    <x v="2"/>
    <s v="Avery 503"/>
    <n v="51.75"/>
    <n v="5"/>
    <n v="0"/>
    <n v="24.84"/>
  </r>
  <r>
    <x v="4372"/>
    <x v="2171"/>
    <x v="3"/>
    <x v="283"/>
    <d v="2014-07-26T00:00:00"/>
    <s v="Second Class"/>
    <s v="LH-16900"/>
    <s v="Lena Hernandez"/>
    <x v="0"/>
    <x v="0"/>
    <s v="Elkhart"/>
    <x v="14"/>
    <n v="46514"/>
    <x v="2"/>
    <s v="OFF-AR-10003602"/>
    <x v="1"/>
    <x v="6"/>
    <s v="Quartet Omega Colored Chalk, 12/Pack"/>
    <n v="11.68"/>
    <n v="2"/>
    <n v="0"/>
    <n v="5.4895999999999994"/>
  </r>
  <r>
    <x v="4373"/>
    <x v="2171"/>
    <x v="3"/>
    <x v="283"/>
    <d v="2014-07-26T00:00:00"/>
    <s v="Second Class"/>
    <s v="LH-16900"/>
    <s v="Lena Hernandez"/>
    <x v="0"/>
    <x v="0"/>
    <s v="Elkhart"/>
    <x v="14"/>
    <n v="46514"/>
    <x v="2"/>
    <s v="TEC-AC-10002550"/>
    <x v="2"/>
    <x v="11"/>
    <s v="Memorex 25GB 6X Branded Blu-Ray Recordable Disc, 30/Pack"/>
    <n v="159.75"/>
    <n v="5"/>
    <n v="0"/>
    <n v="11.182499999999997"/>
  </r>
  <r>
    <x v="4374"/>
    <x v="2172"/>
    <x v="0"/>
    <x v="741"/>
    <d v="2013-11-25T00:00:00"/>
    <s v="Standard Class"/>
    <s v="SB-20290"/>
    <s v="Sean Braxton"/>
    <x v="1"/>
    <x v="0"/>
    <s v="Kent"/>
    <x v="24"/>
    <n v="44240"/>
    <x v="3"/>
    <s v="OFF-AP-10002998"/>
    <x v="1"/>
    <x v="9"/>
    <s v="Holmes 99% HEPA Air Purifier"/>
    <n v="103.96799999999999"/>
    <n v="6"/>
    <n v="0.2"/>
    <n v="16.894799999999996"/>
  </r>
  <r>
    <x v="4375"/>
    <x v="2173"/>
    <x v="2"/>
    <x v="573"/>
    <d v="2011-04-30T00:00:00"/>
    <s v="Standard Class"/>
    <s v="BT-11305"/>
    <s v="Beth Thompson"/>
    <x v="2"/>
    <x v="0"/>
    <s v="San Gabriel"/>
    <x v="1"/>
    <n v="91776"/>
    <x v="1"/>
    <s v="FUR-FU-10003708"/>
    <x v="0"/>
    <x v="5"/>
    <s v="Tenex Traditional Chairmats for Medium Pile Carpet, Standard Lip, 36&quot; x 48&quot;"/>
    <n v="303.25"/>
    <n v="5"/>
    <n v="0"/>
    <n v="63.682499999999997"/>
  </r>
  <r>
    <x v="4376"/>
    <x v="2173"/>
    <x v="2"/>
    <x v="573"/>
    <d v="2011-04-30T00:00:00"/>
    <s v="Standard Class"/>
    <s v="BT-11305"/>
    <s v="Beth Thompson"/>
    <x v="2"/>
    <x v="0"/>
    <s v="San Gabriel"/>
    <x v="1"/>
    <n v="91776"/>
    <x v="1"/>
    <s v="OFF-AP-10001391"/>
    <x v="1"/>
    <x v="9"/>
    <s v="Kensington 6 Outlet MasterPiece HOMEOFFICE Power Control Center"/>
    <n v="270.71999999999997"/>
    <n v="3"/>
    <n v="0"/>
    <n v="78.508799999999965"/>
  </r>
  <r>
    <x v="4377"/>
    <x v="2173"/>
    <x v="2"/>
    <x v="573"/>
    <d v="2011-04-30T00:00:00"/>
    <s v="Standard Class"/>
    <s v="BT-11305"/>
    <s v="Beth Thompson"/>
    <x v="2"/>
    <x v="0"/>
    <s v="San Gabriel"/>
    <x v="1"/>
    <n v="91776"/>
    <x v="1"/>
    <s v="FUR-CH-10003973"/>
    <x v="0"/>
    <x v="1"/>
    <s v="GuestStacker Chair with Chrome Finish Legs"/>
    <n v="1487.04"/>
    <n v="5"/>
    <n v="0.2"/>
    <n v="148.70400000000006"/>
  </r>
  <r>
    <x v="4378"/>
    <x v="2174"/>
    <x v="1"/>
    <x v="672"/>
    <d v="2012-12-02T00:00:00"/>
    <s v="Second Class"/>
    <s v="PS-18970"/>
    <s v="Paul Stevenson"/>
    <x v="2"/>
    <x v="0"/>
    <s v="Henderson"/>
    <x v="0"/>
    <n v="42420"/>
    <x v="0"/>
    <s v="OFF-EN-10000461"/>
    <x v="1"/>
    <x v="12"/>
    <s v="#10- 4 1/8&quot; x 9 1/2&quot; Recycled Envelopes"/>
    <n v="17.48"/>
    <n v="2"/>
    <n v="0"/>
    <n v="8.2156000000000002"/>
  </r>
  <r>
    <x v="4379"/>
    <x v="2174"/>
    <x v="1"/>
    <x v="672"/>
    <d v="2012-12-02T00:00:00"/>
    <s v="Second Class"/>
    <s v="PS-18970"/>
    <s v="Paul Stevenson"/>
    <x v="2"/>
    <x v="0"/>
    <s v="Henderson"/>
    <x v="0"/>
    <n v="42420"/>
    <x v="0"/>
    <s v="OFF-EN-10002831"/>
    <x v="1"/>
    <x v="12"/>
    <s v="Tyvek  Top-Opening Peel &amp; Seel  Envelopes, Gray"/>
    <n v="71.88"/>
    <n v="2"/>
    <n v="0"/>
    <n v="32.345999999999997"/>
  </r>
  <r>
    <x v="4380"/>
    <x v="2175"/>
    <x v="1"/>
    <x v="969"/>
    <d v="2012-10-30T00:00:00"/>
    <s v="Standard Class"/>
    <s v="TB-21625"/>
    <s v="Trudy Brown"/>
    <x v="0"/>
    <x v="0"/>
    <s v="San Francisco"/>
    <x v="1"/>
    <n v="94110"/>
    <x v="1"/>
    <s v="OFF-AR-10004648"/>
    <x v="1"/>
    <x v="6"/>
    <s v="Boston 19500 Mighty Mite Electric Pencil Sharpener"/>
    <n v="60.449999999999996"/>
    <n v="3"/>
    <n v="0"/>
    <n v="16.3215"/>
  </r>
  <r>
    <x v="4381"/>
    <x v="2175"/>
    <x v="1"/>
    <x v="969"/>
    <d v="2012-10-30T00:00:00"/>
    <s v="Standard Class"/>
    <s v="TB-21625"/>
    <s v="Trudy Brown"/>
    <x v="0"/>
    <x v="0"/>
    <s v="San Francisco"/>
    <x v="1"/>
    <n v="94110"/>
    <x v="1"/>
    <s v="FUR-TA-10001857"/>
    <x v="0"/>
    <x v="3"/>
    <s v="Balt Solid Wood Rectangular Table"/>
    <n v="253.17599999999999"/>
    <n v="3"/>
    <n v="0.2"/>
    <n v="-31.64700000000002"/>
  </r>
  <r>
    <x v="4382"/>
    <x v="2176"/>
    <x v="1"/>
    <x v="603"/>
    <d v="2012-07-27T00:00:00"/>
    <s v="Standard Class"/>
    <s v="RA-19915"/>
    <s v="Russell Applegate"/>
    <x v="0"/>
    <x v="0"/>
    <s v="Highland Park"/>
    <x v="10"/>
    <n v="60035"/>
    <x v="2"/>
    <s v="OFF-BI-10000546"/>
    <x v="1"/>
    <x v="8"/>
    <s v="Avery Durable Binders"/>
    <n v="2.879999999999999"/>
    <n v="5"/>
    <n v="0.8"/>
    <n v="-4.4639999999999995"/>
  </r>
  <r>
    <x v="4383"/>
    <x v="2176"/>
    <x v="1"/>
    <x v="603"/>
    <d v="2012-07-27T00:00:00"/>
    <s v="Standard Class"/>
    <s v="RA-19915"/>
    <s v="Russell Applegate"/>
    <x v="0"/>
    <x v="0"/>
    <s v="Highland Park"/>
    <x v="10"/>
    <n v="60035"/>
    <x v="2"/>
    <s v="FUR-BO-10004690"/>
    <x v="0"/>
    <x v="0"/>
    <s v="O'Sullivan Cherrywood Estates Traditional Barrister Bookcase"/>
    <n v="384.94399999999996"/>
    <n v="4"/>
    <n v="0.3"/>
    <n v="-126.48159999999999"/>
  </r>
  <r>
    <x v="4384"/>
    <x v="2176"/>
    <x v="1"/>
    <x v="603"/>
    <d v="2012-07-27T00:00:00"/>
    <s v="Standard Class"/>
    <s v="RA-19915"/>
    <s v="Russell Applegate"/>
    <x v="0"/>
    <x v="0"/>
    <s v="Highland Park"/>
    <x v="10"/>
    <n v="60035"/>
    <x v="2"/>
    <s v="TEC-PH-10001557"/>
    <x v="2"/>
    <x v="7"/>
    <s v="Pyle PMP37LED"/>
    <n v="153.584"/>
    <n v="2"/>
    <n v="0.2"/>
    <n v="13.438599999999994"/>
  </r>
  <r>
    <x v="4385"/>
    <x v="2176"/>
    <x v="1"/>
    <x v="603"/>
    <d v="2012-07-27T00:00:00"/>
    <s v="Standard Class"/>
    <s v="RA-19915"/>
    <s v="Russell Applegate"/>
    <x v="0"/>
    <x v="0"/>
    <s v="Highland Park"/>
    <x v="10"/>
    <n v="60035"/>
    <x v="2"/>
    <s v="FUR-BO-10002545"/>
    <x v="0"/>
    <x v="0"/>
    <s v="Atlantic Metals Mobile 3-Shelf Bookcases, Custom Colors"/>
    <n v="913.43000000000006"/>
    <n v="5"/>
    <n v="0.3"/>
    <n v="-52.195999999999913"/>
  </r>
  <r>
    <x v="4386"/>
    <x v="2177"/>
    <x v="0"/>
    <x v="189"/>
    <d v="2013-11-03T00:00:00"/>
    <s v="Standard Class"/>
    <s v="BP-11095"/>
    <s v="Bart Pistole"/>
    <x v="1"/>
    <x v="0"/>
    <s v="San Francisco"/>
    <x v="1"/>
    <n v="94122"/>
    <x v="1"/>
    <s v="OFF-AP-10001366"/>
    <x v="1"/>
    <x v="9"/>
    <s v="Staples"/>
    <n v="43.92"/>
    <n v="4"/>
    <n v="0"/>
    <n v="11.858400000000003"/>
  </r>
  <r>
    <x v="4387"/>
    <x v="2177"/>
    <x v="0"/>
    <x v="189"/>
    <d v="2013-11-03T00:00:00"/>
    <s v="Standard Class"/>
    <s v="BP-11095"/>
    <s v="Bart Pistole"/>
    <x v="1"/>
    <x v="0"/>
    <s v="San Francisco"/>
    <x v="1"/>
    <n v="94122"/>
    <x v="1"/>
    <s v="OFF-BI-10001628"/>
    <x v="1"/>
    <x v="8"/>
    <s v="Acco Data Flex Cable Posts For Top &amp; Bottom Load Binders, 6&quot; Capacity"/>
    <n v="25.031999999999996"/>
    <n v="3"/>
    <n v="0.2"/>
    <n v="7.822499999999998"/>
  </r>
  <r>
    <x v="4388"/>
    <x v="2178"/>
    <x v="3"/>
    <x v="225"/>
    <d v="2014-11-23T00:00:00"/>
    <s v="First Class"/>
    <s v="CD-11920"/>
    <s v="Carlos Daly"/>
    <x v="0"/>
    <x v="0"/>
    <s v="New York City"/>
    <x v="15"/>
    <n v="10035"/>
    <x v="3"/>
    <s v="OFF-PA-10003651"/>
    <x v="1"/>
    <x v="10"/>
    <s v="Xerox 1968"/>
    <n v="46.76"/>
    <n v="7"/>
    <n v="0"/>
    <n v="22.444800000000001"/>
  </r>
  <r>
    <x v="4389"/>
    <x v="2178"/>
    <x v="3"/>
    <x v="225"/>
    <d v="2014-11-23T00:00:00"/>
    <s v="First Class"/>
    <s v="CD-11920"/>
    <s v="Carlos Daly"/>
    <x v="0"/>
    <x v="0"/>
    <s v="New York City"/>
    <x v="15"/>
    <n v="10035"/>
    <x v="3"/>
    <s v="FUR-BO-10003159"/>
    <x v="0"/>
    <x v="0"/>
    <s v="Sauder Camden County Collection Libraries, Planked Cherry Finish"/>
    <n v="183.96800000000002"/>
    <n v="2"/>
    <n v="0.2"/>
    <n v="-25.295600000000022"/>
  </r>
  <r>
    <x v="4390"/>
    <x v="2178"/>
    <x v="3"/>
    <x v="225"/>
    <d v="2014-11-23T00:00:00"/>
    <s v="First Class"/>
    <s v="CD-11920"/>
    <s v="Carlos Daly"/>
    <x v="0"/>
    <x v="0"/>
    <s v="New York City"/>
    <x v="15"/>
    <n v="10035"/>
    <x v="3"/>
    <s v="TEC-PH-10001459"/>
    <x v="2"/>
    <x v="7"/>
    <s v="Samsung Galaxy Mega 6.3"/>
    <n v="1259.97"/>
    <n v="3"/>
    <n v="0"/>
    <n v="327.59220000000005"/>
  </r>
  <r>
    <x v="4391"/>
    <x v="2178"/>
    <x v="3"/>
    <x v="225"/>
    <d v="2014-11-23T00:00:00"/>
    <s v="First Class"/>
    <s v="CD-11920"/>
    <s v="Carlos Daly"/>
    <x v="0"/>
    <x v="0"/>
    <s v="New York City"/>
    <x v="15"/>
    <n v="10035"/>
    <x v="3"/>
    <s v="OFF-AR-10004602"/>
    <x v="1"/>
    <x v="6"/>
    <s v="Boston KS Multi-Size Manual Pencil Sharpener"/>
    <n v="68.97"/>
    <n v="3"/>
    <n v="0"/>
    <n v="19.311600000000002"/>
  </r>
  <r>
    <x v="4392"/>
    <x v="2179"/>
    <x v="0"/>
    <x v="162"/>
    <d v="2013-09-13T00:00:00"/>
    <s v="Standard Class"/>
    <s v="KB-16585"/>
    <s v="Ken Black"/>
    <x v="1"/>
    <x v="0"/>
    <s v="Dallas"/>
    <x v="5"/>
    <n v="75081"/>
    <x v="2"/>
    <s v="OFF-AR-10001953"/>
    <x v="1"/>
    <x v="6"/>
    <s v="Boston 1645 Deluxe Heavier-Duty Electric Pencil Sharpener"/>
    <n v="70.367999999999995"/>
    <n v="2"/>
    <n v="0.2"/>
    <n v="6.1572000000000031"/>
  </r>
  <r>
    <x v="4393"/>
    <x v="2179"/>
    <x v="0"/>
    <x v="162"/>
    <d v="2013-09-13T00:00:00"/>
    <s v="Standard Class"/>
    <s v="KB-16585"/>
    <s v="Ken Black"/>
    <x v="1"/>
    <x v="0"/>
    <s v="Dallas"/>
    <x v="5"/>
    <n v="75081"/>
    <x v="2"/>
    <s v="TEC-PH-10000923"/>
    <x v="2"/>
    <x v="7"/>
    <s v="Belkin SportFit Armband For iPhone 5s/5c, Fuchsia"/>
    <n v="59.960000000000008"/>
    <n v="5"/>
    <n v="0.2"/>
    <n v="21.735500000000002"/>
  </r>
  <r>
    <x v="4394"/>
    <x v="2180"/>
    <x v="2"/>
    <x v="836"/>
    <d v="2011-07-20T00:00:00"/>
    <s v="Same Day"/>
    <s v="SW-20245"/>
    <s v="Scot Wooten"/>
    <x v="0"/>
    <x v="0"/>
    <s v="Springfield"/>
    <x v="24"/>
    <n v="45503"/>
    <x v="3"/>
    <s v="OFF-ST-10002583"/>
    <x v="1"/>
    <x v="4"/>
    <s v="Fellowes Neat Ideas Storage Cubes"/>
    <n v="25.983999999999998"/>
    <n v="1"/>
    <n v="0.2"/>
    <n v="-5.1968000000000005"/>
  </r>
  <r>
    <x v="4395"/>
    <x v="2180"/>
    <x v="2"/>
    <x v="836"/>
    <d v="2011-07-20T00:00:00"/>
    <s v="Same Day"/>
    <s v="SW-20245"/>
    <s v="Scot Wooten"/>
    <x v="0"/>
    <x v="0"/>
    <s v="Springfield"/>
    <x v="24"/>
    <n v="45503"/>
    <x v="3"/>
    <s v="OFF-BI-10000977"/>
    <x v="1"/>
    <x v="8"/>
    <s v="Ibico Plastic Spiral Binding Combs"/>
    <n v="27.360000000000003"/>
    <n v="3"/>
    <n v="0.7"/>
    <n v="-21.887999999999991"/>
  </r>
  <r>
    <x v="4396"/>
    <x v="2181"/>
    <x v="0"/>
    <x v="625"/>
    <d v="2013-11-20T00:00:00"/>
    <s v="Standard Class"/>
    <s v="AH-10690"/>
    <s v="Anna Häberlin"/>
    <x v="1"/>
    <x v="0"/>
    <s v="San Diego"/>
    <x v="1"/>
    <n v="92024"/>
    <x v="1"/>
    <s v="TEC-PH-10002549"/>
    <x v="2"/>
    <x v="7"/>
    <s v="Polycom SoundPoint IP 450 VoIP phone"/>
    <n v="361.37600000000003"/>
    <n v="2"/>
    <n v="0.2"/>
    <n v="27.103200000000001"/>
  </r>
  <r>
    <x v="4397"/>
    <x v="2182"/>
    <x v="2"/>
    <x v="970"/>
    <d v="2011-07-11T00:00:00"/>
    <s v="Standard Class"/>
    <s v="JL-15835"/>
    <s v="John Lee"/>
    <x v="0"/>
    <x v="0"/>
    <s v="Philadelphia"/>
    <x v="9"/>
    <n v="19120"/>
    <x v="3"/>
    <s v="FUR-CH-10002880"/>
    <x v="0"/>
    <x v="1"/>
    <s v="Global High-Back Leather Tilter, Burgundy"/>
    <n v="172.18599999999998"/>
    <n v="2"/>
    <n v="0.3"/>
    <n v="-46.736200000000011"/>
  </r>
  <r>
    <x v="4398"/>
    <x v="2182"/>
    <x v="2"/>
    <x v="970"/>
    <d v="2011-07-11T00:00:00"/>
    <s v="Standard Class"/>
    <s v="JL-15835"/>
    <s v="John Lee"/>
    <x v="0"/>
    <x v="0"/>
    <s v="Philadelphia"/>
    <x v="9"/>
    <n v="19120"/>
    <x v="3"/>
    <s v="FUR-FU-10003039"/>
    <x v="0"/>
    <x v="5"/>
    <s v="Howard Miller 11-1/2&quot; Diameter Grantwood Wall Clock"/>
    <n v="69.00800000000001"/>
    <n v="2"/>
    <n v="0.2"/>
    <n v="12.0764"/>
  </r>
  <r>
    <x v="4399"/>
    <x v="2183"/>
    <x v="0"/>
    <x v="716"/>
    <d v="2013-03-18T00:00:00"/>
    <s v="Same Day"/>
    <s v="GZ-14470"/>
    <s v="Gary Zandusky"/>
    <x v="0"/>
    <x v="0"/>
    <s v="Columbia"/>
    <x v="39"/>
    <n v="21044"/>
    <x v="3"/>
    <s v="OFF-EN-10003055"/>
    <x v="1"/>
    <x v="12"/>
    <s v="Blue String-Tie &amp; Button Interoffice Envelopes, 10 x 13"/>
    <n v="199.89999999999998"/>
    <n v="5"/>
    <n v="0"/>
    <n v="89.954999999999984"/>
  </r>
  <r>
    <x v="4400"/>
    <x v="2183"/>
    <x v="0"/>
    <x v="716"/>
    <d v="2013-03-18T00:00:00"/>
    <s v="Same Day"/>
    <s v="GZ-14470"/>
    <s v="Gary Zandusky"/>
    <x v="0"/>
    <x v="0"/>
    <s v="Columbia"/>
    <x v="39"/>
    <n v="21044"/>
    <x v="3"/>
    <s v="OFF-AP-10002945"/>
    <x v="1"/>
    <x v="9"/>
    <s v="Honeywell Enviracaire Portable HEPA Air Cleaner for 17' x 22' Room"/>
    <n v="901.94999999999993"/>
    <n v="3"/>
    <n v="0"/>
    <n v="297.64349999999996"/>
  </r>
  <r>
    <x v="4401"/>
    <x v="2183"/>
    <x v="0"/>
    <x v="716"/>
    <d v="2013-03-18T00:00:00"/>
    <s v="Same Day"/>
    <s v="GZ-14470"/>
    <s v="Gary Zandusky"/>
    <x v="0"/>
    <x v="0"/>
    <s v="Columbia"/>
    <x v="39"/>
    <n v="21044"/>
    <x v="3"/>
    <s v="FUR-FU-10004306"/>
    <x v="0"/>
    <x v="5"/>
    <s v="Electrix Halogen Magnifier Lamp"/>
    <n v="971.5"/>
    <n v="5"/>
    <n v="0"/>
    <n v="252.59"/>
  </r>
  <r>
    <x v="4402"/>
    <x v="2184"/>
    <x v="0"/>
    <x v="482"/>
    <d v="2013-12-28T00:00:00"/>
    <s v="First Class"/>
    <s v="RC-19825"/>
    <s v="Roy Collins"/>
    <x v="0"/>
    <x v="0"/>
    <s v="Colorado Springs"/>
    <x v="22"/>
    <n v="80906"/>
    <x v="1"/>
    <s v="OFF-AR-10002445"/>
    <x v="1"/>
    <x v="6"/>
    <s v="SANFORD Major Accent Highlighters"/>
    <n v="11.328000000000001"/>
    <n v="2"/>
    <n v="0.2"/>
    <n v="2.5488000000000004"/>
  </r>
  <r>
    <x v="4403"/>
    <x v="2185"/>
    <x v="2"/>
    <x v="814"/>
    <d v="2011-09-04T00:00:00"/>
    <s v="First Class"/>
    <s v="CL-12565"/>
    <s v="Clay Ludtke"/>
    <x v="0"/>
    <x v="0"/>
    <s v="New York City"/>
    <x v="15"/>
    <n v="10009"/>
    <x v="3"/>
    <s v="OFF-AR-10002445"/>
    <x v="1"/>
    <x v="6"/>
    <s v="SANFORD Major Accent Highlighters"/>
    <n v="21.240000000000002"/>
    <n v="3"/>
    <n v="0"/>
    <n v="8.071200000000001"/>
  </r>
  <r>
    <x v="4404"/>
    <x v="2186"/>
    <x v="1"/>
    <x v="761"/>
    <d v="2012-07-10T00:00:00"/>
    <s v="Standard Class"/>
    <s v="MW-18220"/>
    <s v="Mitch Webber"/>
    <x v="0"/>
    <x v="0"/>
    <s v="Philadelphia"/>
    <x v="9"/>
    <n v="19140"/>
    <x v="3"/>
    <s v="TEC-AC-10002345"/>
    <x v="2"/>
    <x v="11"/>
    <s v="HP Standard 104 key PS/2 Keyboard"/>
    <n v="34.800000000000004"/>
    <n v="3"/>
    <n v="0.2"/>
    <n v="2.1749999999999989"/>
  </r>
  <r>
    <x v="4405"/>
    <x v="2186"/>
    <x v="1"/>
    <x v="761"/>
    <d v="2012-07-10T00:00:00"/>
    <s v="Standard Class"/>
    <s v="MW-18220"/>
    <s v="Mitch Webber"/>
    <x v="0"/>
    <x v="0"/>
    <s v="Philadelphia"/>
    <x v="9"/>
    <n v="19140"/>
    <x v="3"/>
    <s v="OFF-ST-10001558"/>
    <x v="1"/>
    <x v="4"/>
    <s v="Acco Perma 4000 Stacking Storage Drawers"/>
    <n v="38.975999999999999"/>
    <n v="3"/>
    <n v="0.2"/>
    <n v="-2.4359999999999999"/>
  </r>
  <r>
    <x v="4406"/>
    <x v="2187"/>
    <x v="0"/>
    <x v="73"/>
    <d v="2013-11-26T00:00:00"/>
    <s v="Standard Class"/>
    <s v="BF-10975"/>
    <s v="Barbara Fisher"/>
    <x v="1"/>
    <x v="0"/>
    <s v="Columbus"/>
    <x v="14"/>
    <n v="47201"/>
    <x v="2"/>
    <s v="OFF-PA-10001622"/>
    <x v="1"/>
    <x v="10"/>
    <s v="Ampad Poly Cover Wirebound Steno Book, 6&quot; x 9&quot; Assorted Colors, Gregg Ruled"/>
    <n v="9.08"/>
    <n v="2"/>
    <n v="0"/>
    <n v="4.0859999999999994"/>
  </r>
  <r>
    <x v="4407"/>
    <x v="2187"/>
    <x v="0"/>
    <x v="73"/>
    <d v="2013-11-26T00:00:00"/>
    <s v="Standard Class"/>
    <s v="BF-10975"/>
    <s v="Barbara Fisher"/>
    <x v="1"/>
    <x v="0"/>
    <s v="Columbus"/>
    <x v="14"/>
    <n v="47201"/>
    <x v="2"/>
    <s v="OFF-PA-10000418"/>
    <x v="1"/>
    <x v="10"/>
    <s v="Xerox 189"/>
    <n v="314.54999999999995"/>
    <n v="3"/>
    <n v="0"/>
    <n v="150.98399999999998"/>
  </r>
  <r>
    <x v="4408"/>
    <x v="2187"/>
    <x v="0"/>
    <x v="73"/>
    <d v="2013-11-26T00:00:00"/>
    <s v="Standard Class"/>
    <s v="BF-10975"/>
    <s v="Barbara Fisher"/>
    <x v="1"/>
    <x v="0"/>
    <s v="Columbus"/>
    <x v="14"/>
    <n v="47201"/>
    <x v="2"/>
    <s v="OFF-BI-10000343"/>
    <x v="1"/>
    <x v="8"/>
    <s v="Pressboard Covers with Storage Hooks, 9 1/2&quot; x 11&quot;, Light Blue"/>
    <n v="4.91"/>
    <n v="1"/>
    <n v="0"/>
    <n v="2.3077000000000001"/>
  </r>
  <r>
    <x v="4409"/>
    <x v="2188"/>
    <x v="2"/>
    <x v="457"/>
    <d v="2011-05-11T00:00:00"/>
    <s v="Standard Class"/>
    <s v="SN-20710"/>
    <s v="Steve Nguyen"/>
    <x v="2"/>
    <x v="0"/>
    <s v="Los Angeles"/>
    <x v="1"/>
    <n v="90004"/>
    <x v="1"/>
    <s v="OFF-LA-10004425"/>
    <x v="1"/>
    <x v="2"/>
    <s v="Staples"/>
    <n v="5.78"/>
    <n v="2"/>
    <n v="0"/>
    <n v="2.7166000000000001"/>
  </r>
  <r>
    <x v="4410"/>
    <x v="2188"/>
    <x v="2"/>
    <x v="457"/>
    <d v="2011-05-11T00:00:00"/>
    <s v="Standard Class"/>
    <s v="SN-20710"/>
    <s v="Steve Nguyen"/>
    <x v="2"/>
    <x v="0"/>
    <s v="Los Angeles"/>
    <x v="1"/>
    <n v="90004"/>
    <x v="1"/>
    <s v="OFF-AR-10001897"/>
    <x v="1"/>
    <x v="6"/>
    <s v="Model L Table or Wall-Mount Pencil Sharpener"/>
    <n v="107.94"/>
    <n v="6"/>
    <n v="0"/>
    <n v="30.223200000000002"/>
  </r>
  <r>
    <x v="4411"/>
    <x v="2189"/>
    <x v="2"/>
    <x v="261"/>
    <d v="2011-06-24T00:00:00"/>
    <s v="First Class"/>
    <s v="TB-21280"/>
    <s v="Toby Braunhardt"/>
    <x v="0"/>
    <x v="0"/>
    <s v="New York City"/>
    <x v="15"/>
    <n v="10024"/>
    <x v="3"/>
    <s v="OFF-PA-10003883"/>
    <x v="1"/>
    <x v="10"/>
    <s v="Message Book, Phone, Wirebound Standard Line Memo, 2 3/4&quot; X 5&quot;"/>
    <n v="19.649999999999999"/>
    <n v="3"/>
    <n v="0"/>
    <n v="9.0389999999999997"/>
  </r>
  <r>
    <x v="4412"/>
    <x v="2189"/>
    <x v="2"/>
    <x v="261"/>
    <d v="2011-06-24T00:00:00"/>
    <s v="First Class"/>
    <s v="TB-21280"/>
    <s v="Toby Braunhardt"/>
    <x v="0"/>
    <x v="0"/>
    <s v="New York City"/>
    <x v="15"/>
    <n v="10024"/>
    <x v="3"/>
    <s v="TEC-PH-10003963"/>
    <x v="2"/>
    <x v="7"/>
    <s v="GE 2-Jack Phone Line Splitter"/>
    <n v="617.97"/>
    <n v="3"/>
    <n v="0"/>
    <n v="160.6722"/>
  </r>
  <r>
    <x v="4413"/>
    <x v="2189"/>
    <x v="2"/>
    <x v="261"/>
    <d v="2011-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r>
  <r>
    <x v="4414"/>
    <x v="2190"/>
    <x v="3"/>
    <x v="971"/>
    <d v="2014-08-24T00:00:00"/>
    <s v="Standard Class"/>
    <s v="JB-15400"/>
    <s v="Jennifer Braxton"/>
    <x v="1"/>
    <x v="0"/>
    <s v="Lawrence"/>
    <x v="31"/>
    <n v="1841"/>
    <x v="3"/>
    <s v="OFF-BI-10003925"/>
    <x v="1"/>
    <x v="8"/>
    <s v="Fellowes PB300 Plastic Comb Binding Machine"/>
    <n v="387.99"/>
    <n v="1"/>
    <n v="0"/>
    <n v="182.3553"/>
  </r>
  <r>
    <x v="4415"/>
    <x v="2191"/>
    <x v="2"/>
    <x v="503"/>
    <d v="2011-12-06T00:00:00"/>
    <s v="Standard Class"/>
    <s v="AH-10210"/>
    <s v="Alan Hwang"/>
    <x v="0"/>
    <x v="0"/>
    <s v="San Francisco"/>
    <x v="1"/>
    <n v="94122"/>
    <x v="1"/>
    <s v="TEC-PH-10004586"/>
    <x v="2"/>
    <x v="7"/>
    <s v="Wilson SignalBoost 841262 DB PRO Amplifier Kit"/>
    <n v="575.91999999999996"/>
    <n v="2"/>
    <n v="0.2"/>
    <n v="71.989999999999981"/>
  </r>
  <r>
    <x v="4416"/>
    <x v="2191"/>
    <x v="2"/>
    <x v="503"/>
    <d v="2011-12-06T00:00:00"/>
    <s v="Standard Class"/>
    <s v="AH-10210"/>
    <s v="Alan Hwang"/>
    <x v="0"/>
    <x v="0"/>
    <s v="San Francisco"/>
    <x v="1"/>
    <n v="94122"/>
    <x v="1"/>
    <s v="OFF-FA-10003495"/>
    <x v="1"/>
    <x v="13"/>
    <s v="Staples"/>
    <n v="30.4"/>
    <n v="5"/>
    <n v="0"/>
    <n v="15.2"/>
  </r>
  <r>
    <x v="4417"/>
    <x v="2192"/>
    <x v="3"/>
    <x v="359"/>
    <d v="2014-04-13T00:00:00"/>
    <s v="Second Class"/>
    <s v="KL-16645"/>
    <s v="Ken Lonsdale"/>
    <x v="0"/>
    <x v="0"/>
    <s v="Detroit"/>
    <x v="12"/>
    <n v="48205"/>
    <x v="2"/>
    <s v="OFF-BI-10002867"/>
    <x v="1"/>
    <x v="8"/>
    <s v="GBC Recycled Regency Composition Covers"/>
    <n v="478.24"/>
    <n v="8"/>
    <n v="0"/>
    <n v="219.99039999999997"/>
  </r>
  <r>
    <x v="4418"/>
    <x v="2193"/>
    <x v="2"/>
    <x v="414"/>
    <d v="2011-12-27T00:00:00"/>
    <s v="Standard Class"/>
    <s v="MH-17455"/>
    <s v="Mark Hamilton"/>
    <x v="0"/>
    <x v="0"/>
    <s v="Hamilton"/>
    <x v="24"/>
    <n v="45011"/>
    <x v="3"/>
    <s v="FUR-FU-10003773"/>
    <x v="0"/>
    <x v="5"/>
    <s v="Eldon Cleatmat Plus Chair Mats for High Pile Carpets"/>
    <n v="190.84800000000001"/>
    <n v="3"/>
    <n v="0.2"/>
    <n v="-21.470400000000026"/>
  </r>
  <r>
    <x v="4419"/>
    <x v="2194"/>
    <x v="2"/>
    <x v="506"/>
    <d v="2011-12-24T00:00:00"/>
    <s v="Standard Class"/>
    <s v="EC-14050"/>
    <s v="Erin Creighton"/>
    <x v="0"/>
    <x v="0"/>
    <s v="Columbus"/>
    <x v="24"/>
    <n v="43229"/>
    <x v="3"/>
    <s v="OFF-BI-10002954"/>
    <x v="1"/>
    <x v="8"/>
    <s v="Newell 3-Hole Punched Plastic Slotted Magazine Holders for Binders"/>
    <n v="5.4840000000000009"/>
    <n v="4"/>
    <n v="0.7"/>
    <n v="-4.0215999999999994"/>
  </r>
  <r>
    <x v="4420"/>
    <x v="2195"/>
    <x v="1"/>
    <x v="972"/>
    <d v="2012-11-21T00:00:00"/>
    <s v="Second Class"/>
    <s v="GH-14665"/>
    <s v="Greg Hansen"/>
    <x v="0"/>
    <x v="0"/>
    <s v="Chicago"/>
    <x v="10"/>
    <n v="60610"/>
    <x v="2"/>
    <s v="OFF-SU-10002537"/>
    <x v="1"/>
    <x v="14"/>
    <s v="Acme Box Cutter Scissors"/>
    <n v="40.92"/>
    <n v="5"/>
    <n v="0.2"/>
    <n v="3.0690000000000026"/>
  </r>
  <r>
    <x v="4421"/>
    <x v="2196"/>
    <x v="2"/>
    <x v="530"/>
    <d v="2011-03-09T00:00:00"/>
    <s v="Standard Class"/>
    <s v="SC-20095"/>
    <s v="Sanjit Chand"/>
    <x v="0"/>
    <x v="0"/>
    <s v="Margate"/>
    <x v="2"/>
    <n v="33063"/>
    <x v="0"/>
    <s v="OFF-AR-10001374"/>
    <x v="1"/>
    <x v="6"/>
    <s v="BIC Brite Liner Highlighters, Chisel Tip"/>
    <n v="15.552000000000003"/>
    <n v="3"/>
    <n v="0.2"/>
    <n v="2.3327999999999989"/>
  </r>
  <r>
    <x v="4422"/>
    <x v="2197"/>
    <x v="3"/>
    <x v="796"/>
    <d v="2014-05-20T00:00:00"/>
    <s v="First Class"/>
    <s v="TB-21355"/>
    <s v="Todd Boyes"/>
    <x v="1"/>
    <x v="0"/>
    <s v="Sandy Springs"/>
    <x v="32"/>
    <n v="30328"/>
    <x v="0"/>
    <s v="OFF-AP-10001492"/>
    <x v="1"/>
    <x v="9"/>
    <s v="Acco Six-Outlet Power Strip, 4' Cord Length"/>
    <n v="17.239999999999998"/>
    <n v="2"/>
    <n v="0"/>
    <n v="4.4824000000000002"/>
  </r>
  <r>
    <x v="4423"/>
    <x v="2197"/>
    <x v="3"/>
    <x v="796"/>
    <d v="2014-05-20T00:00:00"/>
    <s v="First Class"/>
    <s v="TB-21355"/>
    <s v="Todd Boyes"/>
    <x v="1"/>
    <x v="0"/>
    <s v="Sandy Springs"/>
    <x v="32"/>
    <n v="30328"/>
    <x v="0"/>
    <s v="FUR-BO-10003546"/>
    <x v="0"/>
    <x v="0"/>
    <s v="Hon 4-Shelf Metal Bookcases"/>
    <n v="302.94"/>
    <n v="3"/>
    <n v="0"/>
    <n v="75.735000000000014"/>
  </r>
  <r>
    <x v="4424"/>
    <x v="2197"/>
    <x v="3"/>
    <x v="796"/>
    <d v="2014-05-20T00:00:00"/>
    <s v="First Class"/>
    <s v="TB-21355"/>
    <s v="Todd Boyes"/>
    <x v="1"/>
    <x v="0"/>
    <s v="Sandy Springs"/>
    <x v="32"/>
    <n v="30328"/>
    <x v="0"/>
    <s v="TEC-PH-10002185"/>
    <x v="2"/>
    <x v="7"/>
    <s v="QVS USB Car Charger 2-Port 2.1Amp for iPod/iPhone/iPad/iPad 2/iPad 3"/>
    <n v="34.75"/>
    <n v="5"/>
    <n v="0"/>
    <n v="15.637499999999999"/>
  </r>
  <r>
    <x v="4425"/>
    <x v="2197"/>
    <x v="3"/>
    <x v="796"/>
    <d v="2014-05-20T00:00:00"/>
    <s v="First Class"/>
    <s v="TB-21355"/>
    <s v="Todd Boyes"/>
    <x v="1"/>
    <x v="0"/>
    <s v="Sandy Springs"/>
    <x v="32"/>
    <n v="30328"/>
    <x v="0"/>
    <s v="OFF-BI-10000315"/>
    <x v="1"/>
    <x v="8"/>
    <s v="Poly Designer Cover &amp; Back"/>
    <n v="113.94"/>
    <n v="6"/>
    <n v="0"/>
    <n v="54.691199999999995"/>
  </r>
  <r>
    <x v="4426"/>
    <x v="2197"/>
    <x v="3"/>
    <x v="796"/>
    <d v="2014-05-20T00:00:00"/>
    <s v="First Class"/>
    <s v="TB-21355"/>
    <s v="Todd Boyes"/>
    <x v="1"/>
    <x v="0"/>
    <s v="Sandy Springs"/>
    <x v="32"/>
    <n v="30328"/>
    <x v="0"/>
    <s v="TEC-PH-10002350"/>
    <x v="2"/>
    <x v="7"/>
    <s v="Apple EarPods with Remote and Mic"/>
    <n v="55.98"/>
    <n v="2"/>
    <n v="0"/>
    <n v="15.674399999999999"/>
  </r>
  <r>
    <x v="4427"/>
    <x v="2198"/>
    <x v="3"/>
    <x v="585"/>
    <d v="2014-09-29T00:00:00"/>
    <s v="Standard Class"/>
    <s v="DW-13195"/>
    <s v="David Wiener"/>
    <x v="1"/>
    <x v="0"/>
    <s v="Albuquerque"/>
    <x v="27"/>
    <n v="87105"/>
    <x v="1"/>
    <s v="OFF-PA-10002666"/>
    <x v="1"/>
    <x v="10"/>
    <s v="Southworth 25% Cotton Linen-Finish Paper &amp; Envelopes"/>
    <n v="27.18"/>
    <n v="3"/>
    <n v="0"/>
    <n v="12.231"/>
  </r>
  <r>
    <x v="4428"/>
    <x v="2199"/>
    <x v="3"/>
    <x v="708"/>
    <d v="2014-03-28T00:00:00"/>
    <s v="Standard Class"/>
    <s v="CL-12565"/>
    <s v="Clay Ludtke"/>
    <x v="0"/>
    <x v="0"/>
    <s v="Tulsa"/>
    <x v="26"/>
    <n v="74133"/>
    <x v="2"/>
    <s v="FUR-CH-10004495"/>
    <x v="0"/>
    <x v="1"/>
    <s v="Global Leather and Oak Executive Chair, Black"/>
    <n v="1805.88"/>
    <n v="6"/>
    <n v="0"/>
    <n v="523.70519999999988"/>
  </r>
  <r>
    <x v="4429"/>
    <x v="2200"/>
    <x v="3"/>
    <x v="32"/>
    <d v="2014-09-15T00:00:00"/>
    <s v="Same Day"/>
    <s v="LT-17110"/>
    <s v="Liz Thompson"/>
    <x v="0"/>
    <x v="0"/>
    <s v="Orange"/>
    <x v="30"/>
    <n v="7050"/>
    <x v="3"/>
    <s v="OFF-AR-10001725"/>
    <x v="1"/>
    <x v="6"/>
    <s v="Boston Home &amp; Office Model 2000 Electric Pencil Sharpeners"/>
    <n v="70.949999999999989"/>
    <n v="3"/>
    <n v="0"/>
    <n v="18.447000000000003"/>
  </r>
  <r>
    <x v="4430"/>
    <x v="2201"/>
    <x v="0"/>
    <x v="54"/>
    <d v="2013-11-09T00:00:00"/>
    <s v="Second Class"/>
    <s v="AP-10915"/>
    <s v="Arthur Prichep"/>
    <x v="0"/>
    <x v="0"/>
    <s v="Henderson"/>
    <x v="0"/>
    <n v="42420"/>
    <x v="0"/>
    <s v="OFF-FA-10002280"/>
    <x v="1"/>
    <x v="13"/>
    <s v="Advantus Plastic Paper Clips"/>
    <n v="20"/>
    <n v="4"/>
    <n v="0"/>
    <n v="9.6"/>
  </r>
  <r>
    <x v="4431"/>
    <x v="2201"/>
    <x v="0"/>
    <x v="54"/>
    <d v="2013-11-09T00:00:00"/>
    <s v="Second Class"/>
    <s v="AP-10915"/>
    <s v="Arthur Prichep"/>
    <x v="0"/>
    <x v="0"/>
    <s v="Henderson"/>
    <x v="0"/>
    <n v="42420"/>
    <x v="0"/>
    <s v="OFF-AR-10001770"/>
    <x v="1"/>
    <x v="6"/>
    <s v="Economy #2 Pencils"/>
    <n v="7.98"/>
    <n v="3"/>
    <n v="0"/>
    <n v="2.0747999999999998"/>
  </r>
  <r>
    <x v="4432"/>
    <x v="2201"/>
    <x v="0"/>
    <x v="54"/>
    <d v="2013-11-09T00:00:00"/>
    <s v="Second Class"/>
    <s v="AP-10915"/>
    <s v="Arthur Prichep"/>
    <x v="0"/>
    <x v="0"/>
    <s v="Henderson"/>
    <x v="0"/>
    <n v="42420"/>
    <x v="0"/>
    <s v="FUR-FU-10002885"/>
    <x v="0"/>
    <x v="5"/>
    <s v="Magna Visual Magnetic Picture Hangers"/>
    <n v="24.1"/>
    <n v="5"/>
    <n v="0"/>
    <n v="9.1580000000000013"/>
  </r>
  <r>
    <x v="4433"/>
    <x v="2201"/>
    <x v="0"/>
    <x v="54"/>
    <d v="2013-11-09T00:00:00"/>
    <s v="Second Class"/>
    <s v="AP-10915"/>
    <s v="Arthur Prichep"/>
    <x v="0"/>
    <x v="0"/>
    <s v="Henderson"/>
    <x v="0"/>
    <n v="42420"/>
    <x v="0"/>
    <s v="OFF-AR-10003772"/>
    <x v="1"/>
    <x v="6"/>
    <s v="Boston 16750 Black Compact Battery Pencil Sharpener"/>
    <n v="8.75"/>
    <n v="1"/>
    <n v="0"/>
    <n v="2.6249999999999991"/>
  </r>
  <r>
    <x v="4434"/>
    <x v="2201"/>
    <x v="0"/>
    <x v="54"/>
    <d v="2013-11-09T00:00:00"/>
    <s v="Second Class"/>
    <s v="AP-10915"/>
    <s v="Arthur Prichep"/>
    <x v="0"/>
    <x v="0"/>
    <s v="Henderson"/>
    <x v="0"/>
    <n v="42420"/>
    <x v="0"/>
    <s v="FUR-TA-10003392"/>
    <x v="0"/>
    <x v="3"/>
    <s v="Global Adaptabilities Conference Tables"/>
    <n v="842.94"/>
    <n v="3"/>
    <n v="0"/>
    <n v="160.15860000000001"/>
  </r>
  <r>
    <x v="4435"/>
    <x v="2202"/>
    <x v="0"/>
    <x v="973"/>
    <d v="2013-05-09T00:00:00"/>
    <s v="Standard Class"/>
    <s v="CB-12415"/>
    <s v="Christy Brittain"/>
    <x v="0"/>
    <x v="0"/>
    <s v="Chicago"/>
    <x v="10"/>
    <n v="60653"/>
    <x v="2"/>
    <s v="OFF-BI-10000014"/>
    <x v="1"/>
    <x v="8"/>
    <s v="Heavy-Duty E-Z-D Binders"/>
    <n v="2.1819999999999995"/>
    <n v="1"/>
    <n v="0.8"/>
    <n v="-3.6002999999999998"/>
  </r>
  <r>
    <x v="4436"/>
    <x v="2202"/>
    <x v="0"/>
    <x v="973"/>
    <d v="2013-05-09T00:00:00"/>
    <s v="Standard Class"/>
    <s v="CB-12415"/>
    <s v="Christy Brittain"/>
    <x v="0"/>
    <x v="0"/>
    <s v="Chicago"/>
    <x v="10"/>
    <n v="60653"/>
    <x v="2"/>
    <s v="OFF-AR-10003217"/>
    <x v="1"/>
    <x v="6"/>
    <s v="Newell 316"/>
    <n v="27.384"/>
    <n v="7"/>
    <n v="0.2"/>
    <n v="2.7384000000000022"/>
  </r>
  <r>
    <x v="4437"/>
    <x v="2202"/>
    <x v="0"/>
    <x v="973"/>
    <d v="2013-05-09T00:00:00"/>
    <s v="Standard Class"/>
    <s v="CB-12415"/>
    <s v="Christy Brittain"/>
    <x v="0"/>
    <x v="0"/>
    <s v="Chicago"/>
    <x v="10"/>
    <n v="60653"/>
    <x v="2"/>
    <s v="OFF-AP-10002403"/>
    <x v="1"/>
    <x v="9"/>
    <s v="Acco Smartsocket Color-Coded Six-Outlet AC Adapter Model Surge Protectors"/>
    <n v="26.405999999999992"/>
    <n v="3"/>
    <n v="0.8"/>
    <n v="-71.296199999999999"/>
  </r>
  <r>
    <x v="4438"/>
    <x v="2203"/>
    <x v="0"/>
    <x v="797"/>
    <d v="2014-01-03T00:00:00"/>
    <s v="Standard Class"/>
    <s v="MT-17815"/>
    <s v="Meg Tillman"/>
    <x v="0"/>
    <x v="0"/>
    <s v="Port Arthur"/>
    <x v="5"/>
    <n v="77642"/>
    <x v="2"/>
    <s v="OFF-PA-10001972"/>
    <x v="1"/>
    <x v="10"/>
    <s v="Xerox 214"/>
    <n v="10.368000000000002"/>
    <n v="2"/>
    <n v="0.2"/>
    <n v="3.6288"/>
  </r>
  <r>
    <x v="4439"/>
    <x v="2203"/>
    <x v="0"/>
    <x v="797"/>
    <d v="2014-01-03T00:00:00"/>
    <s v="Standard Class"/>
    <s v="MT-17815"/>
    <s v="Meg Tillman"/>
    <x v="0"/>
    <x v="0"/>
    <s v="Port Arthur"/>
    <x v="5"/>
    <n v="77642"/>
    <x v="2"/>
    <s v="OFF-PA-10004041"/>
    <x v="1"/>
    <x v="10"/>
    <s v="It's Hot Message Books with Stickers, 2 3/4&quot; x 5&quot;"/>
    <n v="23.680000000000003"/>
    <n v="4"/>
    <n v="0.2"/>
    <n v="7.3999999999999995"/>
  </r>
  <r>
    <x v="4440"/>
    <x v="2204"/>
    <x v="0"/>
    <x v="405"/>
    <d v="2013-07-27T00:00:00"/>
    <s v="Standard Class"/>
    <s v="DK-13375"/>
    <s v="Dennis Kane"/>
    <x v="0"/>
    <x v="0"/>
    <s v="Westland"/>
    <x v="12"/>
    <n v="48185"/>
    <x v="2"/>
    <s v="TEC-AC-10004975"/>
    <x v="2"/>
    <x v="11"/>
    <s v="Plantronics Audio 995 Wireless Stereo Headset"/>
    <n v="109.95"/>
    <n v="1"/>
    <n v="0"/>
    <n v="36.283500000000004"/>
  </r>
  <r>
    <x v="4441"/>
    <x v="2204"/>
    <x v="0"/>
    <x v="405"/>
    <d v="2013-07-27T00:00:00"/>
    <s v="Standard Class"/>
    <s v="DK-13375"/>
    <s v="Dennis Kane"/>
    <x v="0"/>
    <x v="0"/>
    <s v="Westland"/>
    <x v="12"/>
    <n v="48185"/>
    <x v="2"/>
    <s v="OFF-ST-10001932"/>
    <x v="1"/>
    <x v="4"/>
    <s v="Fellowes Staxonsteel Drawer Files"/>
    <n v="965.84999999999991"/>
    <n v="5"/>
    <n v="0"/>
    <n v="135.21900000000002"/>
  </r>
  <r>
    <x v="4442"/>
    <x v="2204"/>
    <x v="0"/>
    <x v="405"/>
    <d v="2013-07-27T00:00:00"/>
    <s v="Standard Class"/>
    <s v="DK-13375"/>
    <s v="Dennis Kane"/>
    <x v="0"/>
    <x v="0"/>
    <s v="Westland"/>
    <x v="12"/>
    <n v="48185"/>
    <x v="2"/>
    <s v="OFF-AR-10001761"/>
    <x v="1"/>
    <x v="6"/>
    <s v="Avery Hi-Liter Smear-Safe Highlighters"/>
    <n v="29.2"/>
    <n v="5"/>
    <n v="0"/>
    <n v="10.511999999999999"/>
  </r>
  <r>
    <x v="4443"/>
    <x v="2204"/>
    <x v="0"/>
    <x v="405"/>
    <d v="2013-07-27T00:00:00"/>
    <s v="Standard Class"/>
    <s v="DK-13375"/>
    <s v="Dennis Kane"/>
    <x v="0"/>
    <x v="0"/>
    <s v="Westland"/>
    <x v="12"/>
    <n v="48185"/>
    <x v="2"/>
    <s v="OFF-PA-10002262"/>
    <x v="1"/>
    <x v="10"/>
    <s v="Xerox 192"/>
    <n v="32.400000000000006"/>
    <n v="5"/>
    <n v="0"/>
    <n v="15.552000000000001"/>
  </r>
  <r>
    <x v="4444"/>
    <x v="2205"/>
    <x v="2"/>
    <x v="912"/>
    <d v="2011-11-21T00:00:00"/>
    <s v="Standard Class"/>
    <s v="SR-20740"/>
    <s v="Steven Roelle"/>
    <x v="2"/>
    <x v="0"/>
    <s v="Bloomington"/>
    <x v="14"/>
    <n v="47401"/>
    <x v="2"/>
    <s v="OFF-EN-10004483"/>
    <x v="1"/>
    <x v="12"/>
    <s v="#10 White Business Envelopes,4 1/8 x 9 1/2"/>
    <n v="78.349999999999994"/>
    <n v="5"/>
    <n v="0"/>
    <n v="36.824499999999993"/>
  </r>
  <r>
    <x v="4445"/>
    <x v="2205"/>
    <x v="2"/>
    <x v="912"/>
    <d v="2011-11-21T00:00:00"/>
    <s v="Standard Class"/>
    <s v="SR-20740"/>
    <s v="Steven Roelle"/>
    <x v="2"/>
    <x v="0"/>
    <s v="Bloomington"/>
    <x v="14"/>
    <n v="47401"/>
    <x v="2"/>
    <s v="OFF-PA-10003270"/>
    <x v="1"/>
    <x v="10"/>
    <s v="Xerox 1954"/>
    <n v="31.68"/>
    <n v="6"/>
    <n v="0"/>
    <n v="14.256"/>
  </r>
  <r>
    <x v="4446"/>
    <x v="2205"/>
    <x v="2"/>
    <x v="912"/>
    <d v="2011-11-21T00:00:00"/>
    <s v="Standard Class"/>
    <s v="SR-20740"/>
    <s v="Steven Roelle"/>
    <x v="2"/>
    <x v="0"/>
    <s v="Bloomington"/>
    <x v="14"/>
    <n v="47401"/>
    <x v="2"/>
    <s v="OFF-BI-10001634"/>
    <x v="1"/>
    <x v="8"/>
    <s v="Wilson Jones Active Use Binders"/>
    <n v="29.12"/>
    <n v="4"/>
    <n v="0"/>
    <n v="14.268800000000001"/>
  </r>
  <r>
    <x v="4447"/>
    <x v="2205"/>
    <x v="2"/>
    <x v="912"/>
    <d v="2011-11-21T00:00:00"/>
    <s v="Standard Class"/>
    <s v="SR-20740"/>
    <s v="Steven Roelle"/>
    <x v="2"/>
    <x v="0"/>
    <s v="Bloomington"/>
    <x v="14"/>
    <n v="47401"/>
    <x v="2"/>
    <s v="OFF-ST-10000675"/>
    <x v="1"/>
    <x v="4"/>
    <s v="File Shuttle II and Handi-File, Black"/>
    <n v="169.45"/>
    <n v="5"/>
    <n v="0"/>
    <n v="42.362499999999997"/>
  </r>
  <r>
    <x v="4448"/>
    <x v="2206"/>
    <x v="1"/>
    <x v="974"/>
    <d v="2012-06-23T00:00:00"/>
    <s v="Standard Class"/>
    <s v="LH-17155"/>
    <s v="Logan Haushalter"/>
    <x v="0"/>
    <x v="0"/>
    <s v="Los Angeles"/>
    <x v="1"/>
    <n v="90032"/>
    <x v="1"/>
    <s v="FUR-FU-10000732"/>
    <x v="0"/>
    <x v="5"/>
    <s v="Eldon 200 Class Desk Accessories"/>
    <n v="12.56"/>
    <n v="2"/>
    <n v="0"/>
    <n v="4.0191999999999997"/>
  </r>
  <r>
    <x v="4449"/>
    <x v="2206"/>
    <x v="1"/>
    <x v="974"/>
    <d v="2012-06-23T00:00:00"/>
    <s v="Standard Class"/>
    <s v="LH-17155"/>
    <s v="Logan Haushalter"/>
    <x v="0"/>
    <x v="0"/>
    <s v="Los Angeles"/>
    <x v="1"/>
    <n v="90032"/>
    <x v="1"/>
    <s v="OFF-PA-10004355"/>
    <x v="1"/>
    <x v="10"/>
    <s v="Xerox 231"/>
    <n v="6.48"/>
    <n v="1"/>
    <n v="0"/>
    <n v="3.1104000000000003"/>
  </r>
  <r>
    <x v="4450"/>
    <x v="2206"/>
    <x v="1"/>
    <x v="974"/>
    <d v="2012-06-23T00:00:00"/>
    <s v="Standard Class"/>
    <s v="LH-17155"/>
    <s v="Logan Haushalter"/>
    <x v="0"/>
    <x v="0"/>
    <s v="Los Angeles"/>
    <x v="1"/>
    <n v="90032"/>
    <x v="1"/>
    <s v="OFF-EN-10000056"/>
    <x v="1"/>
    <x v="12"/>
    <s v="Cameo Buff Policy Envelopes"/>
    <n v="186.69"/>
    <n v="3"/>
    <n v="0"/>
    <n v="87.744299999999981"/>
  </r>
  <r>
    <x v="4451"/>
    <x v="2207"/>
    <x v="0"/>
    <x v="975"/>
    <d v="2013-07-07T00:00:00"/>
    <s v="First Class"/>
    <s v="AA-10645"/>
    <s v="Anna Andreadi"/>
    <x v="0"/>
    <x v="0"/>
    <s v="San Francisco"/>
    <x v="1"/>
    <n v="94109"/>
    <x v="1"/>
    <s v="FUR-FU-10000221"/>
    <x v="0"/>
    <x v="5"/>
    <s v="Master Caster Door Stop, Brown"/>
    <n v="25.4"/>
    <n v="5"/>
    <n v="0"/>
    <n v="8.6359999999999992"/>
  </r>
  <r>
    <x v="4452"/>
    <x v="2207"/>
    <x v="0"/>
    <x v="975"/>
    <d v="2013-07-07T00:00:00"/>
    <s v="First Class"/>
    <s v="AA-10645"/>
    <s v="Anna Andreadi"/>
    <x v="0"/>
    <x v="0"/>
    <s v="San Francisco"/>
    <x v="1"/>
    <n v="94109"/>
    <x v="1"/>
    <s v="OFF-EN-10003567"/>
    <x v="1"/>
    <x v="12"/>
    <s v="Inter-Office Recycled Envelopes, Brown Kraft, Button-String,10&quot; x 13&quot; , 100/Box"/>
    <n v="43.96"/>
    <n v="2"/>
    <n v="0"/>
    <n v="20.661200000000001"/>
  </r>
  <r>
    <x v="4453"/>
    <x v="2207"/>
    <x v="0"/>
    <x v="975"/>
    <d v="2013-07-07T00:00:00"/>
    <s v="First Class"/>
    <s v="AA-10645"/>
    <s v="Anna Andreadi"/>
    <x v="0"/>
    <x v="0"/>
    <s v="San Francisco"/>
    <x v="1"/>
    <n v="94109"/>
    <x v="1"/>
    <s v="FUR-BO-10001811"/>
    <x v="0"/>
    <x v="0"/>
    <s v="Atlantic Metals Mobile 5-Shelf Bookcases, Custom Colors"/>
    <n v="1279.165"/>
    <n v="5"/>
    <n v="0.15"/>
    <n v="225.73499999999993"/>
  </r>
  <r>
    <x v="4454"/>
    <x v="2207"/>
    <x v="0"/>
    <x v="975"/>
    <d v="2013-07-07T00:00:00"/>
    <s v="First Class"/>
    <s v="AA-10645"/>
    <s v="Anna Andreadi"/>
    <x v="0"/>
    <x v="0"/>
    <s v="San Francisco"/>
    <x v="1"/>
    <n v="94109"/>
    <x v="1"/>
    <s v="OFF-ST-10002486"/>
    <x v="1"/>
    <x v="4"/>
    <s v="Eldon Shelf Savers Cubes and Bins"/>
    <n v="27.92"/>
    <n v="4"/>
    <n v="0"/>
    <n v="0.5583999999999989"/>
  </r>
  <r>
    <x v="4455"/>
    <x v="2208"/>
    <x v="1"/>
    <x v="37"/>
    <d v="2012-09-08T00:00:00"/>
    <s v="Standard Class"/>
    <s v="AS-10630"/>
    <s v="Ann Steele"/>
    <x v="2"/>
    <x v="0"/>
    <s v="San Francisco"/>
    <x v="1"/>
    <n v="94110"/>
    <x v="1"/>
    <s v="FUR-CH-10002372"/>
    <x v="0"/>
    <x v="1"/>
    <s v="Office Star - Ergonomically Designed Knee Chair"/>
    <n v="129.56800000000001"/>
    <n v="2"/>
    <n v="0.2"/>
    <n v="-12.956799999999994"/>
  </r>
  <r>
    <x v="4456"/>
    <x v="2208"/>
    <x v="1"/>
    <x v="37"/>
    <d v="2012-09-08T00:00:00"/>
    <s v="Standard Class"/>
    <s v="AS-10630"/>
    <s v="Ann Steele"/>
    <x v="2"/>
    <x v="0"/>
    <s v="San Francisco"/>
    <x v="1"/>
    <n v="94110"/>
    <x v="1"/>
    <s v="OFF-BI-10003274"/>
    <x v="1"/>
    <x v="8"/>
    <s v="Avery Durable Slant Ring Binders, No Labels"/>
    <n v="6.3680000000000003"/>
    <n v="2"/>
    <n v="0.2"/>
    <n v="2.1492"/>
  </r>
  <r>
    <x v="4457"/>
    <x v="2209"/>
    <x v="3"/>
    <x v="783"/>
    <d v="2014-08-13T00:00:00"/>
    <s v="Standard Class"/>
    <s v="MC-17575"/>
    <s v="Matt Collins"/>
    <x v="0"/>
    <x v="0"/>
    <s v="San Jose"/>
    <x v="1"/>
    <n v="95123"/>
    <x v="1"/>
    <s v="OFF-PA-10001878"/>
    <x v="1"/>
    <x v="10"/>
    <s v="Xerox 1891"/>
    <n v="244.54999999999998"/>
    <n v="5"/>
    <n v="0"/>
    <n v="114.93849999999998"/>
  </r>
  <r>
    <x v="4458"/>
    <x v="2210"/>
    <x v="3"/>
    <x v="677"/>
    <d v="2014-03-21T00:00:00"/>
    <s v="Standard Class"/>
    <s v="SE-20110"/>
    <s v="Sanjit Engle"/>
    <x v="0"/>
    <x v="0"/>
    <s v="Denver"/>
    <x v="22"/>
    <n v="80219"/>
    <x v="1"/>
    <s v="OFF-SU-10002881"/>
    <x v="1"/>
    <x v="14"/>
    <s v="Martin Yale Chadless Opener Electric Letter Opener"/>
    <n v="1332.4960000000001"/>
    <n v="2"/>
    <n v="0.2"/>
    <n v="-299.8116"/>
  </r>
  <r>
    <x v="4459"/>
    <x v="2211"/>
    <x v="3"/>
    <x v="394"/>
    <d v="2014-10-02T00:00:00"/>
    <s v="First Class"/>
    <s v="DS-13030"/>
    <s v="Darrin Sayre"/>
    <x v="2"/>
    <x v="0"/>
    <s v="Aurora"/>
    <x v="22"/>
    <n v="80013"/>
    <x v="1"/>
    <s v="FUR-FU-10001979"/>
    <x v="0"/>
    <x v="5"/>
    <s v="Dana Halogen Swing-Arm Architect Lamp"/>
    <n v="32.776000000000003"/>
    <n v="1"/>
    <n v="0.2"/>
    <n v="3.2776000000000014"/>
  </r>
  <r>
    <x v="4460"/>
    <x v="2211"/>
    <x v="3"/>
    <x v="394"/>
    <d v="2014-10-02T00:00:00"/>
    <s v="First Class"/>
    <s v="DS-13030"/>
    <s v="Darrin Sayre"/>
    <x v="2"/>
    <x v="0"/>
    <s v="Aurora"/>
    <x v="22"/>
    <n v="80013"/>
    <x v="1"/>
    <s v="OFF-ST-10001522"/>
    <x v="1"/>
    <x v="4"/>
    <s v="Gould Plastics 18-Pocket Panel Bin, 34w x 5-1/4d x 20-1/2h"/>
    <n v="147.184"/>
    <n v="2"/>
    <n v="0.2"/>
    <n v="-29.436800000000012"/>
  </r>
  <r>
    <x v="4461"/>
    <x v="2211"/>
    <x v="3"/>
    <x v="394"/>
    <d v="2014-10-02T00:00:00"/>
    <s v="First Class"/>
    <s v="DS-13030"/>
    <s v="Darrin Sayre"/>
    <x v="2"/>
    <x v="0"/>
    <s v="Aurora"/>
    <x v="22"/>
    <n v="80013"/>
    <x v="1"/>
    <s v="TEC-AC-10003657"/>
    <x v="2"/>
    <x v="11"/>
    <s v="Lenovo 17-Key USB Numeric Keypad"/>
    <n v="54.384000000000007"/>
    <n v="2"/>
    <n v="0.2"/>
    <n v="1.359599999999995"/>
  </r>
  <r>
    <x v="4462"/>
    <x v="2211"/>
    <x v="3"/>
    <x v="394"/>
    <d v="2014-10-02T00:00:00"/>
    <s v="First Class"/>
    <s v="DS-13030"/>
    <s v="Darrin Sayre"/>
    <x v="2"/>
    <x v="0"/>
    <s v="Aurora"/>
    <x v="22"/>
    <n v="80013"/>
    <x v="1"/>
    <s v="OFF-BI-10001718"/>
    <x v="1"/>
    <x v="8"/>
    <s v="GBC DocuBind P50 Personal Binding Machine"/>
    <n v="76.77600000000001"/>
    <n v="4"/>
    <n v="0.7"/>
    <n v="-58.861599999999981"/>
  </r>
  <r>
    <x v="4463"/>
    <x v="2211"/>
    <x v="3"/>
    <x v="394"/>
    <d v="2014-10-02T00:00:00"/>
    <s v="First Class"/>
    <s v="DS-13030"/>
    <s v="Darrin Sayre"/>
    <x v="2"/>
    <x v="0"/>
    <s v="Aurora"/>
    <x v="22"/>
    <n v="80013"/>
    <x v="1"/>
    <s v="OFF-PA-10003022"/>
    <x v="1"/>
    <x v="10"/>
    <s v="Xerox 1992"/>
    <n v="14.352000000000002"/>
    <n v="3"/>
    <n v="0.2"/>
    <n v="5.2026000000000003"/>
  </r>
  <r>
    <x v="4464"/>
    <x v="2211"/>
    <x v="3"/>
    <x v="394"/>
    <d v="2014-10-02T00:00:00"/>
    <s v="First Class"/>
    <s v="DS-13030"/>
    <s v="Darrin Sayre"/>
    <x v="2"/>
    <x v="0"/>
    <s v="Aurora"/>
    <x v="22"/>
    <n v="80013"/>
    <x v="1"/>
    <s v="OFF-AP-10000891"/>
    <x v="1"/>
    <x v="9"/>
    <s v="Kensington 7 Outlet MasterPiece HOMEOFFICE Power Control Center"/>
    <n v="209.79200000000003"/>
    <n v="2"/>
    <n v="0.2"/>
    <n v="26.22399999999999"/>
  </r>
  <r>
    <x v="4465"/>
    <x v="2212"/>
    <x v="1"/>
    <x v="976"/>
    <d v="2012-08-11T00:00:00"/>
    <s v="Standard Class"/>
    <s v="NS-18640"/>
    <s v="Noel Staavos"/>
    <x v="1"/>
    <x v="0"/>
    <s v="Boise"/>
    <x v="45"/>
    <n v="83704"/>
    <x v="1"/>
    <s v="OFF-BI-10004970"/>
    <x v="1"/>
    <x v="8"/>
    <s v="ACCOHIDE 3-Ring Binder, Blue, 1&quot;"/>
    <n v="3.3040000000000003"/>
    <n v="1"/>
    <n v="0.2"/>
    <n v="1.1151"/>
  </r>
  <r>
    <x v="4466"/>
    <x v="2213"/>
    <x v="3"/>
    <x v="221"/>
    <d v="2014-12-02T00:00:00"/>
    <s v="Standard Class"/>
    <s v="KA-16525"/>
    <s v="Kelly Andreada"/>
    <x v="0"/>
    <x v="0"/>
    <s v="New York City"/>
    <x v="15"/>
    <n v="10035"/>
    <x v="3"/>
    <s v="OFF-AR-10003759"/>
    <x v="1"/>
    <x v="6"/>
    <s v="Crayola Anti Dust Chalk, 12/Pack"/>
    <n v="16.38"/>
    <n v="9"/>
    <n v="0"/>
    <n v="7.3709999999999996"/>
  </r>
  <r>
    <x v="4467"/>
    <x v="2213"/>
    <x v="3"/>
    <x v="221"/>
    <d v="2014-12-02T00:00:00"/>
    <s v="Standard Class"/>
    <s v="KA-16525"/>
    <s v="Kelly Andreada"/>
    <x v="0"/>
    <x v="0"/>
    <s v="New York City"/>
    <x v="15"/>
    <n v="10035"/>
    <x v="3"/>
    <s v="OFF-EN-10003001"/>
    <x v="1"/>
    <x v="12"/>
    <s v="Ames Color-File Green Diamond Border X-ray Mailers"/>
    <n v="167.96"/>
    <n v="2"/>
    <n v="0"/>
    <n v="78.941199999999995"/>
  </r>
  <r>
    <x v="4468"/>
    <x v="2213"/>
    <x v="3"/>
    <x v="221"/>
    <d v="2014-12-02T00:00:00"/>
    <s v="Standard Class"/>
    <s v="KA-16525"/>
    <s v="Kelly Andreada"/>
    <x v="0"/>
    <x v="0"/>
    <s v="New York City"/>
    <x v="15"/>
    <n v="10035"/>
    <x v="3"/>
    <s v="FUR-BO-10000780"/>
    <x v="0"/>
    <x v="0"/>
    <s v="O'Sullivan Plantations 2-Door Library in Landvery Oak"/>
    <n v="321.56799999999998"/>
    <n v="2"/>
    <n v="0.2"/>
    <n v="-16.078399999999988"/>
  </r>
  <r>
    <x v="4469"/>
    <x v="2213"/>
    <x v="3"/>
    <x v="221"/>
    <d v="2014-12-02T00:00:00"/>
    <s v="Standard Class"/>
    <s v="KA-16525"/>
    <s v="Kelly Andreada"/>
    <x v="0"/>
    <x v="0"/>
    <s v="New York City"/>
    <x v="15"/>
    <n v="10035"/>
    <x v="3"/>
    <s v="OFF-PA-10001972"/>
    <x v="1"/>
    <x v="10"/>
    <s v="Xerox 214"/>
    <n v="12.96"/>
    <n v="2"/>
    <n v="0"/>
    <n v="6.2208000000000006"/>
  </r>
  <r>
    <x v="4470"/>
    <x v="2214"/>
    <x v="3"/>
    <x v="540"/>
    <d v="2014-05-13T00:00:00"/>
    <s v="Standard Class"/>
    <s v="DJ-13510"/>
    <s v="Don Jones"/>
    <x v="1"/>
    <x v="0"/>
    <s v="Philadelphia"/>
    <x v="9"/>
    <n v="19140"/>
    <x v="3"/>
    <s v="FUR-CH-10003535"/>
    <x v="0"/>
    <x v="1"/>
    <s v="Global Armless Task Chair, Royal Blue"/>
    <n v="128.05799999999999"/>
    <n v="3"/>
    <n v="0.3"/>
    <n v="-23.782199999999996"/>
  </r>
  <r>
    <x v="4471"/>
    <x v="2215"/>
    <x v="3"/>
    <x v="365"/>
    <d v="2014-09-30T00:00:00"/>
    <s v="Same Day"/>
    <s v="MG-17680"/>
    <s v="Maureen Gastineau"/>
    <x v="2"/>
    <x v="0"/>
    <s v="Mentor"/>
    <x v="24"/>
    <n v="44060"/>
    <x v="3"/>
    <s v="FUR-CH-10003774"/>
    <x v="0"/>
    <x v="1"/>
    <s v="Global Wood Trimmed Manager's Task Chair, Khaki"/>
    <n v="63.686"/>
    <n v="1"/>
    <n v="0.3"/>
    <n v="-15.466600000000003"/>
  </r>
  <r>
    <x v="4472"/>
    <x v="2215"/>
    <x v="3"/>
    <x v="365"/>
    <d v="2014-09-30T00:00:00"/>
    <s v="Same Day"/>
    <s v="MG-17680"/>
    <s v="Maureen Gastineau"/>
    <x v="2"/>
    <x v="0"/>
    <s v="Mentor"/>
    <x v="24"/>
    <n v="44060"/>
    <x v="3"/>
    <s v="TEC-AC-10004571"/>
    <x v="2"/>
    <x v="11"/>
    <s v="Logitech G700s Rechargeable Gaming Mouse"/>
    <n v="239.976"/>
    <n v="3"/>
    <n v="0.2"/>
    <n v="65.993400000000008"/>
  </r>
  <r>
    <x v="4473"/>
    <x v="2215"/>
    <x v="3"/>
    <x v="365"/>
    <d v="2014-09-30T00:00:00"/>
    <s v="Same Day"/>
    <s v="MG-17680"/>
    <s v="Maureen Gastineau"/>
    <x v="2"/>
    <x v="0"/>
    <s v="Mentor"/>
    <x v="24"/>
    <n v="44060"/>
    <x v="3"/>
    <s v="FUR-TA-10004442"/>
    <x v="0"/>
    <x v="3"/>
    <s v="Riverside Furniture Stanwyck Manor Table Series"/>
    <n v="344.22"/>
    <n v="2"/>
    <n v="0.4"/>
    <n v="-189.32100000000003"/>
  </r>
  <r>
    <x v="4474"/>
    <x v="2215"/>
    <x v="3"/>
    <x v="365"/>
    <d v="2014-09-30T00:00:00"/>
    <s v="Same Day"/>
    <s v="MG-17680"/>
    <s v="Maureen Gastineau"/>
    <x v="2"/>
    <x v="0"/>
    <s v="Mentor"/>
    <x v="24"/>
    <n v="44060"/>
    <x v="3"/>
    <s v="OFF-PA-10002787"/>
    <x v="1"/>
    <x v="10"/>
    <s v="Xerox 227"/>
    <n v="15.552000000000003"/>
    <n v="3"/>
    <n v="0.2"/>
    <n v="5.4432"/>
  </r>
  <r>
    <x v="4475"/>
    <x v="2215"/>
    <x v="3"/>
    <x v="365"/>
    <d v="2014-09-30T00:00:00"/>
    <s v="Same Day"/>
    <s v="MG-17680"/>
    <s v="Maureen Gastineau"/>
    <x v="2"/>
    <x v="0"/>
    <s v="Mentor"/>
    <x v="24"/>
    <n v="44060"/>
    <x v="3"/>
    <s v="FUR-FU-10004586"/>
    <x v="0"/>
    <x v="5"/>
    <s v="G.E. Longer-Life Indoor Recessed Floodlight Bulbs"/>
    <n v="21.248000000000001"/>
    <n v="4"/>
    <n v="0.2"/>
    <n v="7.436799999999999"/>
  </r>
  <r>
    <x v="4476"/>
    <x v="2215"/>
    <x v="3"/>
    <x v="365"/>
    <d v="2014-09-30T00:00:00"/>
    <s v="Same Day"/>
    <s v="MG-17680"/>
    <s v="Maureen Gastineau"/>
    <x v="2"/>
    <x v="0"/>
    <s v="Mentor"/>
    <x v="24"/>
    <n v="44060"/>
    <x v="3"/>
    <s v="OFF-PA-10002606"/>
    <x v="1"/>
    <x v="10"/>
    <s v="Xerox 1928"/>
    <n v="8.4480000000000004"/>
    <n v="2"/>
    <n v="0.2"/>
    <n v="2.6399999999999997"/>
  </r>
  <r>
    <x v="4477"/>
    <x v="2216"/>
    <x v="3"/>
    <x v="760"/>
    <d v="2014-10-23T00:00:00"/>
    <s v="Same Day"/>
    <s v="BD-11620"/>
    <s v="Brian DeCherney"/>
    <x v="0"/>
    <x v="0"/>
    <s v="Lawton"/>
    <x v="26"/>
    <n v="73505"/>
    <x v="2"/>
    <s v="OFF-ST-10000129"/>
    <x v="1"/>
    <x v="4"/>
    <s v="Fellowes Recycled Storage Drawers"/>
    <n v="333.09000000000003"/>
    <n v="3"/>
    <n v="0"/>
    <n v="23.316299999999984"/>
  </r>
  <r>
    <x v="4478"/>
    <x v="2216"/>
    <x v="3"/>
    <x v="760"/>
    <d v="2014-10-23T00:00:00"/>
    <s v="Same Day"/>
    <s v="BD-11620"/>
    <s v="Brian DeCherney"/>
    <x v="0"/>
    <x v="0"/>
    <s v="Lawton"/>
    <x v="26"/>
    <n v="73505"/>
    <x v="2"/>
    <s v="FUR-TA-10003748"/>
    <x v="0"/>
    <x v="3"/>
    <s v="Bevis 36 x 72 Conference Tables"/>
    <n v="248.98"/>
    <n v="2"/>
    <n v="0"/>
    <n v="54.775599999999997"/>
  </r>
  <r>
    <x v="4479"/>
    <x v="2217"/>
    <x v="2"/>
    <x v="977"/>
    <d v="2011-03-28T00:00:00"/>
    <s v="Standard Class"/>
    <s v="CD-11920"/>
    <s v="Carlos Daly"/>
    <x v="0"/>
    <x v="0"/>
    <s v="New York City"/>
    <x v="15"/>
    <n v="10024"/>
    <x v="3"/>
    <s v="OFF-PA-10004948"/>
    <x v="1"/>
    <x v="10"/>
    <s v="Xerox 190"/>
    <n v="24.900000000000002"/>
    <n v="5"/>
    <n v="0"/>
    <n v="11.703000000000001"/>
  </r>
  <r>
    <x v="4480"/>
    <x v="2218"/>
    <x v="0"/>
    <x v="54"/>
    <d v="2013-11-09T00:00:00"/>
    <s v="Standard Class"/>
    <s v="XP-21865"/>
    <s v="Xylona Preis"/>
    <x v="0"/>
    <x v="0"/>
    <s v="Los Angeles"/>
    <x v="1"/>
    <n v="90049"/>
    <x v="1"/>
    <s v="OFF-FA-10001561"/>
    <x v="1"/>
    <x v="13"/>
    <s v="Stockwell Push Pins"/>
    <n v="15.260000000000002"/>
    <n v="7"/>
    <n v="0"/>
    <n v="5.0358000000000001"/>
  </r>
  <r>
    <x v="4481"/>
    <x v="2218"/>
    <x v="0"/>
    <x v="54"/>
    <d v="2013-11-09T00:00:00"/>
    <s v="Standard Class"/>
    <s v="XP-21865"/>
    <s v="Xylona Preis"/>
    <x v="0"/>
    <x v="0"/>
    <s v="Los Angeles"/>
    <x v="1"/>
    <n v="90049"/>
    <x v="1"/>
    <s v="OFF-AP-10002998"/>
    <x v="1"/>
    <x v="9"/>
    <s v="Holmes 99% HEPA Air Purifier"/>
    <n v="43.32"/>
    <n v="2"/>
    <n v="0"/>
    <n v="14.295599999999997"/>
  </r>
  <r>
    <x v="4482"/>
    <x v="2218"/>
    <x v="0"/>
    <x v="54"/>
    <d v="2013-11-09T00:00:00"/>
    <s v="Standard Class"/>
    <s v="XP-21865"/>
    <s v="Xylona Preis"/>
    <x v="0"/>
    <x v="0"/>
    <s v="Los Angeles"/>
    <x v="1"/>
    <n v="90049"/>
    <x v="1"/>
    <s v="OFF-BI-10003981"/>
    <x v="1"/>
    <x v="8"/>
    <s v="Avery Durable Plastic 1&quot; Binders"/>
    <n v="43.584000000000003"/>
    <n v="12"/>
    <n v="0.2"/>
    <n v="15.799199999999999"/>
  </r>
  <r>
    <x v="4483"/>
    <x v="2218"/>
    <x v="0"/>
    <x v="54"/>
    <d v="2013-11-09T00:00:00"/>
    <s v="Standard Class"/>
    <s v="XP-21865"/>
    <s v="Xylona Preis"/>
    <x v="0"/>
    <x v="0"/>
    <s v="Los Angeles"/>
    <x v="1"/>
    <n v="90049"/>
    <x v="1"/>
    <s v="OFF-PA-10001725"/>
    <x v="1"/>
    <x v="10"/>
    <s v="Xerox 1892"/>
    <n v="116.28"/>
    <n v="3"/>
    <n v="0"/>
    <n v="56.977199999999996"/>
  </r>
  <r>
    <x v="4484"/>
    <x v="2218"/>
    <x v="0"/>
    <x v="54"/>
    <d v="2013-11-09T00:00:00"/>
    <s v="Standard Class"/>
    <s v="XP-21865"/>
    <s v="Xylona Preis"/>
    <x v="0"/>
    <x v="0"/>
    <s v="Los Angeles"/>
    <x v="1"/>
    <n v="90049"/>
    <x v="1"/>
    <s v="OFF-BI-10002071"/>
    <x v="1"/>
    <x v="8"/>
    <s v="Fellowes Black Plastic Comb Bindings"/>
    <n v="9.2959999999999994"/>
    <n v="2"/>
    <n v="0.2"/>
    <n v="3.0211999999999994"/>
  </r>
  <r>
    <x v="4485"/>
    <x v="2218"/>
    <x v="0"/>
    <x v="54"/>
    <d v="2013-11-09T00:00:00"/>
    <s v="Standard Class"/>
    <s v="XP-21865"/>
    <s v="Xylona Preis"/>
    <x v="0"/>
    <x v="0"/>
    <s v="Los Angeles"/>
    <x v="1"/>
    <n v="90049"/>
    <x v="1"/>
    <s v="OFF-PA-10000477"/>
    <x v="1"/>
    <x v="10"/>
    <s v="Xerox 22"/>
    <n v="19.440000000000001"/>
    <n v="3"/>
    <n v="0"/>
    <n v="9.3312000000000008"/>
  </r>
  <r>
    <x v="4486"/>
    <x v="2218"/>
    <x v="0"/>
    <x v="54"/>
    <d v="2013-11-09T00:00:00"/>
    <s v="Standard Class"/>
    <s v="XP-21865"/>
    <s v="Xylona Preis"/>
    <x v="0"/>
    <x v="0"/>
    <s v="Los Angeles"/>
    <x v="1"/>
    <n v="90049"/>
    <x v="1"/>
    <s v="OFF-PA-10004359"/>
    <x v="1"/>
    <x v="10"/>
    <s v="Multicolor Computer Printout Paper"/>
    <n v="314.54999999999995"/>
    <n v="3"/>
    <n v="0"/>
    <n v="150.98399999999998"/>
  </r>
  <r>
    <x v="4487"/>
    <x v="2219"/>
    <x v="1"/>
    <x v="577"/>
    <d v="2012-09-11T00:00:00"/>
    <s v="Standard Class"/>
    <s v="CA-12055"/>
    <s v="Cathy Armstrong"/>
    <x v="2"/>
    <x v="0"/>
    <s v="Houston"/>
    <x v="5"/>
    <n v="77036"/>
    <x v="2"/>
    <s v="OFF-BI-10000962"/>
    <x v="1"/>
    <x v="8"/>
    <s v="Acco Flexible ACCOHIDE Square Ring Data Binder, Dark Blue, 11 1/2&quot; X 14&quot; 7/8&quot;"/>
    <n v="16.269999999999996"/>
    <n v="5"/>
    <n v="0.8"/>
    <n v="-25.218500000000006"/>
  </r>
  <r>
    <x v="4488"/>
    <x v="2219"/>
    <x v="1"/>
    <x v="577"/>
    <d v="2012-09-11T00:00:00"/>
    <s v="Standard Class"/>
    <s v="CA-12055"/>
    <s v="Cathy Armstrong"/>
    <x v="2"/>
    <x v="0"/>
    <s v="Houston"/>
    <x v="5"/>
    <n v="77036"/>
    <x v="2"/>
    <s v="OFF-SU-10003567"/>
    <x v="1"/>
    <x v="14"/>
    <s v="Stiletto Hand Letter Openers"/>
    <n v="69.12"/>
    <n v="9"/>
    <n v="0.2"/>
    <n v="-14.687999999999999"/>
  </r>
  <r>
    <x v="4489"/>
    <x v="2219"/>
    <x v="1"/>
    <x v="577"/>
    <d v="2012-09-11T00:00:00"/>
    <s v="Standard Class"/>
    <s v="CA-12055"/>
    <s v="Cathy Armstrong"/>
    <x v="2"/>
    <x v="0"/>
    <s v="Houston"/>
    <x v="5"/>
    <n v="77036"/>
    <x v="2"/>
    <s v="OFF-BI-10003708"/>
    <x v="1"/>
    <x v="8"/>
    <s v="Acco Four Pocket Poly Ring Binder with Label Holder, Smoke, 1&quot;"/>
    <n v="4.4699999999999989"/>
    <n v="3"/>
    <n v="0.8"/>
    <n v="-7.8225000000000016"/>
  </r>
  <r>
    <x v="4490"/>
    <x v="2220"/>
    <x v="3"/>
    <x v="718"/>
    <d v="2014-08-22T00:00:00"/>
    <s v="Standard Class"/>
    <s v="JM-15250"/>
    <s v="Janet Martin"/>
    <x v="0"/>
    <x v="0"/>
    <s v="Los Angeles"/>
    <x v="1"/>
    <n v="90032"/>
    <x v="1"/>
    <s v="FUR-TA-10001095"/>
    <x v="0"/>
    <x v="3"/>
    <s v="Chromcraft Round Conference Tables"/>
    <n v="418.29599999999994"/>
    <n v="3"/>
    <n v="0.2"/>
    <n v="5.2287000000000035"/>
  </r>
  <r>
    <x v="4491"/>
    <x v="2221"/>
    <x v="2"/>
    <x v="588"/>
    <d v="2011-12-03T00:00:00"/>
    <s v="Second Class"/>
    <s v="JK-15730"/>
    <s v="Joe Kamberova"/>
    <x v="0"/>
    <x v="0"/>
    <s v="Columbus"/>
    <x v="24"/>
    <n v="43229"/>
    <x v="3"/>
    <s v="TEC-CO-10001571"/>
    <x v="2"/>
    <x v="16"/>
    <s v="Sharp 1540cs Digital Laser Copier"/>
    <n v="659.98799999999994"/>
    <n v="2"/>
    <n v="0.4"/>
    <n v="109.99799999999999"/>
  </r>
  <r>
    <x v="4492"/>
    <x v="2221"/>
    <x v="2"/>
    <x v="588"/>
    <d v="2011-12-03T00:00:00"/>
    <s v="Second Class"/>
    <s v="JK-15730"/>
    <s v="Joe Kamberova"/>
    <x v="0"/>
    <x v="0"/>
    <s v="Columbus"/>
    <x v="24"/>
    <n v="43229"/>
    <x v="3"/>
    <s v="FUR-FU-10000221"/>
    <x v="0"/>
    <x v="5"/>
    <s v="Master Caster Door Stop, Brown"/>
    <n v="8.1280000000000001"/>
    <n v="2"/>
    <n v="0.2"/>
    <n v="1.4223999999999997"/>
  </r>
  <r>
    <x v="4493"/>
    <x v="2221"/>
    <x v="2"/>
    <x v="588"/>
    <d v="2011-12-03T00:00:00"/>
    <s v="Second Class"/>
    <s v="JK-15730"/>
    <s v="Joe Kamberova"/>
    <x v="0"/>
    <x v="0"/>
    <s v="Columbus"/>
    <x v="24"/>
    <n v="43229"/>
    <x v="3"/>
    <s v="OFF-PA-10001972"/>
    <x v="1"/>
    <x v="10"/>
    <s v="Xerox 214"/>
    <n v="36.288000000000011"/>
    <n v="7"/>
    <n v="0.2"/>
    <n v="12.700800000000001"/>
  </r>
  <r>
    <x v="4494"/>
    <x v="2221"/>
    <x v="2"/>
    <x v="588"/>
    <d v="2011-12-03T00:00:00"/>
    <s v="Second Class"/>
    <s v="JK-15730"/>
    <s v="Joe Kamberova"/>
    <x v="0"/>
    <x v="0"/>
    <s v="Columbus"/>
    <x v="24"/>
    <n v="43229"/>
    <x v="3"/>
    <s v="FUR-CH-10000015"/>
    <x v="0"/>
    <x v="1"/>
    <s v="Hon Multipurpose Stacking Arm Chairs"/>
    <n v="909.7199999999998"/>
    <n v="6"/>
    <n v="0.3"/>
    <n v="-51.983999999999924"/>
  </r>
  <r>
    <x v="4495"/>
    <x v="2222"/>
    <x v="3"/>
    <x v="978"/>
    <d v="2014-06-24T00:00:00"/>
    <s v="Standard Class"/>
    <s v="CC-12670"/>
    <s v="Craig Carreira"/>
    <x v="0"/>
    <x v="0"/>
    <s v="Los Angeles"/>
    <x v="1"/>
    <n v="90032"/>
    <x v="1"/>
    <s v="FUR-BO-10004015"/>
    <x v="0"/>
    <x v="0"/>
    <s v="Bush Andora Bookcase, Maple/Graphite Gray Finish"/>
    <n v="917.92349999999988"/>
    <n v="9"/>
    <n v="0.15"/>
    <n v="75.593699999999899"/>
  </r>
  <r>
    <x v="4496"/>
    <x v="2222"/>
    <x v="3"/>
    <x v="978"/>
    <d v="2014-06-24T00:00:00"/>
    <s v="Standard Class"/>
    <s v="CC-12670"/>
    <s v="Craig Carreira"/>
    <x v="0"/>
    <x v="0"/>
    <s v="Los Angeles"/>
    <x v="1"/>
    <n v="90032"/>
    <x v="1"/>
    <s v="OFF-PA-10002036"/>
    <x v="1"/>
    <x v="10"/>
    <s v="Xerox 1930"/>
    <n v="38.880000000000003"/>
    <n v="6"/>
    <n v="0"/>
    <n v="19.051200000000001"/>
  </r>
  <r>
    <x v="4497"/>
    <x v="2223"/>
    <x v="3"/>
    <x v="574"/>
    <d v="2014-12-10T00:00:00"/>
    <s v="Standard Class"/>
    <s v="GW-14605"/>
    <s v="Giulietta Weimer"/>
    <x v="0"/>
    <x v="0"/>
    <s v="Philadelphia"/>
    <x v="9"/>
    <n v="19140"/>
    <x v="3"/>
    <s v="OFF-BI-10003650"/>
    <x v="1"/>
    <x v="8"/>
    <s v="GBC DocuBind 300 Electric Binding Machine"/>
    <n v="631.17600000000016"/>
    <n v="4"/>
    <n v="0.7"/>
    <n v="-462.86239999999998"/>
  </r>
  <r>
    <x v="4498"/>
    <x v="2224"/>
    <x v="2"/>
    <x v="871"/>
    <d v="2011-11-26T00:00:00"/>
    <s v="Standard Class"/>
    <s v="GR-14560"/>
    <s v="Georgia Rosenberg"/>
    <x v="1"/>
    <x v="0"/>
    <s v="San Francisco"/>
    <x v="1"/>
    <n v="94110"/>
    <x v="1"/>
    <s v="OFF-PA-10003309"/>
    <x v="1"/>
    <x v="10"/>
    <s v="Xerox 211"/>
    <n v="12.96"/>
    <n v="2"/>
    <n v="0"/>
    <n v="6.2208000000000006"/>
  </r>
  <r>
    <x v="4499"/>
    <x v="2225"/>
    <x v="0"/>
    <x v="342"/>
    <d v="2013-04-17T00:00:00"/>
    <s v="Standard Class"/>
    <s v="FM-14215"/>
    <s v="Filia McAdams"/>
    <x v="1"/>
    <x v="0"/>
    <s v="Bakersfield"/>
    <x v="1"/>
    <n v="93309"/>
    <x v="1"/>
    <s v="OFF-PA-10002787"/>
    <x v="1"/>
    <x v="10"/>
    <s v="Xerox 227"/>
    <n v="12.96"/>
    <n v="2"/>
    <n v="0"/>
    <n v="6.2208000000000006"/>
  </r>
  <r>
    <x v="4500"/>
    <x v="2225"/>
    <x v="0"/>
    <x v="342"/>
    <d v="2013-04-17T00:00:00"/>
    <s v="Standard Class"/>
    <s v="FM-14215"/>
    <s v="Filia McAdams"/>
    <x v="1"/>
    <x v="0"/>
    <s v="Bakersfield"/>
    <x v="1"/>
    <n v="93309"/>
    <x v="1"/>
    <s v="OFF-BI-10000174"/>
    <x v="1"/>
    <x v="8"/>
    <s v="Wilson Jones Clip &amp; Carry Folder Binder Tool for Ring Binders, Clear"/>
    <n v="23.2"/>
    <n v="5"/>
    <n v="0.2"/>
    <n v="8.1199999999999974"/>
  </r>
  <r>
    <x v="4501"/>
    <x v="2226"/>
    <x v="2"/>
    <x v="479"/>
    <d v="2011-07-04T00:00:00"/>
    <s v="Standard Class"/>
    <s v="MS-17980"/>
    <s v="Michael Stewart"/>
    <x v="1"/>
    <x v="0"/>
    <s v="Houston"/>
    <x v="5"/>
    <n v="77095"/>
    <x v="2"/>
    <s v="OFF-PA-10002005"/>
    <x v="1"/>
    <x v="10"/>
    <s v="Xerox 225"/>
    <n v="25.920000000000005"/>
    <n v="5"/>
    <n v="0.2"/>
    <n v="9.0719999999999992"/>
  </r>
  <r>
    <x v="4502"/>
    <x v="2226"/>
    <x v="2"/>
    <x v="479"/>
    <d v="2011-07-04T00:00:00"/>
    <s v="Standard Class"/>
    <s v="MS-17980"/>
    <s v="Michael Stewart"/>
    <x v="1"/>
    <x v="0"/>
    <s v="Houston"/>
    <x v="5"/>
    <n v="77095"/>
    <x v="2"/>
    <s v="OFF-FA-10002815"/>
    <x v="1"/>
    <x v="13"/>
    <s v="Staples"/>
    <n v="21.312000000000005"/>
    <n v="6"/>
    <n v="0.2"/>
    <n v="7.1928000000000001"/>
  </r>
  <r>
    <x v="4503"/>
    <x v="2227"/>
    <x v="2"/>
    <x v="163"/>
    <d v="2011-12-29T00:00:00"/>
    <s v="Standard Class"/>
    <s v="BF-11170"/>
    <s v="Ben Ferrer"/>
    <x v="2"/>
    <x v="0"/>
    <s v="Los Angeles"/>
    <x v="1"/>
    <n v="90045"/>
    <x v="1"/>
    <s v="TEC-PH-10000213"/>
    <x v="2"/>
    <x v="7"/>
    <s v="Seidio BD2-HK3IPH5-BK DILEX Case and Holster Combo for Apple iPhone 5/5s - Black"/>
    <n v="173.65600000000003"/>
    <n v="7"/>
    <n v="0.2"/>
    <n v="17.365599999999993"/>
  </r>
  <r>
    <x v="4504"/>
    <x v="2227"/>
    <x v="2"/>
    <x v="163"/>
    <d v="2011-12-29T00:00:00"/>
    <s v="Standard Class"/>
    <s v="BF-11170"/>
    <s v="Ben Ferrer"/>
    <x v="2"/>
    <x v="0"/>
    <s v="Los Angeles"/>
    <x v="1"/>
    <n v="90045"/>
    <x v="1"/>
    <s v="OFF-AP-10000828"/>
    <x v="1"/>
    <x v="9"/>
    <s v="Avanti 4.4 Cu. Ft. Refrigerator"/>
    <n v="361.96"/>
    <n v="2"/>
    <n v="0"/>
    <n v="101.34879999999998"/>
  </r>
  <r>
    <x v="4505"/>
    <x v="2227"/>
    <x v="2"/>
    <x v="163"/>
    <d v="2011-12-29T00:00:00"/>
    <s v="Standard Class"/>
    <s v="BF-11170"/>
    <s v="Ben Ferrer"/>
    <x v="2"/>
    <x v="0"/>
    <s v="Los Angeles"/>
    <x v="1"/>
    <n v="90045"/>
    <x v="1"/>
    <s v="TEC-AC-10004708"/>
    <x v="2"/>
    <x v="11"/>
    <s v="Sony 32GB Class 10 Micro SDHC R40 Memory Card"/>
    <n v="62.849999999999994"/>
    <n v="3"/>
    <n v="0"/>
    <n v="13.198499999999999"/>
  </r>
  <r>
    <x v="4506"/>
    <x v="2227"/>
    <x v="2"/>
    <x v="163"/>
    <d v="2011-12-29T00:00:00"/>
    <s v="Standard Class"/>
    <s v="BF-11170"/>
    <s v="Ben Ferrer"/>
    <x v="2"/>
    <x v="0"/>
    <s v="Los Angeles"/>
    <x v="1"/>
    <n v="90045"/>
    <x v="1"/>
    <s v="TEC-PH-10001530"/>
    <x v="2"/>
    <x v="7"/>
    <s v="Cisco Unified IP Phone 7945G VoIP phone"/>
    <n v="818.37600000000009"/>
    <n v="3"/>
    <n v="0.2"/>
    <n v="51.148499999999984"/>
  </r>
  <r>
    <x v="4507"/>
    <x v="2227"/>
    <x v="2"/>
    <x v="163"/>
    <d v="2011-12-29T00:00:00"/>
    <s v="Standard Class"/>
    <s v="BF-11170"/>
    <s v="Ben Ferrer"/>
    <x v="2"/>
    <x v="0"/>
    <s v="Los Angeles"/>
    <x v="1"/>
    <n v="90045"/>
    <x v="1"/>
    <s v="OFF-ST-10002301"/>
    <x v="1"/>
    <x v="4"/>
    <s v="Tennsco Commercial Shelving"/>
    <n v="20.34"/>
    <n v="1"/>
    <n v="0"/>
    <n v="0.20339999999999847"/>
  </r>
  <r>
    <x v="4508"/>
    <x v="2227"/>
    <x v="2"/>
    <x v="163"/>
    <d v="2011-12-29T00:00:00"/>
    <s v="Standard Class"/>
    <s v="BF-11170"/>
    <s v="Ben Ferrer"/>
    <x v="2"/>
    <x v="0"/>
    <s v="Los Angeles"/>
    <x v="1"/>
    <n v="90045"/>
    <x v="1"/>
    <s v="FUR-FU-10002554"/>
    <x v="0"/>
    <x v="5"/>
    <s v="Westinghouse Floor Lamp with Metal Mesh Shade, Black"/>
    <n v="23.99"/>
    <n v="1"/>
    <n v="0"/>
    <n v="5.5176999999999978"/>
  </r>
  <r>
    <x v="4509"/>
    <x v="2228"/>
    <x v="3"/>
    <x v="979"/>
    <d v="2014-05-30T00:00:00"/>
    <s v="Standard Class"/>
    <s v="VS-21820"/>
    <s v="Vivek Sundaresam"/>
    <x v="0"/>
    <x v="0"/>
    <s v="Los Angeles"/>
    <x v="1"/>
    <n v="90036"/>
    <x v="1"/>
    <s v="FUR-TA-10001520"/>
    <x v="0"/>
    <x v="3"/>
    <s v="Lesro Sheffield Collection Coffee Table, End Table, Center Table, Corner Table"/>
    <n v="171.28800000000001"/>
    <n v="3"/>
    <n v="0.2"/>
    <n v="-6.423300000000026"/>
  </r>
  <r>
    <x v="4510"/>
    <x v="2229"/>
    <x v="0"/>
    <x v="338"/>
    <d v="2013-11-15T00:00:00"/>
    <s v="Standard Class"/>
    <s v="KM-16225"/>
    <s v="Kalyca Meade"/>
    <x v="1"/>
    <x v="0"/>
    <s v="Springfield"/>
    <x v="25"/>
    <n v="65807"/>
    <x v="2"/>
    <s v="FUR-FU-10001085"/>
    <x v="0"/>
    <x v="5"/>
    <s v="3M Polarizing Light Filter Sleeves"/>
    <n v="37.299999999999997"/>
    <n v="2"/>
    <n v="0"/>
    <n v="17.157999999999998"/>
  </r>
  <r>
    <x v="4511"/>
    <x v="2229"/>
    <x v="0"/>
    <x v="338"/>
    <d v="2013-11-15T00:00:00"/>
    <s v="Standard Class"/>
    <s v="KM-16225"/>
    <s v="Kalyca Meade"/>
    <x v="1"/>
    <x v="0"/>
    <s v="Springfield"/>
    <x v="25"/>
    <n v="65807"/>
    <x v="2"/>
    <s v="OFF-BI-10001597"/>
    <x v="1"/>
    <x v="8"/>
    <s v="Wilson Jones Ledger-Size, Piano-Hinge Binder, 2&quot;, Blue"/>
    <n v="81.96"/>
    <n v="2"/>
    <n v="0"/>
    <n v="39.340799999999994"/>
  </r>
  <r>
    <x v="4512"/>
    <x v="2230"/>
    <x v="0"/>
    <x v="824"/>
    <d v="2013-10-04T00:00:00"/>
    <s v="First Class"/>
    <s v="LP-17095"/>
    <s v="Liz Preis"/>
    <x v="0"/>
    <x v="0"/>
    <s v="Phoenix"/>
    <x v="16"/>
    <n v="85023"/>
    <x v="1"/>
    <s v="OFF-BI-10002429"/>
    <x v="1"/>
    <x v="8"/>
    <s v="Premier Elliptical Ring Binder, Black"/>
    <n v="54.792000000000009"/>
    <n v="6"/>
    <n v="0.7"/>
    <n v="-40.180799999999991"/>
  </r>
  <r>
    <x v="4513"/>
    <x v="2231"/>
    <x v="0"/>
    <x v="47"/>
    <d v="2013-09-09T00:00:00"/>
    <s v="First Class"/>
    <s v="BG-11740"/>
    <s v="Bruce Geld"/>
    <x v="0"/>
    <x v="0"/>
    <s v="Houston"/>
    <x v="5"/>
    <n v="77070"/>
    <x v="2"/>
    <s v="OFF-ST-10001590"/>
    <x v="1"/>
    <x v="4"/>
    <s v="Tenex Personal Project File with Scoop Front Design, Black"/>
    <n v="10.784000000000001"/>
    <n v="1"/>
    <n v="0.2"/>
    <n v="0.8087999999999993"/>
  </r>
  <r>
    <x v="4514"/>
    <x v="2232"/>
    <x v="0"/>
    <x v="189"/>
    <d v="2013-11-02T00:00:00"/>
    <s v="Second Class"/>
    <s v="BW-11200"/>
    <s v="Ben Wallace"/>
    <x v="0"/>
    <x v="0"/>
    <s v="Hampton"/>
    <x v="17"/>
    <n v="23666"/>
    <x v="0"/>
    <s v="FUR-CH-10000847"/>
    <x v="0"/>
    <x v="1"/>
    <s v="Global Executive Mid-Back Manager's Chair"/>
    <n v="290.98"/>
    <n v="1"/>
    <n v="0"/>
    <n v="75.654799999999994"/>
  </r>
  <r>
    <x v="4515"/>
    <x v="2233"/>
    <x v="3"/>
    <x v="760"/>
    <d v="2014-10-27T00:00:00"/>
    <s v="Standard Class"/>
    <s v="PS-18970"/>
    <s v="Paul Stevenson"/>
    <x v="2"/>
    <x v="0"/>
    <s v="Tulsa"/>
    <x v="26"/>
    <n v="74133"/>
    <x v="2"/>
    <s v="OFF-AR-10003179"/>
    <x v="1"/>
    <x v="6"/>
    <s v="Dixon Ticonderoga Core-Lock Colored Pencils"/>
    <n v="36.44"/>
    <n v="4"/>
    <n v="0"/>
    <n v="12.025199999999998"/>
  </r>
  <r>
    <x v="4516"/>
    <x v="2234"/>
    <x v="0"/>
    <x v="306"/>
    <d v="2013-09-21T00:00:00"/>
    <s v="Standard Class"/>
    <s v="RB-19570"/>
    <s v="Rob Beeghly"/>
    <x v="0"/>
    <x v="0"/>
    <s v="Seattle"/>
    <x v="4"/>
    <n v="98105"/>
    <x v="1"/>
    <s v="OFF-PA-10000807"/>
    <x v="1"/>
    <x v="10"/>
    <s v="TOPS &quot;Important Message&quot; Pads, Canary, 4-1/4 x 5-1/2, 50 Sheets per Pad"/>
    <n v="21.400000000000002"/>
    <n v="5"/>
    <n v="0"/>
    <n v="10.058"/>
  </r>
  <r>
    <x v="4517"/>
    <x v="2234"/>
    <x v="0"/>
    <x v="306"/>
    <d v="2013-09-21T00:00:00"/>
    <s v="Standard Class"/>
    <s v="RB-19570"/>
    <s v="Rob Beeghly"/>
    <x v="0"/>
    <x v="0"/>
    <s v="Seattle"/>
    <x v="4"/>
    <n v="98105"/>
    <x v="1"/>
    <s v="OFF-BI-10002103"/>
    <x v="1"/>
    <x v="8"/>
    <s v="Cardinal Slant-D Ring Binder, Heavy Gauge Vinyl"/>
    <n v="48.664000000000001"/>
    <n v="7"/>
    <n v="0.2"/>
    <n v="15.815799999999999"/>
  </r>
  <r>
    <x v="4518"/>
    <x v="2235"/>
    <x v="0"/>
    <x v="477"/>
    <d v="2013-10-02T00:00:00"/>
    <s v="Standard Class"/>
    <s v="JW-16075"/>
    <s v="Julia West"/>
    <x v="0"/>
    <x v="0"/>
    <s v="San Francisco"/>
    <x v="1"/>
    <n v="94109"/>
    <x v="1"/>
    <s v="OFF-AR-10004441"/>
    <x v="1"/>
    <x v="6"/>
    <s v="BIC Brite Liner Highlighters"/>
    <n v="16.559999999999999"/>
    <n v="4"/>
    <n v="0"/>
    <n v="6.9551999999999996"/>
  </r>
  <r>
    <x v="4519"/>
    <x v="2236"/>
    <x v="3"/>
    <x v="193"/>
    <d v="2014-06-15T00:00:00"/>
    <s v="Standard Class"/>
    <s v="ND-18460"/>
    <s v="Neil Ducich"/>
    <x v="1"/>
    <x v="0"/>
    <s v="Jacksonville"/>
    <x v="2"/>
    <n v="32216"/>
    <x v="0"/>
    <s v="OFF-ST-10003805"/>
    <x v="1"/>
    <x v="4"/>
    <s v="24 Capacity Maxi Data Binder Racks, Pearl"/>
    <n v="1347.5200000000002"/>
    <n v="8"/>
    <n v="0.2"/>
    <n v="84.219999999999857"/>
  </r>
  <r>
    <x v="4520"/>
    <x v="2237"/>
    <x v="2"/>
    <x v="980"/>
    <d v="2011-02-27T00:00:00"/>
    <s v="Standard Class"/>
    <s v="LC-16930"/>
    <s v="Linda Cazamias"/>
    <x v="1"/>
    <x v="0"/>
    <s v="Richmond"/>
    <x v="14"/>
    <n v="47374"/>
    <x v="2"/>
    <s v="TEC-AC-10001284"/>
    <x v="2"/>
    <x v="11"/>
    <s v="Enermax Briskie RF Wireless Keyboard and Mouse Combo"/>
    <n v="62.31"/>
    <n v="3"/>
    <n v="0"/>
    <n v="22.4316"/>
  </r>
  <r>
    <x v="4521"/>
    <x v="2237"/>
    <x v="2"/>
    <x v="980"/>
    <d v="2011-02-27T00:00:00"/>
    <s v="Standard Class"/>
    <s v="LC-16930"/>
    <s v="Linda Cazamias"/>
    <x v="1"/>
    <x v="0"/>
    <s v="Richmond"/>
    <x v="14"/>
    <n v="47374"/>
    <x v="2"/>
    <s v="FUR-FU-10000221"/>
    <x v="0"/>
    <x v="5"/>
    <s v="Master Caster Door Stop, Brown"/>
    <n v="20.32"/>
    <n v="4"/>
    <n v="0"/>
    <n v="6.9087999999999994"/>
  </r>
  <r>
    <x v="4522"/>
    <x v="2238"/>
    <x v="3"/>
    <x v="297"/>
    <d v="2014-02-26T00:00:00"/>
    <s v="Second Class"/>
    <s v="BP-11095"/>
    <s v="Bart Pistole"/>
    <x v="1"/>
    <x v="0"/>
    <s v="Louisville"/>
    <x v="22"/>
    <n v="80027"/>
    <x v="1"/>
    <s v="OFF-FA-10001229"/>
    <x v="1"/>
    <x v="13"/>
    <s v="Staples"/>
    <n v="9.4320000000000004"/>
    <n v="3"/>
    <n v="0.2"/>
    <n v="3.065399999999999"/>
  </r>
  <r>
    <x v="4523"/>
    <x v="2239"/>
    <x v="2"/>
    <x v="981"/>
    <d v="2011-11-06T00:00:00"/>
    <s v="Standard Class"/>
    <s v="RD-19720"/>
    <s v="Roger Demir"/>
    <x v="0"/>
    <x v="0"/>
    <s v="New York City"/>
    <x v="15"/>
    <n v="10024"/>
    <x v="3"/>
    <s v="OFF-LA-10001569"/>
    <x v="1"/>
    <x v="2"/>
    <s v="Avery 499"/>
    <n v="34.86"/>
    <n v="7"/>
    <n v="0"/>
    <n v="16.035599999999999"/>
  </r>
  <r>
    <x v="4524"/>
    <x v="2239"/>
    <x v="2"/>
    <x v="981"/>
    <d v="2011-11-06T00:00:00"/>
    <s v="Standard Class"/>
    <s v="RD-19720"/>
    <s v="Roger Demir"/>
    <x v="0"/>
    <x v="0"/>
    <s v="New York City"/>
    <x v="15"/>
    <n v="10024"/>
    <x v="3"/>
    <s v="FUR-FU-10004018"/>
    <x v="0"/>
    <x v="5"/>
    <s v="Tensor Computer Mounted Lamp"/>
    <n v="89.34"/>
    <n v="6"/>
    <n v="0"/>
    <n v="24.121800000000004"/>
  </r>
  <r>
    <x v="4525"/>
    <x v="2240"/>
    <x v="3"/>
    <x v="729"/>
    <d v="2014-07-24T00:00:00"/>
    <s v="Standard Class"/>
    <s v="BE-11335"/>
    <s v="Bill Eplett"/>
    <x v="2"/>
    <x v="0"/>
    <s v="Rome"/>
    <x v="15"/>
    <n v="13440"/>
    <x v="3"/>
    <s v="TEC-PH-10004536"/>
    <x v="2"/>
    <x v="7"/>
    <s v="Avaya 5420 Digital phone"/>
    <n v="269.98"/>
    <n v="2"/>
    <n v="0"/>
    <n v="67.495000000000005"/>
  </r>
  <r>
    <x v="4526"/>
    <x v="2240"/>
    <x v="3"/>
    <x v="729"/>
    <d v="2014-07-24T00:00:00"/>
    <s v="Standard Class"/>
    <s v="BE-11335"/>
    <s v="Bill Eplett"/>
    <x v="2"/>
    <x v="0"/>
    <s v="Rome"/>
    <x v="15"/>
    <n v="13440"/>
    <x v="3"/>
    <s v="OFF-PA-10004353"/>
    <x v="1"/>
    <x v="10"/>
    <s v="Southworth 25% Cotton Premium Laser Paper and Envelopes"/>
    <n v="99.9"/>
    <n v="5"/>
    <n v="0"/>
    <n v="47.952000000000005"/>
  </r>
  <r>
    <x v="4527"/>
    <x v="2240"/>
    <x v="3"/>
    <x v="729"/>
    <d v="2014-07-24T00:00:00"/>
    <s v="Standard Class"/>
    <s v="BE-11335"/>
    <s v="Bill Eplett"/>
    <x v="2"/>
    <x v="0"/>
    <s v="Rome"/>
    <x v="15"/>
    <n v="13440"/>
    <x v="3"/>
    <s v="FUR-FU-10004848"/>
    <x v="0"/>
    <x v="5"/>
    <s v="DAX Solid Wood Frames"/>
    <n v="39.08"/>
    <n v="4"/>
    <n v="0"/>
    <n v="14.459599999999998"/>
  </r>
  <r>
    <x v="4528"/>
    <x v="2241"/>
    <x v="3"/>
    <x v="565"/>
    <d v="2014-09-11T00:00:00"/>
    <s v="Second Class"/>
    <s v="RS-19765"/>
    <s v="Roland Schwarz"/>
    <x v="1"/>
    <x v="0"/>
    <s v="Marion"/>
    <x v="24"/>
    <n v="43302"/>
    <x v="3"/>
    <s v="TEC-AC-10004864"/>
    <x v="2"/>
    <x v="11"/>
    <s v="Memorex Micro Travel Drive 32 GB"/>
    <n v="116.83199999999999"/>
    <n v="4"/>
    <n v="0.2"/>
    <n v="33.589200000000005"/>
  </r>
  <r>
    <x v="4529"/>
    <x v="2242"/>
    <x v="0"/>
    <x v="696"/>
    <d v="2013-11-19T00:00:00"/>
    <s v="Standard Class"/>
    <s v="KC-16540"/>
    <s v="Kelly Collister"/>
    <x v="0"/>
    <x v="0"/>
    <s v="Houston"/>
    <x v="5"/>
    <n v="77041"/>
    <x v="2"/>
    <s v="OFF-BI-10002393"/>
    <x v="1"/>
    <x v="8"/>
    <s v="Binder Posts"/>
    <n v="2.2959999999999994"/>
    <n v="2"/>
    <n v="0.8"/>
    <n v="-3.9032000000000009"/>
  </r>
  <r>
    <x v="4530"/>
    <x v="2243"/>
    <x v="0"/>
    <x v="696"/>
    <d v="2013-11-18T00:00:00"/>
    <s v="First Class"/>
    <s v="MB-17305"/>
    <s v="Maria Bertelson"/>
    <x v="0"/>
    <x v="0"/>
    <s v="New York City"/>
    <x v="15"/>
    <n v="10009"/>
    <x v="3"/>
    <s v="FUR-CH-10002335"/>
    <x v="0"/>
    <x v="1"/>
    <s v="Hon GuestStacker Chair"/>
    <n v="408.00599999999997"/>
    <n v="2"/>
    <n v="0.1"/>
    <n v="72.534400000000005"/>
  </r>
  <r>
    <x v="4531"/>
    <x v="2243"/>
    <x v="0"/>
    <x v="696"/>
    <d v="2013-11-18T00:00:00"/>
    <s v="First Class"/>
    <s v="MB-17305"/>
    <s v="Maria Bertelson"/>
    <x v="0"/>
    <x v="0"/>
    <s v="New York City"/>
    <x v="15"/>
    <n v="10009"/>
    <x v="3"/>
    <s v="OFF-ST-10001590"/>
    <x v="1"/>
    <x v="4"/>
    <s v="Tenex Personal Project File with Scoop Front Design, Black"/>
    <n v="40.44"/>
    <n v="3"/>
    <n v="0"/>
    <n v="10.514399999999998"/>
  </r>
  <r>
    <x v="4532"/>
    <x v="2244"/>
    <x v="2"/>
    <x v="982"/>
    <d v="2011-10-10T00:00:00"/>
    <s v="Same Day"/>
    <s v="TN-21040"/>
    <s v="Tanja Norvell"/>
    <x v="2"/>
    <x v="0"/>
    <s v="Manteca"/>
    <x v="1"/>
    <n v="95336"/>
    <x v="1"/>
    <s v="FUR-CH-10002774"/>
    <x v="0"/>
    <x v="1"/>
    <s v="Global Deluxe Stacking Chair, Gray"/>
    <n v="122.352"/>
    <n v="3"/>
    <n v="0.2"/>
    <n v="13.764599999999994"/>
  </r>
  <r>
    <x v="4533"/>
    <x v="2244"/>
    <x v="2"/>
    <x v="982"/>
    <d v="2011-10-10T00:00:00"/>
    <s v="Same Day"/>
    <s v="TN-21040"/>
    <s v="Tanja Norvell"/>
    <x v="2"/>
    <x v="0"/>
    <s v="Manteca"/>
    <x v="1"/>
    <n v="95336"/>
    <x v="1"/>
    <s v="OFF-EN-10001219"/>
    <x v="1"/>
    <x v="12"/>
    <s v="#10- 4 1/8&quot; x 9 1/2&quot; Security-Tint Envelopes"/>
    <n v="15.28"/>
    <n v="2"/>
    <n v="0"/>
    <n v="7.4871999999999996"/>
  </r>
  <r>
    <x v="4534"/>
    <x v="2245"/>
    <x v="1"/>
    <x v="531"/>
    <d v="2012-03-26T00:00:00"/>
    <s v="Standard Class"/>
    <s v="MC-18130"/>
    <s v="Mike Caudle"/>
    <x v="1"/>
    <x v="0"/>
    <s v="Los Angeles"/>
    <x v="1"/>
    <n v="90004"/>
    <x v="1"/>
    <s v="OFF-PA-10001947"/>
    <x v="1"/>
    <x v="10"/>
    <s v="Xerox 1974"/>
    <n v="11.96"/>
    <n v="2"/>
    <n v="0"/>
    <n v="5.8604000000000003"/>
  </r>
  <r>
    <x v="4535"/>
    <x v="2246"/>
    <x v="3"/>
    <x v="141"/>
    <d v="2014-07-13T00:00:00"/>
    <s v="Standard Class"/>
    <s v="VF-21715"/>
    <s v="Vicky Freymann"/>
    <x v="2"/>
    <x v="0"/>
    <s v="Seattle"/>
    <x v="4"/>
    <n v="98115"/>
    <x v="1"/>
    <s v="FUR-FU-10003142"/>
    <x v="0"/>
    <x v="5"/>
    <s v="Master Big Foot Doorstop, Beige"/>
    <n v="15.84"/>
    <n v="3"/>
    <n v="0"/>
    <n v="4.9103999999999992"/>
  </r>
  <r>
    <x v="4536"/>
    <x v="2246"/>
    <x v="3"/>
    <x v="141"/>
    <d v="2014-07-13T00:00:00"/>
    <s v="Standard Class"/>
    <s v="VF-21715"/>
    <s v="Vicky Freymann"/>
    <x v="2"/>
    <x v="0"/>
    <s v="Seattle"/>
    <x v="4"/>
    <n v="98115"/>
    <x v="1"/>
    <s v="OFF-BI-10001543"/>
    <x v="1"/>
    <x v="8"/>
    <s v="GBC VeloBinder Manual Binding System"/>
    <n v="86.376000000000005"/>
    <n v="3"/>
    <n v="0.2"/>
    <n v="30.231600000000007"/>
  </r>
  <r>
    <x v="4537"/>
    <x v="2246"/>
    <x v="3"/>
    <x v="141"/>
    <d v="2014-07-13T00:00:00"/>
    <s v="Standard Class"/>
    <s v="VF-21715"/>
    <s v="Vicky Freymann"/>
    <x v="2"/>
    <x v="0"/>
    <s v="Seattle"/>
    <x v="4"/>
    <n v="98115"/>
    <x v="1"/>
    <s v="OFF-AR-10003560"/>
    <x v="1"/>
    <x v="6"/>
    <s v="Zebra Zazzle Fluorescent Highlighters"/>
    <n v="18.240000000000002"/>
    <n v="3"/>
    <n v="0"/>
    <n v="6.2015999999999991"/>
  </r>
  <r>
    <x v="4538"/>
    <x v="2246"/>
    <x v="3"/>
    <x v="141"/>
    <d v="2014-07-13T00:00:00"/>
    <s v="Standard Class"/>
    <s v="VF-21715"/>
    <s v="Vicky Freymann"/>
    <x v="2"/>
    <x v="0"/>
    <s v="Seattle"/>
    <x v="4"/>
    <n v="98115"/>
    <x v="1"/>
    <s v="OFF-AR-10004757"/>
    <x v="1"/>
    <x v="6"/>
    <s v="Crayola Colored Pencils"/>
    <n v="13.12"/>
    <n v="4"/>
    <n v="0"/>
    <n v="4.3295999999999992"/>
  </r>
  <r>
    <x v="4539"/>
    <x v="2247"/>
    <x v="1"/>
    <x v="914"/>
    <d v="2012-03-02T00:00:00"/>
    <s v="Standard Class"/>
    <s v="ES-14080"/>
    <s v="Erin Smith"/>
    <x v="1"/>
    <x v="0"/>
    <s v="Providence"/>
    <x v="34"/>
    <n v="2908"/>
    <x v="3"/>
    <s v="TEC-PH-10003800"/>
    <x v="2"/>
    <x v="7"/>
    <s v="i.Sound Portable Power - 8000 mAh"/>
    <n v="105.98"/>
    <n v="2"/>
    <n v="0"/>
    <n v="1.0597999999999956"/>
  </r>
  <r>
    <x v="4540"/>
    <x v="2247"/>
    <x v="1"/>
    <x v="914"/>
    <d v="2012-03-02T00:00:00"/>
    <s v="Standard Class"/>
    <s v="ES-14080"/>
    <s v="Erin Smith"/>
    <x v="1"/>
    <x v="0"/>
    <s v="Providence"/>
    <x v="34"/>
    <n v="2908"/>
    <x v="3"/>
    <s v="FUR-TA-10004152"/>
    <x v="0"/>
    <x v="3"/>
    <s v="Barricks 18&quot; x 48&quot; Non-Folding Utility Table with Bottom Storage Shelf"/>
    <n v="493.9199999999999"/>
    <n v="7"/>
    <n v="0.3"/>
    <n v="-28.22399999999999"/>
  </r>
  <r>
    <x v="4541"/>
    <x v="2248"/>
    <x v="3"/>
    <x v="114"/>
    <d v="2014-06-22T00:00:00"/>
    <s v="Standard Class"/>
    <s v="MK-17905"/>
    <s v="Michael Kennedy"/>
    <x v="1"/>
    <x v="0"/>
    <s v="Chicago"/>
    <x v="10"/>
    <n v="60653"/>
    <x v="2"/>
    <s v="OFF-BI-10000756"/>
    <x v="1"/>
    <x v="8"/>
    <s v="Storex DuraTech Recycled Plastic Frosted Binders"/>
    <n v="5.9359999999999991"/>
    <n v="7"/>
    <n v="0.8"/>
    <n v="-8.9040000000000035"/>
  </r>
  <r>
    <x v="4542"/>
    <x v="2249"/>
    <x v="3"/>
    <x v="983"/>
    <d v="2014-04-01T00:00:00"/>
    <s v="First Class"/>
    <s v="TM-21490"/>
    <s v="Tony Molinari"/>
    <x v="0"/>
    <x v="0"/>
    <s v="Oklahoma City"/>
    <x v="26"/>
    <n v="73120"/>
    <x v="2"/>
    <s v="OFF-EN-10004206"/>
    <x v="1"/>
    <x v="12"/>
    <s v="Multimedia Mailers"/>
    <n v="325.86"/>
    <n v="2"/>
    <n v="0"/>
    <n v="149.8956"/>
  </r>
  <r>
    <x v="4543"/>
    <x v="2250"/>
    <x v="1"/>
    <x v="984"/>
    <d v="2012-07-17T00:00:00"/>
    <s v="Second Class"/>
    <s v="RL-19615"/>
    <s v="Rob Lucas"/>
    <x v="0"/>
    <x v="0"/>
    <s v="Chicago"/>
    <x v="10"/>
    <n v="60610"/>
    <x v="2"/>
    <s v="FUR-CH-10004477"/>
    <x v="0"/>
    <x v="1"/>
    <s v="Global Push Button Manager's Chair, Indigo"/>
    <n v="383.60699999999997"/>
    <n v="9"/>
    <n v="0.3"/>
    <n v="-5.4801000000000215"/>
  </r>
  <r>
    <x v="4544"/>
    <x v="2250"/>
    <x v="1"/>
    <x v="984"/>
    <d v="2012-07-17T00:00:00"/>
    <s v="Second Class"/>
    <s v="RL-19615"/>
    <s v="Rob Lucas"/>
    <x v="0"/>
    <x v="0"/>
    <s v="Chicago"/>
    <x v="10"/>
    <n v="60610"/>
    <x v="2"/>
    <s v="TEC-PH-10003505"/>
    <x v="2"/>
    <x v="7"/>
    <s v="Geemarc AmpliPOWER60"/>
    <n v="148.47999999999999"/>
    <n v="2"/>
    <n v="0.2"/>
    <n v="16.703999999999986"/>
  </r>
  <r>
    <x v="4545"/>
    <x v="2250"/>
    <x v="1"/>
    <x v="984"/>
    <d v="2012-07-17T00:00:00"/>
    <s v="Second Class"/>
    <s v="RL-19615"/>
    <s v="Rob Lucas"/>
    <x v="0"/>
    <x v="0"/>
    <s v="Chicago"/>
    <x v="10"/>
    <n v="60610"/>
    <x v="2"/>
    <s v="TEC-PH-10000526"/>
    <x v="2"/>
    <x v="7"/>
    <s v="Vtech CS6719"/>
    <n v="537.54399999999998"/>
    <n v="7"/>
    <n v="0.2"/>
    <n v="53.754400000000004"/>
  </r>
  <r>
    <x v="4546"/>
    <x v="2250"/>
    <x v="1"/>
    <x v="984"/>
    <d v="2012-07-17T00:00:00"/>
    <s v="Second Class"/>
    <s v="RL-19615"/>
    <s v="Rob Lucas"/>
    <x v="0"/>
    <x v="0"/>
    <s v="Chicago"/>
    <x v="10"/>
    <n v="60610"/>
    <x v="2"/>
    <s v="OFF-BI-10003314"/>
    <x v="1"/>
    <x v="8"/>
    <s v="Tuff Stuff Recycled Round Ring Binders"/>
    <n v="1.9279999999999997"/>
    <n v="2"/>
    <n v="0.8"/>
    <n v="-2.9884000000000004"/>
  </r>
  <r>
    <x v="4547"/>
    <x v="2250"/>
    <x v="1"/>
    <x v="984"/>
    <d v="2012-07-17T00:00:00"/>
    <s v="Second Class"/>
    <s v="RL-19615"/>
    <s v="Rob Lucas"/>
    <x v="0"/>
    <x v="0"/>
    <s v="Chicago"/>
    <x v="10"/>
    <n v="60610"/>
    <x v="2"/>
    <s v="OFF-AR-10003190"/>
    <x v="1"/>
    <x v="6"/>
    <s v="Newell 32"/>
    <n v="6.911999999999999"/>
    <n v="3"/>
    <n v="0.2"/>
    <n v="0.69120000000000026"/>
  </r>
  <r>
    <x v="4548"/>
    <x v="2250"/>
    <x v="1"/>
    <x v="984"/>
    <d v="2012-07-17T00:00:00"/>
    <s v="Second Class"/>
    <s v="RL-19615"/>
    <s v="Rob Lucas"/>
    <x v="0"/>
    <x v="0"/>
    <s v="Chicago"/>
    <x v="10"/>
    <n v="60610"/>
    <x v="2"/>
    <s v="FUR-FU-10001861"/>
    <x v="0"/>
    <x v="5"/>
    <s v="Floodlight Indoor Halogen Bulbs, 1 Bulb per Pack, 60 Watts"/>
    <n v="7.76"/>
    <n v="1"/>
    <n v="0.6"/>
    <n v="-2.1340000000000003"/>
  </r>
  <r>
    <x v="4549"/>
    <x v="2250"/>
    <x v="1"/>
    <x v="984"/>
    <d v="2012-07-17T00:00:00"/>
    <s v="Second Class"/>
    <s v="RL-19615"/>
    <s v="Rob Lucas"/>
    <x v="0"/>
    <x v="0"/>
    <s v="Chicago"/>
    <x v="10"/>
    <n v="60610"/>
    <x v="2"/>
    <s v="TEC-PH-10003963"/>
    <x v="2"/>
    <x v="7"/>
    <s v="GE 2-Jack Phone Line Splitter"/>
    <n v="659.16800000000012"/>
    <n v="4"/>
    <n v="0.2"/>
    <n v="49.437599999999975"/>
  </r>
  <r>
    <x v="4550"/>
    <x v="2251"/>
    <x v="3"/>
    <x v="504"/>
    <d v="2014-05-03T00:00:00"/>
    <s v="First Class"/>
    <s v="NM-18520"/>
    <s v="Neoma Murray"/>
    <x v="0"/>
    <x v="0"/>
    <s v="Manchester"/>
    <x v="29"/>
    <n v="6040"/>
    <x v="3"/>
    <s v="OFF-LA-10003388"/>
    <x v="1"/>
    <x v="2"/>
    <s v="Avery 5"/>
    <n v="5.76"/>
    <n v="2"/>
    <n v="0"/>
    <n v="2.8224"/>
  </r>
  <r>
    <x v="4551"/>
    <x v="2252"/>
    <x v="2"/>
    <x v="985"/>
    <d v="2011-07-17T00:00:00"/>
    <s v="Standard Class"/>
    <s v="GK-14620"/>
    <s v="Grace Kelly"/>
    <x v="1"/>
    <x v="0"/>
    <s v="Los Angeles"/>
    <x v="1"/>
    <n v="90049"/>
    <x v="1"/>
    <s v="FUR-TA-10002855"/>
    <x v="0"/>
    <x v="3"/>
    <s v="Bevis Round Conference Table Top &amp; Single Column Base"/>
    <n v="351.21600000000001"/>
    <n v="3"/>
    <n v="0.2"/>
    <n v="4.3901999999999788"/>
  </r>
  <r>
    <x v="4552"/>
    <x v="2253"/>
    <x v="2"/>
    <x v="422"/>
    <d v="2012-01-02T00:00:00"/>
    <s v="Standard Class"/>
    <s v="JF-15490"/>
    <s v="Jeremy Farry"/>
    <x v="0"/>
    <x v="0"/>
    <s v="San Francisco"/>
    <x v="1"/>
    <n v="94122"/>
    <x v="1"/>
    <s v="FUR-CH-10004886"/>
    <x v="0"/>
    <x v="1"/>
    <s v="Bevis Steel Folding Chairs"/>
    <n v="230.28000000000003"/>
    <n v="3"/>
    <n v="0.2"/>
    <n v="23.027999999999992"/>
  </r>
  <r>
    <x v="4553"/>
    <x v="2253"/>
    <x v="2"/>
    <x v="422"/>
    <d v="2012-01-02T00:00:00"/>
    <s v="Standard Class"/>
    <s v="JF-15490"/>
    <s v="Jeremy Farry"/>
    <x v="0"/>
    <x v="0"/>
    <s v="San Francisco"/>
    <x v="1"/>
    <n v="94122"/>
    <x v="1"/>
    <s v="OFF-PA-10003657"/>
    <x v="1"/>
    <x v="10"/>
    <s v="Xerox 1927"/>
    <n v="12.84"/>
    <n v="3"/>
    <n v="0"/>
    <n v="5.7779999999999987"/>
  </r>
  <r>
    <x v="4554"/>
    <x v="2254"/>
    <x v="0"/>
    <x v="535"/>
    <d v="2013-03-02T00:00:00"/>
    <s v="Second Class"/>
    <s v="EB-13930"/>
    <s v="Eric Barreto"/>
    <x v="0"/>
    <x v="0"/>
    <s v="La Crosse"/>
    <x v="6"/>
    <n v="54601"/>
    <x v="2"/>
    <s v="OFF-BI-10004738"/>
    <x v="1"/>
    <x v="8"/>
    <s v="Flexible Leather- Look Classic Collection Ring Binder"/>
    <n v="56.820000000000007"/>
    <n v="3"/>
    <n v="0"/>
    <n v="28.410000000000004"/>
  </r>
  <r>
    <x v="4555"/>
    <x v="2255"/>
    <x v="1"/>
    <x v="391"/>
    <d v="2012-03-26T00:00:00"/>
    <s v="First Class"/>
    <s v="SG-20470"/>
    <s v="Sheri Gordon"/>
    <x v="0"/>
    <x v="0"/>
    <s v="Florence"/>
    <x v="20"/>
    <n v="29501"/>
    <x v="0"/>
    <s v="OFF-FA-10003112"/>
    <x v="1"/>
    <x v="13"/>
    <s v="Staples"/>
    <n v="31.56"/>
    <n v="4"/>
    <n v="0"/>
    <n v="14.201999999999998"/>
  </r>
  <r>
    <x v="4556"/>
    <x v="2255"/>
    <x v="1"/>
    <x v="391"/>
    <d v="2012-03-26T00:00:00"/>
    <s v="First Class"/>
    <s v="SG-20470"/>
    <s v="Sheri Gordon"/>
    <x v="0"/>
    <x v="0"/>
    <s v="Florence"/>
    <x v="20"/>
    <n v="29501"/>
    <x v="0"/>
    <s v="OFF-ST-10002486"/>
    <x v="1"/>
    <x v="4"/>
    <s v="Eldon Shelf Savers Cubes and Bins"/>
    <n v="27.92"/>
    <n v="4"/>
    <n v="0"/>
    <n v="0.5583999999999989"/>
  </r>
  <r>
    <x v="4557"/>
    <x v="2256"/>
    <x v="3"/>
    <x v="208"/>
    <d v="2014-10-29T00:00:00"/>
    <s v="Standard Class"/>
    <s v="ND-18370"/>
    <s v="Natalie DeCherney"/>
    <x v="0"/>
    <x v="0"/>
    <s v="Glendale"/>
    <x v="16"/>
    <n v="85301"/>
    <x v="1"/>
    <s v="OFF-BI-10003984"/>
    <x v="1"/>
    <x v="8"/>
    <s v="Lock-Up Easel 'Spel-Binder'"/>
    <n v="8.5590000000000011"/>
    <n v="1"/>
    <n v="0.7"/>
    <n v="-6.5618999999999996"/>
  </r>
  <r>
    <x v="4558"/>
    <x v="2257"/>
    <x v="2"/>
    <x v="520"/>
    <d v="2012-01-05T00:00:00"/>
    <s v="Standard Class"/>
    <s v="CM-11815"/>
    <s v="Candace McMahon"/>
    <x v="1"/>
    <x v="0"/>
    <s v="El Paso"/>
    <x v="5"/>
    <n v="79907"/>
    <x v="2"/>
    <s v="OFF-EN-10004773"/>
    <x v="1"/>
    <x v="12"/>
    <s v="Staples"/>
    <n v="49.568000000000005"/>
    <n v="2"/>
    <n v="0.2"/>
    <n v="17.968399999999995"/>
  </r>
  <r>
    <x v="4559"/>
    <x v="2258"/>
    <x v="2"/>
    <x v="952"/>
    <d v="2011-05-08T00:00:00"/>
    <s v="First Class"/>
    <s v="EB-13870"/>
    <s v="Emily Burns"/>
    <x v="0"/>
    <x v="0"/>
    <s v="San Antonio"/>
    <x v="5"/>
    <n v="78207"/>
    <x v="2"/>
    <s v="FUR-CH-10001146"/>
    <x v="0"/>
    <x v="1"/>
    <s v="Global Value Mid-Back Manager's Chair, Gray"/>
    <n v="127.869"/>
    <n v="3"/>
    <n v="0.3"/>
    <n v="-9.1335000000000122"/>
  </r>
  <r>
    <x v="4560"/>
    <x v="2259"/>
    <x v="1"/>
    <x v="784"/>
    <d v="2012-12-09T00:00:00"/>
    <s v="Second Class"/>
    <s v="HM-14860"/>
    <s v="Harry Marie"/>
    <x v="1"/>
    <x v="0"/>
    <s v="Los Angeles"/>
    <x v="1"/>
    <n v="90049"/>
    <x v="1"/>
    <s v="OFF-EN-10003296"/>
    <x v="1"/>
    <x v="12"/>
    <s v="Tyvek Side-Opening Peel &amp; Seel Expanding Envelopes"/>
    <n v="271.44"/>
    <n v="3"/>
    <n v="0"/>
    <n v="122.148"/>
  </r>
  <r>
    <x v="4561"/>
    <x v="2259"/>
    <x v="1"/>
    <x v="784"/>
    <d v="2012-12-09T00:00:00"/>
    <s v="Second Class"/>
    <s v="HM-14860"/>
    <s v="Harry Marie"/>
    <x v="1"/>
    <x v="0"/>
    <s v="Los Angeles"/>
    <x v="1"/>
    <n v="90049"/>
    <x v="1"/>
    <s v="TEC-PH-10000193"/>
    <x v="2"/>
    <x v="7"/>
    <s v="Jensen SMPS-640 - speaker phone"/>
    <n v="110.352"/>
    <n v="3"/>
    <n v="0.2"/>
    <n v="8.2763999999999953"/>
  </r>
  <r>
    <x v="4562"/>
    <x v="2259"/>
    <x v="1"/>
    <x v="784"/>
    <d v="2012-12-09T00:00:00"/>
    <s v="Second Class"/>
    <s v="HM-14860"/>
    <s v="Harry Marie"/>
    <x v="1"/>
    <x v="0"/>
    <s v="Los Angeles"/>
    <x v="1"/>
    <n v="90049"/>
    <x v="1"/>
    <s v="FUR-FU-10002111"/>
    <x v="0"/>
    <x v="5"/>
    <s v="Master Caster Door Stop, Large Brown"/>
    <n v="36.4"/>
    <n v="5"/>
    <n v="0"/>
    <n v="13.832000000000001"/>
  </r>
  <r>
    <x v="4563"/>
    <x v="2260"/>
    <x v="3"/>
    <x v="986"/>
    <d v="2014-10-01T00:00:00"/>
    <s v="Standard Class"/>
    <s v="SJ-20125"/>
    <s v="Sanjit Jacobs"/>
    <x v="2"/>
    <x v="0"/>
    <s v="Miramar"/>
    <x v="2"/>
    <n v="33023"/>
    <x v="0"/>
    <s v="FUR-CH-10003298"/>
    <x v="0"/>
    <x v="1"/>
    <s v="Office Star - Contemporary Task Swivel chair with Loop Arms, Charcoal"/>
    <n v="419.13599999999997"/>
    <n v="4"/>
    <n v="0.2"/>
    <n v="-57.631200000000035"/>
  </r>
  <r>
    <x v="4564"/>
    <x v="2261"/>
    <x v="2"/>
    <x v="337"/>
    <d v="2011-12-14T00:00:00"/>
    <s v="Standard Class"/>
    <s v="DM-12955"/>
    <s v="Dario Medina"/>
    <x v="1"/>
    <x v="0"/>
    <s v="Mesa"/>
    <x v="16"/>
    <n v="85204"/>
    <x v="1"/>
    <s v="OFF-ST-10004950"/>
    <x v="1"/>
    <x v="4"/>
    <s v="Acco Perma 3000 Stacking Storage Drawers"/>
    <n v="100.70400000000001"/>
    <n v="6"/>
    <n v="0.2"/>
    <n v="-1.2588000000000008"/>
  </r>
  <r>
    <x v="4565"/>
    <x v="2262"/>
    <x v="3"/>
    <x v="734"/>
    <d v="2014-12-11T00:00:00"/>
    <s v="Standard Class"/>
    <s v="MC-17575"/>
    <s v="Matt Collins"/>
    <x v="0"/>
    <x v="0"/>
    <s v="Fayetteville"/>
    <x v="3"/>
    <n v="28314"/>
    <x v="0"/>
    <s v="OFF-AP-10002350"/>
    <x v="1"/>
    <x v="9"/>
    <s v="Belkin F9H710-06 7 Outlet SurgeMaster Surge Protector"/>
    <n v="45.216000000000001"/>
    <n v="3"/>
    <n v="0.2"/>
    <n v="4.5215999999999994"/>
  </r>
  <r>
    <x v="4566"/>
    <x v="2262"/>
    <x v="3"/>
    <x v="734"/>
    <d v="2014-12-11T00:00:00"/>
    <s v="Standard Class"/>
    <s v="MC-17575"/>
    <s v="Matt Collins"/>
    <x v="0"/>
    <x v="0"/>
    <s v="Fayetteville"/>
    <x v="3"/>
    <n v="28314"/>
    <x v="0"/>
    <s v="OFF-BI-10004233"/>
    <x v="1"/>
    <x v="8"/>
    <s v="GBC Pre-Punched Binding Paper, Plastic, White, 8-1/2&quot; x 11&quot;"/>
    <n v="28.782000000000004"/>
    <n v="6"/>
    <n v="0.7"/>
    <n v="-21.1068"/>
  </r>
  <r>
    <x v="4567"/>
    <x v="2262"/>
    <x v="3"/>
    <x v="734"/>
    <d v="2014-12-11T00:00:00"/>
    <s v="Standard Class"/>
    <s v="MC-17575"/>
    <s v="Matt Collins"/>
    <x v="0"/>
    <x v="0"/>
    <s v="Fayetteville"/>
    <x v="3"/>
    <n v="28314"/>
    <x v="0"/>
    <s v="OFF-PA-10001892"/>
    <x v="1"/>
    <x v="10"/>
    <s v="Rediform Wirebound &quot;Phone Memo&quot; Message Book, 11 x 5-3/4"/>
    <n v="24.448"/>
    <n v="4"/>
    <n v="0.2"/>
    <n v="8.8623999999999992"/>
  </r>
  <r>
    <x v="4568"/>
    <x v="2263"/>
    <x v="1"/>
    <x v="627"/>
    <d v="2012-11-13T00:00:00"/>
    <s v="Standard Class"/>
    <s v="DB-13660"/>
    <s v="Duane Benoit"/>
    <x v="0"/>
    <x v="0"/>
    <s v="Houston"/>
    <x v="5"/>
    <n v="77095"/>
    <x v="2"/>
    <s v="OFF-BI-10003291"/>
    <x v="1"/>
    <x v="8"/>
    <s v="Wilson Jones Leather-Like Binders with DublLock Round Rings"/>
    <n v="10.475999999999999"/>
    <n v="6"/>
    <n v="0.8"/>
    <n v="-17.285400000000006"/>
  </r>
  <r>
    <x v="4569"/>
    <x v="2264"/>
    <x v="2"/>
    <x v="987"/>
    <d v="2011-04-21T00:00:00"/>
    <s v="Second Class"/>
    <s v="NF-18595"/>
    <s v="Nicole Fjeld"/>
    <x v="2"/>
    <x v="0"/>
    <s v="San Jose"/>
    <x v="1"/>
    <n v="95123"/>
    <x v="1"/>
    <s v="FUR-FU-10004017"/>
    <x v="0"/>
    <x v="5"/>
    <s v="Executive Impressions 13&quot; Chairman Wall Clock"/>
    <n v="76.14"/>
    <n v="3"/>
    <n v="0"/>
    <n v="26.648999999999997"/>
  </r>
  <r>
    <x v="4570"/>
    <x v="2265"/>
    <x v="1"/>
    <x v="442"/>
    <d v="2012-05-27T00:00:00"/>
    <s v="Second Class"/>
    <s v="NM-18445"/>
    <s v="Nathan Mautz"/>
    <x v="2"/>
    <x v="0"/>
    <s v="Wichita"/>
    <x v="41"/>
    <n v="67212"/>
    <x v="2"/>
    <s v="OFF-AR-10002445"/>
    <x v="1"/>
    <x v="6"/>
    <s v="SANFORD Major Accent Highlighters"/>
    <n v="21.240000000000002"/>
    <n v="3"/>
    <n v="0"/>
    <n v="8.071200000000001"/>
  </r>
  <r>
    <x v="4571"/>
    <x v="2265"/>
    <x v="1"/>
    <x v="442"/>
    <d v="2012-05-27T00:00:00"/>
    <s v="Second Class"/>
    <s v="NM-18445"/>
    <s v="Nathan Mautz"/>
    <x v="2"/>
    <x v="0"/>
    <s v="Wichita"/>
    <x v="41"/>
    <n v="67212"/>
    <x v="2"/>
    <s v="OFF-BI-10001718"/>
    <x v="1"/>
    <x v="8"/>
    <s v="GBC DocuBind P50 Personal Binding Machine"/>
    <n v="127.96"/>
    <n v="2"/>
    <n v="0"/>
    <n v="60.141199999999998"/>
  </r>
  <r>
    <x v="4572"/>
    <x v="2266"/>
    <x v="3"/>
    <x v="729"/>
    <d v="2014-07-22T00:00:00"/>
    <s v="Standard Class"/>
    <s v="AB-10255"/>
    <s v="Alejandro Ballentine"/>
    <x v="2"/>
    <x v="0"/>
    <s v="Los Angeles"/>
    <x v="1"/>
    <n v="90036"/>
    <x v="1"/>
    <s v="TEC-CO-10004202"/>
    <x v="2"/>
    <x v="16"/>
    <s v="Brother DCP1000 Digital 3 in 1 Multifunction Machine"/>
    <n v="479.98400000000004"/>
    <n v="2"/>
    <n v="0.2"/>
    <n v="89.996999999999986"/>
  </r>
  <r>
    <x v="4573"/>
    <x v="2267"/>
    <x v="0"/>
    <x v="939"/>
    <d v="2013-12-19T00:00:00"/>
    <s v="Standard Class"/>
    <s v="MG-17650"/>
    <s v="Matthew Grinstein"/>
    <x v="2"/>
    <x v="0"/>
    <s v="Jackson"/>
    <x v="12"/>
    <n v="49201"/>
    <x v="2"/>
    <s v="TEC-PH-10002103"/>
    <x v="2"/>
    <x v="7"/>
    <s v="Jabra SPEAK 410"/>
    <n v="657.93"/>
    <n v="7"/>
    <n v="0"/>
    <n v="184.22039999999998"/>
  </r>
  <r>
    <x v="4574"/>
    <x v="2267"/>
    <x v="0"/>
    <x v="939"/>
    <d v="2013-12-19T00:00:00"/>
    <s v="Standard Class"/>
    <s v="MG-17650"/>
    <s v="Matthew Grinstein"/>
    <x v="2"/>
    <x v="0"/>
    <s v="Jackson"/>
    <x v="12"/>
    <n v="49201"/>
    <x v="2"/>
    <s v="FUR-FU-10003724"/>
    <x v="0"/>
    <x v="5"/>
    <s v="Westinghouse Clip-On Gooseneck Lamps"/>
    <n v="33.479999999999997"/>
    <n v="4"/>
    <n v="0"/>
    <n v="8.7047999999999988"/>
  </r>
  <r>
    <x v="4575"/>
    <x v="2267"/>
    <x v="0"/>
    <x v="939"/>
    <d v="2013-12-19T00:00:00"/>
    <s v="Standard Class"/>
    <s v="MG-17650"/>
    <s v="Matthew Grinstein"/>
    <x v="2"/>
    <x v="0"/>
    <s v="Jackson"/>
    <x v="12"/>
    <n v="49201"/>
    <x v="2"/>
    <s v="OFF-AR-10003732"/>
    <x v="1"/>
    <x v="6"/>
    <s v="Newell 333"/>
    <n v="13.899999999999999"/>
    <n v="5"/>
    <n v="0"/>
    <n v="3.6139999999999994"/>
  </r>
  <r>
    <x v="4576"/>
    <x v="2267"/>
    <x v="0"/>
    <x v="939"/>
    <d v="2013-12-19T00:00:00"/>
    <s v="Standard Class"/>
    <s v="MG-17650"/>
    <s v="Matthew Grinstein"/>
    <x v="2"/>
    <x v="0"/>
    <s v="Jackson"/>
    <x v="12"/>
    <n v="49201"/>
    <x v="2"/>
    <s v="OFF-ST-10000885"/>
    <x v="1"/>
    <x v="4"/>
    <s v="Fellowes Desktop Hanging File Manager"/>
    <n v="26.86"/>
    <n v="2"/>
    <n v="0"/>
    <n v="6.7149999999999999"/>
  </r>
  <r>
    <x v="4577"/>
    <x v="2268"/>
    <x v="2"/>
    <x v="909"/>
    <d v="2011-04-16T00:00:00"/>
    <s v="Standard Class"/>
    <s v="SE-20110"/>
    <s v="Sanjit Engle"/>
    <x v="0"/>
    <x v="0"/>
    <s v="Lewiston"/>
    <x v="45"/>
    <n v="83501"/>
    <x v="1"/>
    <s v="OFF-BI-10004817"/>
    <x v="1"/>
    <x v="8"/>
    <s v="GBC Personal VeloBind Strips"/>
    <n v="9.5840000000000014"/>
    <n v="1"/>
    <n v="0.2"/>
    <n v="3.3543999999999996"/>
  </r>
  <r>
    <x v="4578"/>
    <x v="2269"/>
    <x v="1"/>
    <x v="988"/>
    <d v="2012-06-15T00:00:00"/>
    <s v="Standard Class"/>
    <s v="AG-10765"/>
    <s v="Anthony Garverick"/>
    <x v="2"/>
    <x v="0"/>
    <s v="Hampton"/>
    <x v="17"/>
    <n v="23666"/>
    <x v="0"/>
    <s v="OFF-BI-10001670"/>
    <x v="1"/>
    <x v="8"/>
    <s v="Vinyl Sectional Post Binders"/>
    <n v="113.10000000000001"/>
    <n v="3"/>
    <n v="0"/>
    <n v="56.550000000000004"/>
  </r>
  <r>
    <x v="4579"/>
    <x v="2270"/>
    <x v="2"/>
    <x v="923"/>
    <d v="2011-08-02T00:00:00"/>
    <s v="Standard Class"/>
    <s v="AS-10045"/>
    <s v="Aaron Smayling"/>
    <x v="1"/>
    <x v="0"/>
    <s v="New York City"/>
    <x v="15"/>
    <n v="10035"/>
    <x v="3"/>
    <s v="OFF-PA-10002709"/>
    <x v="1"/>
    <x v="10"/>
    <s v="Xerox 1956"/>
    <n v="65.78"/>
    <n v="11"/>
    <n v="0"/>
    <n v="32.232199999999999"/>
  </r>
  <r>
    <x v="4580"/>
    <x v="2271"/>
    <x v="1"/>
    <x v="374"/>
    <d v="2012-08-06T00:00:00"/>
    <s v="Standard Class"/>
    <s v="AR-10405"/>
    <s v="Allen Rosenblatt"/>
    <x v="1"/>
    <x v="0"/>
    <s v="Hattiesburg"/>
    <x v="35"/>
    <n v="39401"/>
    <x v="0"/>
    <s v="TEC-AC-10004469"/>
    <x v="2"/>
    <x v="11"/>
    <s v="Microsoft Sculpt Comfort Mouse"/>
    <n v="239.70000000000002"/>
    <n v="6"/>
    <n v="0"/>
    <n v="105.46800000000002"/>
  </r>
  <r>
    <x v="4581"/>
    <x v="2272"/>
    <x v="0"/>
    <x v="251"/>
    <d v="2013-09-23T00:00:00"/>
    <s v="First Class"/>
    <s v="AP-10720"/>
    <s v="Anne Pryor"/>
    <x v="2"/>
    <x v="0"/>
    <s v="Philadelphia"/>
    <x v="9"/>
    <n v="19140"/>
    <x v="3"/>
    <s v="FUR-FU-10003424"/>
    <x v="0"/>
    <x v="5"/>
    <s v="Nu-Dell Oak Frame"/>
    <n v="25.632000000000001"/>
    <n v="3"/>
    <n v="0.2"/>
    <n v="3.8447999999999967"/>
  </r>
  <r>
    <x v="4582"/>
    <x v="2273"/>
    <x v="0"/>
    <x v="224"/>
    <d v="2013-06-13T00:00:00"/>
    <s v="First Class"/>
    <s v="JB-16000"/>
    <s v="Joy Bell-"/>
    <x v="0"/>
    <x v="0"/>
    <s v="Philadelphia"/>
    <x v="9"/>
    <n v="19140"/>
    <x v="3"/>
    <s v="OFF-LA-10003720"/>
    <x v="1"/>
    <x v="2"/>
    <s v="Avery 487"/>
    <n v="23.616"/>
    <n v="8"/>
    <n v="0.2"/>
    <n v="7.9703999999999997"/>
  </r>
  <r>
    <x v="4583"/>
    <x v="2274"/>
    <x v="0"/>
    <x v="370"/>
    <d v="2013-08-29T00:00:00"/>
    <s v="Second Class"/>
    <s v="TS-21430"/>
    <s v="Tom Stivers"/>
    <x v="1"/>
    <x v="0"/>
    <s v="Los Angeles"/>
    <x v="1"/>
    <n v="90045"/>
    <x v="1"/>
    <s v="OFF-AR-10000390"/>
    <x v="1"/>
    <x v="6"/>
    <s v="Newell Chalk Holder"/>
    <n v="8.26"/>
    <n v="2"/>
    <n v="0"/>
    <n v="3.7995999999999999"/>
  </r>
  <r>
    <x v="4584"/>
    <x v="2275"/>
    <x v="3"/>
    <x v="808"/>
    <d v="2014-11-05T00:00:00"/>
    <s v="Second Class"/>
    <s v="NL-18310"/>
    <s v="Nancy Lomonaco"/>
    <x v="2"/>
    <x v="0"/>
    <s v="Danville"/>
    <x v="1"/>
    <n v="94526"/>
    <x v="1"/>
    <s v="OFF-EN-10001335"/>
    <x v="1"/>
    <x v="12"/>
    <s v="White Business Envelopes with Contemporary Seam, Recycled White Business Envelopes"/>
    <n v="76.58"/>
    <n v="7"/>
    <n v="0"/>
    <n v="38.29"/>
  </r>
  <r>
    <x v="4585"/>
    <x v="2275"/>
    <x v="3"/>
    <x v="808"/>
    <d v="2014-11-05T00:00:00"/>
    <s v="Second Class"/>
    <s v="NL-18310"/>
    <s v="Nancy Lomonaco"/>
    <x v="2"/>
    <x v="0"/>
    <s v="Danville"/>
    <x v="1"/>
    <n v="94526"/>
    <x v="1"/>
    <s v="OFF-AR-10003469"/>
    <x v="1"/>
    <x v="6"/>
    <s v="Nontoxic Chalk"/>
    <n v="8.8000000000000007"/>
    <n v="5"/>
    <n v="0"/>
    <n v="4.2240000000000002"/>
  </r>
  <r>
    <x v="4586"/>
    <x v="2275"/>
    <x v="3"/>
    <x v="808"/>
    <d v="2014-11-05T00:00:00"/>
    <s v="Second Class"/>
    <s v="NL-18310"/>
    <s v="Nancy Lomonaco"/>
    <x v="2"/>
    <x v="0"/>
    <s v="Danville"/>
    <x v="1"/>
    <n v="94526"/>
    <x v="1"/>
    <s v="OFF-BI-10003718"/>
    <x v="1"/>
    <x v="8"/>
    <s v="GBC Therma-A-Bind 250T Electric Binding System"/>
    <n v="590.35199999999998"/>
    <n v="6"/>
    <n v="0.2"/>
    <n v="206.62319999999997"/>
  </r>
  <r>
    <x v="4587"/>
    <x v="2275"/>
    <x v="3"/>
    <x v="808"/>
    <d v="2014-11-05T00:00:00"/>
    <s v="Second Class"/>
    <s v="NL-18310"/>
    <s v="Nancy Lomonaco"/>
    <x v="2"/>
    <x v="0"/>
    <s v="Danville"/>
    <x v="1"/>
    <n v="94526"/>
    <x v="1"/>
    <s v="OFF-FA-10004838"/>
    <x v="1"/>
    <x v="13"/>
    <s v="Super Bands, 12/Pack"/>
    <n v="5.58"/>
    <n v="3"/>
    <n v="0"/>
    <n v="0.16740000000000022"/>
  </r>
  <r>
    <x v="4588"/>
    <x v="2275"/>
    <x v="3"/>
    <x v="808"/>
    <d v="2014-11-05T00:00:00"/>
    <s v="Second Class"/>
    <s v="NL-18310"/>
    <s v="Nancy Lomonaco"/>
    <x v="2"/>
    <x v="0"/>
    <s v="Danville"/>
    <x v="1"/>
    <n v="94526"/>
    <x v="1"/>
    <s v="FUR-FU-10002508"/>
    <x v="0"/>
    <x v="5"/>
    <s v="Document Clip Frames"/>
    <n v="25.02"/>
    <n v="3"/>
    <n v="0"/>
    <n v="10.508400000000002"/>
  </r>
  <r>
    <x v="4589"/>
    <x v="2275"/>
    <x v="3"/>
    <x v="808"/>
    <d v="2014-11-05T00:00:00"/>
    <s v="Second Class"/>
    <s v="NL-18310"/>
    <s v="Nancy Lomonaco"/>
    <x v="2"/>
    <x v="0"/>
    <s v="Danville"/>
    <x v="1"/>
    <n v="94526"/>
    <x v="1"/>
    <s v="OFF-ST-10001511"/>
    <x v="1"/>
    <x v="4"/>
    <s v="Space Solutions Commercial Steel Shelving"/>
    <n v="452.55000000000007"/>
    <n v="7"/>
    <n v="0"/>
    <n v="22.627499999999962"/>
  </r>
  <r>
    <x v="4590"/>
    <x v="2276"/>
    <x v="0"/>
    <x v="482"/>
    <d v="2014-01-01T00:00:00"/>
    <s v="Standard Class"/>
    <s v="MC-18130"/>
    <s v="Mike Caudle"/>
    <x v="1"/>
    <x v="0"/>
    <s v="Los Angeles"/>
    <x v="1"/>
    <n v="90004"/>
    <x v="1"/>
    <s v="OFF-SU-10000952"/>
    <x v="1"/>
    <x v="14"/>
    <s v="Fiskars Home &amp; Office Scissors"/>
    <n v="17.760000000000002"/>
    <n v="2"/>
    <n v="0"/>
    <n v="4.9728000000000012"/>
  </r>
  <r>
    <x v="4591"/>
    <x v="2276"/>
    <x v="0"/>
    <x v="482"/>
    <d v="2014-01-01T00:00:00"/>
    <s v="Standard Class"/>
    <s v="MC-18130"/>
    <s v="Mike Caudle"/>
    <x v="1"/>
    <x v="0"/>
    <s v="Los Angeles"/>
    <x v="1"/>
    <n v="90004"/>
    <x v="1"/>
    <s v="TEC-PH-10002275"/>
    <x v="2"/>
    <x v="7"/>
    <s v="Mitel 5320 IP Phone VoIP phone"/>
    <n v="302.38400000000001"/>
    <n v="2"/>
    <n v="0.2"/>
    <n v="30.238400000000013"/>
  </r>
  <r>
    <x v="4592"/>
    <x v="2276"/>
    <x v="0"/>
    <x v="482"/>
    <d v="2014-01-01T00:00:00"/>
    <s v="Standard Class"/>
    <s v="MC-18130"/>
    <s v="Mike Caudle"/>
    <x v="1"/>
    <x v="0"/>
    <s v="Los Angeles"/>
    <x v="1"/>
    <n v="90004"/>
    <x v="1"/>
    <s v="FUR-CH-10003535"/>
    <x v="0"/>
    <x v="1"/>
    <s v="Global Armless Task Chair, Royal Blue"/>
    <n v="146.352"/>
    <n v="3"/>
    <n v="0.2"/>
    <n v="-5.4882000000000062"/>
  </r>
  <r>
    <x v="4593"/>
    <x v="2276"/>
    <x v="0"/>
    <x v="482"/>
    <d v="2014-01-01T00:00:00"/>
    <s v="Standard Class"/>
    <s v="MC-18130"/>
    <s v="Mike Caudle"/>
    <x v="1"/>
    <x v="0"/>
    <s v="Los Angeles"/>
    <x v="1"/>
    <n v="90004"/>
    <x v="1"/>
    <s v="OFF-AP-10004052"/>
    <x v="1"/>
    <x v="9"/>
    <s v="Hoover Replacement Belts For Soft Guard &amp; Commercial Ltweight Upright Vacs, 2/Pk"/>
    <n v="7.9"/>
    <n v="2"/>
    <n v="0"/>
    <n v="2.0540000000000003"/>
  </r>
  <r>
    <x v="4594"/>
    <x v="2276"/>
    <x v="0"/>
    <x v="482"/>
    <d v="2014-01-01T00:00:00"/>
    <s v="Standard Class"/>
    <s v="MC-18130"/>
    <s v="Mike Caudle"/>
    <x v="1"/>
    <x v="0"/>
    <s v="Los Angeles"/>
    <x v="1"/>
    <n v="90004"/>
    <x v="1"/>
    <s v="FUR-TA-10003473"/>
    <x v="0"/>
    <x v="3"/>
    <s v="Bretford Rectangular Conference Table Tops"/>
    <n v="902.71199999999999"/>
    <n v="3"/>
    <n v="0.2"/>
    <n v="33.851700000000051"/>
  </r>
  <r>
    <x v="4595"/>
    <x v="2276"/>
    <x v="0"/>
    <x v="482"/>
    <d v="2014-01-01T00:00:00"/>
    <s v="Standard Class"/>
    <s v="MC-18130"/>
    <s v="Mike Caudle"/>
    <x v="1"/>
    <x v="0"/>
    <s v="Los Angeles"/>
    <x v="1"/>
    <n v="90004"/>
    <x v="1"/>
    <s v="OFF-AR-10001897"/>
    <x v="1"/>
    <x v="6"/>
    <s v="Model L Table or Wall-Mount Pencil Sharpener"/>
    <n v="53.97"/>
    <n v="3"/>
    <n v="0"/>
    <n v="15.111600000000001"/>
  </r>
  <r>
    <x v="4596"/>
    <x v="2277"/>
    <x v="0"/>
    <x v="5"/>
    <d v="2013-12-11T00:00:00"/>
    <s v="Second Class"/>
    <s v="TC-21475"/>
    <s v="Tony Chapman"/>
    <x v="2"/>
    <x v="0"/>
    <s v="Washington"/>
    <x v="40"/>
    <n v="20016"/>
    <x v="3"/>
    <s v="OFF-AR-10000034"/>
    <x v="1"/>
    <x v="6"/>
    <s v="BIC Brite Liner Grip Highlighters, Assorted, 5/Pack"/>
    <n v="33.92"/>
    <n v="8"/>
    <n v="0"/>
    <n v="13.2288"/>
  </r>
  <r>
    <x v="4597"/>
    <x v="2278"/>
    <x v="3"/>
    <x v="735"/>
    <d v="2014-09-02T00:00:00"/>
    <s v="Standard Class"/>
    <s v="MG-17650"/>
    <s v="Matthew Grinstein"/>
    <x v="2"/>
    <x v="0"/>
    <s v="Milwaukee"/>
    <x v="6"/>
    <n v="53209"/>
    <x v="2"/>
    <s v="OFF-SU-10004115"/>
    <x v="1"/>
    <x v="14"/>
    <s v="Acme Stainless Steel Office Snips"/>
    <n v="21.81"/>
    <n v="3"/>
    <n v="0"/>
    <n v="5.8887000000000009"/>
  </r>
  <r>
    <x v="4598"/>
    <x v="2278"/>
    <x v="3"/>
    <x v="735"/>
    <d v="2014-09-02T00:00:00"/>
    <s v="Standard Class"/>
    <s v="MG-17650"/>
    <s v="Matthew Grinstein"/>
    <x v="2"/>
    <x v="0"/>
    <s v="Milwaukee"/>
    <x v="6"/>
    <n v="53209"/>
    <x v="2"/>
    <s v="OFF-AP-10001947"/>
    <x v="1"/>
    <x v="9"/>
    <s v="Acco 6 Outlet Guardian Premium Plus Surge Suppressor"/>
    <n v="91.6"/>
    <n v="5"/>
    <n v="0"/>
    <n v="26.563999999999997"/>
  </r>
  <r>
    <x v="4599"/>
    <x v="2279"/>
    <x v="1"/>
    <x v="747"/>
    <d v="2012-07-20T00:00:00"/>
    <s v="Standard Class"/>
    <s v="MG-17890"/>
    <s v="Michael Granlund"/>
    <x v="2"/>
    <x v="0"/>
    <s v="Baltimore"/>
    <x v="39"/>
    <n v="21215"/>
    <x v="3"/>
    <s v="FUR-CH-10004853"/>
    <x v="0"/>
    <x v="1"/>
    <s v="Global Manager's Adjustable Task Chair, Storm"/>
    <n v="150.97999999999999"/>
    <n v="1"/>
    <n v="0"/>
    <n v="43.784199999999984"/>
  </r>
  <r>
    <x v="4600"/>
    <x v="2279"/>
    <x v="1"/>
    <x v="747"/>
    <d v="2012-07-20T00:00:00"/>
    <s v="Standard Class"/>
    <s v="MG-17890"/>
    <s v="Michael Granlund"/>
    <x v="2"/>
    <x v="0"/>
    <s v="Baltimore"/>
    <x v="39"/>
    <n v="21215"/>
    <x v="3"/>
    <s v="OFF-EN-10000483"/>
    <x v="1"/>
    <x v="12"/>
    <s v="White Envelopes, White Envelopes with Clear Poly Window"/>
    <n v="137.25"/>
    <n v="9"/>
    <n v="0"/>
    <n v="63.134999999999991"/>
  </r>
  <r>
    <x v="4601"/>
    <x v="2279"/>
    <x v="1"/>
    <x v="747"/>
    <d v="2012-07-20T00:00:00"/>
    <s v="Standard Class"/>
    <s v="MG-17890"/>
    <s v="Michael Granlund"/>
    <x v="2"/>
    <x v="0"/>
    <s v="Baltimore"/>
    <x v="39"/>
    <n v="21215"/>
    <x v="3"/>
    <s v="OFF-FA-10001332"/>
    <x v="1"/>
    <x v="13"/>
    <s v="Acco Banker's Clasps, 5 3/4&quot;-Long"/>
    <n v="11.52"/>
    <n v="4"/>
    <n v="0"/>
    <n v="5.4143999999999997"/>
  </r>
  <r>
    <x v="4602"/>
    <x v="2280"/>
    <x v="1"/>
    <x v="989"/>
    <d v="2012-05-29T00:00:00"/>
    <s v="Second Class"/>
    <s v="BF-11170"/>
    <s v="Ben Ferrer"/>
    <x v="2"/>
    <x v="0"/>
    <s v="Jacksonville"/>
    <x v="3"/>
    <n v="28540"/>
    <x v="0"/>
    <s v="OFF-PA-10003790"/>
    <x v="1"/>
    <x v="10"/>
    <s v="Xerox 1991"/>
    <n v="18.272000000000002"/>
    <n v="1"/>
    <n v="0.2"/>
    <n v="5.9383999999999988"/>
  </r>
  <r>
    <x v="4603"/>
    <x v="2280"/>
    <x v="1"/>
    <x v="989"/>
    <d v="2012-05-29T00:00:00"/>
    <s v="Second Class"/>
    <s v="BF-11170"/>
    <s v="Ben Ferrer"/>
    <x v="2"/>
    <x v="0"/>
    <s v="Jacksonville"/>
    <x v="3"/>
    <n v="28540"/>
    <x v="0"/>
    <s v="OFF-PA-10003134"/>
    <x v="1"/>
    <x v="10"/>
    <s v="Xerox 1937"/>
    <n v="153.72800000000001"/>
    <n v="4"/>
    <n v="0.2"/>
    <n v="53.804799999999986"/>
  </r>
  <r>
    <x v="4604"/>
    <x v="2280"/>
    <x v="1"/>
    <x v="989"/>
    <d v="2012-05-29T00:00:00"/>
    <s v="Second Class"/>
    <s v="BF-11170"/>
    <s v="Ben Ferrer"/>
    <x v="2"/>
    <x v="0"/>
    <s v="Jacksonville"/>
    <x v="3"/>
    <n v="28540"/>
    <x v="0"/>
    <s v="OFF-EN-10004459"/>
    <x v="1"/>
    <x v="12"/>
    <s v="Security-Tint Envelopes"/>
    <n v="12.224"/>
    <n v="2"/>
    <n v="0.2"/>
    <n v="4.4311999999999996"/>
  </r>
  <r>
    <x v="4605"/>
    <x v="2280"/>
    <x v="1"/>
    <x v="989"/>
    <d v="2012-05-29T00:00:00"/>
    <s v="Second Class"/>
    <s v="BF-11170"/>
    <s v="Ben Ferrer"/>
    <x v="2"/>
    <x v="0"/>
    <s v="Jacksonville"/>
    <x v="3"/>
    <n v="28540"/>
    <x v="0"/>
    <s v="TEC-AC-10003628"/>
    <x v="2"/>
    <x v="11"/>
    <s v="Logitech 910-002974 M325 Wireless Mouse for Web Scrolling"/>
    <n v="167.94400000000002"/>
    <n v="7"/>
    <n v="0.2"/>
    <n v="50.383200000000016"/>
  </r>
  <r>
    <x v="4606"/>
    <x v="2281"/>
    <x v="1"/>
    <x v="71"/>
    <d v="2012-06-02T00:00:00"/>
    <s v="Standard Class"/>
    <s v="MS-17770"/>
    <s v="Maxwell Schwartz"/>
    <x v="0"/>
    <x v="0"/>
    <s v="Rochester"/>
    <x v="15"/>
    <n v="14609"/>
    <x v="3"/>
    <s v="TEC-PH-10004093"/>
    <x v="2"/>
    <x v="7"/>
    <s v="Panasonic Kx-TS550"/>
    <n v="45.99"/>
    <n v="1"/>
    <n v="0"/>
    <n v="13.3371"/>
  </r>
  <r>
    <x v="4607"/>
    <x v="2281"/>
    <x v="1"/>
    <x v="71"/>
    <d v="2012-06-02T00:00:00"/>
    <s v="Standard Class"/>
    <s v="MS-17770"/>
    <s v="Maxwell Schwartz"/>
    <x v="0"/>
    <x v="0"/>
    <s v="Rochester"/>
    <x v="15"/>
    <n v="14609"/>
    <x v="3"/>
    <s v="OFF-ST-10001490"/>
    <x v="1"/>
    <x v="4"/>
    <s v="Hot File 7-Pocket, Floor Stand"/>
    <n v="535.41"/>
    <n v="3"/>
    <n v="0"/>
    <n v="160.62299999999993"/>
  </r>
  <r>
    <x v="4608"/>
    <x v="2281"/>
    <x v="1"/>
    <x v="71"/>
    <d v="2012-06-02T00:00:00"/>
    <s v="Standard Class"/>
    <s v="MS-17770"/>
    <s v="Maxwell Schwartz"/>
    <x v="0"/>
    <x v="0"/>
    <s v="Rochester"/>
    <x v="15"/>
    <n v="14609"/>
    <x v="3"/>
    <s v="OFF-BI-10000605"/>
    <x v="1"/>
    <x v="8"/>
    <s v="Acco Pressboard Covers with Storage Hooks, 9 1/2&quot; x 11&quot;, Executive Red"/>
    <n v="6.0960000000000001"/>
    <n v="2"/>
    <n v="0.2"/>
    <n v="2.0573999999999995"/>
  </r>
  <r>
    <x v="4609"/>
    <x v="2281"/>
    <x v="1"/>
    <x v="71"/>
    <d v="2012-06-02T00:00:00"/>
    <s v="Standard Class"/>
    <s v="MS-17770"/>
    <s v="Maxwell Schwartz"/>
    <x v="0"/>
    <x v="0"/>
    <s v="Rochester"/>
    <x v="15"/>
    <n v="14609"/>
    <x v="3"/>
    <s v="OFF-PA-10004255"/>
    <x v="1"/>
    <x v="10"/>
    <s v="Xerox 219"/>
    <n v="45.36"/>
    <n v="7"/>
    <n v="0"/>
    <n v="21.772800000000004"/>
  </r>
  <r>
    <x v="4610"/>
    <x v="2282"/>
    <x v="3"/>
    <x v="45"/>
    <d v="2014-11-15T00:00:00"/>
    <s v="Standard Class"/>
    <s v="JE-15745"/>
    <s v="Joel Eaton"/>
    <x v="0"/>
    <x v="0"/>
    <s v="Oceanside"/>
    <x v="1"/>
    <n v="92054"/>
    <x v="1"/>
    <s v="FUR-FU-10000023"/>
    <x v="0"/>
    <x v="5"/>
    <s v="Eldon Wave Desk Accessories"/>
    <n v="47.12"/>
    <n v="8"/>
    <n v="0"/>
    <n v="20.732800000000001"/>
  </r>
  <r>
    <x v="4611"/>
    <x v="2283"/>
    <x v="0"/>
    <x v="990"/>
    <d v="2013-01-26T00:00:00"/>
    <s v="Second Class"/>
    <s v="HG-14965"/>
    <s v="Henry Goldwyn"/>
    <x v="1"/>
    <x v="0"/>
    <s v="Gulfport"/>
    <x v="35"/>
    <n v="39503"/>
    <x v="0"/>
    <s v="OFF-BI-10000285"/>
    <x v="1"/>
    <x v="8"/>
    <s v="XtraLife ClearVue Slant-D Ring Binders by Cardinal"/>
    <n v="31.36"/>
    <n v="4"/>
    <n v="0"/>
    <n v="15.68"/>
  </r>
  <r>
    <x v="4612"/>
    <x v="2284"/>
    <x v="3"/>
    <x v="413"/>
    <d v="2014-01-07T00:00:00"/>
    <s v="Standard Class"/>
    <s v="EP-13915"/>
    <s v="Emily Phan"/>
    <x v="0"/>
    <x v="0"/>
    <s v="Jacksonville"/>
    <x v="2"/>
    <n v="32216"/>
    <x v="0"/>
    <s v="OFF-AR-10000588"/>
    <x v="1"/>
    <x v="6"/>
    <s v="Newell 345"/>
    <n v="47.616"/>
    <n v="3"/>
    <n v="0.2"/>
    <n v="3.571200000000001"/>
  </r>
  <r>
    <x v="4613"/>
    <x v="2284"/>
    <x v="3"/>
    <x v="413"/>
    <d v="2014-01-07T00:00:00"/>
    <s v="Standard Class"/>
    <s v="EP-13915"/>
    <s v="Emily Phan"/>
    <x v="0"/>
    <x v="0"/>
    <s v="Jacksonville"/>
    <x v="2"/>
    <n v="32216"/>
    <x v="0"/>
    <s v="OFF-PA-10002250"/>
    <x v="1"/>
    <x v="10"/>
    <s v="Things To Do Today Pad"/>
    <n v="23.480000000000004"/>
    <n v="5"/>
    <n v="0.2"/>
    <n v="8.218"/>
  </r>
  <r>
    <x v="4614"/>
    <x v="2285"/>
    <x v="0"/>
    <x v="64"/>
    <d v="2013-09-11T00:00:00"/>
    <s v="Standard Class"/>
    <s v="GH-14410"/>
    <s v="Gary Hansen"/>
    <x v="2"/>
    <x v="0"/>
    <s v="Houston"/>
    <x v="5"/>
    <n v="77070"/>
    <x v="2"/>
    <s v="OFF-AP-10002457"/>
    <x v="1"/>
    <x v="9"/>
    <s v="Eureka The Boss Plus 12-Amp Hard Box Upright Vacuum, Red"/>
    <n v="62.789999999999992"/>
    <n v="3"/>
    <n v="0.8"/>
    <n v="-166.39350000000002"/>
  </r>
  <r>
    <x v="4615"/>
    <x v="2285"/>
    <x v="0"/>
    <x v="64"/>
    <d v="2013-09-11T00:00:00"/>
    <s v="Standard Class"/>
    <s v="GH-14410"/>
    <s v="Gary Hansen"/>
    <x v="2"/>
    <x v="0"/>
    <s v="Houston"/>
    <x v="5"/>
    <n v="77070"/>
    <x v="2"/>
    <s v="OFF-FA-10002763"/>
    <x v="1"/>
    <x v="13"/>
    <s v="Advantus Map Pennant Flags and Round Head Tacks"/>
    <n v="28.44"/>
    <n v="9"/>
    <n v="0.2"/>
    <n v="4.2659999999999973"/>
  </r>
  <r>
    <x v="4616"/>
    <x v="2286"/>
    <x v="1"/>
    <x v="406"/>
    <d v="2012-09-07T00:00:00"/>
    <s v="Second Class"/>
    <s v="DS-13180"/>
    <s v="David Smith"/>
    <x v="1"/>
    <x v="0"/>
    <s v="Houston"/>
    <x v="5"/>
    <n v="77095"/>
    <x v="2"/>
    <s v="TEC-AC-10000109"/>
    <x v="2"/>
    <x v="11"/>
    <s v="Sony Micro Vault Click 16 GB USB 2.0 Flash Drive"/>
    <n v="134.376"/>
    <n v="3"/>
    <n v="0.2"/>
    <n v="6.7188000000000088"/>
  </r>
  <r>
    <x v="4617"/>
    <x v="2287"/>
    <x v="1"/>
    <x v="481"/>
    <d v="2012-09-26T00:00:00"/>
    <s v="Standard Class"/>
    <s v="TH-21550"/>
    <s v="Tracy Hopkins"/>
    <x v="2"/>
    <x v="0"/>
    <s v="Everett"/>
    <x v="31"/>
    <n v="2149"/>
    <x v="3"/>
    <s v="TEC-PH-10002415"/>
    <x v="2"/>
    <x v="7"/>
    <s v="Polycom VoiceStation 500 Conference phone"/>
    <n v="589.9"/>
    <n v="2"/>
    <n v="0"/>
    <n v="147.47500000000002"/>
  </r>
  <r>
    <x v="4618"/>
    <x v="2287"/>
    <x v="1"/>
    <x v="481"/>
    <d v="2012-09-26T00:00:00"/>
    <s v="Standard Class"/>
    <s v="TH-21550"/>
    <s v="Tracy Hopkins"/>
    <x v="2"/>
    <x v="0"/>
    <s v="Everett"/>
    <x v="31"/>
    <n v="2149"/>
    <x v="3"/>
    <s v="FUR-CH-10000785"/>
    <x v="0"/>
    <x v="1"/>
    <s v="Global Ergonomic Managers Chair"/>
    <n v="542.93999999999994"/>
    <n v="3"/>
    <n v="0"/>
    <n v="141.1644"/>
  </r>
  <r>
    <x v="4619"/>
    <x v="2288"/>
    <x v="3"/>
    <x v="165"/>
    <d v="2014-12-26T00:00:00"/>
    <s v="First Class"/>
    <s v="RM-19675"/>
    <s v="Robert Marley"/>
    <x v="2"/>
    <x v="0"/>
    <s v="Los Angeles"/>
    <x v="1"/>
    <n v="90049"/>
    <x v="1"/>
    <s v="TEC-CO-10001449"/>
    <x v="2"/>
    <x v="16"/>
    <s v="Hewlett Packard LaserJet 3310 Copier"/>
    <n v="2879.9520000000002"/>
    <n v="6"/>
    <n v="0.2"/>
    <n v="1007.9831999999999"/>
  </r>
  <r>
    <x v="4620"/>
    <x v="2288"/>
    <x v="3"/>
    <x v="165"/>
    <d v="2014-12-26T00:00:00"/>
    <s v="First Class"/>
    <s v="RM-19675"/>
    <s v="Robert Marley"/>
    <x v="2"/>
    <x v="0"/>
    <s v="Los Angeles"/>
    <x v="1"/>
    <n v="90049"/>
    <x v="1"/>
    <s v="OFF-BI-10001670"/>
    <x v="1"/>
    <x v="8"/>
    <s v="Vinyl Sectional Post Binders"/>
    <n v="90.480000000000018"/>
    <n v="3"/>
    <n v="0.2"/>
    <n v="33.93"/>
  </r>
  <r>
    <x v="4621"/>
    <x v="2289"/>
    <x v="1"/>
    <x v="348"/>
    <d v="2012-10-08T00:00:00"/>
    <s v="Second Class"/>
    <s v="SF-20965"/>
    <s v="Sylvia Foulston"/>
    <x v="1"/>
    <x v="0"/>
    <s v="Wilmington"/>
    <x v="13"/>
    <n v="19805"/>
    <x v="3"/>
    <s v="OFF-ST-10001328"/>
    <x v="1"/>
    <x v="4"/>
    <s v="Personal Filing Tote with Lid, Black/Gray"/>
    <n v="77.55"/>
    <n v="5"/>
    <n v="0"/>
    <n v="21.714000000000002"/>
  </r>
  <r>
    <x v="4622"/>
    <x v="2290"/>
    <x v="3"/>
    <x v="428"/>
    <d v="2014-09-15T00:00:00"/>
    <s v="Standard Class"/>
    <s v="SO-20335"/>
    <s v="Sean O'Donnell"/>
    <x v="0"/>
    <x v="0"/>
    <s v="Columbia"/>
    <x v="18"/>
    <n v="38401"/>
    <x v="0"/>
    <s v="OFF-SU-10001225"/>
    <x v="1"/>
    <x v="14"/>
    <s v="Staples"/>
    <n v="8.8320000000000007"/>
    <n v="3"/>
    <n v="0.2"/>
    <n v="-1.9872000000000005"/>
  </r>
  <r>
    <x v="4623"/>
    <x v="2290"/>
    <x v="3"/>
    <x v="428"/>
    <d v="2014-09-15T00:00:00"/>
    <s v="Standard Class"/>
    <s v="SO-20335"/>
    <s v="Sean O'Donnell"/>
    <x v="0"/>
    <x v="0"/>
    <s v="Columbia"/>
    <x v="18"/>
    <n v="38401"/>
    <x v="0"/>
    <s v="OFF-PA-10000357"/>
    <x v="1"/>
    <x v="10"/>
    <s v="Xerox 1888"/>
    <n v="177.536"/>
    <n v="4"/>
    <n v="0.2"/>
    <n v="62.137599999999992"/>
  </r>
  <r>
    <x v="4624"/>
    <x v="2290"/>
    <x v="3"/>
    <x v="428"/>
    <d v="2014-09-15T00:00:00"/>
    <s v="Standard Class"/>
    <s v="SO-20335"/>
    <s v="Sean O'Donnell"/>
    <x v="0"/>
    <x v="0"/>
    <s v="Columbia"/>
    <x v="18"/>
    <n v="38401"/>
    <x v="0"/>
    <s v="OFF-ST-10000046"/>
    <x v="1"/>
    <x v="4"/>
    <s v="Fellowes Super Stor/Drawer Files"/>
    <n v="258.48"/>
    <n v="2"/>
    <n v="0.2"/>
    <n v="-3.2309999999999945"/>
  </r>
  <r>
    <x v="4625"/>
    <x v="2290"/>
    <x v="3"/>
    <x v="428"/>
    <d v="2014-09-15T00:00:00"/>
    <s v="Standard Class"/>
    <s v="SO-20335"/>
    <s v="Sean O'Donnell"/>
    <x v="0"/>
    <x v="0"/>
    <s v="Columbia"/>
    <x v="18"/>
    <n v="38401"/>
    <x v="0"/>
    <s v="FUR-FU-10000023"/>
    <x v="0"/>
    <x v="5"/>
    <s v="Eldon Wave Desk Accessories"/>
    <n v="14.135999999999999"/>
    <n v="3"/>
    <n v="0.2"/>
    <n v="4.240800000000001"/>
  </r>
  <r>
    <x v="4626"/>
    <x v="2291"/>
    <x v="0"/>
    <x v="373"/>
    <d v="2013-11-19T00:00:00"/>
    <s v="Standard Class"/>
    <s v="CK-12760"/>
    <s v="Cyma Kinney"/>
    <x v="1"/>
    <x v="0"/>
    <s v="New York City"/>
    <x v="15"/>
    <n v="10011"/>
    <x v="3"/>
    <s v="OFF-ST-10003455"/>
    <x v="1"/>
    <x v="4"/>
    <s v="Tenex File Box, Personal Filing Tote with Lid, Black"/>
    <n v="77.55"/>
    <n v="5"/>
    <n v="0"/>
    <n v="20.163000000000004"/>
  </r>
  <r>
    <x v="4627"/>
    <x v="2291"/>
    <x v="0"/>
    <x v="373"/>
    <d v="2013-11-19T00:00:00"/>
    <s v="Standard Class"/>
    <s v="CK-12760"/>
    <s v="Cyma Kinney"/>
    <x v="1"/>
    <x v="0"/>
    <s v="New York City"/>
    <x v="15"/>
    <n v="10011"/>
    <x v="3"/>
    <s v="OFF-ST-10000876"/>
    <x v="1"/>
    <x v="4"/>
    <s v="Eldon Simplefile Box Office"/>
    <n v="24.88"/>
    <n v="2"/>
    <n v="0"/>
    <n v="6.9664000000000001"/>
  </r>
  <r>
    <x v="4628"/>
    <x v="2291"/>
    <x v="0"/>
    <x v="373"/>
    <d v="2013-11-19T00:00:00"/>
    <s v="Standard Class"/>
    <s v="CK-12760"/>
    <s v="Cyma Kinney"/>
    <x v="1"/>
    <x v="0"/>
    <s v="New York City"/>
    <x v="15"/>
    <n v="10011"/>
    <x v="3"/>
    <s v="OFF-AR-10003582"/>
    <x v="1"/>
    <x v="6"/>
    <s v="Boston Electric Pencil Sharpener, Model 1818, Charcoal Black"/>
    <n v="140.75"/>
    <n v="5"/>
    <n v="0"/>
    <n v="39.410000000000011"/>
  </r>
  <r>
    <x v="4629"/>
    <x v="2291"/>
    <x v="0"/>
    <x v="373"/>
    <d v="2013-11-19T00:00:00"/>
    <s v="Standard Class"/>
    <s v="CK-12760"/>
    <s v="Cyma Kinney"/>
    <x v="1"/>
    <x v="0"/>
    <s v="New York City"/>
    <x v="15"/>
    <n v="10011"/>
    <x v="3"/>
    <s v="OFF-ST-10004258"/>
    <x v="1"/>
    <x v="4"/>
    <s v="Portable Personal File Box"/>
    <n v="36.630000000000003"/>
    <n v="3"/>
    <n v="0"/>
    <n v="9.8901000000000039"/>
  </r>
  <r>
    <x v="4630"/>
    <x v="2292"/>
    <x v="1"/>
    <x v="52"/>
    <d v="2012-10-15T00:00:00"/>
    <s v="Same Day"/>
    <s v="GA-14725"/>
    <s v="Guy Armstrong"/>
    <x v="0"/>
    <x v="0"/>
    <s v="Mount Pleasant"/>
    <x v="12"/>
    <n v="48858"/>
    <x v="2"/>
    <s v="FUR-FU-10000719"/>
    <x v="0"/>
    <x v="5"/>
    <s v="DAX Cubicle Frames, 8-1/2 x 11"/>
    <n v="17.14"/>
    <n v="2"/>
    <n v="0"/>
    <n v="6.1704000000000008"/>
  </r>
  <r>
    <x v="4631"/>
    <x v="2293"/>
    <x v="3"/>
    <x v="646"/>
    <d v="2014-08-09T00:00:00"/>
    <s v="Second Class"/>
    <s v="BD-11725"/>
    <s v="Bruce Degenhardt"/>
    <x v="0"/>
    <x v="0"/>
    <s v="San Francisco"/>
    <x v="1"/>
    <n v="94122"/>
    <x v="1"/>
    <s v="OFF-LA-10001297"/>
    <x v="1"/>
    <x v="2"/>
    <s v="Avery 473"/>
    <n v="51.75"/>
    <n v="5"/>
    <n v="0"/>
    <n v="24.84"/>
  </r>
  <r>
    <x v="4632"/>
    <x v="2293"/>
    <x v="3"/>
    <x v="646"/>
    <d v="2014-08-09T00:00:00"/>
    <s v="Second Class"/>
    <s v="BD-11725"/>
    <s v="Bruce Degenhardt"/>
    <x v="0"/>
    <x v="0"/>
    <s v="San Francisco"/>
    <x v="1"/>
    <n v="94122"/>
    <x v="1"/>
    <s v="FUR-FU-10000723"/>
    <x v="0"/>
    <x v="5"/>
    <s v="Deflect-o EconoMat Studded, No Bevel Mat for Low Pile Carpeting"/>
    <n v="123.96000000000001"/>
    <n v="3"/>
    <n v="0"/>
    <n v="11.156400000000005"/>
  </r>
  <r>
    <x v="4633"/>
    <x v="2294"/>
    <x v="1"/>
    <x v="291"/>
    <d v="2012-08-26T00:00:00"/>
    <s v="Standard Class"/>
    <s v="DS-13180"/>
    <s v="David Smith"/>
    <x v="1"/>
    <x v="0"/>
    <s v="San Francisco"/>
    <x v="1"/>
    <n v="94122"/>
    <x v="1"/>
    <s v="FUR-BO-10003893"/>
    <x v="0"/>
    <x v="0"/>
    <s v="Sauder Camden County Collection Library"/>
    <n v="586.39800000000002"/>
    <n v="6"/>
    <n v="0.15"/>
    <n v="34.493999999999971"/>
  </r>
  <r>
    <x v="4634"/>
    <x v="2294"/>
    <x v="1"/>
    <x v="291"/>
    <d v="2012-08-26T00:00:00"/>
    <s v="Standard Class"/>
    <s v="DS-13180"/>
    <s v="David Smith"/>
    <x v="1"/>
    <x v="0"/>
    <s v="San Francisco"/>
    <x v="1"/>
    <n v="94122"/>
    <x v="1"/>
    <s v="OFF-ST-10000736"/>
    <x v="1"/>
    <x v="4"/>
    <s v="Carina Double Wide Media Storage Towers in Natural &amp; Black"/>
    <n v="80.98"/>
    <n v="1"/>
    <n v="0"/>
    <n v="3.2391999999999967"/>
  </r>
  <r>
    <x v="4635"/>
    <x v="2295"/>
    <x v="3"/>
    <x v="846"/>
    <d v="2014-03-18T00:00:00"/>
    <s v="Standard Class"/>
    <s v="BS-11380"/>
    <s v="Bill Stewart"/>
    <x v="1"/>
    <x v="0"/>
    <s v="San Francisco"/>
    <x v="1"/>
    <n v="94122"/>
    <x v="1"/>
    <s v="OFF-ST-10000736"/>
    <x v="1"/>
    <x v="4"/>
    <s v="Carina Double Wide Media Storage Towers in Natural &amp; Black"/>
    <n v="242.94"/>
    <n v="3"/>
    <n v="0"/>
    <n v="9.7175999999999902"/>
  </r>
  <r>
    <x v="4636"/>
    <x v="2296"/>
    <x v="3"/>
    <x v="842"/>
    <d v="2014-04-30T00:00:00"/>
    <s v="First Class"/>
    <s v="AP-10915"/>
    <s v="Arthur Prichep"/>
    <x v="0"/>
    <x v="0"/>
    <s v="Los Angeles"/>
    <x v="1"/>
    <n v="90045"/>
    <x v="1"/>
    <s v="OFF-AR-10003373"/>
    <x v="1"/>
    <x v="6"/>
    <s v="Boston School Pro Electric Pencil Sharpener, 1670"/>
    <n v="123.92"/>
    <n v="4"/>
    <n v="0"/>
    <n v="33.458399999999997"/>
  </r>
  <r>
    <x v="4637"/>
    <x v="2296"/>
    <x v="3"/>
    <x v="842"/>
    <d v="2014-04-30T00:00:00"/>
    <s v="First Class"/>
    <s v="AP-10915"/>
    <s v="Arthur Prichep"/>
    <x v="0"/>
    <x v="0"/>
    <s v="Los Angeles"/>
    <x v="1"/>
    <n v="90045"/>
    <x v="1"/>
    <s v="OFF-AR-10000390"/>
    <x v="1"/>
    <x v="6"/>
    <s v="Newell Chalk Holder"/>
    <n v="12.39"/>
    <n v="3"/>
    <n v="0"/>
    <n v="5.6993999999999998"/>
  </r>
  <r>
    <x v="4638"/>
    <x v="2296"/>
    <x v="3"/>
    <x v="842"/>
    <d v="2014-04-30T00:00:00"/>
    <s v="First Class"/>
    <s v="AP-10915"/>
    <s v="Arthur Prichep"/>
    <x v="0"/>
    <x v="0"/>
    <s v="Los Angeles"/>
    <x v="1"/>
    <n v="90045"/>
    <x v="1"/>
    <s v="OFF-AR-10001725"/>
    <x v="1"/>
    <x v="6"/>
    <s v="Boston Home &amp; Office Model 2000 Electric Pencil Sharpeners"/>
    <n v="47.3"/>
    <n v="2"/>
    <n v="0"/>
    <n v="12.298000000000002"/>
  </r>
  <r>
    <x v="4639"/>
    <x v="2297"/>
    <x v="0"/>
    <x v="108"/>
    <d v="2013-09-17T00:00:00"/>
    <s v="Standard Class"/>
    <s v="JF-15565"/>
    <s v="Jill Fjeld"/>
    <x v="0"/>
    <x v="0"/>
    <s v="Newport News"/>
    <x v="17"/>
    <n v="23602"/>
    <x v="0"/>
    <s v="TEC-CO-10001943"/>
    <x v="2"/>
    <x v="16"/>
    <s v="Canon PC-428 Personal Copier"/>
    <n v="1599.92"/>
    <n v="8"/>
    <n v="0"/>
    <n v="751.9624"/>
  </r>
  <r>
    <x v="4640"/>
    <x v="2297"/>
    <x v="0"/>
    <x v="108"/>
    <d v="2013-09-17T00:00:00"/>
    <s v="Standard Class"/>
    <s v="JF-15565"/>
    <s v="Jill Fjeld"/>
    <x v="0"/>
    <x v="0"/>
    <s v="Newport News"/>
    <x v="17"/>
    <n v="23602"/>
    <x v="0"/>
    <s v="OFF-EN-10002312"/>
    <x v="1"/>
    <x v="12"/>
    <s v="#10 Self-Seal White Envelopes"/>
    <n v="11.09"/>
    <n v="1"/>
    <n v="0"/>
    <n v="5.4340999999999999"/>
  </r>
  <r>
    <x v="4641"/>
    <x v="2298"/>
    <x v="3"/>
    <x v="760"/>
    <d v="2014-10-25T00:00:00"/>
    <s v="Second Class"/>
    <s v="HA-14905"/>
    <s v="Helen Abelman"/>
    <x v="0"/>
    <x v="0"/>
    <s v="Fort Collins"/>
    <x v="22"/>
    <n v="80525"/>
    <x v="1"/>
    <s v="OFF-BI-10000831"/>
    <x v="1"/>
    <x v="8"/>
    <s v="Storex Flexible Poly Binders with Double Pockets"/>
    <n v="3.1680000000000006"/>
    <n v="4"/>
    <n v="0.7"/>
    <n v="-2.5343999999999998"/>
  </r>
  <r>
    <x v="4642"/>
    <x v="2298"/>
    <x v="3"/>
    <x v="760"/>
    <d v="2014-10-25T00:00:00"/>
    <s v="Second Class"/>
    <s v="HA-14905"/>
    <s v="Helen Abelman"/>
    <x v="0"/>
    <x v="0"/>
    <s v="Fort Collins"/>
    <x v="22"/>
    <n v="80525"/>
    <x v="1"/>
    <s v="FUR-CH-10000749"/>
    <x v="0"/>
    <x v="1"/>
    <s v="Office Star - Ergonomic Mid Back Chair with 2-Way Adjustable Arms"/>
    <n v="579.13599999999997"/>
    <n v="4"/>
    <n v="0.2"/>
    <n v="-28.95679999999993"/>
  </r>
  <r>
    <x v="4643"/>
    <x v="2299"/>
    <x v="1"/>
    <x v="991"/>
    <d v="2012-08-06T00:00:00"/>
    <s v="Standard Class"/>
    <s v="Co-12640"/>
    <s v="Corey-Lock"/>
    <x v="0"/>
    <x v="0"/>
    <s v="Seattle"/>
    <x v="4"/>
    <n v="98105"/>
    <x v="1"/>
    <s v="OFF-BI-10002003"/>
    <x v="1"/>
    <x v="8"/>
    <s v="Ibico Presentation Index for Binding Systems"/>
    <n v="6.3680000000000003"/>
    <n v="2"/>
    <n v="0.2"/>
    <n v="2.1492"/>
  </r>
  <r>
    <x v="4644"/>
    <x v="2299"/>
    <x v="1"/>
    <x v="991"/>
    <d v="2012-08-06T00:00:00"/>
    <s v="Standard Class"/>
    <s v="Co-12640"/>
    <s v="Corey-Lock"/>
    <x v="0"/>
    <x v="0"/>
    <s v="Seattle"/>
    <x v="4"/>
    <n v="98105"/>
    <x v="1"/>
    <s v="TEC-MA-10001972"/>
    <x v="2"/>
    <x v="15"/>
    <s v="Okidata C331dn Printer"/>
    <n v="558.4"/>
    <n v="2"/>
    <n v="0.2"/>
    <n v="41.880000000000024"/>
  </r>
  <r>
    <x v="4645"/>
    <x v="2300"/>
    <x v="0"/>
    <x v="399"/>
    <d v="2013-08-17T00:00:00"/>
    <s v="Standard Class"/>
    <s v="BC-11125"/>
    <s v="Becky Castell"/>
    <x v="2"/>
    <x v="0"/>
    <s v="New York City"/>
    <x v="15"/>
    <n v="10011"/>
    <x v="3"/>
    <s v="FUR-CH-10000225"/>
    <x v="0"/>
    <x v="1"/>
    <s v="Global Geo Office Task Chair, Gray"/>
    <n v="145.76400000000001"/>
    <n v="2"/>
    <n v="0.1"/>
    <n v="-8.0980000000000167"/>
  </r>
  <r>
    <x v="4646"/>
    <x v="2301"/>
    <x v="2"/>
    <x v="992"/>
    <d v="2011-06-05T00:00:00"/>
    <s v="Standard Class"/>
    <s v="EB-13840"/>
    <s v="Ellis Ballard"/>
    <x v="1"/>
    <x v="0"/>
    <s v="Richmond"/>
    <x v="17"/>
    <n v="23223"/>
    <x v="0"/>
    <s v="OFF-PA-10001622"/>
    <x v="1"/>
    <x v="10"/>
    <s v="Ampad Poly Cover Wirebound Steno Book, 6&quot; x 9&quot; Assorted Colors, Gregg Ruled"/>
    <n v="13.620000000000001"/>
    <n v="3"/>
    <n v="0"/>
    <n v="6.1289999999999996"/>
  </r>
  <r>
    <x v="4647"/>
    <x v="2302"/>
    <x v="0"/>
    <x v="993"/>
    <d v="2013-05-02T00:00:00"/>
    <s v="Standard Class"/>
    <s v="DB-13360"/>
    <s v="Dennis Bolton"/>
    <x v="2"/>
    <x v="0"/>
    <s v="New York City"/>
    <x v="15"/>
    <n v="10009"/>
    <x v="3"/>
    <s v="FUR-CH-10004983"/>
    <x v="0"/>
    <x v="1"/>
    <s v="Office Star - Mid Back Dual function Ergonomic High Back Chair with 2-Way Adjustable Arms"/>
    <n v="434.64600000000002"/>
    <n v="3"/>
    <n v="0.1"/>
    <n v="62.782199999999975"/>
  </r>
  <r>
    <x v="4648"/>
    <x v="2303"/>
    <x v="3"/>
    <x v="304"/>
    <d v="2014-05-20T00:00:00"/>
    <s v="Standard Class"/>
    <s v="KB-16585"/>
    <s v="Ken Black"/>
    <x v="1"/>
    <x v="0"/>
    <s v="Seattle"/>
    <x v="4"/>
    <n v="98103"/>
    <x v="1"/>
    <s v="OFF-PA-10003228"/>
    <x v="1"/>
    <x v="10"/>
    <s v="Xerox 1917"/>
    <n v="440.18999999999994"/>
    <n v="9"/>
    <n v="0"/>
    <n v="206.88929999999996"/>
  </r>
  <r>
    <x v="4649"/>
    <x v="2303"/>
    <x v="3"/>
    <x v="304"/>
    <d v="2014-05-20T00:00:00"/>
    <s v="Standard Class"/>
    <s v="KB-16585"/>
    <s v="Ken Black"/>
    <x v="1"/>
    <x v="0"/>
    <s v="Seattle"/>
    <x v="4"/>
    <n v="98103"/>
    <x v="1"/>
    <s v="OFF-SU-10004498"/>
    <x v="1"/>
    <x v="14"/>
    <s v="Martin-Yale Premier Letter Opener"/>
    <n v="64.400000000000006"/>
    <n v="5"/>
    <n v="0"/>
    <n v="1.9320000000000004"/>
  </r>
  <r>
    <x v="4650"/>
    <x v="2304"/>
    <x v="3"/>
    <x v="798"/>
    <d v="2014-04-13T00:00:00"/>
    <s v="Standard Class"/>
    <s v="AH-10120"/>
    <s v="Adrian Hane"/>
    <x v="2"/>
    <x v="0"/>
    <s v="San Francisco"/>
    <x v="1"/>
    <n v="94110"/>
    <x v="1"/>
    <s v="OFF-PA-10001878"/>
    <x v="1"/>
    <x v="10"/>
    <s v="Xerox 1891"/>
    <n v="244.54999999999998"/>
    <n v="5"/>
    <n v="0"/>
    <n v="114.93849999999998"/>
  </r>
  <r>
    <x v="4651"/>
    <x v="2304"/>
    <x v="3"/>
    <x v="798"/>
    <d v="2014-04-13T00:00:00"/>
    <s v="Standard Class"/>
    <s v="AH-10120"/>
    <s v="Adrian Hane"/>
    <x v="2"/>
    <x v="0"/>
    <s v="San Francisco"/>
    <x v="1"/>
    <n v="94110"/>
    <x v="1"/>
    <s v="OFF-PA-10002923"/>
    <x v="1"/>
    <x v="10"/>
    <s v="Xerox 1942"/>
    <n v="195.76"/>
    <n v="4"/>
    <n v="0"/>
    <n v="97.88"/>
  </r>
  <r>
    <x v="4652"/>
    <x v="2305"/>
    <x v="3"/>
    <x v="922"/>
    <d v="2014-02-24T00:00:00"/>
    <s v="Standard Class"/>
    <s v="GH-14410"/>
    <s v="Gary Hansen"/>
    <x v="2"/>
    <x v="0"/>
    <s v="Perth Amboy"/>
    <x v="30"/>
    <n v="8861"/>
    <x v="3"/>
    <s v="OFF-PA-10001838"/>
    <x v="1"/>
    <x v="10"/>
    <s v="Adams Telephone Message Book W/Dividers/Space For Phone Numbers, 5 1/4&quot;X8 1/2&quot;, 300/Messages"/>
    <n v="11.76"/>
    <n v="2"/>
    <n v="0"/>
    <n v="5.7623999999999995"/>
  </r>
  <r>
    <x v="4653"/>
    <x v="2305"/>
    <x v="3"/>
    <x v="922"/>
    <d v="2014-02-24T00:00:00"/>
    <s v="Standard Class"/>
    <s v="GH-14410"/>
    <s v="Gary Hansen"/>
    <x v="2"/>
    <x v="0"/>
    <s v="Perth Amboy"/>
    <x v="30"/>
    <n v="8861"/>
    <x v="3"/>
    <s v="OFF-ST-10003123"/>
    <x v="1"/>
    <x v="4"/>
    <s v="Fellowes Bases and Tops For Staxonsteel/High-Stak Systems"/>
    <n v="166.45"/>
    <n v="5"/>
    <n v="0"/>
    <n v="39.947999999999993"/>
  </r>
  <r>
    <x v="4654"/>
    <x v="2306"/>
    <x v="3"/>
    <x v="92"/>
    <d v="2014-06-27T00:00:00"/>
    <s v="Second Class"/>
    <s v="KT-16480"/>
    <s v="Kean Thornton"/>
    <x v="0"/>
    <x v="0"/>
    <s v="San Francisco"/>
    <x v="1"/>
    <n v="94110"/>
    <x v="1"/>
    <s v="OFF-FA-10001332"/>
    <x v="1"/>
    <x v="13"/>
    <s v="Acco Banker's Clasps, 5 3/4&quot;-Long"/>
    <n v="2.88"/>
    <n v="1"/>
    <n v="0"/>
    <n v="1.3535999999999999"/>
  </r>
  <r>
    <x v="4655"/>
    <x v="2307"/>
    <x v="2"/>
    <x v="952"/>
    <d v="2011-05-10T00:00:00"/>
    <s v="Standard Class"/>
    <s v="KH-16330"/>
    <s v="Katharine Harms"/>
    <x v="1"/>
    <x v="0"/>
    <s v="Freeport"/>
    <x v="10"/>
    <n v="61032"/>
    <x v="2"/>
    <s v="OFF-ST-10003442"/>
    <x v="1"/>
    <x v="4"/>
    <s v="Eldon Portable Mobile Manager"/>
    <n v="45.248000000000005"/>
    <n v="2"/>
    <n v="0.2"/>
    <n v="3.9591999999999992"/>
  </r>
  <r>
    <x v="4656"/>
    <x v="2308"/>
    <x v="1"/>
    <x v="910"/>
    <d v="2012-05-07T00:00:00"/>
    <s v="Standard Class"/>
    <s v="SV-20785"/>
    <s v="Stewart Visinsky"/>
    <x v="0"/>
    <x v="0"/>
    <s v="Philadelphia"/>
    <x v="9"/>
    <n v="19140"/>
    <x v="3"/>
    <s v="OFF-AR-10001468"/>
    <x v="1"/>
    <x v="6"/>
    <s v="Sanford Prismacolor Professional Thick Lead Art Pencils, 36-Color Set"/>
    <n v="59.903999999999996"/>
    <n v="2"/>
    <n v="0.2"/>
    <n v="14.227200000000003"/>
  </r>
  <r>
    <x v="4657"/>
    <x v="2308"/>
    <x v="1"/>
    <x v="910"/>
    <d v="2012-05-07T00:00:00"/>
    <s v="Standard Class"/>
    <s v="SV-20785"/>
    <s v="Stewart Visinsky"/>
    <x v="0"/>
    <x v="0"/>
    <s v="Philadelphia"/>
    <x v="9"/>
    <n v="19140"/>
    <x v="3"/>
    <s v="OFF-AP-10003266"/>
    <x v="1"/>
    <x v="9"/>
    <s v="Holmes Replacement Filter for HEPA Air Cleaner, Large Room"/>
    <n v="23.696000000000002"/>
    <n v="2"/>
    <n v="0.2"/>
    <n v="6.5164"/>
  </r>
  <r>
    <x v="4658"/>
    <x v="2308"/>
    <x v="1"/>
    <x v="910"/>
    <d v="2012-05-07T00:00:00"/>
    <s v="Standard Class"/>
    <s v="SV-20785"/>
    <s v="Stewart Visinsky"/>
    <x v="0"/>
    <x v="0"/>
    <s v="Philadelphia"/>
    <x v="9"/>
    <n v="19140"/>
    <x v="3"/>
    <s v="OFF-PA-10002230"/>
    <x v="1"/>
    <x v="10"/>
    <s v="Xerox 1897"/>
    <n v="7.9680000000000009"/>
    <n v="2"/>
    <n v="0.2"/>
    <n v="2.8884000000000007"/>
  </r>
  <r>
    <x v="4659"/>
    <x v="2308"/>
    <x v="1"/>
    <x v="910"/>
    <d v="2012-05-07T00:00:00"/>
    <s v="Standard Class"/>
    <s v="SV-20785"/>
    <s v="Stewart Visinsky"/>
    <x v="0"/>
    <x v="0"/>
    <s v="Philadelphia"/>
    <x v="9"/>
    <n v="19140"/>
    <x v="3"/>
    <s v="OFF-AP-10003622"/>
    <x v="1"/>
    <x v="9"/>
    <s v="Bravo II Megaboss 12-Amp Hard Body Upright, Replacement Belts, 2 Belts per Pack"/>
    <n v="18.2"/>
    <n v="7"/>
    <n v="0.2"/>
    <n v="2.0474999999999994"/>
  </r>
  <r>
    <x v="4660"/>
    <x v="2308"/>
    <x v="1"/>
    <x v="910"/>
    <d v="2012-05-07T00:00:00"/>
    <s v="Standard Class"/>
    <s v="SV-20785"/>
    <s v="Stewart Visinsky"/>
    <x v="0"/>
    <x v="0"/>
    <s v="Philadelphia"/>
    <x v="9"/>
    <n v="19140"/>
    <x v="3"/>
    <s v="TEC-AC-10001542"/>
    <x v="2"/>
    <x v="11"/>
    <s v="SanDisk Cruzer 16 GB USB Flash Drive"/>
    <n v="27.552000000000003"/>
    <n v="3"/>
    <n v="0.2"/>
    <n v="-0.3444000000000047"/>
  </r>
  <r>
    <x v="4661"/>
    <x v="2308"/>
    <x v="1"/>
    <x v="910"/>
    <d v="2012-05-07T00:00:00"/>
    <s v="Standard Class"/>
    <s v="SV-20785"/>
    <s v="Stewart Visinsky"/>
    <x v="0"/>
    <x v="0"/>
    <s v="Philadelphia"/>
    <x v="9"/>
    <n v="19140"/>
    <x v="3"/>
    <s v="FUR-CH-10002965"/>
    <x v="0"/>
    <x v="1"/>
    <s v="Global Leather Highback Executive Chair with Pneumatic Height Adjustment, Black"/>
    <n v="844.11599999999987"/>
    <n v="6"/>
    <n v="0.3"/>
    <n v="-36.176400000000001"/>
  </r>
  <r>
    <x v="4662"/>
    <x v="2308"/>
    <x v="1"/>
    <x v="910"/>
    <d v="2012-05-07T00:00:00"/>
    <s v="Standard Class"/>
    <s v="SV-20785"/>
    <s v="Stewart Visinsky"/>
    <x v="0"/>
    <x v="0"/>
    <s v="Philadelphia"/>
    <x v="9"/>
    <n v="19140"/>
    <x v="3"/>
    <s v="OFF-ST-10000563"/>
    <x v="1"/>
    <x v="4"/>
    <s v="Fellowes Bankers Box Stor/Drawer Steel Plus"/>
    <n v="76.75200000000001"/>
    <n v="3"/>
    <n v="0.2"/>
    <n v="-9.5940000000000012"/>
  </r>
  <r>
    <x v="4663"/>
    <x v="2309"/>
    <x v="0"/>
    <x v="31"/>
    <d v="2013-09-23T00:00:00"/>
    <s v="Standard Class"/>
    <s v="PO-18850"/>
    <s v="Patrick O'Brill"/>
    <x v="0"/>
    <x v="0"/>
    <s v="Jacksonville"/>
    <x v="2"/>
    <n v="32216"/>
    <x v="0"/>
    <s v="OFF-LA-10002787"/>
    <x v="1"/>
    <x v="2"/>
    <s v="Avery 480"/>
    <n v="3"/>
    <n v="1"/>
    <n v="0.2"/>
    <n v="1.0499999999999998"/>
  </r>
  <r>
    <x v="4664"/>
    <x v="2310"/>
    <x v="0"/>
    <x v="897"/>
    <d v="2013-09-27T00:00:00"/>
    <s v="Standard Class"/>
    <s v="AC-10450"/>
    <s v="Amy Cox"/>
    <x v="0"/>
    <x v="0"/>
    <s v="Pembroke Pines"/>
    <x v="2"/>
    <n v="33024"/>
    <x v="0"/>
    <s v="OFF-BI-10004022"/>
    <x v="1"/>
    <x v="8"/>
    <s v="Acco Suede Grain Vinyl Round Ring Binder"/>
    <n v="7.5060000000000002"/>
    <n v="9"/>
    <n v="0.7"/>
    <n v="-6.0047999999999977"/>
  </r>
  <r>
    <x v="4665"/>
    <x v="2310"/>
    <x v="0"/>
    <x v="897"/>
    <d v="2013-09-27T00:00:00"/>
    <s v="Standard Class"/>
    <s v="AC-10450"/>
    <s v="Amy Cox"/>
    <x v="0"/>
    <x v="0"/>
    <s v="Pembroke Pines"/>
    <x v="2"/>
    <n v="33024"/>
    <x v="0"/>
    <s v="OFF-LA-10001158"/>
    <x v="1"/>
    <x v="2"/>
    <s v="Avery Address/Shipping Labels for Typewriters, 4&quot; x 2&quot;"/>
    <n v="16.559999999999999"/>
    <n v="2"/>
    <n v="0.2"/>
    <n v="5.7960000000000003"/>
  </r>
  <r>
    <x v="4666"/>
    <x v="2311"/>
    <x v="0"/>
    <x v="994"/>
    <d v="2013-01-17T00:00:00"/>
    <s v="Standard Class"/>
    <s v="KB-16585"/>
    <s v="Ken Black"/>
    <x v="1"/>
    <x v="0"/>
    <s v="Seattle"/>
    <x v="4"/>
    <n v="98115"/>
    <x v="1"/>
    <s v="FUR-FU-10000076"/>
    <x v="0"/>
    <x v="5"/>
    <s v="24-Hour Round Wall Clock"/>
    <n v="79.92"/>
    <n v="4"/>
    <n v="0"/>
    <n v="34.365600000000008"/>
  </r>
  <r>
    <x v="4667"/>
    <x v="2311"/>
    <x v="0"/>
    <x v="994"/>
    <d v="2013-01-17T00:00:00"/>
    <s v="Standard Class"/>
    <s v="KB-16585"/>
    <s v="Ken Black"/>
    <x v="1"/>
    <x v="0"/>
    <s v="Seattle"/>
    <x v="4"/>
    <n v="98115"/>
    <x v="1"/>
    <s v="TEC-AC-10002335"/>
    <x v="2"/>
    <x v="11"/>
    <s v="Logitech Media Keyboard K200"/>
    <n v="69.98"/>
    <n v="2"/>
    <n v="0"/>
    <n v="13.296199999999999"/>
  </r>
  <r>
    <x v="4668"/>
    <x v="2312"/>
    <x v="3"/>
    <x v="636"/>
    <d v="2014-05-12T00:00:00"/>
    <s v="Standard Class"/>
    <s v="DB-13555"/>
    <s v="Dorothy Badders"/>
    <x v="1"/>
    <x v="0"/>
    <s v="Fort Worth"/>
    <x v="5"/>
    <n v="76106"/>
    <x v="2"/>
    <s v="OFF-BI-10002827"/>
    <x v="1"/>
    <x v="8"/>
    <s v="Avery Durable Poly Binders"/>
    <n v="11.059999999999999"/>
    <n v="10"/>
    <n v="0.8"/>
    <n v="-18.802"/>
  </r>
  <r>
    <x v="4669"/>
    <x v="2312"/>
    <x v="3"/>
    <x v="636"/>
    <d v="2014-05-12T00:00:00"/>
    <s v="Standard Class"/>
    <s v="DB-13555"/>
    <s v="Dorothy Badders"/>
    <x v="1"/>
    <x v="0"/>
    <s v="Fort Worth"/>
    <x v="5"/>
    <n v="76106"/>
    <x v="2"/>
    <s v="FUR-BO-10001601"/>
    <x v="0"/>
    <x v="0"/>
    <s v="Sauder Mission Library with Doors, Fruitwood Finish"/>
    <n v="623.46479999999997"/>
    <n v="7"/>
    <n v="0.32"/>
    <n v="-119.19180000000006"/>
  </r>
  <r>
    <x v="4670"/>
    <x v="2312"/>
    <x v="3"/>
    <x v="636"/>
    <d v="2014-05-12T00:00:00"/>
    <s v="Standard Class"/>
    <s v="DB-13555"/>
    <s v="Dorothy Badders"/>
    <x v="1"/>
    <x v="0"/>
    <s v="Fort Worth"/>
    <x v="5"/>
    <n v="76106"/>
    <x v="2"/>
    <s v="OFF-ST-10001932"/>
    <x v="1"/>
    <x v="4"/>
    <s v="Fellowes Staxonsteel Drawer Files"/>
    <n v="772.68000000000006"/>
    <n v="5"/>
    <n v="0.2"/>
    <n v="-57.950999999999993"/>
  </r>
  <r>
    <x v="4671"/>
    <x v="2313"/>
    <x v="0"/>
    <x v="995"/>
    <d v="2013-08-07T00:00:00"/>
    <s v="Standard Class"/>
    <s v="KL-16645"/>
    <s v="Ken Lonsdale"/>
    <x v="0"/>
    <x v="0"/>
    <s v="Detroit"/>
    <x v="12"/>
    <n v="48205"/>
    <x v="2"/>
    <s v="OFF-AP-10001005"/>
    <x v="1"/>
    <x v="9"/>
    <s v="Honeywell Quietcare HEPA Air Cleaner"/>
    <n v="283.14000000000004"/>
    <n v="4"/>
    <n v="0.1"/>
    <n v="72.357999999999976"/>
  </r>
  <r>
    <x v="4672"/>
    <x v="2313"/>
    <x v="0"/>
    <x v="995"/>
    <d v="2013-08-07T00:00:00"/>
    <s v="Standard Class"/>
    <s v="KL-16645"/>
    <s v="Ken Lonsdale"/>
    <x v="0"/>
    <x v="0"/>
    <s v="Detroit"/>
    <x v="12"/>
    <n v="48205"/>
    <x v="2"/>
    <s v="TEC-PH-10004042"/>
    <x v="2"/>
    <x v="7"/>
    <s v="ClearOne Communications CHAT 70 OC Speaker Phone"/>
    <n v="635.96"/>
    <n v="4"/>
    <n v="0"/>
    <n v="165.34960000000001"/>
  </r>
  <r>
    <x v="4673"/>
    <x v="2313"/>
    <x v="0"/>
    <x v="995"/>
    <d v="2013-08-07T00:00:00"/>
    <s v="Standard Class"/>
    <s v="KL-16645"/>
    <s v="Ken Lonsdale"/>
    <x v="0"/>
    <x v="0"/>
    <s v="Detroit"/>
    <x v="12"/>
    <n v="48205"/>
    <x v="2"/>
    <s v="TEC-PH-10001079"/>
    <x v="2"/>
    <x v="7"/>
    <s v="Polycom SoundPoint Pro SE-225 Corded phone"/>
    <n v="118.99"/>
    <n v="1"/>
    <n v="0"/>
    <n v="33.3172"/>
  </r>
  <r>
    <x v="4674"/>
    <x v="2313"/>
    <x v="0"/>
    <x v="995"/>
    <d v="2013-08-07T00:00:00"/>
    <s v="Standard Class"/>
    <s v="KL-16645"/>
    <s v="Ken Lonsdale"/>
    <x v="0"/>
    <x v="0"/>
    <s v="Detroit"/>
    <x v="12"/>
    <n v="48205"/>
    <x v="2"/>
    <s v="FUR-FU-10002918"/>
    <x v="0"/>
    <x v="5"/>
    <s v="Eldon ClusterMat Chair Mat with Cordless Antistatic Protection"/>
    <n v="272.94"/>
    <n v="3"/>
    <n v="0"/>
    <n v="30.023400000000009"/>
  </r>
  <r>
    <x v="4675"/>
    <x v="2314"/>
    <x v="3"/>
    <x v="996"/>
    <d v="2014-03-30T00:00:00"/>
    <s v="Second Class"/>
    <s v="AG-10270"/>
    <s v="Alejandro Grove"/>
    <x v="0"/>
    <x v="0"/>
    <s v="Philadelphia"/>
    <x v="9"/>
    <n v="19120"/>
    <x v="3"/>
    <s v="FUR-FU-10003832"/>
    <x v="0"/>
    <x v="5"/>
    <s v="Eldon Expressions Punched Metal &amp; Wood Desk Accessories, Black &amp; Cherry"/>
    <n v="15.008000000000003"/>
    <n v="2"/>
    <n v="0.2"/>
    <n v="1.5007999999999999"/>
  </r>
  <r>
    <x v="4676"/>
    <x v="2315"/>
    <x v="2"/>
    <x v="619"/>
    <d v="2011-03-19T00:00:00"/>
    <s v="Standard Class"/>
    <s v="JF-15295"/>
    <s v="Jason Fortune-"/>
    <x v="0"/>
    <x v="0"/>
    <s v="Logan"/>
    <x v="7"/>
    <n v="84321"/>
    <x v="1"/>
    <s v="OFF-BI-10001617"/>
    <x v="1"/>
    <x v="8"/>
    <s v="GBC Wire Binding Combs"/>
    <n v="33.088000000000001"/>
    <n v="4"/>
    <n v="0.2"/>
    <n v="11.167199999999999"/>
  </r>
  <r>
    <x v="4677"/>
    <x v="2315"/>
    <x v="2"/>
    <x v="619"/>
    <d v="2011-03-19T00:00:00"/>
    <s v="Standard Class"/>
    <s v="JF-15295"/>
    <s v="Jason Fortune-"/>
    <x v="0"/>
    <x v="0"/>
    <s v="Logan"/>
    <x v="7"/>
    <n v="84321"/>
    <x v="1"/>
    <s v="OFF-ST-10000736"/>
    <x v="1"/>
    <x v="4"/>
    <s v="Carina Double Wide Media Storage Towers in Natural &amp; Black"/>
    <n v="80.98"/>
    <n v="1"/>
    <n v="0"/>
    <n v="3.2391999999999967"/>
  </r>
  <r>
    <x v="4678"/>
    <x v="2315"/>
    <x v="2"/>
    <x v="619"/>
    <d v="2011-03-19T00:00:00"/>
    <s v="Standard Class"/>
    <s v="JF-15295"/>
    <s v="Jason Fortune-"/>
    <x v="0"/>
    <x v="0"/>
    <s v="Logan"/>
    <x v="7"/>
    <n v="84321"/>
    <x v="1"/>
    <s v="TEC-AC-10004877"/>
    <x v="2"/>
    <x v="11"/>
    <s v="Imation 30456 USB Flash Drive 8GB"/>
    <n v="82.800000000000011"/>
    <n v="12"/>
    <n v="0"/>
    <n v="6.6239999999999952"/>
  </r>
  <r>
    <x v="4679"/>
    <x v="2315"/>
    <x v="2"/>
    <x v="619"/>
    <d v="2011-03-19T00:00:00"/>
    <s v="Standard Class"/>
    <s v="JF-15295"/>
    <s v="Jason Fortune-"/>
    <x v="0"/>
    <x v="0"/>
    <s v="Logan"/>
    <x v="7"/>
    <n v="84321"/>
    <x v="1"/>
    <s v="OFF-ST-10003221"/>
    <x v="1"/>
    <x v="4"/>
    <s v="Staples"/>
    <n v="21.36"/>
    <n v="2"/>
    <n v="0"/>
    <n v="5.7672000000000008"/>
  </r>
  <r>
    <x v="4680"/>
    <x v="2315"/>
    <x v="2"/>
    <x v="619"/>
    <d v="2011-03-19T00:00:00"/>
    <s v="Standard Class"/>
    <s v="JF-15295"/>
    <s v="Jason Fortune-"/>
    <x v="0"/>
    <x v="0"/>
    <s v="Logan"/>
    <x v="7"/>
    <n v="84321"/>
    <x v="1"/>
    <s v="OFF-BI-10003007"/>
    <x v="1"/>
    <x v="8"/>
    <s v="Premium Transparent Presentation Covers, No Pattern/Clear, 8 1/2&quot; x 11&quot;"/>
    <n v="62.048000000000002"/>
    <n v="2"/>
    <n v="0.2"/>
    <n v="20.165599999999998"/>
  </r>
  <r>
    <x v="4681"/>
    <x v="2316"/>
    <x v="0"/>
    <x v="216"/>
    <d v="2013-07-19T00:00:00"/>
    <s v="Second Class"/>
    <s v="RE-19450"/>
    <s v="Richard Eichhorn"/>
    <x v="0"/>
    <x v="0"/>
    <s v="Auburn"/>
    <x v="15"/>
    <n v="13021"/>
    <x v="3"/>
    <s v="OFF-FA-10000936"/>
    <x v="1"/>
    <x v="13"/>
    <s v="Acco Hot Clips Clips to Go"/>
    <n v="29.61"/>
    <n v="9"/>
    <n v="0"/>
    <n v="13.324499999999999"/>
  </r>
  <r>
    <x v="4682"/>
    <x v="2317"/>
    <x v="0"/>
    <x v="49"/>
    <d v="2013-12-02T00:00:00"/>
    <s v="Same Day"/>
    <s v="MV-18190"/>
    <s v="Mike Vittorini"/>
    <x v="0"/>
    <x v="0"/>
    <s v="Raleigh"/>
    <x v="3"/>
    <n v="27604"/>
    <x v="0"/>
    <s v="TEC-PH-10003811"/>
    <x v="2"/>
    <x v="7"/>
    <s v="Jabra Supreme Plus Driver Edition Headset"/>
    <n v="863.928"/>
    <n v="9"/>
    <n v="0.2"/>
    <n v="86.392799999999994"/>
  </r>
  <r>
    <x v="4683"/>
    <x v="2318"/>
    <x v="0"/>
    <x v="48"/>
    <d v="2013-09-04T00:00:00"/>
    <s v="Standard Class"/>
    <s v="GB-14530"/>
    <s v="George Bell"/>
    <x v="1"/>
    <x v="0"/>
    <s v="Philadelphia"/>
    <x v="9"/>
    <n v="19120"/>
    <x v="3"/>
    <s v="FUR-TA-10004152"/>
    <x v="0"/>
    <x v="3"/>
    <s v="Barricks 18&quot; x 48&quot; Non-Folding Utility Table with Bottom Storage Shelf"/>
    <n v="241.92"/>
    <n v="4"/>
    <n v="0.4"/>
    <n v="-56.448000000000008"/>
  </r>
  <r>
    <x v="4684"/>
    <x v="2318"/>
    <x v="0"/>
    <x v="48"/>
    <d v="2013-09-04T00:00:00"/>
    <s v="Standard Class"/>
    <s v="GB-14530"/>
    <s v="George Bell"/>
    <x v="1"/>
    <x v="0"/>
    <s v="Philadelphia"/>
    <x v="9"/>
    <n v="19120"/>
    <x v="3"/>
    <s v="FUR-BO-10002853"/>
    <x v="0"/>
    <x v="0"/>
    <s v="O'Sullivan 5-Shelf Heavy-Duty Bookcases"/>
    <n v="163.88"/>
    <n v="4"/>
    <n v="0.5"/>
    <n v="-81.94"/>
  </r>
  <r>
    <x v="4685"/>
    <x v="2318"/>
    <x v="0"/>
    <x v="48"/>
    <d v="2013-09-04T00:00:00"/>
    <s v="Standard Class"/>
    <s v="GB-14530"/>
    <s v="George Bell"/>
    <x v="1"/>
    <x v="0"/>
    <s v="Philadelphia"/>
    <x v="9"/>
    <n v="19120"/>
    <x v="3"/>
    <s v="OFF-BI-10002071"/>
    <x v="1"/>
    <x v="8"/>
    <s v="Fellowes Black Plastic Comb Bindings"/>
    <n v="3.4860000000000002"/>
    <n v="2"/>
    <n v="0.7"/>
    <n v="-2.7887999999999993"/>
  </r>
  <r>
    <x v="4686"/>
    <x v="2318"/>
    <x v="0"/>
    <x v="48"/>
    <d v="2013-09-04T00:00:00"/>
    <s v="Standard Class"/>
    <s v="GB-14530"/>
    <s v="George Bell"/>
    <x v="1"/>
    <x v="0"/>
    <s v="Philadelphia"/>
    <x v="9"/>
    <n v="19120"/>
    <x v="3"/>
    <s v="OFF-FA-10000053"/>
    <x v="1"/>
    <x v="13"/>
    <s v="Revere Boxed Rubber Bands by Revere"/>
    <n v="10.584"/>
    <n v="7"/>
    <n v="0.2"/>
    <n v="-2.3813999999999993"/>
  </r>
  <r>
    <x v="4687"/>
    <x v="2319"/>
    <x v="0"/>
    <x v="890"/>
    <d v="2013-07-01T00:00:00"/>
    <s v="Standard Class"/>
    <s v="HL-15040"/>
    <s v="Hunter Lopez"/>
    <x v="0"/>
    <x v="0"/>
    <s v="Richmond"/>
    <x v="14"/>
    <n v="47374"/>
    <x v="2"/>
    <s v="TEC-PH-10001305"/>
    <x v="2"/>
    <x v="7"/>
    <s v="Panasonic KX TS208W Corded phone"/>
    <n v="440.91"/>
    <n v="9"/>
    <n v="0"/>
    <n v="123.45480000000005"/>
  </r>
  <r>
    <x v="4688"/>
    <x v="2320"/>
    <x v="3"/>
    <x v="983"/>
    <d v="2014-04-04T00:00:00"/>
    <s v="Standard Class"/>
    <s v="BP-11155"/>
    <s v="Becky Pak"/>
    <x v="0"/>
    <x v="0"/>
    <s v="Lancaster"/>
    <x v="9"/>
    <n v="17602"/>
    <x v="3"/>
    <s v="OFF-BI-10001525"/>
    <x v="1"/>
    <x v="8"/>
    <s v="Acco Pressboard Covers with Storage Hooks, 14 7/8&quot; x 11&quot;, Executive Red"/>
    <n v="5.7150000000000016"/>
    <n v="5"/>
    <n v="0.7"/>
    <n v="-4.7625000000000011"/>
  </r>
  <r>
    <x v="4689"/>
    <x v="2321"/>
    <x v="2"/>
    <x v="414"/>
    <d v="2011-12-22T00:00:00"/>
    <s v="First Class"/>
    <s v="CT-11995"/>
    <s v="Carol Triggs"/>
    <x v="0"/>
    <x v="0"/>
    <s v="Tucson"/>
    <x v="16"/>
    <n v="85705"/>
    <x v="1"/>
    <s v="FUR-FU-10001876"/>
    <x v="0"/>
    <x v="5"/>
    <s v="Computer Room Manger, 14&quot;"/>
    <n v="51.967999999999996"/>
    <n v="2"/>
    <n v="0.2"/>
    <n v="10.393599999999998"/>
  </r>
  <r>
    <x v="4690"/>
    <x v="2321"/>
    <x v="2"/>
    <x v="414"/>
    <d v="2011-12-22T00:00:00"/>
    <s v="First Class"/>
    <s v="CT-11995"/>
    <s v="Carol Triggs"/>
    <x v="0"/>
    <x v="0"/>
    <s v="Tucson"/>
    <x v="16"/>
    <n v="85705"/>
    <x v="1"/>
    <s v="TEC-AC-10003628"/>
    <x v="2"/>
    <x v="11"/>
    <s v="Logitech 910-002974 M325 Wireless Mouse for Web Scrolling"/>
    <n v="71.975999999999999"/>
    <n v="3"/>
    <n v="0.2"/>
    <n v="21.592800000000011"/>
  </r>
  <r>
    <x v="4691"/>
    <x v="2321"/>
    <x v="2"/>
    <x v="414"/>
    <d v="2011-12-22T00:00:00"/>
    <s v="First Class"/>
    <s v="CT-11995"/>
    <s v="Carol Triggs"/>
    <x v="0"/>
    <x v="0"/>
    <s v="Tucson"/>
    <x v="16"/>
    <n v="85705"/>
    <x v="1"/>
    <s v="FUR-CH-10004860"/>
    <x v="0"/>
    <x v="1"/>
    <s v="Global Low Back Tilter Chair"/>
    <n v="242.35200000000003"/>
    <n v="3"/>
    <n v="0.2"/>
    <n v="-42.411600000000035"/>
  </r>
  <r>
    <x v="4692"/>
    <x v="2321"/>
    <x v="2"/>
    <x v="414"/>
    <d v="2011-12-22T00:00:00"/>
    <s v="First Class"/>
    <s v="CT-11995"/>
    <s v="Carol Triggs"/>
    <x v="0"/>
    <x v="0"/>
    <s v="Tucson"/>
    <x v="16"/>
    <n v="85705"/>
    <x v="1"/>
    <s v="OFF-PA-10000357"/>
    <x v="1"/>
    <x v="10"/>
    <s v="Xerox 1888"/>
    <n v="221.92000000000002"/>
    <n v="5"/>
    <n v="0.2"/>
    <n v="77.671999999999983"/>
  </r>
  <r>
    <x v="4693"/>
    <x v="2321"/>
    <x v="2"/>
    <x v="414"/>
    <d v="2011-12-22T00:00:00"/>
    <s v="First Class"/>
    <s v="CT-11995"/>
    <s v="Carol Triggs"/>
    <x v="0"/>
    <x v="0"/>
    <s v="Tucson"/>
    <x v="16"/>
    <n v="85705"/>
    <x v="1"/>
    <s v="OFF-PA-10003270"/>
    <x v="1"/>
    <x v="10"/>
    <s v="Xerox 1954"/>
    <n v="8.4480000000000004"/>
    <n v="2"/>
    <n v="0.2"/>
    <n v="2.6399999999999997"/>
  </r>
  <r>
    <x v="4694"/>
    <x v="2322"/>
    <x v="1"/>
    <x v="997"/>
    <d v="2012-12-17T00:00:00"/>
    <s v="Same Day"/>
    <s v="JL-15835"/>
    <s v="John Lee"/>
    <x v="0"/>
    <x v="0"/>
    <s v="Detroit"/>
    <x v="12"/>
    <n v="48205"/>
    <x v="2"/>
    <s v="OFF-BI-10000320"/>
    <x v="1"/>
    <x v="8"/>
    <s v="GBC Plastic Binding Combs"/>
    <n v="29.52"/>
    <n v="4"/>
    <n v="0"/>
    <n v="14.4648"/>
  </r>
  <r>
    <x v="4695"/>
    <x v="2322"/>
    <x v="1"/>
    <x v="997"/>
    <d v="2012-12-17T00:00:00"/>
    <s v="Same Day"/>
    <s v="JL-15835"/>
    <s v="John Lee"/>
    <x v="0"/>
    <x v="0"/>
    <s v="Detroit"/>
    <x v="12"/>
    <n v="48205"/>
    <x v="2"/>
    <s v="FUR-CH-10003846"/>
    <x v="0"/>
    <x v="1"/>
    <s v="Hon Valutask Swivel Chairs"/>
    <n v="302.94"/>
    <n v="3"/>
    <n v="0"/>
    <n v="48.470400000000012"/>
  </r>
  <r>
    <x v="4696"/>
    <x v="2322"/>
    <x v="1"/>
    <x v="997"/>
    <d v="2012-12-17T00:00:00"/>
    <s v="Same Day"/>
    <s v="JL-15835"/>
    <s v="John Lee"/>
    <x v="0"/>
    <x v="0"/>
    <s v="Detroit"/>
    <x v="12"/>
    <n v="48205"/>
    <x v="2"/>
    <s v="FUR-CH-10004875"/>
    <x v="0"/>
    <x v="1"/>
    <s v="Harbour Creations 67200 Series Stacking Chairs"/>
    <n v="142.36000000000001"/>
    <n v="2"/>
    <n v="0"/>
    <n v="38.437200000000004"/>
  </r>
  <r>
    <x v="4697"/>
    <x v="2322"/>
    <x v="1"/>
    <x v="997"/>
    <d v="2012-12-17T00:00:00"/>
    <s v="Same Day"/>
    <s v="JL-15835"/>
    <s v="John Lee"/>
    <x v="0"/>
    <x v="0"/>
    <s v="Detroit"/>
    <x v="12"/>
    <n v="48205"/>
    <x v="2"/>
    <s v="FUR-CH-10003817"/>
    <x v="0"/>
    <x v="1"/>
    <s v="Global Value Steno Chair, Gray"/>
    <n v="546.66"/>
    <n v="9"/>
    <n v="0"/>
    <n v="136.66500000000002"/>
  </r>
  <r>
    <x v="4698"/>
    <x v="2322"/>
    <x v="1"/>
    <x v="997"/>
    <d v="2012-12-17T00:00:00"/>
    <s v="Same Day"/>
    <s v="JL-15835"/>
    <s v="John Lee"/>
    <x v="0"/>
    <x v="0"/>
    <s v="Detroit"/>
    <x v="12"/>
    <n v="48205"/>
    <x v="2"/>
    <s v="FUR-FU-10002116"/>
    <x v="0"/>
    <x v="5"/>
    <s v="Tenex Carpeted, Granite-Look or Clear Contemporary Contour Shape Chair Mats"/>
    <n v="212.13"/>
    <n v="3"/>
    <n v="0"/>
    <n v="14.849099999999979"/>
  </r>
  <r>
    <x v="4699"/>
    <x v="2323"/>
    <x v="3"/>
    <x v="943"/>
    <d v="2014-05-18T00:00:00"/>
    <s v="Standard Class"/>
    <s v="JK-16120"/>
    <s v="Julie Kriz"/>
    <x v="2"/>
    <x v="0"/>
    <s v="Austin"/>
    <x v="5"/>
    <n v="78745"/>
    <x v="2"/>
    <s v="OFF-AR-10003481"/>
    <x v="1"/>
    <x v="6"/>
    <s v="Newell 348"/>
    <n v="5.2480000000000002"/>
    <n v="2"/>
    <n v="0.2"/>
    <n v="0.59039999999999915"/>
  </r>
  <r>
    <x v="4700"/>
    <x v="2323"/>
    <x v="3"/>
    <x v="943"/>
    <d v="2014-05-18T00:00:00"/>
    <s v="Standard Class"/>
    <s v="JK-16120"/>
    <s v="Julie Kriz"/>
    <x v="2"/>
    <x v="0"/>
    <s v="Austin"/>
    <x v="5"/>
    <n v="78745"/>
    <x v="2"/>
    <s v="OFF-ST-10004180"/>
    <x v="1"/>
    <x v="4"/>
    <s v="Safco Commercial Shelving"/>
    <n v="74.415999999999997"/>
    <n v="2"/>
    <n v="0.2"/>
    <n v="-14.883200000000002"/>
  </r>
  <r>
    <x v="4701"/>
    <x v="2323"/>
    <x v="3"/>
    <x v="943"/>
    <d v="2014-05-18T00:00:00"/>
    <s v="Standard Class"/>
    <s v="JK-16120"/>
    <s v="Julie Kriz"/>
    <x v="2"/>
    <x v="0"/>
    <s v="Austin"/>
    <x v="5"/>
    <n v="78745"/>
    <x v="2"/>
    <s v="OFF-PA-10003657"/>
    <x v="1"/>
    <x v="10"/>
    <s v="Xerox 1927"/>
    <n v="6.8480000000000008"/>
    <n v="2"/>
    <n v="0.2"/>
    <n v="2.1399999999999992"/>
  </r>
  <r>
    <x v="4702"/>
    <x v="2323"/>
    <x v="3"/>
    <x v="943"/>
    <d v="2014-05-18T00:00:00"/>
    <s v="Standard Class"/>
    <s v="JK-16120"/>
    <s v="Julie Kriz"/>
    <x v="2"/>
    <x v="0"/>
    <s v="Austin"/>
    <x v="5"/>
    <n v="78745"/>
    <x v="2"/>
    <s v="FUR-FU-10001967"/>
    <x v="0"/>
    <x v="5"/>
    <s v="Telescoping Adjustable Floor Lamp"/>
    <n v="7.9959999999999996"/>
    <n v="1"/>
    <n v="0.6"/>
    <n v="-6.9964999999999993"/>
  </r>
  <r>
    <x v="4703"/>
    <x v="2324"/>
    <x v="0"/>
    <x v="890"/>
    <d v="2013-06-29T00:00:00"/>
    <s v="Standard Class"/>
    <s v="DH-13075"/>
    <s v="Dave Hallsten"/>
    <x v="1"/>
    <x v="0"/>
    <s v="Houston"/>
    <x v="5"/>
    <n v="77095"/>
    <x v="2"/>
    <s v="OFF-AP-10002082"/>
    <x v="1"/>
    <x v="9"/>
    <s v="Holmes HEPA Air Purifier"/>
    <n v="8.711999999999998"/>
    <n v="2"/>
    <n v="0.8"/>
    <n v="-19.602000000000007"/>
  </r>
  <r>
    <x v="4704"/>
    <x v="2325"/>
    <x v="0"/>
    <x v="624"/>
    <d v="2013-05-19T00:00:00"/>
    <s v="First Class"/>
    <s v="AG-10900"/>
    <s v="Arthur Gainer"/>
    <x v="0"/>
    <x v="0"/>
    <s v="Waterbury"/>
    <x v="29"/>
    <n v="6708"/>
    <x v="3"/>
    <s v="OFF-SU-10000381"/>
    <x v="1"/>
    <x v="14"/>
    <s v="Acme Forged Steel Scissors with Black Enamel Handles"/>
    <n v="65.17"/>
    <n v="7"/>
    <n v="0"/>
    <n v="18.899299999999997"/>
  </r>
  <r>
    <x v="4705"/>
    <x v="2325"/>
    <x v="0"/>
    <x v="624"/>
    <d v="2013-05-19T00:00:00"/>
    <s v="First Class"/>
    <s v="AG-10900"/>
    <s v="Arthur Gainer"/>
    <x v="0"/>
    <x v="0"/>
    <s v="Waterbury"/>
    <x v="29"/>
    <n v="6708"/>
    <x v="3"/>
    <s v="OFF-LA-10002475"/>
    <x v="1"/>
    <x v="2"/>
    <s v="Avery 519"/>
    <n v="14.62"/>
    <n v="2"/>
    <n v="0"/>
    <n v="6.8713999999999995"/>
  </r>
  <r>
    <x v="4706"/>
    <x v="2325"/>
    <x v="0"/>
    <x v="624"/>
    <d v="2013-05-19T00:00:00"/>
    <s v="First Class"/>
    <s v="AG-10900"/>
    <s v="Arthur Gainer"/>
    <x v="0"/>
    <x v="0"/>
    <s v="Waterbury"/>
    <x v="29"/>
    <n v="6708"/>
    <x v="3"/>
    <s v="FUR-FU-10003975"/>
    <x v="0"/>
    <x v="5"/>
    <s v="Eldon Advantage Chair Mats for Low to Medium Pile Carpets"/>
    <n v="173.24"/>
    <n v="4"/>
    <n v="0"/>
    <n v="17.323999999999984"/>
  </r>
  <r>
    <x v="4707"/>
    <x v="2326"/>
    <x v="3"/>
    <x v="222"/>
    <d v="2014-07-01T00:00:00"/>
    <s v="First Class"/>
    <s v="WB-21850"/>
    <s v="William Brown"/>
    <x v="0"/>
    <x v="0"/>
    <s v="Los Angeles"/>
    <x v="1"/>
    <n v="90049"/>
    <x v="1"/>
    <s v="OFF-BI-10003091"/>
    <x v="1"/>
    <x v="8"/>
    <s v="GBC DocuBind TL200 Manual Binding Machine"/>
    <n v="895.92"/>
    <n v="5"/>
    <n v="0.2"/>
    <n v="302.37299999999993"/>
  </r>
  <r>
    <x v="4708"/>
    <x v="2326"/>
    <x v="3"/>
    <x v="222"/>
    <d v="2014-07-01T00:00:00"/>
    <s v="First Class"/>
    <s v="WB-21850"/>
    <s v="William Brown"/>
    <x v="0"/>
    <x v="0"/>
    <s v="Los Angeles"/>
    <x v="1"/>
    <n v="90049"/>
    <x v="1"/>
    <s v="OFF-ST-10002974"/>
    <x v="1"/>
    <x v="4"/>
    <s v="Trav-L-File Heavy-Duty Shuttle II, Black"/>
    <n v="130.71"/>
    <n v="3"/>
    <n v="0"/>
    <n v="39.212999999999994"/>
  </r>
  <r>
    <x v="4709"/>
    <x v="2326"/>
    <x v="3"/>
    <x v="222"/>
    <d v="2014-07-01T00:00:00"/>
    <s v="First Class"/>
    <s v="WB-21850"/>
    <s v="William Brown"/>
    <x v="0"/>
    <x v="0"/>
    <s v="Los Angeles"/>
    <x v="1"/>
    <n v="90049"/>
    <x v="1"/>
    <s v="OFF-AR-10000255"/>
    <x v="1"/>
    <x v="6"/>
    <s v="Newell 328"/>
    <n v="11.68"/>
    <n v="2"/>
    <n v="0"/>
    <n v="3.0367999999999995"/>
  </r>
  <r>
    <x v="4710"/>
    <x v="2326"/>
    <x v="3"/>
    <x v="222"/>
    <d v="2014-07-01T00:00:00"/>
    <s v="First Class"/>
    <s v="WB-21850"/>
    <s v="William Brown"/>
    <x v="0"/>
    <x v="0"/>
    <s v="Los Angeles"/>
    <x v="1"/>
    <n v="90049"/>
    <x v="1"/>
    <s v="TEC-AC-10001284"/>
    <x v="2"/>
    <x v="11"/>
    <s v="Enermax Briskie RF Wireless Keyboard and Mouse Combo"/>
    <n v="62.31"/>
    <n v="3"/>
    <n v="0"/>
    <n v="22.4316"/>
  </r>
  <r>
    <x v="4711"/>
    <x v="2327"/>
    <x v="2"/>
    <x v="691"/>
    <d v="2011-03-31T00:00:00"/>
    <s v="Same Day"/>
    <s v="JO-15280"/>
    <s v="Jas O'Carroll"/>
    <x v="0"/>
    <x v="0"/>
    <s v="Philadelphia"/>
    <x v="9"/>
    <n v="19120"/>
    <x v="3"/>
    <s v="OFF-BI-10003529"/>
    <x v="1"/>
    <x v="8"/>
    <s v="Avery Round Ring Poly Binders"/>
    <n v="0.85200000000000009"/>
    <n v="1"/>
    <n v="0.7"/>
    <n v="-0.59639999999999982"/>
  </r>
  <r>
    <x v="4712"/>
    <x v="2328"/>
    <x v="2"/>
    <x v="757"/>
    <d v="2011-12-21T00:00:00"/>
    <s v="Standard Class"/>
    <s v="EJ-13720"/>
    <s v="Ed Jacobs"/>
    <x v="0"/>
    <x v="0"/>
    <s v="Huntsville"/>
    <x v="5"/>
    <n v="77340"/>
    <x v="2"/>
    <s v="OFF-PA-10000029"/>
    <x v="1"/>
    <x v="10"/>
    <s v="Xerox 224"/>
    <n v="36.288000000000011"/>
    <n v="7"/>
    <n v="0.2"/>
    <n v="12.700800000000001"/>
  </r>
  <r>
    <x v="4713"/>
    <x v="2328"/>
    <x v="2"/>
    <x v="757"/>
    <d v="2011-12-21T00:00:00"/>
    <s v="Standard Class"/>
    <s v="EJ-13720"/>
    <s v="Ed Jacobs"/>
    <x v="0"/>
    <x v="0"/>
    <s v="Huntsville"/>
    <x v="5"/>
    <n v="77340"/>
    <x v="2"/>
    <s v="FUR-FU-10002116"/>
    <x v="0"/>
    <x v="5"/>
    <s v="Tenex Carpeted, Granite-Look or Clear Contemporary Contour Shape Chair Mats"/>
    <n v="56.567999999999998"/>
    <n v="2"/>
    <n v="0.6"/>
    <n v="-74.952600000000004"/>
  </r>
  <r>
    <x v="4714"/>
    <x v="2329"/>
    <x v="3"/>
    <x v="796"/>
    <d v="2014-05-21T00:00:00"/>
    <s v="First Class"/>
    <s v="AB-10105"/>
    <s v="Adrian Barton"/>
    <x v="0"/>
    <x v="0"/>
    <s v="Portland"/>
    <x v="21"/>
    <n v="97206"/>
    <x v="1"/>
    <s v="TEC-PH-10002200"/>
    <x v="2"/>
    <x v="7"/>
    <s v="Aastra 6757i CT Wireless VoIP phone"/>
    <n v="344.70400000000001"/>
    <n v="2"/>
    <n v="0.2"/>
    <n v="38.779199999999989"/>
  </r>
  <r>
    <x v="4715"/>
    <x v="2330"/>
    <x v="1"/>
    <x v="793"/>
    <d v="2012-05-16T00:00:00"/>
    <s v="Standard Class"/>
    <s v="LT-16765"/>
    <s v="Larry Tron"/>
    <x v="0"/>
    <x v="0"/>
    <s v="Louisville"/>
    <x v="22"/>
    <n v="80027"/>
    <x v="1"/>
    <s v="TEC-PH-10000441"/>
    <x v="2"/>
    <x v="7"/>
    <s v="VTech DS6151"/>
    <n v="201.584"/>
    <n v="2"/>
    <n v="0.2"/>
    <n v="20.158400000000015"/>
  </r>
  <r>
    <x v="4716"/>
    <x v="2331"/>
    <x v="3"/>
    <x v="734"/>
    <d v="2014-12-08T00:00:00"/>
    <s v="Second Class"/>
    <s v="CM-12655"/>
    <s v="Corinna Mitchell"/>
    <x v="2"/>
    <x v="0"/>
    <s v="Seattle"/>
    <x v="4"/>
    <n v="98115"/>
    <x v="1"/>
    <s v="FUR-TA-10002958"/>
    <x v="0"/>
    <x v="3"/>
    <s v="Bevis Oval Conference Table, Walnut"/>
    <n v="521.96"/>
    <n v="2"/>
    <n v="0"/>
    <n v="88.733199999999954"/>
  </r>
  <r>
    <x v="4717"/>
    <x v="2332"/>
    <x v="1"/>
    <x v="295"/>
    <d v="2012-12-17T00:00:00"/>
    <s v="Standard Class"/>
    <s v="EM-13960"/>
    <s v="Eric Murdock"/>
    <x v="0"/>
    <x v="0"/>
    <s v="Baltimore"/>
    <x v="39"/>
    <n v="21215"/>
    <x v="3"/>
    <s v="OFF-AR-10001662"/>
    <x v="1"/>
    <x v="6"/>
    <s v="Rogers Handheld Barrel Pencil Sharpener"/>
    <n v="8.2200000000000006"/>
    <n v="3"/>
    <n v="0"/>
    <n v="2.2194000000000007"/>
  </r>
  <r>
    <x v="4718"/>
    <x v="2333"/>
    <x v="1"/>
    <x v="998"/>
    <d v="2012-10-11T00:00:00"/>
    <s v="First Class"/>
    <s v="DJ-13420"/>
    <s v="Denny Joy"/>
    <x v="1"/>
    <x v="0"/>
    <s v="San Francisco"/>
    <x v="1"/>
    <n v="94109"/>
    <x v="1"/>
    <s v="OFF-PA-10004101"/>
    <x v="1"/>
    <x v="10"/>
    <s v="Xerox 1894"/>
    <n v="45.36"/>
    <n v="7"/>
    <n v="0"/>
    <n v="21.772800000000004"/>
  </r>
  <r>
    <x v="4719"/>
    <x v="2334"/>
    <x v="1"/>
    <x v="24"/>
    <d v="2012-04-20T00:00:00"/>
    <s v="Second Class"/>
    <s v="DE-13255"/>
    <s v="Deanra Eno"/>
    <x v="2"/>
    <x v="0"/>
    <s v="Los Angeles"/>
    <x v="1"/>
    <n v="90004"/>
    <x v="1"/>
    <s v="OFF-ST-10002756"/>
    <x v="1"/>
    <x v="4"/>
    <s v="Tennsco Stur-D-Stor Boltless Shelving, 5 Shelves, 24&quot; Deep, Sand"/>
    <n v="947.17000000000007"/>
    <n v="7"/>
    <n v="0"/>
    <n v="9.4717000000000837"/>
  </r>
  <r>
    <x v="4720"/>
    <x v="2334"/>
    <x v="1"/>
    <x v="24"/>
    <d v="2012-04-20T00:00:00"/>
    <s v="Second Class"/>
    <s v="DE-13255"/>
    <s v="Deanra Eno"/>
    <x v="2"/>
    <x v="0"/>
    <s v="Los Angeles"/>
    <x v="1"/>
    <n v="90004"/>
    <x v="1"/>
    <s v="OFF-PA-10000483"/>
    <x v="1"/>
    <x v="10"/>
    <s v="Xerox 19"/>
    <n v="61.96"/>
    <n v="2"/>
    <n v="0"/>
    <n v="27.881999999999998"/>
  </r>
  <r>
    <x v="4721"/>
    <x v="2335"/>
    <x v="2"/>
    <x v="159"/>
    <d v="2011-06-11T00:00:00"/>
    <s v="Second Class"/>
    <s v="NR-18550"/>
    <s v="Nick Radford"/>
    <x v="0"/>
    <x v="0"/>
    <s v="Aurora"/>
    <x v="10"/>
    <n v="60505"/>
    <x v="2"/>
    <s v="FUR-TA-10002041"/>
    <x v="0"/>
    <x v="3"/>
    <s v="Bevis Round Conference Table Top, X-Base"/>
    <n v="268.935"/>
    <n v="3"/>
    <n v="0.5"/>
    <n v="-209.76929999999999"/>
  </r>
  <r>
    <x v="4722"/>
    <x v="2336"/>
    <x v="3"/>
    <x v="853"/>
    <d v="2014-09-08T00:00:00"/>
    <s v="Standard Class"/>
    <s v="CK-12325"/>
    <s v="Christine Kargatis"/>
    <x v="2"/>
    <x v="0"/>
    <s v="Seattle"/>
    <x v="4"/>
    <n v="98103"/>
    <x v="1"/>
    <s v="OFF-AR-10001166"/>
    <x v="1"/>
    <x v="6"/>
    <s v="Staples"/>
    <n v="7.58"/>
    <n v="1"/>
    <n v="0"/>
    <n v="2.9561999999999999"/>
  </r>
  <r>
    <x v="4723"/>
    <x v="2337"/>
    <x v="0"/>
    <x v="730"/>
    <d v="2013-05-23T00:00:00"/>
    <s v="Same Day"/>
    <s v="JF-15490"/>
    <s v="Jeremy Farry"/>
    <x v="0"/>
    <x v="0"/>
    <s v="Athens"/>
    <x v="32"/>
    <n v="30605"/>
    <x v="0"/>
    <s v="OFF-LA-10004345"/>
    <x v="1"/>
    <x v="2"/>
    <s v="Avery 493"/>
    <n v="14.73"/>
    <n v="3"/>
    <n v="0"/>
    <n v="7.2176999999999998"/>
  </r>
  <r>
    <x v="4724"/>
    <x v="2338"/>
    <x v="0"/>
    <x v="583"/>
    <d v="2013-11-16T00:00:00"/>
    <s v="Standard Class"/>
    <s v="LB-16795"/>
    <s v="Laurel Beltran"/>
    <x v="2"/>
    <x v="0"/>
    <s v="Apopka"/>
    <x v="2"/>
    <n v="32712"/>
    <x v="0"/>
    <s v="OFF-BI-10002852"/>
    <x v="1"/>
    <x v="8"/>
    <s v="Ibico Standard Transparent Covers"/>
    <n v="9.8880000000000017"/>
    <n v="2"/>
    <n v="0.7"/>
    <n v="-6.921599999999998"/>
  </r>
  <r>
    <x v="4725"/>
    <x v="2338"/>
    <x v="0"/>
    <x v="583"/>
    <d v="2013-11-16T00:00:00"/>
    <s v="Standard Class"/>
    <s v="LB-16795"/>
    <s v="Laurel Beltran"/>
    <x v="2"/>
    <x v="0"/>
    <s v="Apopka"/>
    <x v="2"/>
    <n v="32712"/>
    <x v="0"/>
    <s v="OFF-AP-10001058"/>
    <x v="1"/>
    <x v="9"/>
    <s v="Sanyo 2.5 Cubic Foot Mid-Size Office Refrigerators"/>
    <n v="671.5440000000001"/>
    <n v="3"/>
    <n v="0.2"/>
    <n v="50.36579999999995"/>
  </r>
  <r>
    <x v="4726"/>
    <x v="2339"/>
    <x v="2"/>
    <x v="641"/>
    <d v="2011-11-29T00:00:00"/>
    <s v="Second Class"/>
    <s v="MP-18175"/>
    <s v="Mike Pelletier"/>
    <x v="2"/>
    <x v="0"/>
    <s v="New York City"/>
    <x v="15"/>
    <n v="10009"/>
    <x v="3"/>
    <s v="OFF-ST-10003470"/>
    <x v="1"/>
    <x v="4"/>
    <s v="Tennsco Snap-Together Open Shelving Units, Starter Sets and Add-On Units"/>
    <n v="1117.92"/>
    <n v="4"/>
    <n v="0"/>
    <n v="55.895999999999958"/>
  </r>
  <r>
    <x v="4727"/>
    <x v="2339"/>
    <x v="2"/>
    <x v="641"/>
    <d v="2011-11-29T00:00:00"/>
    <s v="Second Class"/>
    <s v="MP-18175"/>
    <s v="Mike Pelletier"/>
    <x v="2"/>
    <x v="0"/>
    <s v="New York City"/>
    <x v="15"/>
    <n v="10009"/>
    <x v="3"/>
    <s v="FUR-BO-10003159"/>
    <x v="0"/>
    <x v="0"/>
    <s v="Sauder Camden County Collection Libraries, Planked Cherry Finish"/>
    <n v="275.952"/>
    <n v="3"/>
    <n v="0.2"/>
    <n v="-37.943400000000025"/>
  </r>
  <r>
    <x v="4728"/>
    <x v="2340"/>
    <x v="2"/>
    <x v="845"/>
    <d v="2011-11-12T00:00:00"/>
    <s v="Standard Class"/>
    <s v="LH-16900"/>
    <s v="Lena Hernandez"/>
    <x v="0"/>
    <x v="0"/>
    <s v="San Francisco"/>
    <x v="1"/>
    <n v="94110"/>
    <x v="1"/>
    <s v="OFF-BI-10003684"/>
    <x v="1"/>
    <x v="8"/>
    <s v="Wilson Jones Legal Size Ring Binders"/>
    <n v="123.14399999999999"/>
    <n v="7"/>
    <n v="0.2"/>
    <n v="46.178999999999988"/>
  </r>
  <r>
    <x v="4729"/>
    <x v="2341"/>
    <x v="0"/>
    <x v="427"/>
    <d v="2013-07-24T00:00:00"/>
    <s v="Second Class"/>
    <s v="SV-20935"/>
    <s v="Susan Vittorini"/>
    <x v="0"/>
    <x v="0"/>
    <s v="Dallas"/>
    <x v="5"/>
    <n v="75217"/>
    <x v="2"/>
    <s v="TEC-AC-10000487"/>
    <x v="2"/>
    <x v="11"/>
    <s v="SanDisk Cruzer 4 GB USB Flash Drive"/>
    <n v="15.576000000000001"/>
    <n v="3"/>
    <n v="0.2"/>
    <n v="3.3098999999999998"/>
  </r>
  <r>
    <x v="4730"/>
    <x v="2342"/>
    <x v="1"/>
    <x v="368"/>
    <d v="2012-03-31T00:00:00"/>
    <s v="Second Class"/>
    <s v="RB-19435"/>
    <s v="Richard Bierner"/>
    <x v="0"/>
    <x v="0"/>
    <s v="San Diego"/>
    <x v="1"/>
    <n v="92105"/>
    <x v="1"/>
    <s v="OFF-PA-10001736"/>
    <x v="1"/>
    <x v="10"/>
    <s v="Xerox 1880"/>
    <n v="212.64"/>
    <n v="6"/>
    <n v="0"/>
    <n v="99.940799999999982"/>
  </r>
  <r>
    <x v="4731"/>
    <x v="2342"/>
    <x v="1"/>
    <x v="368"/>
    <d v="2012-03-31T00:00:00"/>
    <s v="Second Class"/>
    <s v="RB-19435"/>
    <s v="Richard Bierner"/>
    <x v="0"/>
    <x v="0"/>
    <s v="San Diego"/>
    <x v="1"/>
    <n v="92105"/>
    <x v="1"/>
    <s v="OFF-PA-10001609"/>
    <x v="1"/>
    <x v="10"/>
    <s v="Tops Wirebound Message Log Books"/>
    <n v="9.870000000000001"/>
    <n v="3"/>
    <n v="0"/>
    <n v="4.5401999999999996"/>
  </r>
  <r>
    <x v="4732"/>
    <x v="2342"/>
    <x v="1"/>
    <x v="368"/>
    <d v="2012-03-31T00:00:00"/>
    <s v="Second Class"/>
    <s v="RB-19435"/>
    <s v="Richard Bierner"/>
    <x v="0"/>
    <x v="0"/>
    <s v="San Diego"/>
    <x v="1"/>
    <n v="92105"/>
    <x v="1"/>
    <s v="TEC-AC-10003116"/>
    <x v="2"/>
    <x v="11"/>
    <s v="Memorex Froggy Flash Drive 8 GB"/>
    <n v="53.25"/>
    <n v="3"/>
    <n v="0"/>
    <n v="20.767499999999998"/>
  </r>
  <r>
    <x v="4733"/>
    <x v="2342"/>
    <x v="1"/>
    <x v="368"/>
    <d v="2012-03-31T00:00:00"/>
    <s v="Second Class"/>
    <s v="RB-19435"/>
    <s v="Richard Bierner"/>
    <x v="0"/>
    <x v="0"/>
    <s v="San Diego"/>
    <x v="1"/>
    <n v="92105"/>
    <x v="1"/>
    <s v="FUR-FU-10004586"/>
    <x v="0"/>
    <x v="5"/>
    <s v="G.E. Longer-Life Indoor Recessed Floodlight Bulbs"/>
    <n v="19.919999999999998"/>
    <n v="3"/>
    <n v="0"/>
    <n v="9.5615999999999985"/>
  </r>
  <r>
    <x v="4734"/>
    <x v="2343"/>
    <x v="0"/>
    <x v="281"/>
    <d v="2013-04-13T00:00:00"/>
    <s v="Standard Class"/>
    <s v="Dl-13600"/>
    <s v="Dorris liebe"/>
    <x v="1"/>
    <x v="0"/>
    <s v="New York City"/>
    <x v="15"/>
    <n v="10035"/>
    <x v="3"/>
    <s v="FUR-CH-10000454"/>
    <x v="0"/>
    <x v="1"/>
    <s v="Hon Deluxe Fabric Upholstered Stacking Chairs, Rounded Back"/>
    <n v="658.74599999999998"/>
    <n v="3"/>
    <n v="0.1"/>
    <n v="146.38799999999998"/>
  </r>
  <r>
    <x v="4735"/>
    <x v="2344"/>
    <x v="1"/>
    <x v="385"/>
    <d v="2012-06-19T00:00:00"/>
    <s v="Standard Class"/>
    <s v="PS-19045"/>
    <s v="Penelope Sewall"/>
    <x v="2"/>
    <x v="0"/>
    <s v="Lewiston"/>
    <x v="43"/>
    <n v="4240"/>
    <x v="3"/>
    <s v="OFF-BI-10004970"/>
    <x v="1"/>
    <x v="8"/>
    <s v="ACCOHIDE 3-Ring Binder, Blue, 1&quot;"/>
    <n v="8.26"/>
    <n v="2"/>
    <n v="0"/>
    <n v="3.8822000000000001"/>
  </r>
  <r>
    <x v="4736"/>
    <x v="2344"/>
    <x v="1"/>
    <x v="385"/>
    <d v="2012-06-19T00:00:00"/>
    <s v="Standard Class"/>
    <s v="PS-19045"/>
    <s v="Penelope Sewall"/>
    <x v="2"/>
    <x v="0"/>
    <s v="Lewiston"/>
    <x v="43"/>
    <n v="4240"/>
    <x v="3"/>
    <s v="OFF-BI-10002824"/>
    <x v="1"/>
    <x v="8"/>
    <s v="Recycled Easel Ring Binders"/>
    <n v="29.84"/>
    <n v="2"/>
    <n v="0"/>
    <n v="13.427999999999997"/>
  </r>
  <r>
    <x v="4737"/>
    <x v="2344"/>
    <x v="1"/>
    <x v="385"/>
    <d v="2012-06-19T00:00:00"/>
    <s v="Standard Class"/>
    <s v="PS-19045"/>
    <s v="Penelope Sewall"/>
    <x v="2"/>
    <x v="0"/>
    <s v="Lewiston"/>
    <x v="43"/>
    <n v="4240"/>
    <x v="3"/>
    <s v="TEC-AC-10003657"/>
    <x v="2"/>
    <x v="11"/>
    <s v="Lenovo 17-Key USB Numeric Keypad"/>
    <n v="67.98"/>
    <n v="2"/>
    <n v="0"/>
    <n v="14.955599999999997"/>
  </r>
  <r>
    <x v="4738"/>
    <x v="2345"/>
    <x v="1"/>
    <x v="954"/>
    <d v="2012-02-24T00:00:00"/>
    <s v="Standard Class"/>
    <s v="GT-14755"/>
    <s v="Guy Thornton"/>
    <x v="0"/>
    <x v="0"/>
    <s v="Long Beach"/>
    <x v="1"/>
    <n v="90805"/>
    <x v="1"/>
    <s v="OFF-LA-10003510"/>
    <x v="1"/>
    <x v="2"/>
    <s v="Avery 4027 File Folder Labels for Dot Matrix Printers, 5000 Labels per Box, White"/>
    <n v="61.06"/>
    <n v="2"/>
    <n v="0"/>
    <n v="28.087600000000002"/>
  </r>
  <r>
    <x v="4739"/>
    <x v="2345"/>
    <x v="1"/>
    <x v="954"/>
    <d v="2012-02-24T00:00:00"/>
    <s v="Standard Class"/>
    <s v="GT-14755"/>
    <s v="Guy Thornton"/>
    <x v="0"/>
    <x v="0"/>
    <s v="Long Beach"/>
    <x v="1"/>
    <n v="90805"/>
    <x v="1"/>
    <s v="FUR-TA-10001676"/>
    <x v="0"/>
    <x v="3"/>
    <s v="Hon 61000 Series Interactive Training Tables"/>
    <n v="35.544000000000004"/>
    <n v="1"/>
    <n v="0.2"/>
    <n v="-0.88860000000000205"/>
  </r>
  <r>
    <x v="4740"/>
    <x v="2346"/>
    <x v="3"/>
    <x v="105"/>
    <d v="2014-11-17T00:00:00"/>
    <s v="Standard Class"/>
    <s v="CS-12355"/>
    <s v="Christine Sundaresam"/>
    <x v="0"/>
    <x v="0"/>
    <s v="Seattle"/>
    <x v="4"/>
    <n v="98115"/>
    <x v="1"/>
    <s v="OFF-LA-10004853"/>
    <x v="1"/>
    <x v="2"/>
    <s v="Avery 483"/>
    <n v="9.9600000000000009"/>
    <n v="2"/>
    <n v="0"/>
    <n v="4.5815999999999999"/>
  </r>
  <r>
    <x v="4741"/>
    <x v="2346"/>
    <x v="3"/>
    <x v="105"/>
    <d v="2014-11-17T00:00:00"/>
    <s v="Standard Class"/>
    <s v="CS-12355"/>
    <s v="Christine Sundaresam"/>
    <x v="0"/>
    <x v="0"/>
    <s v="Seattle"/>
    <x v="4"/>
    <n v="98115"/>
    <x v="1"/>
    <s v="OFF-AR-10000315"/>
    <x v="1"/>
    <x v="6"/>
    <s v="Dixon Ticonderoga Maple Cedar Pencil, #2"/>
    <n v="9.2099999999999991"/>
    <n v="3"/>
    <n v="0"/>
    <n v="2.3025000000000002"/>
  </r>
  <r>
    <x v="4742"/>
    <x v="2346"/>
    <x v="3"/>
    <x v="105"/>
    <d v="2014-11-17T00:00:00"/>
    <s v="Standard Class"/>
    <s v="CS-12355"/>
    <s v="Christine Sundaresam"/>
    <x v="0"/>
    <x v="0"/>
    <s v="Seattle"/>
    <x v="4"/>
    <n v="98115"/>
    <x v="1"/>
    <s v="OFF-SU-10000381"/>
    <x v="1"/>
    <x v="14"/>
    <s v="Acme Forged Steel Scissors with Black Enamel Handles"/>
    <n v="27.93"/>
    <n v="3"/>
    <n v="0"/>
    <n v="8.0996999999999986"/>
  </r>
  <r>
    <x v="4743"/>
    <x v="2347"/>
    <x v="3"/>
    <x v="916"/>
    <d v="2014-03-06T00:00:00"/>
    <s v="Same Day"/>
    <s v="JD-16060"/>
    <s v="Julia Dunbar"/>
    <x v="0"/>
    <x v="0"/>
    <s v="Rochester"/>
    <x v="11"/>
    <n v="55901"/>
    <x v="2"/>
    <s v="OFF-FA-10002763"/>
    <x v="1"/>
    <x v="13"/>
    <s v="Advantus Map Pennant Flags and Round Head Tacks"/>
    <n v="7.9"/>
    <n v="2"/>
    <n v="0"/>
    <n v="2.5279999999999996"/>
  </r>
  <r>
    <x v="4744"/>
    <x v="2347"/>
    <x v="3"/>
    <x v="916"/>
    <d v="2014-03-06T00:00:00"/>
    <s v="Same Day"/>
    <s v="JD-16060"/>
    <s v="Julia Dunbar"/>
    <x v="0"/>
    <x v="0"/>
    <s v="Rochester"/>
    <x v="11"/>
    <n v="55901"/>
    <x v="2"/>
    <s v="OFF-ST-10000877"/>
    <x v="1"/>
    <x v="4"/>
    <s v="Recycled Steel Personal File for Standard File Folders"/>
    <n v="221.16"/>
    <n v="4"/>
    <n v="0"/>
    <n v="57.501599999999996"/>
  </r>
  <r>
    <x v="4745"/>
    <x v="2347"/>
    <x v="3"/>
    <x v="916"/>
    <d v="2014-03-06T00:00:00"/>
    <s v="Same Day"/>
    <s v="JD-16060"/>
    <s v="Julia Dunbar"/>
    <x v="0"/>
    <x v="0"/>
    <s v="Rochester"/>
    <x v="11"/>
    <n v="55901"/>
    <x v="2"/>
    <s v="OFF-BI-10001071"/>
    <x v="1"/>
    <x v="8"/>
    <s v="GBC ProClick Punch Binding System"/>
    <n v="127.96"/>
    <n v="2"/>
    <n v="0"/>
    <n v="62.700400000000002"/>
  </r>
  <r>
    <x v="4746"/>
    <x v="2347"/>
    <x v="3"/>
    <x v="916"/>
    <d v="2014-03-06T00:00:00"/>
    <s v="Same Day"/>
    <s v="JD-16060"/>
    <s v="Julia Dunbar"/>
    <x v="0"/>
    <x v="0"/>
    <s v="Rochester"/>
    <x v="11"/>
    <n v="55901"/>
    <x v="2"/>
    <s v="OFF-BI-10001097"/>
    <x v="1"/>
    <x v="8"/>
    <s v="Avery Hole Reinforcements"/>
    <n v="18.690000000000001"/>
    <n v="3"/>
    <n v="0"/>
    <n v="9.158100000000001"/>
  </r>
  <r>
    <x v="4747"/>
    <x v="2348"/>
    <x v="0"/>
    <x v="840"/>
    <d v="2013-03-04T00:00:00"/>
    <s v="Same Day"/>
    <s v="TS-21160"/>
    <s v="Theresa Swint"/>
    <x v="1"/>
    <x v="0"/>
    <s v="San Francisco"/>
    <x v="1"/>
    <n v="94110"/>
    <x v="1"/>
    <s v="OFF-SU-10004782"/>
    <x v="1"/>
    <x v="14"/>
    <s v="Elite 5&quot; Scissors"/>
    <n v="25.349999999999998"/>
    <n v="3"/>
    <n v="0"/>
    <n v="7.6049999999999978"/>
  </r>
  <r>
    <x v="4748"/>
    <x v="2348"/>
    <x v="0"/>
    <x v="840"/>
    <d v="2013-03-04T00:00:00"/>
    <s v="Same Day"/>
    <s v="TS-21160"/>
    <s v="Theresa Swint"/>
    <x v="1"/>
    <x v="0"/>
    <s v="San Francisco"/>
    <x v="1"/>
    <n v="94110"/>
    <x v="1"/>
    <s v="FUR-FU-10000672"/>
    <x v="0"/>
    <x v="5"/>
    <s v="Executive Impressions 10&quot; Spectator Wall Clock"/>
    <n v="35.28"/>
    <n v="3"/>
    <n v="0"/>
    <n v="11.995199999999997"/>
  </r>
  <r>
    <x v="4749"/>
    <x v="2349"/>
    <x v="0"/>
    <x v="435"/>
    <d v="2013-12-26T00:00:00"/>
    <s v="First Class"/>
    <s v="BV-11245"/>
    <s v="Benjamin Venier"/>
    <x v="1"/>
    <x v="0"/>
    <s v="Seattle"/>
    <x v="4"/>
    <n v="98103"/>
    <x v="1"/>
    <s v="OFF-PA-10002986"/>
    <x v="1"/>
    <x v="10"/>
    <s v="Xerox 1898"/>
    <n v="33.4"/>
    <n v="5"/>
    <n v="0"/>
    <n v="16.032"/>
  </r>
  <r>
    <x v="4750"/>
    <x v="2350"/>
    <x v="0"/>
    <x v="877"/>
    <d v="2013-10-10T00:00:00"/>
    <s v="First Class"/>
    <s v="DL-13495"/>
    <s v="Dionis Lloyd"/>
    <x v="1"/>
    <x v="0"/>
    <s v="Spokane"/>
    <x v="4"/>
    <n v="99207"/>
    <x v="1"/>
    <s v="TEC-MA-10001972"/>
    <x v="2"/>
    <x v="15"/>
    <s v="Okidata C331dn Printer"/>
    <n v="837.59999999999991"/>
    <n v="3"/>
    <n v="0.2"/>
    <n v="62.82000000000005"/>
  </r>
  <r>
    <x v="4751"/>
    <x v="2351"/>
    <x v="0"/>
    <x v="10"/>
    <d v="2013-12-14T00:00:00"/>
    <s v="Standard Class"/>
    <s v="EB-13870"/>
    <s v="Emily Burns"/>
    <x v="0"/>
    <x v="0"/>
    <s v="Franklin"/>
    <x v="18"/>
    <n v="37064"/>
    <x v="0"/>
    <s v="TEC-PH-10000169"/>
    <x v="2"/>
    <x v="7"/>
    <s v="ARKON Windshield Dashboard Air Vent Car Mount Holder"/>
    <n v="40.68"/>
    <n v="3"/>
    <n v="0.2"/>
    <n v="-9.153000000000004"/>
  </r>
  <r>
    <x v="4752"/>
    <x v="2352"/>
    <x v="3"/>
    <x v="225"/>
    <d v="2014-11-25T00:00:00"/>
    <s v="Standard Class"/>
    <s v="ES-14020"/>
    <s v="Erica Smith"/>
    <x v="0"/>
    <x v="0"/>
    <s v="Jackson"/>
    <x v="18"/>
    <n v="38301"/>
    <x v="0"/>
    <s v="FUR-CH-10001482"/>
    <x v="0"/>
    <x v="1"/>
    <s v="Office Star - Mesh Screen back chair with Vinyl seat"/>
    <n v="209.56799999999998"/>
    <n v="2"/>
    <n v="0.2"/>
    <n v="-23.576400000000007"/>
  </r>
  <r>
    <x v="4753"/>
    <x v="2353"/>
    <x v="1"/>
    <x v="295"/>
    <d v="2012-12-16T00:00:00"/>
    <s v="Standard Class"/>
    <s v="JB-15925"/>
    <s v="Joni Blumstein"/>
    <x v="0"/>
    <x v="0"/>
    <s v="Austin"/>
    <x v="5"/>
    <n v="78745"/>
    <x v="2"/>
    <s v="TEC-AC-10002018"/>
    <x v="2"/>
    <x v="11"/>
    <s v="AmazonBasics 3-Button USB Wired Mouse"/>
    <n v="22.368000000000002"/>
    <n v="4"/>
    <n v="0.2"/>
    <n v="6.4308000000000014"/>
  </r>
  <r>
    <x v="4754"/>
    <x v="2354"/>
    <x v="3"/>
    <x v="447"/>
    <d v="2014-02-09T00:00:00"/>
    <s v="Standard Class"/>
    <s v="SC-20380"/>
    <s v="Shahid Collister"/>
    <x v="0"/>
    <x v="0"/>
    <s v="Pembroke Pines"/>
    <x v="2"/>
    <n v="33024"/>
    <x v="0"/>
    <s v="OFF-BI-10000301"/>
    <x v="1"/>
    <x v="8"/>
    <s v="GBC Instant Report Kit"/>
    <n v="3.8820000000000006"/>
    <n v="2"/>
    <n v="0.7"/>
    <n v="-2.5880000000000001"/>
  </r>
  <r>
    <x v="4755"/>
    <x v="2354"/>
    <x v="3"/>
    <x v="447"/>
    <d v="2014-02-09T00:00:00"/>
    <s v="Standard Class"/>
    <s v="SC-20380"/>
    <s v="Shahid Collister"/>
    <x v="0"/>
    <x v="0"/>
    <s v="Pembroke Pines"/>
    <x v="2"/>
    <n v="33024"/>
    <x v="0"/>
    <s v="OFF-PA-10004381"/>
    <x v="1"/>
    <x v="10"/>
    <s v="14-7/8 x 11 Blue Bar Computer Printout Paper"/>
    <n v="115.29600000000001"/>
    <n v="3"/>
    <n v="0.2"/>
    <n v="40.353599999999986"/>
  </r>
  <r>
    <x v="4756"/>
    <x v="2355"/>
    <x v="3"/>
    <x v="296"/>
    <d v="2014-09-26T00:00:00"/>
    <s v="Standard Class"/>
    <s v="EB-13870"/>
    <s v="Emily Burns"/>
    <x v="0"/>
    <x v="0"/>
    <s v="Philadelphia"/>
    <x v="9"/>
    <n v="19143"/>
    <x v="3"/>
    <s v="OFF-BI-10004141"/>
    <x v="1"/>
    <x v="8"/>
    <s v="Insertable Tab Indexes For Data Binders"/>
    <n v="1.9080000000000004"/>
    <n v="2"/>
    <n v="0.7"/>
    <n v="-1.5264000000000002"/>
  </r>
  <r>
    <x v="4757"/>
    <x v="2356"/>
    <x v="3"/>
    <x v="504"/>
    <d v="2014-05-06T00:00:00"/>
    <s v="Standard Class"/>
    <s v="TC-21475"/>
    <s v="Tony Chapman"/>
    <x v="2"/>
    <x v="0"/>
    <s v="Danville"/>
    <x v="10"/>
    <n v="61832"/>
    <x v="2"/>
    <s v="OFF-BI-10001575"/>
    <x v="1"/>
    <x v="8"/>
    <s v="GBC Linen Binding Covers"/>
    <n v="43.371999999999993"/>
    <n v="7"/>
    <n v="0.8"/>
    <n v="-69.395200000000031"/>
  </r>
  <r>
    <x v="4758"/>
    <x v="2357"/>
    <x v="2"/>
    <x v="935"/>
    <d v="2011-11-07T00:00:00"/>
    <s v="Standard Class"/>
    <s v="SG-20605"/>
    <s v="Speros Goranitis"/>
    <x v="0"/>
    <x v="0"/>
    <s v="New York City"/>
    <x v="15"/>
    <n v="10009"/>
    <x v="3"/>
    <s v="TEC-PH-10000984"/>
    <x v="2"/>
    <x v="7"/>
    <s v="Panasonic KX-TG9471B"/>
    <n v="783.96"/>
    <n v="4"/>
    <n v="0"/>
    <n v="219.50880000000006"/>
  </r>
  <r>
    <x v="4759"/>
    <x v="2357"/>
    <x v="2"/>
    <x v="935"/>
    <d v="2011-11-07T00:00:00"/>
    <s v="Standard Class"/>
    <s v="SG-20605"/>
    <s v="Speros Goranitis"/>
    <x v="0"/>
    <x v="0"/>
    <s v="New York City"/>
    <x v="15"/>
    <n v="10009"/>
    <x v="3"/>
    <s v="OFF-BI-10000666"/>
    <x v="1"/>
    <x v="8"/>
    <s v="Surelock Post Binders"/>
    <n v="48.896000000000001"/>
    <n v="2"/>
    <n v="0.2"/>
    <n v="18.335999999999999"/>
  </r>
  <r>
    <x v="4760"/>
    <x v="2357"/>
    <x v="2"/>
    <x v="935"/>
    <d v="2011-11-07T00:00:00"/>
    <s v="Standard Class"/>
    <s v="SG-20605"/>
    <s v="Speros Goranitis"/>
    <x v="0"/>
    <x v="0"/>
    <s v="New York City"/>
    <x v="15"/>
    <n v="10009"/>
    <x v="3"/>
    <s v="OFF-BI-10003712"/>
    <x v="1"/>
    <x v="8"/>
    <s v="Acco Pressboard Covers with Storage Hooks, 14 7/8&quot; x 11&quot;, Light Blue"/>
    <n v="7.8560000000000008"/>
    <n v="2"/>
    <n v="0.2"/>
    <n v="2.8477999999999994"/>
  </r>
  <r>
    <x v="4761"/>
    <x v="2358"/>
    <x v="0"/>
    <x v="945"/>
    <d v="2014-01-05T00:00:00"/>
    <s v="Standard Class"/>
    <s v="BM-11785"/>
    <s v="Bryan Mills"/>
    <x v="0"/>
    <x v="0"/>
    <s v="Columbus"/>
    <x v="24"/>
    <n v="43229"/>
    <x v="3"/>
    <s v="OFF-LA-10003720"/>
    <x v="1"/>
    <x v="2"/>
    <s v="Avery 487"/>
    <n v="5.9039999999999999"/>
    <n v="2"/>
    <n v="0.2"/>
    <n v="1.9925999999999999"/>
  </r>
  <r>
    <x v="4762"/>
    <x v="2358"/>
    <x v="0"/>
    <x v="945"/>
    <d v="2014-01-05T00:00:00"/>
    <s v="Standard Class"/>
    <s v="BM-11785"/>
    <s v="Bryan Mills"/>
    <x v="0"/>
    <x v="0"/>
    <s v="Columbus"/>
    <x v="24"/>
    <n v="43229"/>
    <x v="3"/>
    <s v="OFF-SU-10001664"/>
    <x v="1"/>
    <x v="14"/>
    <s v="Acme Office Executive Series Stainless Steel Trimmers"/>
    <n v="13.712000000000002"/>
    <n v="2"/>
    <n v="0.2"/>
    <n v="1.0284"/>
  </r>
  <r>
    <x v="4763"/>
    <x v="2359"/>
    <x v="2"/>
    <x v="328"/>
    <d v="2011-09-21T00:00:00"/>
    <s v="Standard Class"/>
    <s v="NR-18550"/>
    <s v="Nick Radford"/>
    <x v="0"/>
    <x v="0"/>
    <s v="Chula Vista"/>
    <x v="1"/>
    <n v="91911"/>
    <x v="1"/>
    <s v="OFF-EN-10001453"/>
    <x v="1"/>
    <x v="12"/>
    <s v="Tyvek Interoffice Envelopes, 9 1/2&quot; x 12 1/2&quot;, 100/Box"/>
    <n v="182.94"/>
    <n v="3"/>
    <n v="0"/>
    <n v="85.981799999999993"/>
  </r>
  <r>
    <x v="4764"/>
    <x v="2360"/>
    <x v="3"/>
    <x v="221"/>
    <d v="2014-11-28T00:00:00"/>
    <s v="First Class"/>
    <s v="PG-18820"/>
    <s v="Patrick Gardner"/>
    <x v="0"/>
    <x v="0"/>
    <s v="San Francisco"/>
    <x v="1"/>
    <n v="94110"/>
    <x v="1"/>
    <s v="OFF-AR-10001860"/>
    <x v="1"/>
    <x v="6"/>
    <s v="BIC Liqua Brite Liner"/>
    <n v="27.76"/>
    <n v="4"/>
    <n v="0"/>
    <n v="9.9936000000000007"/>
  </r>
  <r>
    <x v="4765"/>
    <x v="2361"/>
    <x v="1"/>
    <x v="999"/>
    <d v="2012-04-28T00:00:00"/>
    <s v="Standard Class"/>
    <s v="DB-13270"/>
    <s v="Deborah Brumfield"/>
    <x v="2"/>
    <x v="0"/>
    <s v="New York City"/>
    <x v="15"/>
    <n v="10009"/>
    <x v="3"/>
    <s v="OFF-AR-10001044"/>
    <x v="1"/>
    <x v="6"/>
    <s v="BOSTON Ranger #55 Pencil Sharpener, Black"/>
    <n v="25.99"/>
    <n v="1"/>
    <n v="0"/>
    <n v="7.5370999999999988"/>
  </r>
  <r>
    <x v="4766"/>
    <x v="2362"/>
    <x v="1"/>
    <x v="1000"/>
    <d v="2012-03-12T00:00:00"/>
    <s v="First Class"/>
    <s v="NS-18640"/>
    <s v="Noel Staavos"/>
    <x v="1"/>
    <x v="0"/>
    <s v="San Antonio"/>
    <x v="5"/>
    <n v="78207"/>
    <x v="2"/>
    <s v="TEC-AC-10002473"/>
    <x v="2"/>
    <x v="11"/>
    <s v="Maxell 4.7GB DVD-R"/>
    <n v="113.52000000000001"/>
    <n v="5"/>
    <n v="0.2"/>
    <n v="29.798999999999999"/>
  </r>
  <r>
    <x v="4767"/>
    <x v="2362"/>
    <x v="1"/>
    <x v="1000"/>
    <d v="2012-03-12T00:00:00"/>
    <s v="First Class"/>
    <s v="NS-18640"/>
    <s v="Noel Staavos"/>
    <x v="1"/>
    <x v="0"/>
    <s v="San Antonio"/>
    <x v="5"/>
    <n v="78207"/>
    <x v="2"/>
    <s v="TEC-PH-10001809"/>
    <x v="2"/>
    <x v="7"/>
    <s v="Panasonic KX T7736-B Digital phone"/>
    <n v="359.88"/>
    <n v="3"/>
    <n v="0.2"/>
    <n v="22.492499999999993"/>
  </r>
  <r>
    <x v="4768"/>
    <x v="2363"/>
    <x v="3"/>
    <x v="455"/>
    <d v="2014-06-04T00:00:00"/>
    <s v="Same Day"/>
    <s v="CS-11860"/>
    <s v="Cari Schnelling"/>
    <x v="0"/>
    <x v="0"/>
    <s v="Jacksonville"/>
    <x v="3"/>
    <n v="28540"/>
    <x v="0"/>
    <s v="OFF-PA-10004733"/>
    <x v="1"/>
    <x v="10"/>
    <s v="Things To Do Today Spiral Book"/>
    <n v="25.344000000000001"/>
    <n v="4"/>
    <n v="0.2"/>
    <n v="9.1871999999999989"/>
  </r>
  <r>
    <x v="4769"/>
    <x v="2364"/>
    <x v="0"/>
    <x v="251"/>
    <d v="2013-09-25T00:00:00"/>
    <s v="Second Class"/>
    <s v="CC-12430"/>
    <s v="Chuck Clark"/>
    <x v="2"/>
    <x v="0"/>
    <s v="San Francisco"/>
    <x v="1"/>
    <n v="94109"/>
    <x v="1"/>
    <s v="OFF-BI-10003355"/>
    <x v="1"/>
    <x v="8"/>
    <s v="Cardinal Holdit Business Card Pockets"/>
    <n v="11.952000000000002"/>
    <n v="3"/>
    <n v="0.2"/>
    <n v="4.1832000000000003"/>
  </r>
  <r>
    <x v="4770"/>
    <x v="2364"/>
    <x v="0"/>
    <x v="251"/>
    <d v="2013-09-25T00:00:00"/>
    <s v="Second Class"/>
    <s v="CC-12430"/>
    <s v="Chuck Clark"/>
    <x v="2"/>
    <x v="0"/>
    <s v="San Francisco"/>
    <x v="1"/>
    <n v="94109"/>
    <x v="1"/>
    <s v="OFF-SU-10001212"/>
    <x v="1"/>
    <x v="14"/>
    <s v="Kleencut Forged Office Shears by Acme United Corporation"/>
    <n v="6.24"/>
    <n v="3"/>
    <n v="0"/>
    <n v="1.8719999999999997"/>
  </r>
  <r>
    <x v="4771"/>
    <x v="2365"/>
    <x v="2"/>
    <x v="656"/>
    <d v="2011-11-03T00:00:00"/>
    <s v="Second Class"/>
    <s v="AC-10450"/>
    <s v="Amy Cox"/>
    <x v="0"/>
    <x v="0"/>
    <s v="Avondale"/>
    <x v="16"/>
    <n v="85323"/>
    <x v="1"/>
    <s v="TEC-PH-10000486"/>
    <x v="2"/>
    <x v="7"/>
    <s v="Plantronics HL10 Handset Lifter"/>
    <n v="742.33600000000001"/>
    <n v="8"/>
    <n v="0.2"/>
    <n v="83.512799999999913"/>
  </r>
  <r>
    <x v="4772"/>
    <x v="2366"/>
    <x v="3"/>
    <x v="51"/>
    <d v="2014-11-28T00:00:00"/>
    <s v="Standard Class"/>
    <s v="CM-12385"/>
    <s v="Christopher Martinez"/>
    <x v="0"/>
    <x v="0"/>
    <s v="Chicago"/>
    <x v="10"/>
    <n v="60610"/>
    <x v="2"/>
    <s v="FUR-FU-10004909"/>
    <x v="0"/>
    <x v="5"/>
    <s v="Contemporary Wood/Metal Frame"/>
    <n v="6.4640000000000004"/>
    <n v="1"/>
    <n v="0.6"/>
    <n v="-4.0400000000000009"/>
  </r>
  <r>
    <x v="4773"/>
    <x v="2366"/>
    <x v="3"/>
    <x v="51"/>
    <d v="2014-11-28T00:00:00"/>
    <s v="Standard Class"/>
    <s v="CM-12385"/>
    <s v="Christopher Martinez"/>
    <x v="0"/>
    <x v="0"/>
    <s v="Chicago"/>
    <x v="10"/>
    <n v="60610"/>
    <x v="2"/>
    <s v="OFF-LA-10001613"/>
    <x v="1"/>
    <x v="2"/>
    <s v="Avery File Folder Labels"/>
    <n v="11.52"/>
    <n v="5"/>
    <n v="0.2"/>
    <n v="4.1760000000000002"/>
  </r>
  <r>
    <x v="4774"/>
    <x v="2366"/>
    <x v="3"/>
    <x v="51"/>
    <d v="2014-11-28T00:00:00"/>
    <s v="Standard Class"/>
    <s v="CM-12385"/>
    <s v="Christopher Martinez"/>
    <x v="0"/>
    <x v="0"/>
    <s v="Chicago"/>
    <x v="10"/>
    <n v="60610"/>
    <x v="2"/>
    <s v="TEC-PH-10004447"/>
    <x v="2"/>
    <x v="7"/>
    <s v="Toshiba IPT2010-SD IP Telephone"/>
    <n v="222.38400000000001"/>
    <n v="2"/>
    <n v="0.2"/>
    <n v="16.678799999999995"/>
  </r>
  <r>
    <x v="4775"/>
    <x v="2367"/>
    <x v="3"/>
    <x v="673"/>
    <d v="2014-11-22T00:00:00"/>
    <s v="Standard Class"/>
    <s v="EK-13795"/>
    <s v="Eileen Kiefer"/>
    <x v="2"/>
    <x v="0"/>
    <s v="Escondido"/>
    <x v="1"/>
    <n v="92025"/>
    <x v="1"/>
    <s v="OFF-AR-10000255"/>
    <x v="1"/>
    <x v="6"/>
    <s v="Newell 328"/>
    <n v="23.36"/>
    <n v="4"/>
    <n v="0"/>
    <n v="6.073599999999999"/>
  </r>
  <r>
    <x v="4776"/>
    <x v="2368"/>
    <x v="0"/>
    <x v="317"/>
    <d v="2013-02-23T00:00:00"/>
    <s v="Second Class"/>
    <s v="CK-12760"/>
    <s v="Cyma Kinney"/>
    <x v="1"/>
    <x v="0"/>
    <s v="Long Beach"/>
    <x v="15"/>
    <n v="11561"/>
    <x v="3"/>
    <s v="OFF-LA-10004425"/>
    <x v="1"/>
    <x v="2"/>
    <s v="Staples"/>
    <n v="8.67"/>
    <n v="3"/>
    <n v="0"/>
    <n v="4.0749000000000004"/>
  </r>
  <r>
    <x v="4777"/>
    <x v="2368"/>
    <x v="0"/>
    <x v="317"/>
    <d v="2013-02-23T00:00:00"/>
    <s v="Second Class"/>
    <s v="CK-12760"/>
    <s v="Cyma Kinney"/>
    <x v="1"/>
    <x v="0"/>
    <s v="Long Beach"/>
    <x v="15"/>
    <n v="11561"/>
    <x v="3"/>
    <s v="OFF-SU-10001664"/>
    <x v="1"/>
    <x v="14"/>
    <s v="Acme Office Executive Series Stainless Steel Trimmers"/>
    <n v="25.71"/>
    <n v="3"/>
    <n v="0"/>
    <n v="6.6846000000000005"/>
  </r>
  <r>
    <x v="4778"/>
    <x v="2369"/>
    <x v="3"/>
    <x v="659"/>
    <d v="2014-11-12T00:00:00"/>
    <s v="Standard Class"/>
    <s v="PK-19075"/>
    <s v="Pete Kriz"/>
    <x v="0"/>
    <x v="0"/>
    <s v="Newark"/>
    <x v="13"/>
    <n v="19711"/>
    <x v="3"/>
    <s v="OFF-AP-10000696"/>
    <x v="1"/>
    <x v="9"/>
    <s v="Holmes Odor Grabber"/>
    <n v="100.94"/>
    <n v="7"/>
    <n v="0"/>
    <n v="33.310199999999995"/>
  </r>
  <r>
    <x v="4779"/>
    <x v="2370"/>
    <x v="2"/>
    <x v="1001"/>
    <d v="2011-07-10T00:00:00"/>
    <s v="First Class"/>
    <s v="MH-18025"/>
    <s v="Michelle Huthwaite"/>
    <x v="0"/>
    <x v="0"/>
    <s v="Buffalo"/>
    <x v="15"/>
    <n v="14215"/>
    <x v="3"/>
    <s v="FUR-CH-10002647"/>
    <x v="0"/>
    <x v="1"/>
    <s v="Situations Contoured Folding Chairs, 4/Set"/>
    <n v="63.882000000000005"/>
    <n v="1"/>
    <n v="0.1"/>
    <n v="10.647000000000004"/>
  </r>
  <r>
    <x v="4780"/>
    <x v="2371"/>
    <x v="2"/>
    <x v="845"/>
    <d v="2011-11-12T00:00:00"/>
    <s v="Standard Class"/>
    <s v="SC-20725"/>
    <s v="Steven Cartwright"/>
    <x v="0"/>
    <x v="0"/>
    <s v="Houston"/>
    <x v="5"/>
    <n v="77070"/>
    <x v="2"/>
    <s v="FUR-CH-10002758"/>
    <x v="0"/>
    <x v="1"/>
    <s v="Hon Deluxe Fabric Upholstered Stacking Chairs, Squared Back"/>
    <n v="683.14399999999989"/>
    <n v="4"/>
    <n v="0.3"/>
    <n v="0"/>
  </r>
  <r>
    <x v="4781"/>
    <x v="2371"/>
    <x v="2"/>
    <x v="845"/>
    <d v="2011-11-12T00:00:00"/>
    <s v="Standard Class"/>
    <s v="SC-20725"/>
    <s v="Steven Cartwright"/>
    <x v="0"/>
    <x v="0"/>
    <s v="Houston"/>
    <x v="5"/>
    <n v="77070"/>
    <x v="2"/>
    <s v="OFF-BI-10000201"/>
    <x v="1"/>
    <x v="8"/>
    <s v="Avery Triangle Shaped Sheet Lifters, Black, 2/Pack"/>
    <n v="1.4759999999999995"/>
    <n v="3"/>
    <n v="0.8"/>
    <n v="-2.214"/>
  </r>
  <r>
    <x v="4782"/>
    <x v="2371"/>
    <x v="2"/>
    <x v="845"/>
    <d v="2011-11-12T00:00:00"/>
    <s v="Standard Class"/>
    <s v="SC-20725"/>
    <s v="Steven Cartwright"/>
    <x v="0"/>
    <x v="0"/>
    <s v="Houston"/>
    <x v="5"/>
    <n v="77070"/>
    <x v="2"/>
    <s v="OFF-SU-10004115"/>
    <x v="1"/>
    <x v="14"/>
    <s v="Acme Stainless Steel Office Snips"/>
    <n v="40.711999999999996"/>
    <n v="7"/>
    <n v="0.2"/>
    <n v="3.5623000000000022"/>
  </r>
  <r>
    <x v="4783"/>
    <x v="2372"/>
    <x v="3"/>
    <x v="480"/>
    <d v="2014-02-02T00:00:00"/>
    <s v="Standard Class"/>
    <s v="GB-14575"/>
    <s v="Giulietta Baptist"/>
    <x v="0"/>
    <x v="0"/>
    <s v="Wichita"/>
    <x v="41"/>
    <n v="67212"/>
    <x v="2"/>
    <s v="OFF-PA-10000806"/>
    <x v="1"/>
    <x v="10"/>
    <s v="Xerox 1934"/>
    <n v="279.89999999999998"/>
    <n v="5"/>
    <n v="0"/>
    <n v="137.15100000000001"/>
  </r>
  <r>
    <x v="4784"/>
    <x v="2373"/>
    <x v="1"/>
    <x v="555"/>
    <d v="2012-12-16T00:00:00"/>
    <s v="Standard Class"/>
    <s v="IM-15070"/>
    <s v="Irene Maddox"/>
    <x v="0"/>
    <x v="0"/>
    <s v="Colorado Springs"/>
    <x v="22"/>
    <n v="80906"/>
    <x v="1"/>
    <s v="OFF-AR-10001473"/>
    <x v="1"/>
    <x v="6"/>
    <s v="Newell 313"/>
    <n v="13.120000000000001"/>
    <n v="5"/>
    <n v="0.2"/>
    <n v="1.1480000000000006"/>
  </r>
  <r>
    <x v="4785"/>
    <x v="2373"/>
    <x v="1"/>
    <x v="555"/>
    <d v="2012-12-16T00:00:00"/>
    <s v="Standard Class"/>
    <s v="IM-15070"/>
    <s v="Irene Maddox"/>
    <x v="0"/>
    <x v="0"/>
    <s v="Colorado Springs"/>
    <x v="22"/>
    <n v="80906"/>
    <x v="1"/>
    <s v="FUR-BO-10003450"/>
    <x v="0"/>
    <x v="0"/>
    <s v="Bush Westfield Collection Bookcases, Dark Cherry Finish"/>
    <n v="69.576000000000008"/>
    <n v="4"/>
    <n v="0.7"/>
    <n v="-143.79040000000001"/>
  </r>
  <r>
    <x v="4786"/>
    <x v="2373"/>
    <x v="1"/>
    <x v="555"/>
    <d v="2012-12-16T00:00:00"/>
    <s v="Standard Class"/>
    <s v="IM-15070"/>
    <s v="Irene Maddox"/>
    <x v="0"/>
    <x v="0"/>
    <s v="Colorado Springs"/>
    <x v="22"/>
    <n v="80906"/>
    <x v="1"/>
    <s v="OFF-AR-10001545"/>
    <x v="1"/>
    <x v="6"/>
    <s v="Newell 326"/>
    <n v="4.2240000000000002"/>
    <n v="3"/>
    <n v="0.2"/>
    <n v="0.47519999999999984"/>
  </r>
  <r>
    <x v="4787"/>
    <x v="2373"/>
    <x v="1"/>
    <x v="555"/>
    <d v="2012-12-16T00:00:00"/>
    <s v="Standard Class"/>
    <s v="IM-15070"/>
    <s v="Irene Maddox"/>
    <x v="0"/>
    <x v="0"/>
    <s v="Colorado Springs"/>
    <x v="22"/>
    <n v="80906"/>
    <x v="1"/>
    <s v="TEC-AC-10004396"/>
    <x v="2"/>
    <x v="11"/>
    <s v="Logitech Keyboard K120"/>
    <n v="58.08"/>
    <n v="4"/>
    <n v="0.2"/>
    <n v="-6.5339999999999954"/>
  </r>
  <r>
    <x v="4788"/>
    <x v="2373"/>
    <x v="1"/>
    <x v="555"/>
    <d v="2012-12-16T00:00:00"/>
    <s v="Standard Class"/>
    <s v="IM-15070"/>
    <s v="Irene Maddox"/>
    <x v="0"/>
    <x v="0"/>
    <s v="Colorado Springs"/>
    <x v="22"/>
    <n v="80906"/>
    <x v="1"/>
    <s v="FUR-FU-10002456"/>
    <x v="0"/>
    <x v="5"/>
    <s v="Master Caster Door Stop, Large Neon Orange"/>
    <n v="52.416000000000004"/>
    <n v="9"/>
    <n v="0.2"/>
    <n v="15.069600000000007"/>
  </r>
  <r>
    <x v="4789"/>
    <x v="2373"/>
    <x v="1"/>
    <x v="555"/>
    <d v="2012-12-16T00:00:00"/>
    <s v="Standard Class"/>
    <s v="IM-15070"/>
    <s v="Irene Maddox"/>
    <x v="0"/>
    <x v="0"/>
    <s v="Colorado Springs"/>
    <x v="22"/>
    <n v="80906"/>
    <x v="1"/>
    <s v="FUR-FU-10001473"/>
    <x v="0"/>
    <x v="5"/>
    <s v="DAX Wood Document Frame"/>
    <n v="54.920000000000009"/>
    <n v="5"/>
    <n v="0.2"/>
    <n v="10.983999999999996"/>
  </r>
  <r>
    <x v="4790"/>
    <x v="2373"/>
    <x v="1"/>
    <x v="555"/>
    <d v="2012-12-16T00:00:00"/>
    <s v="Standard Class"/>
    <s v="IM-15070"/>
    <s v="Irene Maddox"/>
    <x v="0"/>
    <x v="0"/>
    <s v="Colorado Springs"/>
    <x v="22"/>
    <n v="80906"/>
    <x v="1"/>
    <s v="FUR-TA-10000849"/>
    <x v="0"/>
    <x v="3"/>
    <s v="Bevis Rectangular Conference Tables"/>
    <n v="364.95"/>
    <n v="5"/>
    <n v="0.5"/>
    <n v="-248.16599999999994"/>
  </r>
  <r>
    <x v="4791"/>
    <x v="2373"/>
    <x v="1"/>
    <x v="555"/>
    <d v="2012-12-16T00:00:00"/>
    <s v="Standard Class"/>
    <s v="IM-15070"/>
    <s v="Irene Maddox"/>
    <x v="0"/>
    <x v="0"/>
    <s v="Colorado Springs"/>
    <x v="22"/>
    <n v="80906"/>
    <x v="1"/>
    <s v="OFF-PA-10001166"/>
    <x v="1"/>
    <x v="10"/>
    <s v="Xerox 1932"/>
    <n v="85.055999999999997"/>
    <n v="3"/>
    <n v="0.2"/>
    <n v="28.706399999999991"/>
  </r>
  <r>
    <x v="4792"/>
    <x v="2373"/>
    <x v="1"/>
    <x v="555"/>
    <d v="2012-12-16T00:00:00"/>
    <s v="Standard Class"/>
    <s v="IM-15070"/>
    <s v="Irene Maddox"/>
    <x v="0"/>
    <x v="0"/>
    <s v="Colorado Springs"/>
    <x v="22"/>
    <n v="80906"/>
    <x v="1"/>
    <s v="OFF-PA-10003256"/>
    <x v="1"/>
    <x v="10"/>
    <s v="Avery Personal Creations Heavyweight Cards"/>
    <n v="27.695999999999998"/>
    <n v="3"/>
    <n v="0.2"/>
    <n v="9.6935999999999964"/>
  </r>
  <r>
    <x v="4793"/>
    <x v="2374"/>
    <x v="1"/>
    <x v="685"/>
    <d v="2012-07-04T00:00:00"/>
    <s v="Standard Class"/>
    <s v="MM-18055"/>
    <s v="Michelle Moray"/>
    <x v="0"/>
    <x v="0"/>
    <s v="New York City"/>
    <x v="15"/>
    <n v="10011"/>
    <x v="3"/>
    <s v="OFF-PA-10002870"/>
    <x v="1"/>
    <x v="10"/>
    <s v="Ampad Phone Message Book, Recycled, 400 Message Capacity, 5 ¾” x 11”"/>
    <n v="24.96"/>
    <n v="4"/>
    <n v="0"/>
    <n v="11.231999999999999"/>
  </r>
  <r>
    <x v="4794"/>
    <x v="2375"/>
    <x v="1"/>
    <x v="199"/>
    <d v="2012-03-23T00:00:00"/>
    <s v="Standard Class"/>
    <s v="MF-18250"/>
    <s v="Monica Federle"/>
    <x v="1"/>
    <x v="0"/>
    <s v="Los Angeles"/>
    <x v="1"/>
    <n v="90036"/>
    <x v="1"/>
    <s v="FUR-FU-10001215"/>
    <x v="0"/>
    <x v="5"/>
    <s v="Howard Miller 11-1/2&quot; Diameter Brentwood Wall Clock"/>
    <n v="43.13"/>
    <n v="1"/>
    <n v="0"/>
    <n v="18.114600000000003"/>
  </r>
  <r>
    <x v="4795"/>
    <x v="2376"/>
    <x v="1"/>
    <x v="863"/>
    <d v="2012-08-17T00:00:00"/>
    <s v="Standard Class"/>
    <s v="CK-12595"/>
    <s v="Clytie Kelty"/>
    <x v="0"/>
    <x v="0"/>
    <s v="Marietta"/>
    <x v="32"/>
    <n v="30062"/>
    <x v="0"/>
    <s v="OFF-BI-10004187"/>
    <x v="1"/>
    <x v="8"/>
    <s v="Staples"/>
    <n v="5.64"/>
    <n v="3"/>
    <n v="0"/>
    <n v="2.7071999999999994"/>
  </r>
  <r>
    <x v="4796"/>
    <x v="2377"/>
    <x v="0"/>
    <x v="675"/>
    <d v="2013-05-20T00:00:00"/>
    <s v="Standard Class"/>
    <s v="MK-17905"/>
    <s v="Michael Kennedy"/>
    <x v="1"/>
    <x v="0"/>
    <s v="Jacksonville"/>
    <x v="2"/>
    <n v="32216"/>
    <x v="0"/>
    <s v="OFF-BI-10001718"/>
    <x v="1"/>
    <x v="8"/>
    <s v="GBC DocuBind P50 Personal Binding Machine"/>
    <n v="57.582000000000008"/>
    <n v="3"/>
    <n v="0.7"/>
    <n v="-44.146199999999979"/>
  </r>
  <r>
    <x v="4797"/>
    <x v="2377"/>
    <x v="0"/>
    <x v="675"/>
    <d v="2013-05-20T00:00:00"/>
    <s v="Standard Class"/>
    <s v="MK-17905"/>
    <s v="Michael Kennedy"/>
    <x v="1"/>
    <x v="0"/>
    <s v="Jacksonville"/>
    <x v="2"/>
    <n v="32216"/>
    <x v="0"/>
    <s v="OFF-PA-10004983"/>
    <x v="1"/>
    <x v="10"/>
    <s v="Xerox 23"/>
    <n v="31.104000000000006"/>
    <n v="6"/>
    <n v="0.2"/>
    <n v="10.8864"/>
  </r>
  <r>
    <x v="4798"/>
    <x v="2377"/>
    <x v="0"/>
    <x v="675"/>
    <d v="2013-05-20T00:00:00"/>
    <s v="Standard Class"/>
    <s v="MK-17905"/>
    <s v="Michael Kennedy"/>
    <x v="1"/>
    <x v="0"/>
    <s v="Jacksonville"/>
    <x v="2"/>
    <n v="32216"/>
    <x v="0"/>
    <s v="FUR-FU-10002396"/>
    <x v="0"/>
    <x v="5"/>
    <s v="DAX Copper Panel Document Frame, 5 x 7 Size"/>
    <n v="30.192"/>
    <n v="3"/>
    <n v="0.2"/>
    <n v="8.3028000000000031"/>
  </r>
  <r>
    <x v="4799"/>
    <x v="2377"/>
    <x v="0"/>
    <x v="675"/>
    <d v="2013-05-20T00:00:00"/>
    <s v="Standard Class"/>
    <s v="MK-17905"/>
    <s v="Michael Kennedy"/>
    <x v="1"/>
    <x v="0"/>
    <s v="Jacksonville"/>
    <x v="2"/>
    <n v="32216"/>
    <x v="0"/>
    <s v="TEC-PH-10003988"/>
    <x v="2"/>
    <x v="7"/>
    <s v="LF Elite 3D Dazzle Designer Hard Case Cover, Lf Stylus Pen and Wiper For Apple Iphone 5c Mini Lite"/>
    <n v="43.6"/>
    <n v="5"/>
    <n v="0.2"/>
    <n v="4.3600000000000012"/>
  </r>
  <r>
    <x v="4800"/>
    <x v="2377"/>
    <x v="0"/>
    <x v="675"/>
    <d v="2013-05-20T00:00:00"/>
    <s v="Standard Class"/>
    <s v="MK-17905"/>
    <s v="Michael Kennedy"/>
    <x v="1"/>
    <x v="0"/>
    <s v="Jacksonville"/>
    <x v="2"/>
    <n v="32216"/>
    <x v="0"/>
    <s v="OFF-AR-10002467"/>
    <x v="1"/>
    <x v="6"/>
    <s v="Dixon Ticonderoga Pencils"/>
    <n v="4.7679999999999998"/>
    <n v="2"/>
    <n v="0.2"/>
    <n v="0.41720000000000046"/>
  </r>
  <r>
    <x v="4801"/>
    <x v="2377"/>
    <x v="0"/>
    <x v="675"/>
    <d v="2013-05-20T00:00:00"/>
    <s v="Standard Class"/>
    <s v="MK-17905"/>
    <s v="Michael Kennedy"/>
    <x v="1"/>
    <x v="0"/>
    <s v="Jacksonville"/>
    <x v="2"/>
    <n v="32216"/>
    <x v="0"/>
    <s v="OFF-BI-10004002"/>
    <x v="1"/>
    <x v="8"/>
    <s v="Wilson Jones International Size A4 Ring Binders"/>
    <n v="10.380000000000003"/>
    <n v="2"/>
    <n v="0.7"/>
    <n v="-7.6119999999999983"/>
  </r>
  <r>
    <x v="4802"/>
    <x v="2377"/>
    <x v="0"/>
    <x v="675"/>
    <d v="2013-05-20T00:00:00"/>
    <s v="Standard Class"/>
    <s v="MK-17905"/>
    <s v="Michael Kennedy"/>
    <x v="1"/>
    <x v="0"/>
    <s v="Jacksonville"/>
    <x v="2"/>
    <n v="32216"/>
    <x v="0"/>
    <s v="OFF-BI-10002309"/>
    <x v="1"/>
    <x v="8"/>
    <s v="Avery Heavy-Duty EZD  Binder With Locking Rings"/>
    <n v="13.392000000000003"/>
    <n v="8"/>
    <n v="0.7"/>
    <n v="-9.8207999999999984"/>
  </r>
  <r>
    <x v="4803"/>
    <x v="2378"/>
    <x v="3"/>
    <x v="1002"/>
    <d v="2014-07-18T00:00:00"/>
    <s v="Second Class"/>
    <s v="MH-17455"/>
    <s v="Mark Hamilton"/>
    <x v="0"/>
    <x v="0"/>
    <s v="Philadelphia"/>
    <x v="9"/>
    <n v="19140"/>
    <x v="3"/>
    <s v="TEC-PH-10003885"/>
    <x v="2"/>
    <x v="7"/>
    <s v="Cisco SPA508G"/>
    <n v="39.593999999999994"/>
    <n v="1"/>
    <n v="0.4"/>
    <n v="-7.2589000000000041"/>
  </r>
  <r>
    <x v="4804"/>
    <x v="2378"/>
    <x v="3"/>
    <x v="1002"/>
    <d v="2014-07-18T00:00:00"/>
    <s v="Second Class"/>
    <s v="MH-17455"/>
    <s v="Mark Hamilton"/>
    <x v="0"/>
    <x v="0"/>
    <s v="Philadelphia"/>
    <x v="9"/>
    <n v="19140"/>
    <x v="3"/>
    <s v="FUR-FU-10002501"/>
    <x v="0"/>
    <x v="5"/>
    <s v="Nu-Dell Executive Frame"/>
    <n v="91.00800000000001"/>
    <n v="9"/>
    <n v="0.2"/>
    <n v="19.339199999999998"/>
  </r>
  <r>
    <x v="4805"/>
    <x v="2379"/>
    <x v="1"/>
    <x v="6"/>
    <d v="2012-11-25T00:00:00"/>
    <s v="Second Class"/>
    <s v="NG-18430"/>
    <s v="Nathan Gelder"/>
    <x v="0"/>
    <x v="0"/>
    <s v="Los Angeles"/>
    <x v="1"/>
    <n v="90008"/>
    <x v="1"/>
    <s v="OFF-PA-10000176"/>
    <x v="1"/>
    <x v="10"/>
    <s v="Xerox 1887"/>
    <n v="37.94"/>
    <n v="2"/>
    <n v="0"/>
    <n v="18.211199999999998"/>
  </r>
  <r>
    <x v="4806"/>
    <x v="2379"/>
    <x v="1"/>
    <x v="6"/>
    <d v="2012-11-25T00:00:00"/>
    <s v="Second Class"/>
    <s v="NG-18430"/>
    <s v="Nathan Gelder"/>
    <x v="0"/>
    <x v="0"/>
    <s v="Los Angeles"/>
    <x v="1"/>
    <n v="90008"/>
    <x v="1"/>
    <s v="OFF-PA-10000327"/>
    <x v="1"/>
    <x v="10"/>
    <s v="Xerox 1971"/>
    <n v="42.800000000000004"/>
    <n v="10"/>
    <n v="0"/>
    <n v="19.259999999999998"/>
  </r>
  <r>
    <x v="4807"/>
    <x v="2379"/>
    <x v="1"/>
    <x v="6"/>
    <d v="2012-11-25T00:00:00"/>
    <s v="Second Class"/>
    <s v="NG-18430"/>
    <s v="Nathan Gelder"/>
    <x v="0"/>
    <x v="0"/>
    <s v="Los Angeles"/>
    <x v="1"/>
    <n v="90008"/>
    <x v="1"/>
    <s v="OFF-ST-10004634"/>
    <x v="1"/>
    <x v="4"/>
    <s v="Personal Folder Holder, Ebony"/>
    <n v="33.630000000000003"/>
    <n v="3"/>
    <n v="0"/>
    <n v="10.088999999999999"/>
  </r>
  <r>
    <x v="4808"/>
    <x v="2380"/>
    <x v="2"/>
    <x v="533"/>
    <d v="2011-11-28T00:00:00"/>
    <s v="Standard Class"/>
    <s v="PB-19210"/>
    <s v="Phillip Breyer"/>
    <x v="1"/>
    <x v="0"/>
    <s v="Philadelphia"/>
    <x v="9"/>
    <n v="19134"/>
    <x v="3"/>
    <s v="OFF-EN-10003040"/>
    <x v="1"/>
    <x v="12"/>
    <s v="Quality Park Security Envelopes"/>
    <n v="62.808000000000007"/>
    <n v="3"/>
    <n v="0.2"/>
    <n v="21.197700000000001"/>
  </r>
  <r>
    <x v="4809"/>
    <x v="2381"/>
    <x v="1"/>
    <x v="17"/>
    <d v="2012-12-30T00:00:00"/>
    <s v="First Class"/>
    <s v="RE-19450"/>
    <s v="Richard Eichhorn"/>
    <x v="0"/>
    <x v="0"/>
    <s v="Eau Claire"/>
    <x v="6"/>
    <n v="54703"/>
    <x v="2"/>
    <s v="OFF-PA-10003228"/>
    <x v="1"/>
    <x v="10"/>
    <s v="Xerox 1917"/>
    <n v="195.64"/>
    <n v="4"/>
    <n v="0"/>
    <n v="91.950799999999987"/>
  </r>
  <r>
    <x v="4810"/>
    <x v="2381"/>
    <x v="1"/>
    <x v="17"/>
    <d v="2012-12-30T00:00:00"/>
    <s v="First Class"/>
    <s v="RE-19450"/>
    <s v="Richard Eichhorn"/>
    <x v="0"/>
    <x v="0"/>
    <s v="Eau Claire"/>
    <x v="6"/>
    <n v="54703"/>
    <x v="2"/>
    <s v="TEC-PH-10004345"/>
    <x v="2"/>
    <x v="7"/>
    <s v="Cisco SPA 502G IP Phone"/>
    <n v="239.9"/>
    <n v="2"/>
    <n v="0"/>
    <n v="71.97"/>
  </r>
  <r>
    <x v="4811"/>
    <x v="2382"/>
    <x v="0"/>
    <x v="696"/>
    <d v="2013-11-20T00:00:00"/>
    <s v="Second Class"/>
    <s v="EB-14110"/>
    <s v="Eugene Barchas"/>
    <x v="0"/>
    <x v="0"/>
    <s v="Philadelphia"/>
    <x v="9"/>
    <n v="19134"/>
    <x v="3"/>
    <s v="FUR-CH-10000785"/>
    <x v="0"/>
    <x v="1"/>
    <s v="Global Ergonomic Managers Chair"/>
    <n v="380.05799999999994"/>
    <n v="3"/>
    <n v="0.3"/>
    <n v="-21.717600000000004"/>
  </r>
  <r>
    <x v="4812"/>
    <x v="2382"/>
    <x v="0"/>
    <x v="696"/>
    <d v="2013-11-20T00:00:00"/>
    <s v="Second Class"/>
    <s v="EB-14110"/>
    <s v="Eugene Barchas"/>
    <x v="0"/>
    <x v="0"/>
    <s v="Philadelphia"/>
    <x v="9"/>
    <n v="19134"/>
    <x v="3"/>
    <s v="TEC-CO-10004115"/>
    <x v="2"/>
    <x v="16"/>
    <s v="Sharp AL-1530CS Digital Copier"/>
    <n v="1199.9759999999999"/>
    <n v="4"/>
    <n v="0.4"/>
    <n v="179.99639999999999"/>
  </r>
  <r>
    <x v="4813"/>
    <x v="2382"/>
    <x v="0"/>
    <x v="696"/>
    <d v="2013-11-20T00:00:00"/>
    <s v="Second Class"/>
    <s v="EB-14110"/>
    <s v="Eugene Barchas"/>
    <x v="0"/>
    <x v="0"/>
    <s v="Philadelphia"/>
    <x v="9"/>
    <n v="19134"/>
    <x v="3"/>
    <s v="FUR-FU-10002813"/>
    <x v="0"/>
    <x v="5"/>
    <s v="DAX Contemporary Wood Frame with Silver Metal Mat, Desktop, 11 x 14 Size"/>
    <n v="48.576000000000001"/>
    <n v="3"/>
    <n v="0.2"/>
    <n v="9.7151999999999941"/>
  </r>
  <r>
    <x v="4814"/>
    <x v="2383"/>
    <x v="0"/>
    <x v="541"/>
    <d v="2013-05-11T00:00:00"/>
    <s v="First Class"/>
    <s v="TB-21625"/>
    <s v="Trudy Brown"/>
    <x v="0"/>
    <x v="0"/>
    <s v="Los Angeles"/>
    <x v="1"/>
    <n v="90004"/>
    <x v="1"/>
    <s v="OFF-PA-10002751"/>
    <x v="1"/>
    <x v="10"/>
    <s v="Xerox 1920"/>
    <n v="17.940000000000001"/>
    <n v="3"/>
    <n v="0"/>
    <n v="8.0730000000000004"/>
  </r>
  <r>
    <x v="4815"/>
    <x v="2384"/>
    <x v="2"/>
    <x v="58"/>
    <d v="2011-12-31T00:00:00"/>
    <s v="Standard Class"/>
    <s v="MG-17695"/>
    <s v="Maureen Gnade"/>
    <x v="0"/>
    <x v="0"/>
    <s v="Philadelphia"/>
    <x v="9"/>
    <n v="19134"/>
    <x v="3"/>
    <s v="OFF-PA-10004569"/>
    <x v="1"/>
    <x v="10"/>
    <s v="Wirebound Message Books, Two 4 1/4&quot; x 5&quot; Forms per Page"/>
    <n v="18.264000000000003"/>
    <n v="3"/>
    <n v="0.2"/>
    <n v="6.1640999999999995"/>
  </r>
  <r>
    <x v="4816"/>
    <x v="2384"/>
    <x v="2"/>
    <x v="58"/>
    <d v="2011-12-31T00:00:00"/>
    <s v="Standard Class"/>
    <s v="MG-17695"/>
    <s v="Maureen Gnade"/>
    <x v="0"/>
    <x v="0"/>
    <s v="Philadelphia"/>
    <x v="9"/>
    <n v="19134"/>
    <x v="3"/>
    <s v="OFF-AP-10002998"/>
    <x v="1"/>
    <x v="9"/>
    <s v="Holmes 99% HEPA Air Purifier"/>
    <n v="34.655999999999999"/>
    <n v="2"/>
    <n v="0.2"/>
    <n v="5.6315999999999971"/>
  </r>
  <r>
    <x v="4817"/>
    <x v="2384"/>
    <x v="2"/>
    <x v="58"/>
    <d v="2011-12-31T00:00:00"/>
    <s v="Standard Class"/>
    <s v="MG-17695"/>
    <s v="Maureen Gnade"/>
    <x v="0"/>
    <x v="0"/>
    <s v="Philadelphia"/>
    <x v="9"/>
    <n v="19134"/>
    <x v="3"/>
    <s v="OFF-AP-10003287"/>
    <x v="1"/>
    <x v="9"/>
    <s v="Tripp Lite TLP810NET Broadband Surge for Modem/Fax"/>
    <n v="81.552000000000007"/>
    <n v="2"/>
    <n v="0.2"/>
    <n v="8.1551999999999971"/>
  </r>
  <r>
    <x v="4818"/>
    <x v="2384"/>
    <x v="2"/>
    <x v="58"/>
    <d v="2011-12-31T00:00:00"/>
    <s v="Standard Class"/>
    <s v="MG-17695"/>
    <s v="Maureen Gnade"/>
    <x v="0"/>
    <x v="0"/>
    <s v="Philadelphia"/>
    <x v="9"/>
    <n v="19134"/>
    <x v="3"/>
    <s v="OFF-ST-10001370"/>
    <x v="1"/>
    <x v="4"/>
    <s v="Sensible Storage WireTech Storage Systems"/>
    <n v="227.13600000000002"/>
    <n v="4"/>
    <n v="0.2"/>
    <n v="-42.588000000000036"/>
  </r>
  <r>
    <x v="4819"/>
    <x v="2385"/>
    <x v="3"/>
    <x v="110"/>
    <d v="2014-06-15T00:00:00"/>
    <s v="Standard Class"/>
    <s v="LW-17125"/>
    <s v="Liz Willingham"/>
    <x v="0"/>
    <x v="0"/>
    <s v="Norwich"/>
    <x v="29"/>
    <n v="6360"/>
    <x v="3"/>
    <s v="OFF-BI-10004040"/>
    <x v="1"/>
    <x v="8"/>
    <s v="Wilson Jones Impact Binders"/>
    <n v="10.36"/>
    <n v="2"/>
    <n v="0"/>
    <n v="5.0763999999999996"/>
  </r>
  <r>
    <x v="4820"/>
    <x v="2386"/>
    <x v="1"/>
    <x v="1003"/>
    <d v="2012-04-11T00:00:00"/>
    <s v="Standard Class"/>
    <s v="PF-19120"/>
    <s v="Peter Fuller"/>
    <x v="0"/>
    <x v="0"/>
    <s v="San Antonio"/>
    <x v="5"/>
    <n v="78207"/>
    <x v="2"/>
    <s v="OFF-AP-10002651"/>
    <x v="1"/>
    <x v="9"/>
    <s v="Hoover Upright Vacuum With Dirt Cup"/>
    <n v="463.24799999999988"/>
    <n v="8"/>
    <n v="0.8"/>
    <n v="-1181.2824000000003"/>
  </r>
  <r>
    <x v="4821"/>
    <x v="2386"/>
    <x v="1"/>
    <x v="1003"/>
    <d v="2012-04-11T00:00:00"/>
    <s v="Standard Class"/>
    <s v="PF-19120"/>
    <s v="Peter Fuller"/>
    <x v="0"/>
    <x v="0"/>
    <s v="San Antonio"/>
    <x v="5"/>
    <n v="78207"/>
    <x v="2"/>
    <s v="TEC-AC-10002402"/>
    <x v="2"/>
    <x v="11"/>
    <s v="Razer Kraken PRO Over Ear PC and Music Headset"/>
    <n v="383.952"/>
    <n v="6"/>
    <n v="0.2"/>
    <n v="47.993999999999971"/>
  </r>
  <r>
    <x v="4822"/>
    <x v="2387"/>
    <x v="0"/>
    <x v="212"/>
    <d v="2013-07-12T00:00:00"/>
    <s v="Same Day"/>
    <s v="NZ-18565"/>
    <s v="Nick Zandusky"/>
    <x v="2"/>
    <x v="0"/>
    <s v="Yuma"/>
    <x v="16"/>
    <n v="85364"/>
    <x v="1"/>
    <s v="OFF-BI-10001658"/>
    <x v="1"/>
    <x v="8"/>
    <s v="GBC Standard Therm-A-Bind Covers"/>
    <n v="44.856000000000009"/>
    <n v="6"/>
    <n v="0.7"/>
    <n v="-35.884799999999984"/>
  </r>
  <r>
    <x v="4823"/>
    <x v="2388"/>
    <x v="0"/>
    <x v="831"/>
    <d v="2013-11-27T00:00:00"/>
    <s v="Standard Class"/>
    <s v="CK-12205"/>
    <s v="Chloris Kastensmidt"/>
    <x v="0"/>
    <x v="0"/>
    <s v="Columbus"/>
    <x v="24"/>
    <n v="43229"/>
    <x v="3"/>
    <s v="TEC-MA-10000752"/>
    <x v="2"/>
    <x v="15"/>
    <s v="Texas Instrument TI-15 Fraction Calculator"/>
    <n v="30.345000000000006"/>
    <n v="7"/>
    <n v="0.7"/>
    <n v="-24.275999999999996"/>
  </r>
  <r>
    <x v="4824"/>
    <x v="2388"/>
    <x v="0"/>
    <x v="831"/>
    <d v="2013-11-27T00:00:00"/>
    <s v="Standard Class"/>
    <s v="CK-12205"/>
    <s v="Chloris Kastensmidt"/>
    <x v="0"/>
    <x v="0"/>
    <s v="Columbus"/>
    <x v="24"/>
    <n v="43229"/>
    <x v="3"/>
    <s v="FUR-CH-10003817"/>
    <x v="0"/>
    <x v="1"/>
    <s v="Global Value Steno Chair, Gray"/>
    <n v="127.554"/>
    <n v="3"/>
    <n v="0.3"/>
    <n v="-9.1109999999999971"/>
  </r>
  <r>
    <x v="4825"/>
    <x v="2388"/>
    <x v="0"/>
    <x v="831"/>
    <d v="2013-11-27T00:00:00"/>
    <s v="Standard Class"/>
    <s v="CK-12205"/>
    <s v="Chloris Kastensmidt"/>
    <x v="0"/>
    <x v="0"/>
    <s v="Columbus"/>
    <x v="24"/>
    <n v="43229"/>
    <x v="3"/>
    <s v="FUR-FU-10001876"/>
    <x v="0"/>
    <x v="5"/>
    <s v="Computer Room Manger, 14&quot;"/>
    <n v="77.951999999999998"/>
    <n v="3"/>
    <n v="0.2"/>
    <n v="15.590399999999995"/>
  </r>
  <r>
    <x v="4826"/>
    <x v="2389"/>
    <x v="3"/>
    <x v="105"/>
    <d v="2014-11-16T00:00:00"/>
    <s v="First Class"/>
    <s v="JE-15610"/>
    <s v="Jim Epp"/>
    <x v="1"/>
    <x v="0"/>
    <s v="Los Angeles"/>
    <x v="1"/>
    <n v="90036"/>
    <x v="1"/>
    <s v="OFF-BI-10003460"/>
    <x v="1"/>
    <x v="8"/>
    <s v="Acco 3-Hole Punch"/>
    <n v="14.016"/>
    <n v="4"/>
    <n v="0.2"/>
    <n v="4.9055999999999997"/>
  </r>
  <r>
    <x v="4827"/>
    <x v="2390"/>
    <x v="2"/>
    <x v="301"/>
    <d v="2011-11-08T00:00:00"/>
    <s v="Standard Class"/>
    <s v="JO-15145"/>
    <s v="Jack O'Briant"/>
    <x v="1"/>
    <x v="0"/>
    <s v="Richmond"/>
    <x v="0"/>
    <n v="40475"/>
    <x v="0"/>
    <s v="OFF-ST-10000464"/>
    <x v="1"/>
    <x v="4"/>
    <s v="Multi-Use Personal File Cart and Caster Set, Three Stacking Bins"/>
    <n v="69.52"/>
    <n v="2"/>
    <n v="0"/>
    <n v="19.465600000000002"/>
  </r>
  <r>
    <x v="4828"/>
    <x v="2390"/>
    <x v="2"/>
    <x v="301"/>
    <d v="2011-11-08T00:00:00"/>
    <s v="Standard Class"/>
    <s v="JO-15145"/>
    <s v="Jack O'Briant"/>
    <x v="1"/>
    <x v="0"/>
    <s v="Richmond"/>
    <x v="0"/>
    <n v="40475"/>
    <x v="0"/>
    <s v="OFF-AR-10001919"/>
    <x v="1"/>
    <x v="6"/>
    <s v="OIC #2 Pencils, Medium Soft"/>
    <n v="5.64"/>
    <n v="3"/>
    <n v="0"/>
    <n v="1.6355999999999997"/>
  </r>
  <r>
    <x v="4829"/>
    <x v="2391"/>
    <x v="0"/>
    <x v="666"/>
    <d v="2013-05-22T00:00:00"/>
    <s v="Standard Class"/>
    <s v="TT-21220"/>
    <s v="Thomas Thornton"/>
    <x v="0"/>
    <x v="0"/>
    <s v="New York City"/>
    <x v="15"/>
    <n v="10035"/>
    <x v="3"/>
    <s v="OFF-BI-10002393"/>
    <x v="1"/>
    <x v="8"/>
    <s v="Binder Posts"/>
    <n v="13.776000000000002"/>
    <n v="3"/>
    <n v="0.2"/>
    <n v="4.4771999999999998"/>
  </r>
  <r>
    <x v="4830"/>
    <x v="2392"/>
    <x v="2"/>
    <x v="845"/>
    <d v="2011-11-12T00:00:00"/>
    <s v="Standard Class"/>
    <s v="MS-17365"/>
    <s v="Maribeth Schnelling"/>
    <x v="0"/>
    <x v="0"/>
    <s v="Wausau"/>
    <x v="6"/>
    <n v="54401"/>
    <x v="2"/>
    <s v="OFF-AP-10001293"/>
    <x v="1"/>
    <x v="9"/>
    <s v="Belkin 8 Outlet Surge Protector"/>
    <n v="245.88"/>
    <n v="6"/>
    <n v="0"/>
    <n v="68.846399999999988"/>
  </r>
  <r>
    <x v="4831"/>
    <x v="2392"/>
    <x v="2"/>
    <x v="845"/>
    <d v="2011-11-12T00:00:00"/>
    <s v="Standard Class"/>
    <s v="MS-17365"/>
    <s v="Maribeth Schnelling"/>
    <x v="0"/>
    <x v="0"/>
    <s v="Wausau"/>
    <x v="6"/>
    <n v="54401"/>
    <x v="2"/>
    <s v="OFF-ST-10004258"/>
    <x v="1"/>
    <x v="4"/>
    <s v="Portable Personal File Box"/>
    <n v="36.630000000000003"/>
    <n v="3"/>
    <n v="0"/>
    <n v="9.8901000000000039"/>
  </r>
  <r>
    <x v="4832"/>
    <x v="2392"/>
    <x v="2"/>
    <x v="845"/>
    <d v="2011-11-12T00:00:00"/>
    <s v="Standard Class"/>
    <s v="MS-17365"/>
    <s v="Maribeth Schnelling"/>
    <x v="0"/>
    <x v="0"/>
    <s v="Wausau"/>
    <x v="6"/>
    <n v="54401"/>
    <x v="2"/>
    <s v="OFF-ST-10002214"/>
    <x v="1"/>
    <x v="4"/>
    <s v="X-Rack File for Hanging Folders"/>
    <n v="22.58"/>
    <n v="2"/>
    <n v="0"/>
    <n v="5.8707999999999991"/>
  </r>
  <r>
    <x v="4833"/>
    <x v="2392"/>
    <x v="2"/>
    <x v="845"/>
    <d v="2011-11-12T00:00:00"/>
    <s v="Standard Class"/>
    <s v="MS-17365"/>
    <s v="Maribeth Schnelling"/>
    <x v="0"/>
    <x v="0"/>
    <s v="Wausau"/>
    <x v="6"/>
    <n v="54401"/>
    <x v="2"/>
    <s v="OFF-BI-10004970"/>
    <x v="1"/>
    <x v="8"/>
    <s v="ACCOHIDE 3-Ring Binder, Blue, 1&quot;"/>
    <n v="12.39"/>
    <n v="3"/>
    <n v="0"/>
    <n v="5.8232999999999997"/>
  </r>
  <r>
    <x v="4834"/>
    <x v="2393"/>
    <x v="3"/>
    <x v="361"/>
    <d v="2014-10-11T00:00:00"/>
    <s v="Standard Class"/>
    <s v="MP-18175"/>
    <s v="Mike Pelletier"/>
    <x v="2"/>
    <x v="0"/>
    <s v="San Francisco"/>
    <x v="1"/>
    <n v="94110"/>
    <x v="1"/>
    <s v="OFF-BI-10002571"/>
    <x v="1"/>
    <x v="8"/>
    <s v="Avery Framed View Binder, EZD Ring (Locking), Navy, 1 1/2&quot;"/>
    <n v="39.92"/>
    <n v="5"/>
    <n v="0.2"/>
    <n v="13.472999999999999"/>
  </r>
  <r>
    <x v="4835"/>
    <x v="2393"/>
    <x v="3"/>
    <x v="361"/>
    <d v="2014-10-11T00:00:00"/>
    <s v="Standard Class"/>
    <s v="MP-18175"/>
    <s v="Mike Pelletier"/>
    <x v="2"/>
    <x v="0"/>
    <s v="San Francisco"/>
    <x v="1"/>
    <n v="94110"/>
    <x v="1"/>
    <s v="OFF-PA-10002581"/>
    <x v="1"/>
    <x v="10"/>
    <s v="Xerox 1951"/>
    <n v="61.96"/>
    <n v="2"/>
    <n v="0"/>
    <n v="27.881999999999998"/>
  </r>
  <r>
    <x v="4836"/>
    <x v="2393"/>
    <x v="3"/>
    <x v="361"/>
    <d v="2014-10-11T00:00:00"/>
    <s v="Standard Class"/>
    <s v="MP-18175"/>
    <s v="Mike Pelletier"/>
    <x v="2"/>
    <x v="0"/>
    <s v="San Francisco"/>
    <x v="1"/>
    <n v="94110"/>
    <x v="1"/>
    <s v="OFF-BI-10001097"/>
    <x v="1"/>
    <x v="8"/>
    <s v="Avery Hole Reinforcements"/>
    <n v="19.936000000000003"/>
    <n v="4"/>
    <n v="0.2"/>
    <n v="7.2267999999999999"/>
  </r>
  <r>
    <x v="4837"/>
    <x v="2394"/>
    <x v="3"/>
    <x v="702"/>
    <d v="2014-06-04T00:00:00"/>
    <s v="First Class"/>
    <s v="FH-14350"/>
    <s v="Fred Harton"/>
    <x v="0"/>
    <x v="0"/>
    <s v="Dublin"/>
    <x v="24"/>
    <n v="43017"/>
    <x v="3"/>
    <s v="OFF-BI-10003429"/>
    <x v="1"/>
    <x v="8"/>
    <s v="Cardinal HOLDit! Binder Insert Strips,Extra Strips"/>
    <n v="3.7980000000000005"/>
    <n v="2"/>
    <n v="0.7"/>
    <n v="-2.6585999999999999"/>
  </r>
  <r>
    <x v="4838"/>
    <x v="2394"/>
    <x v="3"/>
    <x v="702"/>
    <d v="2014-06-04T00:00:00"/>
    <s v="First Class"/>
    <s v="FH-14350"/>
    <s v="Fred Harton"/>
    <x v="0"/>
    <x v="0"/>
    <s v="Dublin"/>
    <x v="24"/>
    <n v="43017"/>
    <x v="3"/>
    <s v="OFF-PA-10000682"/>
    <x v="1"/>
    <x v="10"/>
    <s v="Xerox 1924"/>
    <n v="27.744000000000003"/>
    <n v="6"/>
    <n v="0.2"/>
    <n v="10.057200000000002"/>
  </r>
  <r>
    <x v="4839"/>
    <x v="2394"/>
    <x v="3"/>
    <x v="702"/>
    <d v="2014-06-04T00:00:00"/>
    <s v="First Class"/>
    <s v="FH-14350"/>
    <s v="Fred Harton"/>
    <x v="0"/>
    <x v="0"/>
    <s v="Dublin"/>
    <x v="24"/>
    <n v="43017"/>
    <x v="3"/>
    <s v="TEC-PH-10001700"/>
    <x v="2"/>
    <x v="7"/>
    <s v="Panasonic KX-TG6844B Expandable Digital Cordless Telephone"/>
    <n v="158.37599999999998"/>
    <n v="4"/>
    <n v="0.4"/>
    <n v="-34.314799999999991"/>
  </r>
  <r>
    <x v="4840"/>
    <x v="2395"/>
    <x v="3"/>
    <x v="225"/>
    <d v="2014-11-26T00:00:00"/>
    <s v="Standard Class"/>
    <s v="SC-20050"/>
    <s v="Sample Company A"/>
    <x v="2"/>
    <x v="0"/>
    <s v="Henderson"/>
    <x v="0"/>
    <n v="42420"/>
    <x v="0"/>
    <s v="FUR-FU-10000629"/>
    <x v="0"/>
    <x v="5"/>
    <s v="9-3/4 Diameter Round Wall Clock"/>
    <n v="27.58"/>
    <n v="2"/>
    <n v="0"/>
    <n v="11.583600000000001"/>
  </r>
  <r>
    <x v="4841"/>
    <x v="2396"/>
    <x v="0"/>
    <x v="443"/>
    <d v="2013-12-29T00:00:00"/>
    <s v="Standard Class"/>
    <s v="NM-18520"/>
    <s v="Neoma Murray"/>
    <x v="0"/>
    <x v="0"/>
    <s v="Bowling Green"/>
    <x v="24"/>
    <n v="43402"/>
    <x v="3"/>
    <s v="OFF-BI-10001267"/>
    <x v="1"/>
    <x v="8"/>
    <s v="Universal Recycled Hanging Pressboard Report Binders, Letter Size"/>
    <n v="5.5530000000000008"/>
    <n v="3"/>
    <n v="0.7"/>
    <n v="-4.0722000000000023"/>
  </r>
  <r>
    <x v="4842"/>
    <x v="2397"/>
    <x v="3"/>
    <x v="365"/>
    <d v="2014-10-05T00:00:00"/>
    <s v="Standard Class"/>
    <s v="JO-15280"/>
    <s v="Jas O'Carroll"/>
    <x v="0"/>
    <x v="0"/>
    <s v="Memphis"/>
    <x v="18"/>
    <n v="38109"/>
    <x v="0"/>
    <s v="OFF-ST-10001418"/>
    <x v="1"/>
    <x v="4"/>
    <s v="Carina Media Storage Towers in Natural &amp; Black"/>
    <n v="243.92"/>
    <n v="5"/>
    <n v="0.2"/>
    <n v="-54.881999999999998"/>
  </r>
  <r>
    <x v="4843"/>
    <x v="2398"/>
    <x v="0"/>
    <x v="77"/>
    <d v="2013-11-10T00:00:00"/>
    <s v="First Class"/>
    <s v="CC-12475"/>
    <s v="Cindy Chapman"/>
    <x v="0"/>
    <x v="0"/>
    <s v="Lakewood"/>
    <x v="30"/>
    <n v="8701"/>
    <x v="3"/>
    <s v="OFF-FA-10004968"/>
    <x v="1"/>
    <x v="13"/>
    <s v="Rubber Band Ball"/>
    <n v="14.96"/>
    <n v="4"/>
    <n v="0"/>
    <n v="0.2992000000000008"/>
  </r>
  <r>
    <x v="4844"/>
    <x v="2399"/>
    <x v="2"/>
    <x v="527"/>
    <d v="2011-04-05T00:00:00"/>
    <s v="First Class"/>
    <s v="MZ-17515"/>
    <s v="Mary Zewe"/>
    <x v="1"/>
    <x v="0"/>
    <s v="Los Angeles"/>
    <x v="1"/>
    <n v="90008"/>
    <x v="1"/>
    <s v="OFF-BI-10004140"/>
    <x v="1"/>
    <x v="8"/>
    <s v="Avery Non-Stick Binders"/>
    <n v="7.1840000000000011"/>
    <n v="2"/>
    <n v="0.2"/>
    <n v="2.2449999999999992"/>
  </r>
  <r>
    <x v="4845"/>
    <x v="2400"/>
    <x v="1"/>
    <x v="862"/>
    <d v="2012-07-26T00:00:00"/>
    <s v="Second Class"/>
    <s v="MS-17830"/>
    <s v="Melanie Seite"/>
    <x v="0"/>
    <x v="0"/>
    <s v="Rochester"/>
    <x v="15"/>
    <n v="14609"/>
    <x v="3"/>
    <s v="OFF-BI-10003460"/>
    <x v="1"/>
    <x v="8"/>
    <s v="Acco 3-Hole Punch"/>
    <n v="10.512"/>
    <n v="3"/>
    <n v="0.2"/>
    <n v="3.6791999999999998"/>
  </r>
  <r>
    <x v="4846"/>
    <x v="2401"/>
    <x v="2"/>
    <x v="402"/>
    <d v="2011-06-27T00:00:00"/>
    <s v="Second Class"/>
    <s v="GK-14620"/>
    <s v="Grace Kelly"/>
    <x v="1"/>
    <x v="0"/>
    <s v="Salem"/>
    <x v="21"/>
    <n v="97301"/>
    <x v="1"/>
    <s v="TEC-PH-10002115"/>
    <x v="2"/>
    <x v="7"/>
    <s v="Plantronics 81402"/>
    <n v="263.96000000000004"/>
    <n v="5"/>
    <n v="0.2"/>
    <n v="19.796999999999997"/>
  </r>
  <r>
    <x v="4847"/>
    <x v="2401"/>
    <x v="2"/>
    <x v="402"/>
    <d v="2011-06-27T00:00:00"/>
    <s v="Second Class"/>
    <s v="GK-14620"/>
    <s v="Grace Kelly"/>
    <x v="1"/>
    <x v="0"/>
    <s v="Salem"/>
    <x v="21"/>
    <n v="97301"/>
    <x v="1"/>
    <s v="OFF-AR-10003478"/>
    <x v="1"/>
    <x v="6"/>
    <s v="Avery Hi-Liter EverBold Pen Style Fluorescent Highlighters, 4/Pack"/>
    <n v="71.632000000000005"/>
    <n v="11"/>
    <n v="0.2"/>
    <n v="17.908000000000001"/>
  </r>
  <r>
    <x v="4848"/>
    <x v="2401"/>
    <x v="2"/>
    <x v="402"/>
    <d v="2011-06-27T00:00:00"/>
    <s v="Second Class"/>
    <s v="GK-14620"/>
    <s v="Grace Kelly"/>
    <x v="1"/>
    <x v="0"/>
    <s v="Salem"/>
    <x v="21"/>
    <n v="97301"/>
    <x v="1"/>
    <s v="OFF-AR-10000475"/>
    <x v="1"/>
    <x v="6"/>
    <s v="Hunt BOSTON Vista Battery-Operated Pencil Sharpener, Black"/>
    <n v="9.3280000000000012"/>
    <n v="1"/>
    <n v="0.2"/>
    <n v="0.8162000000000007"/>
  </r>
  <r>
    <x v="4849"/>
    <x v="2402"/>
    <x v="2"/>
    <x v="78"/>
    <d v="2011-09-14T00:00:00"/>
    <s v="Standard Class"/>
    <s v="MC-17275"/>
    <s v="Marc Crier"/>
    <x v="0"/>
    <x v="0"/>
    <s v="Pasco"/>
    <x v="4"/>
    <n v="99301"/>
    <x v="1"/>
    <s v="OFF-AR-10003045"/>
    <x v="1"/>
    <x v="6"/>
    <s v="Prang Colored Pencils"/>
    <n v="5.88"/>
    <n v="2"/>
    <n v="0"/>
    <n v="2.6459999999999999"/>
  </r>
  <r>
    <x v="4850"/>
    <x v="2402"/>
    <x v="2"/>
    <x v="78"/>
    <d v="2011-09-14T00:00:00"/>
    <s v="Standard Class"/>
    <s v="MC-17275"/>
    <s v="Marc Crier"/>
    <x v="0"/>
    <x v="0"/>
    <s v="Pasco"/>
    <x v="4"/>
    <n v="99301"/>
    <x v="1"/>
    <s v="FUR-CH-10000454"/>
    <x v="0"/>
    <x v="1"/>
    <s v="Hon Deluxe Fabric Upholstered Stacking Chairs, Rounded Back"/>
    <n v="975.92"/>
    <n v="5"/>
    <n v="0.2"/>
    <n v="121.98999999999992"/>
  </r>
  <r>
    <x v="4851"/>
    <x v="2402"/>
    <x v="2"/>
    <x v="78"/>
    <d v="2011-09-14T00:00:00"/>
    <s v="Standard Class"/>
    <s v="MC-17275"/>
    <s v="Marc Crier"/>
    <x v="0"/>
    <x v="0"/>
    <s v="Pasco"/>
    <x v="4"/>
    <n v="99301"/>
    <x v="1"/>
    <s v="OFF-AR-10000380"/>
    <x v="1"/>
    <x v="6"/>
    <s v="Hunt PowerHouse Electric Pencil Sharpener, Blue"/>
    <n v="303.83999999999997"/>
    <n v="8"/>
    <n v="0"/>
    <n v="91.151999999999958"/>
  </r>
  <r>
    <x v="4852"/>
    <x v="2402"/>
    <x v="2"/>
    <x v="78"/>
    <d v="2011-09-14T00:00:00"/>
    <s v="Standard Class"/>
    <s v="MC-17275"/>
    <s v="Marc Crier"/>
    <x v="0"/>
    <x v="0"/>
    <s v="Pasco"/>
    <x v="4"/>
    <n v="99301"/>
    <x v="1"/>
    <s v="OFF-ST-10000736"/>
    <x v="1"/>
    <x v="4"/>
    <s v="Carina Double Wide Media Storage Towers in Natural &amp; Black"/>
    <n v="485.88"/>
    <n v="6"/>
    <n v="0"/>
    <n v="19.43519999999998"/>
  </r>
  <r>
    <x v="4853"/>
    <x v="2403"/>
    <x v="2"/>
    <x v="432"/>
    <d v="2011-12-15T00:00:00"/>
    <s v="Second Class"/>
    <s v="LH-17155"/>
    <s v="Logan Haushalter"/>
    <x v="0"/>
    <x v="0"/>
    <s v="Oakland"/>
    <x v="1"/>
    <n v="94601"/>
    <x v="1"/>
    <s v="FUR-FU-10004270"/>
    <x v="0"/>
    <x v="5"/>
    <s v="Eldon Image Series Desk Accessories, Burgundy"/>
    <n v="12.54"/>
    <n v="3"/>
    <n v="0"/>
    <n v="4.5144000000000002"/>
  </r>
  <r>
    <x v="4854"/>
    <x v="2403"/>
    <x v="2"/>
    <x v="432"/>
    <d v="2011-12-15T00:00:00"/>
    <s v="Second Class"/>
    <s v="LH-17155"/>
    <s v="Logan Haushalter"/>
    <x v="0"/>
    <x v="0"/>
    <s v="Oakland"/>
    <x v="1"/>
    <n v="94601"/>
    <x v="1"/>
    <s v="OFF-ST-10000617"/>
    <x v="1"/>
    <x v="4"/>
    <s v="Woodgrain Magazine Files by Perma"/>
    <n v="8.94"/>
    <n v="3"/>
    <n v="0"/>
    <n v="0.62579999999999902"/>
  </r>
  <r>
    <x v="4855"/>
    <x v="2403"/>
    <x v="2"/>
    <x v="432"/>
    <d v="2011-12-15T00:00:00"/>
    <s v="Second Class"/>
    <s v="LH-17155"/>
    <s v="Logan Haushalter"/>
    <x v="0"/>
    <x v="0"/>
    <s v="Oakland"/>
    <x v="1"/>
    <n v="94601"/>
    <x v="1"/>
    <s v="FUR-FU-10001706"/>
    <x v="0"/>
    <x v="5"/>
    <s v="Longer-Life Soft White Bulbs"/>
    <n v="9.24"/>
    <n v="3"/>
    <n v="0"/>
    <n v="4.4352"/>
  </r>
  <r>
    <x v="4856"/>
    <x v="2404"/>
    <x v="1"/>
    <x v="1004"/>
    <d v="2012-01-17T00:00:00"/>
    <s v="Standard Class"/>
    <s v="PB-19150"/>
    <s v="Philip Brown"/>
    <x v="0"/>
    <x v="0"/>
    <s v="Los Angeles"/>
    <x v="1"/>
    <n v="90004"/>
    <x v="1"/>
    <s v="OFF-BI-10003364"/>
    <x v="1"/>
    <x v="8"/>
    <s v="Binding Machine Supplies"/>
    <n v="70.00800000000001"/>
    <n v="3"/>
    <n v="0.2"/>
    <n v="24.502800000000001"/>
  </r>
  <r>
    <x v="4857"/>
    <x v="2404"/>
    <x v="1"/>
    <x v="1004"/>
    <d v="2012-01-17T00:00:00"/>
    <s v="Standard Class"/>
    <s v="PB-19150"/>
    <s v="Philip Brown"/>
    <x v="0"/>
    <x v="0"/>
    <s v="Los Angeles"/>
    <x v="1"/>
    <n v="90004"/>
    <x v="1"/>
    <s v="FUR-FU-10001861"/>
    <x v="0"/>
    <x v="5"/>
    <s v="Floodlight Indoor Halogen Bulbs, 1 Bulb per Pack, 60 Watts"/>
    <n v="77.599999999999994"/>
    <n v="4"/>
    <n v="0"/>
    <n v="38.023999999999994"/>
  </r>
  <r>
    <x v="4858"/>
    <x v="2404"/>
    <x v="1"/>
    <x v="1004"/>
    <d v="2012-01-17T00:00:00"/>
    <s v="Standard Class"/>
    <s v="PB-19150"/>
    <s v="Philip Brown"/>
    <x v="0"/>
    <x v="0"/>
    <s v="Los Angeles"/>
    <x v="1"/>
    <n v="90004"/>
    <x v="1"/>
    <s v="FUR-FU-10004845"/>
    <x v="0"/>
    <x v="5"/>
    <s v="Deflect-o EconoMat Nonstudded, No Bevel Mat"/>
    <n v="464.84999999999997"/>
    <n v="9"/>
    <n v="0"/>
    <n v="92.969999999999985"/>
  </r>
  <r>
    <x v="4859"/>
    <x v="2405"/>
    <x v="3"/>
    <x v="934"/>
    <d v="2014-12-20T00:00:00"/>
    <s v="Standard Class"/>
    <s v="SS-20140"/>
    <s v="Saphhira Shifley"/>
    <x v="1"/>
    <x v="0"/>
    <s v="Oak Park"/>
    <x v="10"/>
    <n v="60302"/>
    <x v="2"/>
    <s v="OFF-AR-10000823"/>
    <x v="1"/>
    <x v="6"/>
    <s v="Newell 307"/>
    <n v="10.192000000000002"/>
    <n v="7"/>
    <n v="0.2"/>
    <n v="1.0192000000000001"/>
  </r>
  <r>
    <x v="4860"/>
    <x v="2406"/>
    <x v="0"/>
    <x v="122"/>
    <d v="2013-12-25T00:00:00"/>
    <s v="Standard Class"/>
    <s v="GK-14620"/>
    <s v="Grace Kelly"/>
    <x v="1"/>
    <x v="0"/>
    <s v="Morristown"/>
    <x v="30"/>
    <n v="7960"/>
    <x v="3"/>
    <s v="OFF-BI-10001359"/>
    <x v="1"/>
    <x v="8"/>
    <s v="GBC DocuBind TL300 Electric Binding System"/>
    <n v="1793.98"/>
    <n v="2"/>
    <n v="0"/>
    <n v="843.17059999999992"/>
  </r>
  <r>
    <x v="4861"/>
    <x v="2407"/>
    <x v="2"/>
    <x v="909"/>
    <d v="2011-04-16T00:00:00"/>
    <s v="Second Class"/>
    <s v="GM-14455"/>
    <s v="Gary Mitchum"/>
    <x v="2"/>
    <x v="0"/>
    <s v="Austin"/>
    <x v="5"/>
    <n v="78745"/>
    <x v="2"/>
    <s v="TEC-PH-10001835"/>
    <x v="2"/>
    <x v="7"/>
    <s v="Jawbone JAMBOX Wireless Bluetooth Speaker"/>
    <n v="758.35200000000009"/>
    <n v="6"/>
    <n v="0.2"/>
    <n v="265.42320000000001"/>
  </r>
  <r>
    <x v="4862"/>
    <x v="2408"/>
    <x v="0"/>
    <x v="338"/>
    <d v="2013-11-15T00:00:00"/>
    <s v="Standard Class"/>
    <s v="SH-19975"/>
    <s v="Sally Hughsby"/>
    <x v="1"/>
    <x v="0"/>
    <s v="New York City"/>
    <x v="15"/>
    <n v="10011"/>
    <x v="3"/>
    <s v="OFF-BI-10001191"/>
    <x v="1"/>
    <x v="8"/>
    <s v="Canvas Sectional Post Binders"/>
    <n v="20.368000000000002"/>
    <n v="1"/>
    <n v="0.2"/>
    <n v="7.3834"/>
  </r>
  <r>
    <x v="4863"/>
    <x v="2408"/>
    <x v="0"/>
    <x v="338"/>
    <d v="2013-11-15T00:00:00"/>
    <s v="Standard Class"/>
    <s v="SH-19975"/>
    <s v="Sally Hughsby"/>
    <x v="1"/>
    <x v="0"/>
    <s v="New York City"/>
    <x v="15"/>
    <n v="10011"/>
    <x v="3"/>
    <s v="OFF-BI-10003982"/>
    <x v="1"/>
    <x v="8"/>
    <s v="Wilson Jones Century Plastic Molded Ring Binders"/>
    <n v="49.847999999999999"/>
    <n v="3"/>
    <n v="0.2"/>
    <n v="16.823699999999999"/>
  </r>
  <r>
    <x v="4864"/>
    <x v="2409"/>
    <x v="3"/>
    <x v="335"/>
    <d v="2014-07-01T00:00:00"/>
    <s v="Standard Class"/>
    <s v="SC-20725"/>
    <s v="Steven Cartwright"/>
    <x v="0"/>
    <x v="0"/>
    <s v="New York City"/>
    <x v="15"/>
    <n v="10024"/>
    <x v="3"/>
    <s v="TEC-PH-10001425"/>
    <x v="2"/>
    <x v="7"/>
    <s v="Mophie Juice Pack Helium for iPhone"/>
    <n v="239.96999999999997"/>
    <n v="3"/>
    <n v="0"/>
    <n v="67.191599999999994"/>
  </r>
  <r>
    <x v="4865"/>
    <x v="2410"/>
    <x v="3"/>
    <x v="38"/>
    <d v="2014-11-19T00:00:00"/>
    <s v="Standard Class"/>
    <s v="TT-21070"/>
    <s v="Ted Trevino"/>
    <x v="0"/>
    <x v="0"/>
    <s v="Seattle"/>
    <x v="4"/>
    <n v="98103"/>
    <x v="1"/>
    <s v="FUR-CH-10001215"/>
    <x v="0"/>
    <x v="1"/>
    <s v="Global Troy Executive Leather Low-Back Tilter"/>
    <n v="2404.7040000000002"/>
    <n v="6"/>
    <n v="0.2"/>
    <n v="150.29399999999998"/>
  </r>
  <r>
    <x v="4866"/>
    <x v="2410"/>
    <x v="3"/>
    <x v="38"/>
    <d v="2014-11-19T00:00:00"/>
    <s v="Standard Class"/>
    <s v="TT-21070"/>
    <s v="Ted Trevino"/>
    <x v="0"/>
    <x v="0"/>
    <s v="Seattle"/>
    <x v="4"/>
    <n v="98103"/>
    <x v="1"/>
    <s v="OFF-BI-10001718"/>
    <x v="1"/>
    <x v="8"/>
    <s v="GBC DocuBind P50 Personal Binding Machine"/>
    <n v="563.024"/>
    <n v="11"/>
    <n v="0.2"/>
    <n v="190.02059999999997"/>
  </r>
  <r>
    <x v="4867"/>
    <x v="2410"/>
    <x v="3"/>
    <x v="38"/>
    <d v="2014-11-19T00:00:00"/>
    <s v="Standard Class"/>
    <s v="TT-21070"/>
    <s v="Ted Trevino"/>
    <x v="0"/>
    <x v="0"/>
    <s v="Seattle"/>
    <x v="4"/>
    <n v="98103"/>
    <x v="1"/>
    <s v="OFF-ST-10000991"/>
    <x v="1"/>
    <x v="4"/>
    <s v="Space Solutions HD Industrial Steel Shelving."/>
    <n v="344.90999999999997"/>
    <n v="3"/>
    <n v="0"/>
    <n v="10.347300000000004"/>
  </r>
  <r>
    <x v="4868"/>
    <x v="2410"/>
    <x v="3"/>
    <x v="38"/>
    <d v="2014-11-19T00:00:00"/>
    <s v="Standard Class"/>
    <s v="TT-21070"/>
    <s v="Ted Trevino"/>
    <x v="0"/>
    <x v="0"/>
    <s v="Seattle"/>
    <x v="4"/>
    <n v="98103"/>
    <x v="1"/>
    <s v="OFF-LA-10001613"/>
    <x v="1"/>
    <x v="2"/>
    <s v="Avery File Folder Labels"/>
    <n v="8.64"/>
    <n v="3"/>
    <n v="0"/>
    <n v="4.2336"/>
  </r>
  <r>
    <x v="4869"/>
    <x v="2411"/>
    <x v="3"/>
    <x v="221"/>
    <d v="2014-11-30T00:00:00"/>
    <s v="Standard Class"/>
    <s v="SC-20440"/>
    <s v="Shaun Chance"/>
    <x v="1"/>
    <x v="0"/>
    <s v="Lancaster"/>
    <x v="9"/>
    <n v="17602"/>
    <x v="3"/>
    <s v="TEC-PH-10003437"/>
    <x v="2"/>
    <x v="7"/>
    <s v="Blue Parrot B250XT Professional Grade Wireless Bluetooth Headset with"/>
    <n v="89.987999999999985"/>
    <n v="2"/>
    <n v="0.4"/>
    <n v="-14.998000000000012"/>
  </r>
  <r>
    <x v="4870"/>
    <x v="2411"/>
    <x v="3"/>
    <x v="221"/>
    <d v="2014-11-30T00:00:00"/>
    <s v="Standard Class"/>
    <s v="SC-20440"/>
    <s v="Shaun Chance"/>
    <x v="1"/>
    <x v="0"/>
    <s v="Lancaster"/>
    <x v="9"/>
    <n v="17602"/>
    <x v="3"/>
    <s v="OFF-PA-10000675"/>
    <x v="1"/>
    <x v="10"/>
    <s v="Xerox 1919"/>
    <n v="229.54400000000001"/>
    <n v="7"/>
    <n v="0.2"/>
    <n v="83.209699999999998"/>
  </r>
  <r>
    <x v="4871"/>
    <x v="2412"/>
    <x v="3"/>
    <x v="979"/>
    <d v="2014-05-28T00:00:00"/>
    <s v="Standard Class"/>
    <s v="KL-16645"/>
    <s v="Ken Lonsdale"/>
    <x v="0"/>
    <x v="0"/>
    <s v="Houston"/>
    <x v="5"/>
    <n v="77095"/>
    <x v="2"/>
    <s v="OFF-FA-10000840"/>
    <x v="1"/>
    <x v="13"/>
    <s v="OIC Thumb-Tacks"/>
    <n v="1.8239999999999998"/>
    <n v="2"/>
    <n v="0.2"/>
    <n v="0.61559999999999993"/>
  </r>
  <r>
    <x v="4872"/>
    <x v="2412"/>
    <x v="3"/>
    <x v="979"/>
    <d v="2014-05-28T00:00:00"/>
    <s v="Standard Class"/>
    <s v="KL-16645"/>
    <s v="Ken Lonsdale"/>
    <x v="0"/>
    <x v="0"/>
    <s v="Houston"/>
    <x v="5"/>
    <n v="77095"/>
    <x v="2"/>
    <s v="OFF-AP-10001947"/>
    <x v="1"/>
    <x v="9"/>
    <s v="Acco 6 Outlet Guardian Premium Plus Surge Suppressor"/>
    <n v="18.319999999999997"/>
    <n v="5"/>
    <n v="0.8"/>
    <n v="-46.716000000000008"/>
  </r>
  <r>
    <x v="4873"/>
    <x v="2412"/>
    <x v="3"/>
    <x v="979"/>
    <d v="2014-05-28T00:00:00"/>
    <s v="Standard Class"/>
    <s v="KL-16645"/>
    <s v="Ken Lonsdale"/>
    <x v="0"/>
    <x v="0"/>
    <s v="Houston"/>
    <x v="5"/>
    <n v="77095"/>
    <x v="2"/>
    <s v="OFF-ST-10002301"/>
    <x v="1"/>
    <x v="4"/>
    <s v="Tennsco Commercial Shelving"/>
    <n v="48.816000000000003"/>
    <n v="3"/>
    <n v="0.2"/>
    <n v="-11.593800000000005"/>
  </r>
  <r>
    <x v="4874"/>
    <x v="2412"/>
    <x v="3"/>
    <x v="979"/>
    <d v="2014-05-28T00:00:00"/>
    <s v="Standard Class"/>
    <s v="KL-16645"/>
    <s v="Ken Lonsdale"/>
    <x v="0"/>
    <x v="0"/>
    <s v="Houston"/>
    <x v="5"/>
    <n v="77095"/>
    <x v="2"/>
    <s v="OFF-BI-10001922"/>
    <x v="1"/>
    <x v="8"/>
    <s v="Storex Dura Pro Binders"/>
    <n v="1.1879999999999997"/>
    <n v="1"/>
    <n v="0.8"/>
    <n v="-1.9602000000000008"/>
  </r>
  <r>
    <x v="4875"/>
    <x v="2413"/>
    <x v="2"/>
    <x v="266"/>
    <d v="2011-12-07T00:00:00"/>
    <s v="Standard Class"/>
    <s v="KN-16390"/>
    <s v="Katherine Nockton"/>
    <x v="1"/>
    <x v="0"/>
    <s v="Columbus"/>
    <x v="24"/>
    <n v="43229"/>
    <x v="3"/>
    <s v="TEC-AC-10001267"/>
    <x v="2"/>
    <x v="11"/>
    <s v="Imation 32GB Pocket Pro USB 3.0 Flash Drive - 32 GB - Black - 1 P ..."/>
    <n v="119.80000000000001"/>
    <n v="5"/>
    <n v="0.2"/>
    <n v="29.950000000000003"/>
  </r>
  <r>
    <x v="4876"/>
    <x v="2414"/>
    <x v="2"/>
    <x v="462"/>
    <d v="2011-10-09T00:00:00"/>
    <s v="Standard Class"/>
    <s v="SL-20155"/>
    <s v="Sara Luxemburg"/>
    <x v="2"/>
    <x v="0"/>
    <s v="Durham"/>
    <x v="3"/>
    <n v="27707"/>
    <x v="0"/>
    <s v="OFF-ST-10000532"/>
    <x v="1"/>
    <x v="4"/>
    <s v="Advantus Rolling Drawer Organizers"/>
    <n v="61.567999999999998"/>
    <n v="2"/>
    <n v="0.2"/>
    <n v="4.6175999999999995"/>
  </r>
  <r>
    <x v="4877"/>
    <x v="2414"/>
    <x v="2"/>
    <x v="462"/>
    <d v="2011-10-09T00:00:00"/>
    <s v="Standard Class"/>
    <s v="SL-20155"/>
    <s v="Sara Luxemburg"/>
    <x v="2"/>
    <x v="0"/>
    <s v="Durham"/>
    <x v="3"/>
    <n v="27707"/>
    <x v="0"/>
    <s v="OFF-AR-10002335"/>
    <x v="1"/>
    <x v="6"/>
    <s v="DIXON Oriole Pencils"/>
    <n v="6.1920000000000002"/>
    <n v="3"/>
    <n v="0.2"/>
    <n v="0.46440000000000037"/>
  </r>
  <r>
    <x v="4878"/>
    <x v="2415"/>
    <x v="0"/>
    <x v="875"/>
    <d v="2013-08-01T00:00:00"/>
    <s v="First Class"/>
    <s v="PW-19240"/>
    <s v="Pierre Wener"/>
    <x v="0"/>
    <x v="0"/>
    <s v="Pensacola"/>
    <x v="2"/>
    <n v="32503"/>
    <x v="0"/>
    <s v="OFF-BI-10000201"/>
    <x v="1"/>
    <x v="8"/>
    <s v="Avery Triangle Shaped Sheet Lifters, Black, 2/Pack"/>
    <n v="2.2140000000000004"/>
    <n v="3"/>
    <n v="0.7"/>
    <n v="-1.4760000000000004"/>
  </r>
  <r>
    <x v="4879"/>
    <x v="2416"/>
    <x v="3"/>
    <x v="808"/>
    <d v="2014-11-06T00:00:00"/>
    <s v="Second Class"/>
    <s v="TB-21175"/>
    <s v="Thomas Boland"/>
    <x v="1"/>
    <x v="0"/>
    <s v="Henderson"/>
    <x v="0"/>
    <n v="42420"/>
    <x v="0"/>
    <s v="OFF-EN-10004846"/>
    <x v="1"/>
    <x v="12"/>
    <s v="Letter or Legal Size Expandable Poly String Tie Envelopes"/>
    <n v="5.32"/>
    <n v="2"/>
    <n v="0"/>
    <n v="2.6068000000000002"/>
  </r>
  <r>
    <x v="4880"/>
    <x v="2416"/>
    <x v="3"/>
    <x v="808"/>
    <d v="2014-11-06T00:00:00"/>
    <s v="Second Class"/>
    <s v="TB-21175"/>
    <s v="Thomas Boland"/>
    <x v="1"/>
    <x v="0"/>
    <s v="Henderson"/>
    <x v="0"/>
    <n v="42420"/>
    <x v="0"/>
    <s v="FUR-CH-10000454"/>
    <x v="0"/>
    <x v="1"/>
    <s v="Hon Deluxe Fabric Upholstered Stacking Chairs, Rounded Back"/>
    <n v="975.92"/>
    <n v="4"/>
    <n v="0"/>
    <n v="292.77599999999995"/>
  </r>
  <r>
    <x v="4881"/>
    <x v="2416"/>
    <x v="3"/>
    <x v="808"/>
    <d v="2014-11-06T00:00:00"/>
    <s v="Second Class"/>
    <s v="TB-21175"/>
    <s v="Thomas Boland"/>
    <x v="1"/>
    <x v="0"/>
    <s v="Henderson"/>
    <x v="0"/>
    <n v="42420"/>
    <x v="0"/>
    <s v="TEC-AC-10004145"/>
    <x v="2"/>
    <x v="11"/>
    <s v="Logitech diNovo Edge Keyboard"/>
    <n v="2249.91"/>
    <n v="9"/>
    <n v="0"/>
    <n v="517.47930000000008"/>
  </r>
  <r>
    <x v="4882"/>
    <x v="2416"/>
    <x v="3"/>
    <x v="808"/>
    <d v="2014-11-06T00:00:00"/>
    <s v="Second Class"/>
    <s v="TB-21175"/>
    <s v="Thomas Boland"/>
    <x v="1"/>
    <x v="0"/>
    <s v="Henderson"/>
    <x v="0"/>
    <n v="42420"/>
    <x v="0"/>
    <s v="OFF-ST-10001580"/>
    <x v="1"/>
    <x v="4"/>
    <s v="Super Decoflex Portable Personal File"/>
    <n v="59.92"/>
    <n v="4"/>
    <n v="0"/>
    <n v="16.7776"/>
  </r>
  <r>
    <x v="4883"/>
    <x v="2417"/>
    <x v="3"/>
    <x v="144"/>
    <d v="2014-03-16T00:00:00"/>
    <s v="Standard Class"/>
    <s v="AH-10210"/>
    <s v="Alan Hwang"/>
    <x v="0"/>
    <x v="0"/>
    <s v="Anaheim"/>
    <x v="1"/>
    <n v="92804"/>
    <x v="1"/>
    <s v="OFF-BI-10003876"/>
    <x v="1"/>
    <x v="8"/>
    <s v="Green Canvas Binder for 8-1/2&quot; x 14&quot; Sheets"/>
    <n v="171.20000000000002"/>
    <n v="5"/>
    <n v="0.2"/>
    <n v="64.199999999999989"/>
  </r>
  <r>
    <x v="4884"/>
    <x v="2417"/>
    <x v="3"/>
    <x v="144"/>
    <d v="2014-03-16T00:00:00"/>
    <s v="Standard Class"/>
    <s v="AH-10210"/>
    <s v="Alan Hwang"/>
    <x v="0"/>
    <x v="0"/>
    <s v="Anaheim"/>
    <x v="1"/>
    <n v="92804"/>
    <x v="1"/>
    <s v="OFF-AR-10001972"/>
    <x v="1"/>
    <x v="6"/>
    <s v="Newell 323"/>
    <n v="3.36"/>
    <n v="2"/>
    <n v="0"/>
    <n v="0.87360000000000015"/>
  </r>
  <r>
    <x v="4885"/>
    <x v="2418"/>
    <x v="2"/>
    <x v="757"/>
    <d v="2011-12-20T00:00:00"/>
    <s v="Standard Class"/>
    <s v="SC-20695"/>
    <s v="Steve Chapman"/>
    <x v="1"/>
    <x v="0"/>
    <s v="Detroit"/>
    <x v="12"/>
    <n v="48227"/>
    <x v="2"/>
    <s v="OFF-PA-10000595"/>
    <x v="1"/>
    <x v="10"/>
    <s v="Xerox 1929"/>
    <n v="114.2"/>
    <n v="5"/>
    <n v="0"/>
    <n v="52.531999999999996"/>
  </r>
  <r>
    <x v="4886"/>
    <x v="2419"/>
    <x v="0"/>
    <x v="85"/>
    <d v="2013-12-02T00:00:00"/>
    <s v="Second Class"/>
    <s v="RF-19345"/>
    <s v="Randy Ferguson"/>
    <x v="1"/>
    <x v="0"/>
    <s v="Marietta"/>
    <x v="32"/>
    <n v="30062"/>
    <x v="0"/>
    <s v="FUR-CH-10004477"/>
    <x v="0"/>
    <x v="1"/>
    <s v="Global Push Button Manager's Chair, Indigo"/>
    <n v="182.67000000000002"/>
    <n v="3"/>
    <n v="0"/>
    <n v="52.974299999999992"/>
  </r>
  <r>
    <x v="4887"/>
    <x v="2419"/>
    <x v="0"/>
    <x v="85"/>
    <d v="2013-12-02T00:00:00"/>
    <s v="Second Class"/>
    <s v="RF-19345"/>
    <s v="Randy Ferguson"/>
    <x v="1"/>
    <x v="0"/>
    <s v="Marietta"/>
    <x v="32"/>
    <n v="30062"/>
    <x v="0"/>
    <s v="TEC-AC-10003441"/>
    <x v="2"/>
    <x v="11"/>
    <s v="Kingston Digital DataTraveler 32GB USB 2.0"/>
    <n v="101.69999999999999"/>
    <n v="6"/>
    <n v="0"/>
    <n v="6.1019999999999968"/>
  </r>
  <r>
    <x v="4888"/>
    <x v="2419"/>
    <x v="0"/>
    <x v="85"/>
    <d v="2013-12-02T00:00:00"/>
    <s v="Second Class"/>
    <s v="RF-19345"/>
    <s v="Randy Ferguson"/>
    <x v="1"/>
    <x v="0"/>
    <s v="Marietta"/>
    <x v="32"/>
    <n v="30062"/>
    <x v="0"/>
    <s v="OFF-ST-10004459"/>
    <x v="1"/>
    <x v="4"/>
    <s v="Tennsco Single-Tier Lockers"/>
    <n v="1126.02"/>
    <n v="3"/>
    <n v="0"/>
    <n v="56.300999999999988"/>
  </r>
  <r>
    <x v="4889"/>
    <x v="2419"/>
    <x v="0"/>
    <x v="85"/>
    <d v="2013-12-02T00:00:00"/>
    <s v="Second Class"/>
    <s v="RF-19345"/>
    <s v="Randy Ferguson"/>
    <x v="1"/>
    <x v="0"/>
    <s v="Marietta"/>
    <x v="32"/>
    <n v="30062"/>
    <x v="0"/>
    <s v="OFF-ST-10003805"/>
    <x v="1"/>
    <x v="4"/>
    <s v="24 Capacity Maxi Data Binder Racks, Pearl"/>
    <n v="1263.3000000000002"/>
    <n v="6"/>
    <n v="0"/>
    <n v="315.82499999999993"/>
  </r>
  <r>
    <x v="4890"/>
    <x v="2420"/>
    <x v="0"/>
    <x v="443"/>
    <d v="2013-12-31T00:00:00"/>
    <s v="Standard Class"/>
    <s v="EH-13765"/>
    <s v="Edward Hooks"/>
    <x v="1"/>
    <x v="0"/>
    <s v="Seattle"/>
    <x v="4"/>
    <n v="98103"/>
    <x v="1"/>
    <s v="OFF-AR-10001246"/>
    <x v="1"/>
    <x v="6"/>
    <s v="Newell 317"/>
    <n v="8.82"/>
    <n v="3"/>
    <n v="0"/>
    <n v="2.5577999999999994"/>
  </r>
  <r>
    <x v="4891"/>
    <x v="2420"/>
    <x v="0"/>
    <x v="443"/>
    <d v="2013-12-31T00:00:00"/>
    <s v="Standard Class"/>
    <s v="EH-13765"/>
    <s v="Edward Hooks"/>
    <x v="1"/>
    <x v="0"/>
    <s v="Seattle"/>
    <x v="4"/>
    <n v="98103"/>
    <x v="1"/>
    <s v="OFF-PA-10001295"/>
    <x v="1"/>
    <x v="10"/>
    <s v="Computer Printout Paper with Letter-Trim Perforations"/>
    <n v="37.94"/>
    <n v="2"/>
    <n v="0"/>
    <n v="18.211199999999998"/>
  </r>
  <r>
    <x v="4892"/>
    <x v="2420"/>
    <x v="0"/>
    <x v="443"/>
    <d v="2013-12-31T00:00:00"/>
    <s v="Standard Class"/>
    <s v="EH-13765"/>
    <s v="Edward Hooks"/>
    <x v="1"/>
    <x v="0"/>
    <s v="Seattle"/>
    <x v="4"/>
    <n v="98103"/>
    <x v="1"/>
    <s v="OFF-AR-10001231"/>
    <x v="1"/>
    <x v="6"/>
    <s v="Sanford EarthWrite Recycled Pencils, Medium Soft, #2"/>
    <n v="4.2"/>
    <n v="2"/>
    <n v="0"/>
    <n v="1.1760000000000002"/>
  </r>
  <r>
    <x v="4893"/>
    <x v="2420"/>
    <x v="0"/>
    <x v="443"/>
    <d v="2013-12-31T00:00:00"/>
    <s v="Standard Class"/>
    <s v="EH-13765"/>
    <s v="Edward Hooks"/>
    <x v="1"/>
    <x v="0"/>
    <s v="Seattle"/>
    <x v="4"/>
    <n v="98103"/>
    <x v="1"/>
    <s v="OFF-ST-10002743"/>
    <x v="1"/>
    <x v="4"/>
    <s v="SAFCO Boltless Steel Shelving"/>
    <n v="227.28"/>
    <n v="2"/>
    <n v="0"/>
    <n v="2.2727999999999895"/>
  </r>
  <r>
    <x v="4894"/>
    <x v="2420"/>
    <x v="0"/>
    <x v="443"/>
    <d v="2013-12-31T00:00:00"/>
    <s v="Standard Class"/>
    <s v="EH-13765"/>
    <s v="Edward Hooks"/>
    <x v="1"/>
    <x v="0"/>
    <s v="Seattle"/>
    <x v="4"/>
    <n v="98103"/>
    <x v="1"/>
    <s v="OFF-PA-10004327"/>
    <x v="1"/>
    <x v="10"/>
    <s v="Xerox 1911"/>
    <n v="47.9"/>
    <n v="1"/>
    <n v="0"/>
    <n v="22.991999999999997"/>
  </r>
  <r>
    <x v="4895"/>
    <x v="2420"/>
    <x v="0"/>
    <x v="443"/>
    <d v="2013-12-31T00:00:00"/>
    <s v="Standard Class"/>
    <s v="EH-13765"/>
    <s v="Edward Hooks"/>
    <x v="1"/>
    <x v="0"/>
    <s v="Seattle"/>
    <x v="4"/>
    <n v="98103"/>
    <x v="1"/>
    <s v="OFF-EN-10004773"/>
    <x v="1"/>
    <x v="12"/>
    <s v="Staples"/>
    <n v="61.96"/>
    <n v="2"/>
    <n v="0"/>
    <n v="30.360399999999998"/>
  </r>
  <r>
    <x v="4896"/>
    <x v="2420"/>
    <x v="0"/>
    <x v="443"/>
    <d v="2013-12-31T00:00:00"/>
    <s v="Standard Class"/>
    <s v="EH-13765"/>
    <s v="Edward Hooks"/>
    <x v="1"/>
    <x v="0"/>
    <s v="Seattle"/>
    <x v="4"/>
    <n v="98103"/>
    <x v="1"/>
    <s v="OFF-ST-10003470"/>
    <x v="1"/>
    <x v="4"/>
    <s v="Tennsco Snap-Together Open Shelving Units, Starter Sets and Add-On Units"/>
    <n v="1117.92"/>
    <n v="4"/>
    <n v="0"/>
    <n v="55.895999999999958"/>
  </r>
  <r>
    <x v="4897"/>
    <x v="2421"/>
    <x v="2"/>
    <x v="771"/>
    <d v="2011-10-17T00:00:00"/>
    <s v="First Class"/>
    <s v="AC-10660"/>
    <s v="Anna Chung"/>
    <x v="0"/>
    <x v="0"/>
    <s v="Parma"/>
    <x v="24"/>
    <n v="44134"/>
    <x v="3"/>
    <s v="FUR-CH-10003761"/>
    <x v="0"/>
    <x v="1"/>
    <s v="Global Italian Leather Office Chair"/>
    <n v="183.37199999999999"/>
    <n v="2"/>
    <n v="0.3"/>
    <n v="-7.8588000000000022"/>
  </r>
  <r>
    <x v="4898"/>
    <x v="2421"/>
    <x v="2"/>
    <x v="771"/>
    <d v="2011-10-17T00:00:00"/>
    <s v="First Class"/>
    <s v="AC-10660"/>
    <s v="Anna Chung"/>
    <x v="0"/>
    <x v="0"/>
    <s v="Parma"/>
    <x v="24"/>
    <n v="44134"/>
    <x v="3"/>
    <s v="OFF-PA-10002230"/>
    <x v="1"/>
    <x v="10"/>
    <s v="Xerox 1897"/>
    <n v="7.9680000000000009"/>
    <n v="2"/>
    <n v="0.2"/>
    <n v="2.8884000000000007"/>
  </r>
  <r>
    <x v="4899"/>
    <x v="2422"/>
    <x v="0"/>
    <x v="250"/>
    <d v="2013-08-28T00:00:00"/>
    <s v="Standard Class"/>
    <s v="SG-20470"/>
    <s v="Sheri Gordon"/>
    <x v="0"/>
    <x v="0"/>
    <s v="Gresham"/>
    <x v="21"/>
    <n v="97030"/>
    <x v="1"/>
    <s v="OFF-BI-10000088"/>
    <x v="1"/>
    <x v="8"/>
    <s v="GBC Imprintable Covers"/>
    <n v="26.352000000000004"/>
    <n v="8"/>
    <n v="0.7"/>
    <n v="-18.446399999999997"/>
  </r>
  <r>
    <x v="4900"/>
    <x v="2423"/>
    <x v="3"/>
    <x v="94"/>
    <d v="2014-12-22T00:00:00"/>
    <s v="Standard Class"/>
    <s v="CA-12310"/>
    <s v="Christine Abelman"/>
    <x v="1"/>
    <x v="0"/>
    <s v="Anaheim"/>
    <x v="1"/>
    <n v="92804"/>
    <x v="1"/>
    <s v="OFF-ST-10001526"/>
    <x v="1"/>
    <x v="4"/>
    <s v="Iceberg Mobile Mega Data/Printer Cart "/>
    <n v="481.32"/>
    <n v="4"/>
    <n v="0"/>
    <n v="125.14319999999998"/>
  </r>
  <r>
    <x v="4901"/>
    <x v="2423"/>
    <x v="3"/>
    <x v="94"/>
    <d v="2014-12-22T00:00:00"/>
    <s v="Standard Class"/>
    <s v="CA-12310"/>
    <s v="Christine Abelman"/>
    <x v="1"/>
    <x v="0"/>
    <s v="Anaheim"/>
    <x v="1"/>
    <n v="92804"/>
    <x v="1"/>
    <s v="OFF-SU-10002557"/>
    <x v="1"/>
    <x v="14"/>
    <s v="Fiskars Spring-Action Scissors"/>
    <n v="13.98"/>
    <n v="1"/>
    <n v="0"/>
    <n v="3.6348000000000003"/>
  </r>
  <r>
    <x v="4902"/>
    <x v="2424"/>
    <x v="3"/>
    <x v="469"/>
    <d v="2014-03-13T00:00:00"/>
    <s v="Standard Class"/>
    <s v="SH-20395"/>
    <s v="Shahid Hopkins"/>
    <x v="0"/>
    <x v="0"/>
    <s v="New York City"/>
    <x v="15"/>
    <n v="10035"/>
    <x v="3"/>
    <s v="OFF-BI-10003669"/>
    <x v="1"/>
    <x v="8"/>
    <s v="3M Organizer Strips"/>
    <n v="25.92"/>
    <n v="6"/>
    <n v="0.2"/>
    <n v="9.0719999999999992"/>
  </r>
  <r>
    <x v="4903"/>
    <x v="2424"/>
    <x v="3"/>
    <x v="469"/>
    <d v="2014-03-13T00:00:00"/>
    <s v="Standard Class"/>
    <s v="SH-20395"/>
    <s v="Shahid Hopkins"/>
    <x v="0"/>
    <x v="0"/>
    <s v="New York City"/>
    <x v="15"/>
    <n v="10035"/>
    <x v="3"/>
    <s v="OFF-LA-10003510"/>
    <x v="1"/>
    <x v="2"/>
    <s v="Avery 4027 File Folder Labels for Dot Matrix Printers, 5000 Labels per Box, White"/>
    <n v="91.59"/>
    <n v="3"/>
    <n v="0"/>
    <n v="42.131399999999999"/>
  </r>
  <r>
    <x v="4904"/>
    <x v="2425"/>
    <x v="2"/>
    <x v="588"/>
    <d v="2011-12-03T00:00:00"/>
    <s v="Second Class"/>
    <s v="MC-17605"/>
    <s v="Matt Connell"/>
    <x v="1"/>
    <x v="0"/>
    <s v="Houston"/>
    <x v="5"/>
    <n v="77070"/>
    <x v="2"/>
    <s v="FUR-CH-10003746"/>
    <x v="0"/>
    <x v="1"/>
    <s v="Hon 4070 Series Pagoda Round Back Stacking Chairs"/>
    <n v="674.05799999999999"/>
    <n v="3"/>
    <n v="0.3"/>
    <n v="-19.258800000000008"/>
  </r>
  <r>
    <x v="4905"/>
    <x v="2426"/>
    <x v="2"/>
    <x v="1005"/>
    <d v="2011-10-16T00:00:00"/>
    <s v="Second Class"/>
    <s v="JE-15610"/>
    <s v="Jim Epp"/>
    <x v="1"/>
    <x v="0"/>
    <s v="Concord"/>
    <x v="38"/>
    <n v="3301"/>
    <x v="3"/>
    <s v="OFF-BI-10003476"/>
    <x v="1"/>
    <x v="8"/>
    <s v="Avery Metallic Poly Binders"/>
    <n v="22.92"/>
    <n v="4"/>
    <n v="0"/>
    <n v="11.0016"/>
  </r>
  <r>
    <x v="4906"/>
    <x v="2426"/>
    <x v="2"/>
    <x v="1005"/>
    <d v="2011-10-16T00:00:00"/>
    <s v="Second Class"/>
    <s v="JE-15610"/>
    <s v="Jim Epp"/>
    <x v="1"/>
    <x v="0"/>
    <s v="Concord"/>
    <x v="38"/>
    <n v="3301"/>
    <x v="3"/>
    <s v="OFF-ST-10001469"/>
    <x v="1"/>
    <x v="4"/>
    <s v="Fellowes Bankers Box Recycled Super Stor/Drawer"/>
    <n v="269.89999999999998"/>
    <n v="5"/>
    <n v="0"/>
    <n v="16.193999999999988"/>
  </r>
  <r>
    <x v="4907"/>
    <x v="2427"/>
    <x v="2"/>
    <x v="728"/>
    <d v="2011-11-23T00:00:00"/>
    <s v="Second Class"/>
    <s v="MS-17530"/>
    <s v="MaryBeth Skach"/>
    <x v="0"/>
    <x v="0"/>
    <s v="Fairfield"/>
    <x v="24"/>
    <n v="45014"/>
    <x v="3"/>
    <s v="OFF-BI-10001757"/>
    <x v="1"/>
    <x v="8"/>
    <s v="Pressboard Hanging Data Binders for Unburst Sheets"/>
    <n v="11.808000000000002"/>
    <n v="8"/>
    <n v="0.7"/>
    <n v="-8.659200000000002"/>
  </r>
  <r>
    <x v="4908"/>
    <x v="2427"/>
    <x v="2"/>
    <x v="728"/>
    <d v="2011-11-23T00:00:00"/>
    <s v="Second Class"/>
    <s v="MS-17530"/>
    <s v="MaryBeth Skach"/>
    <x v="0"/>
    <x v="0"/>
    <s v="Fairfield"/>
    <x v="24"/>
    <n v="45014"/>
    <x v="3"/>
    <s v="TEC-PH-10004875"/>
    <x v="2"/>
    <x v="7"/>
    <s v="PNY Rapid USB Car Charger - Black"/>
    <n v="9.5879999999999992"/>
    <n v="2"/>
    <n v="0.4"/>
    <n v="-2.0773999999999999"/>
  </r>
  <r>
    <x v="4909"/>
    <x v="2428"/>
    <x v="3"/>
    <x v="424"/>
    <d v="2014-01-19T00:00:00"/>
    <s v="Standard Class"/>
    <s v="BH-11710"/>
    <s v="Brosina Hoffman"/>
    <x v="0"/>
    <x v="0"/>
    <s v="Johnson City"/>
    <x v="18"/>
    <n v="37604"/>
    <x v="0"/>
    <s v="OFF-EN-10001219"/>
    <x v="1"/>
    <x v="12"/>
    <s v="#10- 4 1/8&quot; x 9 1/2&quot; Security-Tint Envelopes"/>
    <n v="18.335999999999999"/>
    <n v="3"/>
    <n v="0.2"/>
    <n v="6.6467999999999989"/>
  </r>
  <r>
    <x v="4910"/>
    <x v="2428"/>
    <x v="3"/>
    <x v="424"/>
    <d v="2014-01-19T00:00:00"/>
    <s v="Standard Class"/>
    <s v="BH-11710"/>
    <s v="Brosina Hoffman"/>
    <x v="0"/>
    <x v="0"/>
    <s v="Johnson City"/>
    <x v="18"/>
    <n v="37604"/>
    <x v="0"/>
    <s v="OFF-PA-10000019"/>
    <x v="1"/>
    <x v="10"/>
    <s v="Xerox 1931"/>
    <n v="36.288000000000011"/>
    <n v="7"/>
    <n v="0.2"/>
    <n v="12.700800000000001"/>
  </r>
  <r>
    <x v="4911"/>
    <x v="2428"/>
    <x v="3"/>
    <x v="424"/>
    <d v="2014-01-19T00:00:00"/>
    <s v="Standard Class"/>
    <s v="BH-11710"/>
    <s v="Brosina Hoffman"/>
    <x v="0"/>
    <x v="0"/>
    <s v="Johnson City"/>
    <x v="18"/>
    <n v="37604"/>
    <x v="0"/>
    <s v="TEC-PH-10001924"/>
    <x v="2"/>
    <x v="7"/>
    <s v="iHome FM Clock Radio with Lightning Dock"/>
    <n v="111.98399999999999"/>
    <n v="2"/>
    <n v="0.2"/>
    <n v="6.9990000000000059"/>
  </r>
  <r>
    <x v="4912"/>
    <x v="2428"/>
    <x v="3"/>
    <x v="424"/>
    <d v="2014-01-19T00:00:00"/>
    <s v="Standard Class"/>
    <s v="BH-11710"/>
    <s v="Brosina Hoffman"/>
    <x v="0"/>
    <x v="0"/>
    <s v="Johnson City"/>
    <x v="18"/>
    <n v="37604"/>
    <x v="0"/>
    <s v="OFF-BI-10002003"/>
    <x v="1"/>
    <x v="8"/>
    <s v="Ibico Presentation Index for Binding Systems"/>
    <n v="5.9700000000000006"/>
    <n v="5"/>
    <n v="0.7"/>
    <n v="-4.577"/>
  </r>
  <r>
    <x v="4913"/>
    <x v="2428"/>
    <x v="3"/>
    <x v="424"/>
    <d v="2014-01-19T00:00:00"/>
    <s v="Standard Class"/>
    <s v="BH-11710"/>
    <s v="Brosina Hoffman"/>
    <x v="0"/>
    <x v="0"/>
    <s v="Johnson City"/>
    <x v="18"/>
    <n v="37604"/>
    <x v="0"/>
    <s v="OFF-BI-10003727"/>
    <x v="1"/>
    <x v="8"/>
    <s v="Avery Durable Slant Ring Binders With Label Holder"/>
    <n v="2.508"/>
    <n v="2"/>
    <n v="0.7"/>
    <n v="-1.8391999999999999"/>
  </r>
  <r>
    <x v="4914"/>
    <x v="2429"/>
    <x v="1"/>
    <x v="496"/>
    <d v="2012-09-26T00:00:00"/>
    <s v="Second Class"/>
    <s v="ME-17725"/>
    <s v="Max Engle"/>
    <x v="0"/>
    <x v="0"/>
    <s v="Seattle"/>
    <x v="4"/>
    <n v="98105"/>
    <x v="1"/>
    <s v="OFF-AR-10004042"/>
    <x v="1"/>
    <x v="6"/>
    <s v="BOSTON Model 1800 Electric Pencil Sharpeners, Putty/Woodgrain"/>
    <n v="35.96"/>
    <n v="2"/>
    <n v="0"/>
    <n v="10.428399999999996"/>
  </r>
  <r>
    <x v="4915"/>
    <x v="2429"/>
    <x v="1"/>
    <x v="496"/>
    <d v="2012-09-26T00:00:00"/>
    <s v="Second Class"/>
    <s v="ME-17725"/>
    <s v="Max Engle"/>
    <x v="0"/>
    <x v="0"/>
    <s v="Seattle"/>
    <x v="4"/>
    <n v="98105"/>
    <x v="1"/>
    <s v="OFF-BI-10001097"/>
    <x v="1"/>
    <x v="8"/>
    <s v="Avery Hole Reinforcements"/>
    <n v="14.952000000000002"/>
    <n v="3"/>
    <n v="0.2"/>
    <n v="5.4201000000000006"/>
  </r>
  <r>
    <x v="4916"/>
    <x v="2430"/>
    <x v="3"/>
    <x v="449"/>
    <d v="2014-10-12T00:00:00"/>
    <s v="Second Class"/>
    <s v="MB-17305"/>
    <s v="Maria Bertelson"/>
    <x v="0"/>
    <x v="0"/>
    <s v="League City"/>
    <x v="5"/>
    <n v="77573"/>
    <x v="2"/>
    <s v="OFF-AR-10004344"/>
    <x v="1"/>
    <x v="6"/>
    <s v="Bulldog Vacuum Base Pencil Sharpener"/>
    <n v="67.144000000000005"/>
    <n v="7"/>
    <n v="0.2"/>
    <n v="5.8750999999999962"/>
  </r>
  <r>
    <x v="4917"/>
    <x v="2430"/>
    <x v="3"/>
    <x v="449"/>
    <d v="2014-10-12T00:00:00"/>
    <s v="Second Class"/>
    <s v="MB-17305"/>
    <s v="Maria Bertelson"/>
    <x v="0"/>
    <x v="0"/>
    <s v="League City"/>
    <x v="5"/>
    <n v="77573"/>
    <x v="2"/>
    <s v="FUR-CH-10001802"/>
    <x v="0"/>
    <x v="1"/>
    <s v="Hon Every-Day Chair Series Swivel Task Chairs"/>
    <n v="254.05799999999999"/>
    <n v="3"/>
    <n v="0.3"/>
    <n v="-32.664599999999993"/>
  </r>
  <r>
    <x v="4918"/>
    <x v="2431"/>
    <x v="0"/>
    <x v="1006"/>
    <d v="2013-01-07T00:00:00"/>
    <s v="Standard Class"/>
    <s v="BM-11575"/>
    <s v="Brendan Murry"/>
    <x v="1"/>
    <x v="0"/>
    <s v="Gaithersburg"/>
    <x v="39"/>
    <n v="20877"/>
    <x v="3"/>
    <s v="FUR-BO-10004709"/>
    <x v="0"/>
    <x v="0"/>
    <s v="Bush Westfield Collection Bookcases, Medium Cherry Finish"/>
    <n v="173.94"/>
    <n v="3"/>
    <n v="0"/>
    <n v="38.266800000000003"/>
  </r>
  <r>
    <x v="4919"/>
    <x v="2431"/>
    <x v="0"/>
    <x v="1006"/>
    <d v="2013-01-07T00:00:00"/>
    <s v="Standard Class"/>
    <s v="BM-11575"/>
    <s v="Brendan Murry"/>
    <x v="1"/>
    <x v="0"/>
    <s v="Gaithersburg"/>
    <x v="39"/>
    <n v="20877"/>
    <x v="3"/>
    <s v="TEC-PH-10000455"/>
    <x v="2"/>
    <x v="7"/>
    <s v="GE 30522EE2"/>
    <n v="231.98"/>
    <n v="2"/>
    <n v="0"/>
    <n v="67.274199999999979"/>
  </r>
  <r>
    <x v="4920"/>
    <x v="2432"/>
    <x v="3"/>
    <x v="971"/>
    <d v="2014-08-24T00:00:00"/>
    <s v="Standard Class"/>
    <s v="SC-20575"/>
    <s v="Sonia Cooley"/>
    <x v="0"/>
    <x v="0"/>
    <s v="Chicago"/>
    <x v="10"/>
    <n v="60653"/>
    <x v="2"/>
    <s v="OFF-BI-10002393"/>
    <x v="1"/>
    <x v="8"/>
    <s v="Binder Posts"/>
    <n v="2.2959999999999994"/>
    <n v="2"/>
    <n v="0.8"/>
    <n v="-3.9032000000000009"/>
  </r>
  <r>
    <x v="4921"/>
    <x v="2433"/>
    <x v="3"/>
    <x v="53"/>
    <d v="2014-12-30T00:00:00"/>
    <s v="Second Class"/>
    <s v="MH-18115"/>
    <s v="Mick Hernandez"/>
    <x v="2"/>
    <x v="0"/>
    <s v="Huntsville"/>
    <x v="19"/>
    <n v="35810"/>
    <x v="0"/>
    <s v="OFF-PA-10004381"/>
    <x v="1"/>
    <x v="10"/>
    <s v="14-7/8 x 11 Blue Bar Computer Printout Paper"/>
    <n v="96.08"/>
    <n v="2"/>
    <n v="0"/>
    <n v="46.118399999999994"/>
  </r>
  <r>
    <x v="4922"/>
    <x v="2433"/>
    <x v="3"/>
    <x v="53"/>
    <d v="2014-12-30T00:00:00"/>
    <s v="Second Class"/>
    <s v="MH-18115"/>
    <s v="Mick Hernandez"/>
    <x v="2"/>
    <x v="0"/>
    <s v="Huntsville"/>
    <x v="19"/>
    <n v="35810"/>
    <x v="0"/>
    <s v="OFF-FA-10003059"/>
    <x v="1"/>
    <x v="13"/>
    <s v="Assorted Color Push Pins"/>
    <n v="3.62"/>
    <n v="2"/>
    <n v="0"/>
    <n v="1.1945999999999999"/>
  </r>
  <r>
    <x v="4923"/>
    <x v="2433"/>
    <x v="3"/>
    <x v="53"/>
    <d v="2014-12-30T00:00:00"/>
    <s v="Second Class"/>
    <s v="MH-18115"/>
    <s v="Mick Hernandez"/>
    <x v="2"/>
    <x v="0"/>
    <s v="Huntsville"/>
    <x v="19"/>
    <n v="35810"/>
    <x v="0"/>
    <s v="OFF-PA-10000994"/>
    <x v="1"/>
    <x v="10"/>
    <s v="Xerox 1915"/>
    <n v="629.09999999999991"/>
    <n v="6"/>
    <n v="0"/>
    <n v="301.96799999999996"/>
  </r>
  <r>
    <x v="4924"/>
    <x v="2433"/>
    <x v="3"/>
    <x v="53"/>
    <d v="2014-12-30T00:00:00"/>
    <s v="Second Class"/>
    <s v="MH-18115"/>
    <s v="Mick Hernandez"/>
    <x v="2"/>
    <x v="0"/>
    <s v="Huntsville"/>
    <x v="19"/>
    <n v="35810"/>
    <x v="0"/>
    <s v="TEC-PH-10002890"/>
    <x v="2"/>
    <x v="7"/>
    <s v="AT&amp;T 17929 Lendline Telephone"/>
    <n v="90.48"/>
    <n v="2"/>
    <n v="0"/>
    <n v="23.524799999999999"/>
  </r>
  <r>
    <x v="4925"/>
    <x v="2434"/>
    <x v="3"/>
    <x v="18"/>
    <d v="2014-09-14T00:00:00"/>
    <s v="First Class"/>
    <s v="AR-10345"/>
    <s v="Alex Russell"/>
    <x v="1"/>
    <x v="0"/>
    <s v="Lawrence"/>
    <x v="31"/>
    <n v="1841"/>
    <x v="3"/>
    <s v="OFF-AR-10003338"/>
    <x v="1"/>
    <x v="6"/>
    <s v="Eberhard Faber 3 1/2&quot; Golf Pencils"/>
    <n v="14.88"/>
    <n v="2"/>
    <n v="0"/>
    <n v="3.7200000000000006"/>
  </r>
  <r>
    <x v="4926"/>
    <x v="2435"/>
    <x v="3"/>
    <x v="15"/>
    <d v="2014-10-24T00:00:00"/>
    <s v="Standard Class"/>
    <s v="MO-17500"/>
    <s v="Mary O'Rourke"/>
    <x v="0"/>
    <x v="0"/>
    <s v="Chicago"/>
    <x v="10"/>
    <n v="60623"/>
    <x v="2"/>
    <s v="FUR-TA-10003008"/>
    <x v="0"/>
    <x v="3"/>
    <s v="Lesro Round Back Collection Coffee Table, End Table"/>
    <n v="91.275000000000006"/>
    <n v="1"/>
    <n v="0.5"/>
    <n v="-67.543499999999995"/>
  </r>
  <r>
    <x v="4927"/>
    <x v="2436"/>
    <x v="3"/>
    <x v="96"/>
    <d v="2014-12-07T00:00:00"/>
    <s v="Standard Class"/>
    <s v="AD-10180"/>
    <s v="Alan Dominguez"/>
    <x v="2"/>
    <x v="0"/>
    <s v="Fairfield"/>
    <x v="29"/>
    <n v="6824"/>
    <x v="3"/>
    <s v="OFF-PA-10001972"/>
    <x v="1"/>
    <x v="10"/>
    <s v="Xerox 214"/>
    <n v="19.440000000000001"/>
    <n v="3"/>
    <n v="0"/>
    <n v="9.3312000000000008"/>
  </r>
  <r>
    <x v="4928"/>
    <x v="2436"/>
    <x v="3"/>
    <x v="96"/>
    <d v="2014-12-07T00:00:00"/>
    <s v="Standard Class"/>
    <s v="AD-10180"/>
    <s v="Alan Dominguez"/>
    <x v="2"/>
    <x v="0"/>
    <s v="Fairfield"/>
    <x v="29"/>
    <n v="6824"/>
    <x v="3"/>
    <s v="FUR-CH-10000155"/>
    <x v="0"/>
    <x v="1"/>
    <s v="Global Comet Stacking Armless Chair"/>
    <n v="897.15000000000009"/>
    <n v="3"/>
    <n v="0"/>
    <n v="251.20200000000003"/>
  </r>
  <r>
    <x v="4929"/>
    <x v="2437"/>
    <x v="2"/>
    <x v="814"/>
    <d v="2011-09-03T00:00:00"/>
    <s v="First Class"/>
    <s v="KD-16345"/>
    <s v="Katherine Ducich"/>
    <x v="0"/>
    <x v="0"/>
    <s v="New York City"/>
    <x v="15"/>
    <n v="10009"/>
    <x v="3"/>
    <s v="OFF-AR-10000658"/>
    <x v="1"/>
    <x v="6"/>
    <s v="Newell 324"/>
    <n v="57.75"/>
    <n v="5"/>
    <n v="0"/>
    <n v="16.170000000000002"/>
  </r>
  <r>
    <x v="4930"/>
    <x v="2437"/>
    <x v="2"/>
    <x v="814"/>
    <d v="2011-09-03T00:00:00"/>
    <s v="First Class"/>
    <s v="KD-16345"/>
    <s v="Katherine Ducich"/>
    <x v="0"/>
    <x v="0"/>
    <s v="New York City"/>
    <x v="15"/>
    <n v="10009"/>
    <x v="3"/>
    <s v="OFF-PA-10000349"/>
    <x v="1"/>
    <x v="10"/>
    <s v="Staples"/>
    <n v="14.940000000000001"/>
    <n v="3"/>
    <n v="0"/>
    <n v="7.0218000000000007"/>
  </r>
  <r>
    <x v="4931"/>
    <x v="2438"/>
    <x v="3"/>
    <x v="613"/>
    <d v="2014-03-31T00:00:00"/>
    <s v="Standard Class"/>
    <s v="FM-14215"/>
    <s v="Filia McAdams"/>
    <x v="1"/>
    <x v="0"/>
    <s v="Seattle"/>
    <x v="4"/>
    <n v="98103"/>
    <x v="1"/>
    <s v="OFF-AR-10001446"/>
    <x v="1"/>
    <x v="6"/>
    <s v="Newell 309"/>
    <n v="23.1"/>
    <n v="2"/>
    <n v="0"/>
    <n v="6.93"/>
  </r>
  <r>
    <x v="4932"/>
    <x v="2439"/>
    <x v="1"/>
    <x v="694"/>
    <d v="2012-10-04T00:00:00"/>
    <s v="Standard Class"/>
    <s v="ZC-21910"/>
    <s v="Zuschuss Carroll"/>
    <x v="0"/>
    <x v="0"/>
    <s v="Aurora"/>
    <x v="22"/>
    <n v="80013"/>
    <x v="1"/>
    <s v="OFF-EN-10004483"/>
    <x v="1"/>
    <x v="12"/>
    <s v="#10 White Business Envelopes,4 1/8 x 9 1/2"/>
    <n v="12.536000000000001"/>
    <n v="1"/>
    <n v="0.2"/>
    <n v="4.2308999999999983"/>
  </r>
  <r>
    <x v="4933"/>
    <x v="2439"/>
    <x v="1"/>
    <x v="694"/>
    <d v="2012-10-04T00:00:00"/>
    <s v="Standard Class"/>
    <s v="ZC-21910"/>
    <s v="Zuschuss Carroll"/>
    <x v="0"/>
    <x v="0"/>
    <s v="Aurora"/>
    <x v="22"/>
    <n v="80013"/>
    <x v="1"/>
    <s v="OFF-BI-10002012"/>
    <x v="1"/>
    <x v="8"/>
    <s v="Wilson Jones Easy Flow II Sheet Lifters"/>
    <n v="1.0800000000000003"/>
    <n v="2"/>
    <n v="0.7"/>
    <n v="-0.79200000000000004"/>
  </r>
  <r>
    <x v="4934"/>
    <x v="2439"/>
    <x v="1"/>
    <x v="694"/>
    <d v="2012-10-04T00:00:00"/>
    <s v="Standard Class"/>
    <s v="ZC-21910"/>
    <s v="Zuschuss Carroll"/>
    <x v="0"/>
    <x v="0"/>
    <s v="Aurora"/>
    <x v="22"/>
    <n v="80013"/>
    <x v="1"/>
    <s v="OFF-FA-10003021"/>
    <x v="1"/>
    <x v="13"/>
    <s v="Staples"/>
    <n v="4.5120000000000005"/>
    <n v="3"/>
    <n v="0.2"/>
    <n v="0.84599999999999964"/>
  </r>
  <r>
    <x v="4935"/>
    <x v="2440"/>
    <x v="1"/>
    <x v="1007"/>
    <d v="2012-03-21T00:00:00"/>
    <s v="Standard Class"/>
    <s v="KS-16300"/>
    <s v="Karen Seio"/>
    <x v="1"/>
    <x v="0"/>
    <s v="Lehi"/>
    <x v="7"/>
    <n v="84043"/>
    <x v="1"/>
    <s v="TEC-PH-10003356"/>
    <x v="2"/>
    <x v="7"/>
    <s v="SmartStand Mobile Device Holder, Assorted Colors"/>
    <n v="16.776000000000003"/>
    <n v="3"/>
    <n v="0.2"/>
    <n v="1.6776"/>
  </r>
  <r>
    <x v="4936"/>
    <x v="2441"/>
    <x v="3"/>
    <x v="1008"/>
    <d v="2014-01-14T00:00:00"/>
    <s v="Standard Class"/>
    <s v="DP-13390"/>
    <s v="Dennis Pardue"/>
    <x v="2"/>
    <x v="0"/>
    <s v="Tuscaloosa"/>
    <x v="19"/>
    <n v="35401"/>
    <x v="0"/>
    <s v="OFF-BI-10004728"/>
    <x v="1"/>
    <x v="8"/>
    <s v="Wilson Jones Turn Tabs Binder Tool for Ring Binders"/>
    <n v="33.74"/>
    <n v="7"/>
    <n v="0"/>
    <n v="15.5204"/>
  </r>
  <r>
    <x v="4937"/>
    <x v="2442"/>
    <x v="2"/>
    <x v="286"/>
    <d v="2011-01-19T00:00:00"/>
    <s v="Standard Class"/>
    <s v="BD-11605"/>
    <s v="Brian Dahlen"/>
    <x v="0"/>
    <x v="0"/>
    <s v="San Francisco"/>
    <x v="1"/>
    <n v="94109"/>
    <x v="1"/>
    <s v="OFF-ST-10000078"/>
    <x v="1"/>
    <x v="4"/>
    <s v="Tennsco 6- and 18-Compartment Lockers"/>
    <n v="1325.8500000000001"/>
    <n v="5"/>
    <n v="0"/>
    <n v="238.65299999999991"/>
  </r>
  <r>
    <x v="4938"/>
    <x v="2442"/>
    <x v="2"/>
    <x v="286"/>
    <d v="2011-01-19T00:00:00"/>
    <s v="Standard Class"/>
    <s v="BD-11605"/>
    <s v="Brian Dahlen"/>
    <x v="0"/>
    <x v="0"/>
    <s v="San Francisco"/>
    <x v="1"/>
    <n v="94109"/>
    <x v="1"/>
    <s v="FUR-BO-10003034"/>
    <x v="0"/>
    <x v="0"/>
    <s v="O'Sullivan Elevations Bookcase, Cherry Finish"/>
    <n v="333.99899999999997"/>
    <n v="3"/>
    <n v="0.15"/>
    <n v="3.9294000000000082"/>
  </r>
  <r>
    <x v="4939"/>
    <x v="2442"/>
    <x v="2"/>
    <x v="286"/>
    <d v="2011-01-19T00:00:00"/>
    <s v="Standard Class"/>
    <s v="BD-11605"/>
    <s v="Brian Dahlen"/>
    <x v="0"/>
    <x v="0"/>
    <s v="San Francisco"/>
    <x v="1"/>
    <n v="94109"/>
    <x v="1"/>
    <s v="OFF-AR-10003514"/>
    <x v="1"/>
    <x v="6"/>
    <s v="4009 Highlighters by Sanford"/>
    <n v="19.899999999999999"/>
    <n v="5"/>
    <n v="0"/>
    <n v="6.5669999999999984"/>
  </r>
  <r>
    <x v="4940"/>
    <x v="2443"/>
    <x v="1"/>
    <x v="525"/>
    <d v="2012-02-13T00:00:00"/>
    <s v="Standard Class"/>
    <s v="IL-15100"/>
    <s v="Ivan Liston"/>
    <x v="0"/>
    <x v="0"/>
    <s v="Wilmington"/>
    <x v="13"/>
    <n v="19805"/>
    <x v="3"/>
    <s v="FUR-CH-10001708"/>
    <x v="0"/>
    <x v="1"/>
    <s v="Office Star - Contemporary Swivel Chair with Padded Adjustable Arms and Flex Back"/>
    <n v="1268.82"/>
    <n v="9"/>
    <n v="0"/>
    <n v="266.45219999999989"/>
  </r>
  <r>
    <x v="4941"/>
    <x v="2443"/>
    <x v="1"/>
    <x v="525"/>
    <d v="2012-02-13T00:00:00"/>
    <s v="Standard Class"/>
    <s v="IL-15100"/>
    <s v="Ivan Liston"/>
    <x v="0"/>
    <x v="0"/>
    <s v="Wilmington"/>
    <x v="13"/>
    <n v="19805"/>
    <x v="3"/>
    <s v="FUR-BO-10002598"/>
    <x v="0"/>
    <x v="0"/>
    <s v="Hon Metal Bookcases, Putty"/>
    <n v="283.92"/>
    <n v="4"/>
    <n v="0"/>
    <n v="82.336799999999982"/>
  </r>
  <r>
    <x v="4942"/>
    <x v="2443"/>
    <x v="1"/>
    <x v="525"/>
    <d v="2012-02-13T00:00:00"/>
    <s v="Standard Class"/>
    <s v="IL-15100"/>
    <s v="Ivan Liston"/>
    <x v="0"/>
    <x v="0"/>
    <s v="Wilmington"/>
    <x v="13"/>
    <n v="19805"/>
    <x v="3"/>
    <s v="OFF-AR-10001022"/>
    <x v="1"/>
    <x v="6"/>
    <s v="SANFORD Liquid Accent Tank-Style Highlighters"/>
    <n v="5.68"/>
    <n v="2"/>
    <n v="0"/>
    <n v="1.7607999999999997"/>
  </r>
  <r>
    <x v="4943"/>
    <x v="2444"/>
    <x v="3"/>
    <x v="202"/>
    <d v="2014-12-28T00:00:00"/>
    <s v="Standard Class"/>
    <s v="LP-17095"/>
    <s v="Liz Preis"/>
    <x v="0"/>
    <x v="0"/>
    <s v="Lafayette"/>
    <x v="14"/>
    <n v="47905"/>
    <x v="2"/>
    <s v="OFF-ST-10004459"/>
    <x v="1"/>
    <x v="4"/>
    <s v="Tennsco Single-Tier Lockers"/>
    <n v="375.34"/>
    <n v="1"/>
    <n v="0"/>
    <n v="18.766999999999996"/>
  </r>
  <r>
    <x v="4944"/>
    <x v="2445"/>
    <x v="0"/>
    <x v="64"/>
    <d v="2013-09-07T00:00:00"/>
    <s v="First Class"/>
    <s v="JH-15985"/>
    <s v="Joseph Holt"/>
    <x v="0"/>
    <x v="0"/>
    <s v="Redondo Beach"/>
    <x v="1"/>
    <n v="90278"/>
    <x v="1"/>
    <s v="OFF-PA-10004381"/>
    <x v="1"/>
    <x v="10"/>
    <s v="14-7/8 x 11 Blue Bar Computer Printout Paper"/>
    <n v="96.08"/>
    <n v="2"/>
    <n v="0"/>
    <n v="46.118399999999994"/>
  </r>
  <r>
    <x v="4945"/>
    <x v="2445"/>
    <x v="0"/>
    <x v="64"/>
    <d v="2013-09-07T00:00:00"/>
    <s v="First Class"/>
    <s v="JH-15985"/>
    <s v="Joseph Holt"/>
    <x v="0"/>
    <x v="0"/>
    <s v="Redondo Beach"/>
    <x v="1"/>
    <n v="90278"/>
    <x v="1"/>
    <s v="OFF-BI-10000050"/>
    <x v="1"/>
    <x v="8"/>
    <s v="Angle-D Binders with Locking Rings, Label Holders"/>
    <n v="11.68"/>
    <n v="2"/>
    <n v="0.2"/>
    <n v="3.9419999999999993"/>
  </r>
  <r>
    <x v="4946"/>
    <x v="2445"/>
    <x v="0"/>
    <x v="64"/>
    <d v="2013-09-07T00:00:00"/>
    <s v="First Class"/>
    <s v="JH-15985"/>
    <s v="Joseph Holt"/>
    <x v="0"/>
    <x v="0"/>
    <s v="Redondo Beach"/>
    <x v="1"/>
    <n v="90278"/>
    <x v="1"/>
    <s v="OFF-FA-10000304"/>
    <x v="1"/>
    <x v="13"/>
    <s v="Advantus Push Pins"/>
    <n v="4.3600000000000003"/>
    <n v="2"/>
    <n v="0"/>
    <n v="1.7876000000000003"/>
  </r>
  <r>
    <x v="4947"/>
    <x v="2446"/>
    <x v="2"/>
    <x v="777"/>
    <d v="2011-10-09T00:00:00"/>
    <s v="Standard Class"/>
    <s v="JD-16015"/>
    <s v="Joy Daniels"/>
    <x v="0"/>
    <x v="0"/>
    <s v="Seattle"/>
    <x v="4"/>
    <n v="98115"/>
    <x v="1"/>
    <s v="OFF-LA-10002475"/>
    <x v="1"/>
    <x v="2"/>
    <s v="Avery 519"/>
    <n v="29.24"/>
    <n v="4"/>
    <n v="0"/>
    <n v="13.742799999999999"/>
  </r>
  <r>
    <x v="4948"/>
    <x v="2447"/>
    <x v="3"/>
    <x v="344"/>
    <d v="2014-12-03T00:00:00"/>
    <s v="Standard Class"/>
    <s v="BD-11320"/>
    <s v="Bill Donatelli"/>
    <x v="0"/>
    <x v="0"/>
    <s v="Los Angeles"/>
    <x v="1"/>
    <n v="90045"/>
    <x v="1"/>
    <s v="OFF-BI-10001989"/>
    <x v="1"/>
    <x v="8"/>
    <s v="Premium Transparent Presentation Covers by GBC"/>
    <n v="117.48800000000001"/>
    <n v="7"/>
    <n v="0.2"/>
    <n v="41.120799999999988"/>
  </r>
  <r>
    <x v="4949"/>
    <x v="2447"/>
    <x v="3"/>
    <x v="344"/>
    <d v="2014-12-03T00:00:00"/>
    <s v="Standard Class"/>
    <s v="BD-11320"/>
    <s v="Bill Donatelli"/>
    <x v="0"/>
    <x v="0"/>
    <s v="Los Angeles"/>
    <x v="1"/>
    <n v="90045"/>
    <x v="1"/>
    <s v="FUR-FU-10000732"/>
    <x v="0"/>
    <x v="5"/>
    <s v="Eldon 200 Class Desk Accessories"/>
    <n v="18.84"/>
    <n v="3"/>
    <n v="0"/>
    <n v="6.0287999999999995"/>
  </r>
  <r>
    <x v="4950"/>
    <x v="2448"/>
    <x v="0"/>
    <x v="99"/>
    <d v="2013-11-02T00:00:00"/>
    <s v="Second Class"/>
    <s v="DL-13330"/>
    <s v="Denise Leinenbach"/>
    <x v="0"/>
    <x v="0"/>
    <s v="New York City"/>
    <x v="15"/>
    <n v="10009"/>
    <x v="3"/>
    <s v="OFF-AR-10004441"/>
    <x v="1"/>
    <x v="6"/>
    <s v="BIC Brite Liner Highlighters"/>
    <n v="12.419999999999998"/>
    <n v="3"/>
    <n v="0"/>
    <n v="5.2164000000000001"/>
  </r>
  <r>
    <x v="4951"/>
    <x v="2449"/>
    <x v="1"/>
    <x v="988"/>
    <d v="2012-06-13T00:00:00"/>
    <s v="Standard Class"/>
    <s v="NC-18415"/>
    <s v="Nathan Cano"/>
    <x v="0"/>
    <x v="0"/>
    <s v="Royal Oak"/>
    <x v="12"/>
    <n v="48073"/>
    <x v="2"/>
    <s v="OFF-PA-10000304"/>
    <x v="1"/>
    <x v="10"/>
    <s v="Xerox 1995"/>
    <n v="12.96"/>
    <n v="2"/>
    <n v="0"/>
    <n v="6.2208000000000006"/>
  </r>
  <r>
    <x v="4952"/>
    <x v="2450"/>
    <x v="3"/>
    <x v="166"/>
    <d v="2014-12-13T00:00:00"/>
    <s v="Second Class"/>
    <s v="AS-10225"/>
    <s v="Alan Schoenberger"/>
    <x v="1"/>
    <x v="0"/>
    <s v="San Francisco"/>
    <x v="1"/>
    <n v="94109"/>
    <x v="1"/>
    <s v="OFF-AP-10002670"/>
    <x v="1"/>
    <x v="9"/>
    <s v="Belkin 8-Outlet Premiere SurgeMaster II Surge Protectors"/>
    <n v="69.48"/>
    <n v="1"/>
    <n v="0"/>
    <n v="20.843999999999994"/>
  </r>
  <r>
    <x v="4953"/>
    <x v="2451"/>
    <x v="1"/>
    <x v="199"/>
    <d v="2012-03-20T00:00:00"/>
    <s v="Standard Class"/>
    <s v="MS-17980"/>
    <s v="Michael Stewart"/>
    <x v="1"/>
    <x v="0"/>
    <s v="New York City"/>
    <x v="15"/>
    <n v="10009"/>
    <x v="3"/>
    <s v="TEC-PH-10001527"/>
    <x v="2"/>
    <x v="7"/>
    <s v="Plantronics MX500i Earset"/>
    <n v="85.9"/>
    <n v="2"/>
    <n v="0"/>
    <n v="2.5769999999999982"/>
  </r>
  <r>
    <x v="4954"/>
    <x v="2452"/>
    <x v="2"/>
    <x v="3"/>
    <d v="2011-06-13T00:00:00"/>
    <s v="Second Class"/>
    <s v="TS-21205"/>
    <s v="Thomas Seio"/>
    <x v="1"/>
    <x v="0"/>
    <s v="North Las Vegas"/>
    <x v="33"/>
    <n v="89031"/>
    <x v="1"/>
    <s v="OFF-AR-10002335"/>
    <x v="1"/>
    <x v="6"/>
    <s v="DIXON Oriole Pencils"/>
    <n v="18.060000000000002"/>
    <n v="7"/>
    <n v="0"/>
    <n v="4.6956000000000007"/>
  </r>
  <r>
    <x v="4955"/>
    <x v="2452"/>
    <x v="2"/>
    <x v="3"/>
    <d v="2011-06-13T00:00:00"/>
    <s v="Second Class"/>
    <s v="TS-21205"/>
    <s v="Thomas Seio"/>
    <x v="1"/>
    <x v="0"/>
    <s v="North Las Vegas"/>
    <x v="33"/>
    <n v="89031"/>
    <x v="1"/>
    <s v="OFF-PA-10003641"/>
    <x v="1"/>
    <x v="10"/>
    <s v="Xerox 1909"/>
    <n v="79.14"/>
    <n v="3"/>
    <n v="0"/>
    <n v="36.404399999999995"/>
  </r>
  <r>
    <x v="4956"/>
    <x v="2452"/>
    <x v="2"/>
    <x v="3"/>
    <d v="2011-06-13T00:00:00"/>
    <s v="Second Class"/>
    <s v="TS-21205"/>
    <s v="Thomas Seio"/>
    <x v="1"/>
    <x v="0"/>
    <s v="North Las Vegas"/>
    <x v="33"/>
    <n v="89031"/>
    <x v="1"/>
    <s v="FUR-FU-10002685"/>
    <x v="0"/>
    <x v="5"/>
    <s v="Executive Impressions 13-1/2&quot; Indoor/Outdoor Wall Clock"/>
    <n v="37.4"/>
    <n v="2"/>
    <n v="0"/>
    <n v="14.212"/>
  </r>
  <r>
    <x v="4957"/>
    <x v="2453"/>
    <x v="1"/>
    <x v="305"/>
    <d v="2012-03-26T00:00:00"/>
    <s v="Standard Class"/>
    <s v="JK-15730"/>
    <s v="Joe Kamberova"/>
    <x v="0"/>
    <x v="0"/>
    <s v="Carrollton"/>
    <x v="5"/>
    <n v="75007"/>
    <x v="2"/>
    <s v="OFF-BI-10001308"/>
    <x v="1"/>
    <x v="8"/>
    <s v="GBC Standard Plastic Binding Systems' Combs"/>
    <n v="2.5119999999999996"/>
    <n v="2"/>
    <n v="0.8"/>
    <n v="-4.3960000000000026"/>
  </r>
  <r>
    <x v="4958"/>
    <x v="2453"/>
    <x v="1"/>
    <x v="305"/>
    <d v="2012-03-26T00:00:00"/>
    <s v="Standard Class"/>
    <s v="JK-15730"/>
    <s v="Joe Kamberova"/>
    <x v="0"/>
    <x v="0"/>
    <s v="Carrollton"/>
    <x v="5"/>
    <n v="75007"/>
    <x v="2"/>
    <s v="OFF-FA-10003485"/>
    <x v="1"/>
    <x v="13"/>
    <s v="Staples"/>
    <n v="18.864000000000001"/>
    <n v="9"/>
    <n v="0.2"/>
    <n v="6.1307999999999998"/>
  </r>
  <r>
    <x v="4959"/>
    <x v="2454"/>
    <x v="0"/>
    <x v="741"/>
    <d v="2013-11-23T00:00:00"/>
    <s v="Standard Class"/>
    <s v="TC-21535"/>
    <s v="Tracy Collins"/>
    <x v="2"/>
    <x v="0"/>
    <s v="Los Angeles"/>
    <x v="1"/>
    <n v="90008"/>
    <x v="1"/>
    <s v="TEC-PH-10003357"/>
    <x v="2"/>
    <x v="7"/>
    <s v="Grandstream GXP2100 Mainstream Business Phone"/>
    <n v="61.192"/>
    <n v="1"/>
    <n v="0.2"/>
    <n v="6.1192000000000011"/>
  </r>
  <r>
    <x v="4960"/>
    <x v="2454"/>
    <x v="0"/>
    <x v="741"/>
    <d v="2013-11-23T00:00:00"/>
    <s v="Standard Class"/>
    <s v="TC-21535"/>
    <s v="Tracy Collins"/>
    <x v="2"/>
    <x v="0"/>
    <s v="Los Angeles"/>
    <x v="1"/>
    <n v="90008"/>
    <x v="1"/>
    <s v="OFF-AP-10002867"/>
    <x v="1"/>
    <x v="9"/>
    <s v="Fellowes Command Center 5-outlet power strip"/>
    <n v="67.84"/>
    <n v="1"/>
    <n v="0"/>
    <n v="18.316800000000001"/>
  </r>
  <r>
    <x v="4961"/>
    <x v="2455"/>
    <x v="2"/>
    <x v="1009"/>
    <d v="2011-03-08T00:00:00"/>
    <s v="First Class"/>
    <s v="AB-10015"/>
    <s v="Aaron Bergman"/>
    <x v="0"/>
    <x v="0"/>
    <s v="Seattle"/>
    <x v="4"/>
    <n v="98103"/>
    <x v="1"/>
    <s v="FUR-CH-10004477"/>
    <x v="0"/>
    <x v="1"/>
    <s v="Global Push Button Manager's Chair, Indigo"/>
    <n v="48.712000000000003"/>
    <n v="1"/>
    <n v="0.2"/>
    <n v="5.4800999999999966"/>
  </r>
  <r>
    <x v="4962"/>
    <x v="2455"/>
    <x v="2"/>
    <x v="1009"/>
    <d v="2011-03-08T00:00:00"/>
    <s v="First Class"/>
    <s v="AB-10015"/>
    <s v="Aaron Bergman"/>
    <x v="0"/>
    <x v="0"/>
    <s v="Seattle"/>
    <x v="4"/>
    <n v="98103"/>
    <x v="1"/>
    <s v="OFF-AR-10001427"/>
    <x v="1"/>
    <x v="6"/>
    <s v="Newell 330"/>
    <n v="17.940000000000001"/>
    <n v="3"/>
    <n v="0"/>
    <n v="4.6644000000000005"/>
  </r>
  <r>
    <x v="4963"/>
    <x v="2455"/>
    <x v="2"/>
    <x v="1009"/>
    <d v="2011-03-08T00:00:00"/>
    <s v="First Class"/>
    <s v="AB-10015"/>
    <s v="Aaron Bergman"/>
    <x v="0"/>
    <x v="0"/>
    <s v="Seattle"/>
    <x v="4"/>
    <n v="98103"/>
    <x v="1"/>
    <s v="OFF-ST-10002344"/>
    <x v="1"/>
    <x v="4"/>
    <s v="Carina 42&quot;Hx23 3/4&quot;W Media Storage Unit"/>
    <n v="242.94"/>
    <n v="3"/>
    <n v="0"/>
    <n v="4.8588000000000164"/>
  </r>
  <r>
    <x v="4964"/>
    <x v="2456"/>
    <x v="0"/>
    <x v="666"/>
    <d v="2013-05-20T00:00:00"/>
    <s v="Second Class"/>
    <s v="DP-13000"/>
    <s v="Darren Powers"/>
    <x v="0"/>
    <x v="0"/>
    <s v="Fort Lauderdale"/>
    <x v="2"/>
    <n v="33311"/>
    <x v="0"/>
    <s v="OFF-BI-10000301"/>
    <x v="1"/>
    <x v="8"/>
    <s v="GBC Instant Report Kit"/>
    <n v="7.7640000000000011"/>
    <n v="4"/>
    <n v="0.7"/>
    <n v="-5.1760000000000002"/>
  </r>
  <r>
    <x v="4965"/>
    <x v="2457"/>
    <x v="1"/>
    <x v="442"/>
    <d v="2012-05-28T00:00:00"/>
    <s v="Second Class"/>
    <s v="CY-12745"/>
    <s v="Craig Yedwab"/>
    <x v="1"/>
    <x v="0"/>
    <s v="Columbia"/>
    <x v="18"/>
    <n v="38401"/>
    <x v="0"/>
    <s v="TEC-PH-10001944"/>
    <x v="2"/>
    <x v="7"/>
    <s v="Wi-Ex zBoost YX540 Cellular Phone Signal Booster"/>
    <n v="467.03999999999996"/>
    <n v="4"/>
    <n v="0.2"/>
    <n v="58.379999999999939"/>
  </r>
  <r>
    <x v="4966"/>
    <x v="2458"/>
    <x v="1"/>
    <x v="991"/>
    <d v="2012-08-05T00:00:00"/>
    <s v="Second Class"/>
    <s v="BE-11455"/>
    <s v="Brad Eason"/>
    <x v="2"/>
    <x v="0"/>
    <s v="Providence"/>
    <x v="34"/>
    <n v="2908"/>
    <x v="3"/>
    <s v="TEC-PH-10001527"/>
    <x v="2"/>
    <x v="7"/>
    <s v="Plantronics MX500i Earset"/>
    <n v="128.85000000000002"/>
    <n v="3"/>
    <n v="0"/>
    <n v="3.8654999999999973"/>
  </r>
  <r>
    <x v="4967"/>
    <x v="2458"/>
    <x v="1"/>
    <x v="991"/>
    <d v="2012-08-05T00:00:00"/>
    <s v="Second Class"/>
    <s v="BE-11455"/>
    <s v="Brad Eason"/>
    <x v="2"/>
    <x v="0"/>
    <s v="Providence"/>
    <x v="34"/>
    <n v="2908"/>
    <x v="3"/>
    <s v="OFF-PA-10001307"/>
    <x v="1"/>
    <x v="10"/>
    <s v="Important Message Pads, 50 4-1/4 x 5-1/2 Forms per Pad"/>
    <n v="8.4"/>
    <n v="2"/>
    <n v="0"/>
    <n v="4.1159999999999997"/>
  </r>
  <r>
    <x v="4968"/>
    <x v="2458"/>
    <x v="1"/>
    <x v="991"/>
    <d v="2012-08-05T00:00:00"/>
    <s v="Second Class"/>
    <s v="BE-11455"/>
    <s v="Brad Eason"/>
    <x v="2"/>
    <x v="0"/>
    <s v="Providence"/>
    <x v="34"/>
    <n v="2908"/>
    <x v="3"/>
    <s v="TEC-AC-10004571"/>
    <x v="2"/>
    <x v="11"/>
    <s v="Logitech G700s Rechargeable Gaming Mouse"/>
    <n v="199.98"/>
    <n v="2"/>
    <n v="0"/>
    <n v="83.991600000000005"/>
  </r>
  <r>
    <x v="4969"/>
    <x v="2458"/>
    <x v="1"/>
    <x v="991"/>
    <d v="2012-08-05T00:00:00"/>
    <s v="Second Class"/>
    <s v="BE-11455"/>
    <s v="Brad Eason"/>
    <x v="2"/>
    <x v="0"/>
    <s v="Providence"/>
    <x v="34"/>
    <n v="2908"/>
    <x v="3"/>
    <s v="FUR-CH-10001973"/>
    <x v="0"/>
    <x v="1"/>
    <s v="Office Star Flex Back Scooter Chair with White Frame"/>
    <n v="110.98"/>
    <n v="1"/>
    <n v="0"/>
    <n v="15.537199999999999"/>
  </r>
  <r>
    <x v="4970"/>
    <x v="2459"/>
    <x v="0"/>
    <x v="61"/>
    <d v="2013-11-10T00:00:00"/>
    <s v="First Class"/>
    <s v="KL-16555"/>
    <s v="Kelly Lampkin"/>
    <x v="1"/>
    <x v="0"/>
    <s v="Jacksonville"/>
    <x v="2"/>
    <n v="32216"/>
    <x v="0"/>
    <s v="FUR-CH-10000513"/>
    <x v="0"/>
    <x v="1"/>
    <s v="High-Back Leather Manager's Chair"/>
    <n v="207.98400000000004"/>
    <n v="2"/>
    <n v="0.2"/>
    <n v="-28.597800000000007"/>
  </r>
  <r>
    <x v="4971"/>
    <x v="2459"/>
    <x v="0"/>
    <x v="61"/>
    <d v="2013-11-10T00:00:00"/>
    <s v="First Class"/>
    <s v="KL-16555"/>
    <s v="Kelly Lampkin"/>
    <x v="1"/>
    <x v="0"/>
    <s v="Jacksonville"/>
    <x v="2"/>
    <n v="32216"/>
    <x v="0"/>
    <s v="OFF-PA-10002421"/>
    <x v="1"/>
    <x v="10"/>
    <s v="Embossed Ink Jet Note Cards"/>
    <n v="36.112000000000002"/>
    <n v="2"/>
    <n v="0.2"/>
    <n v="12.639200000000001"/>
  </r>
  <r>
    <x v="4972"/>
    <x v="2459"/>
    <x v="0"/>
    <x v="61"/>
    <d v="2013-11-10T00:00:00"/>
    <s v="First Class"/>
    <s v="KL-16555"/>
    <s v="Kelly Lampkin"/>
    <x v="1"/>
    <x v="0"/>
    <s v="Jacksonville"/>
    <x v="2"/>
    <n v="32216"/>
    <x v="0"/>
    <s v="FUR-FU-10004090"/>
    <x v="0"/>
    <x v="5"/>
    <s v="Executive Impressions 14&quot; Contract Wall Clock"/>
    <n v="35.568000000000005"/>
    <n v="2"/>
    <n v="0.2"/>
    <n v="5.7797999999999963"/>
  </r>
  <r>
    <x v="4973"/>
    <x v="2459"/>
    <x v="0"/>
    <x v="61"/>
    <d v="2013-11-10T00:00:00"/>
    <s v="First Class"/>
    <s v="KL-16555"/>
    <s v="Kelly Lampkin"/>
    <x v="1"/>
    <x v="0"/>
    <s v="Jacksonville"/>
    <x v="2"/>
    <n v="32216"/>
    <x v="0"/>
    <s v="OFF-PA-10004071"/>
    <x v="1"/>
    <x v="10"/>
    <s v="Eaton Premium Continuous-Feed Paper, 25% Cotton, Letter Size, White, 1000 Shts/Box"/>
    <n v="88.768000000000001"/>
    <n v="2"/>
    <n v="0.2"/>
    <n v="31.068799999999996"/>
  </r>
  <r>
    <x v="4974"/>
    <x v="2460"/>
    <x v="0"/>
    <x v="77"/>
    <d v="2013-11-13T00:00:00"/>
    <s v="Standard Class"/>
    <s v="PS-19045"/>
    <s v="Penelope Sewall"/>
    <x v="2"/>
    <x v="0"/>
    <s v="Oceanside"/>
    <x v="1"/>
    <n v="92054"/>
    <x v="1"/>
    <s v="OFF-PA-10002246"/>
    <x v="1"/>
    <x v="10"/>
    <s v="Wirebound Four 2-3/4 x 5 Forms per Page, 400 Sets per Book"/>
    <n v="12.9"/>
    <n v="2"/>
    <n v="0"/>
    <n v="6.3209999999999997"/>
  </r>
  <r>
    <x v="4975"/>
    <x v="2461"/>
    <x v="1"/>
    <x v="227"/>
    <d v="2012-09-23T00:00:00"/>
    <s v="Second Class"/>
    <s v="JR-16210"/>
    <s v="Justin Ritter"/>
    <x v="1"/>
    <x v="0"/>
    <s v="Jacksonville"/>
    <x v="2"/>
    <n v="32216"/>
    <x v="0"/>
    <s v="TEC-AC-10003198"/>
    <x v="2"/>
    <x v="11"/>
    <s v="Enermax Acrylux Wireless Keyboard"/>
    <n v="717.12000000000012"/>
    <n v="9"/>
    <n v="0.2"/>
    <n v="152.38799999999992"/>
  </r>
  <r>
    <x v="4976"/>
    <x v="2462"/>
    <x v="1"/>
    <x v="214"/>
    <d v="2012-12-09T00:00:00"/>
    <s v="First Class"/>
    <s v="AH-10210"/>
    <s v="Alan Hwang"/>
    <x v="0"/>
    <x v="0"/>
    <s v="New York City"/>
    <x v="15"/>
    <n v="10024"/>
    <x v="3"/>
    <s v="OFF-BI-10001031"/>
    <x v="1"/>
    <x v="8"/>
    <s v="Pressboard Data Binders by Wilson Jones"/>
    <n v="21.36"/>
    <n v="5"/>
    <n v="0.2"/>
    <n v="7.2089999999999996"/>
  </r>
  <r>
    <x v="4977"/>
    <x v="2462"/>
    <x v="1"/>
    <x v="214"/>
    <d v="2012-12-09T00:00:00"/>
    <s v="First Class"/>
    <s v="AH-10210"/>
    <s v="Alan Hwang"/>
    <x v="0"/>
    <x v="0"/>
    <s v="New York City"/>
    <x v="15"/>
    <n v="10024"/>
    <x v="3"/>
    <s v="OFF-BI-10003727"/>
    <x v="1"/>
    <x v="8"/>
    <s v="Avery Durable Slant Ring Binders With Label Holder"/>
    <n v="6.6879999999999997"/>
    <n v="2"/>
    <n v="0.2"/>
    <n v="2.3407999999999998"/>
  </r>
  <r>
    <x v="4978"/>
    <x v="2462"/>
    <x v="1"/>
    <x v="214"/>
    <d v="2012-12-09T00:00:00"/>
    <s v="First Class"/>
    <s v="AH-10210"/>
    <s v="Alan Hwang"/>
    <x v="0"/>
    <x v="0"/>
    <s v="New York City"/>
    <x v="15"/>
    <n v="10024"/>
    <x v="3"/>
    <s v="TEC-PH-10001336"/>
    <x v="2"/>
    <x v="7"/>
    <s v="Digium D40 VoIP phone"/>
    <n v="773.94"/>
    <n v="6"/>
    <n v="0"/>
    <n v="224.4426"/>
  </r>
  <r>
    <x v="4979"/>
    <x v="2463"/>
    <x v="0"/>
    <x v="10"/>
    <d v="2013-12-14T00:00:00"/>
    <s v="Second Class"/>
    <s v="RW-19630"/>
    <s v="Rob Williams"/>
    <x v="1"/>
    <x v="0"/>
    <s v="Chicago"/>
    <x v="10"/>
    <n v="60610"/>
    <x v="2"/>
    <s v="OFF-SU-10001664"/>
    <x v="1"/>
    <x v="14"/>
    <s v="Acme Office Executive Series Stainless Steel Trimmers"/>
    <n v="20.568000000000001"/>
    <n v="3"/>
    <n v="0.2"/>
    <n v="1.5426000000000002"/>
  </r>
  <r>
    <x v="4980"/>
    <x v="2463"/>
    <x v="0"/>
    <x v="10"/>
    <d v="2013-12-14T00:00:00"/>
    <s v="Second Class"/>
    <s v="RW-19630"/>
    <s v="Rob Williams"/>
    <x v="1"/>
    <x v="0"/>
    <s v="Chicago"/>
    <x v="10"/>
    <n v="60610"/>
    <x v="2"/>
    <s v="OFF-AP-10003971"/>
    <x v="1"/>
    <x v="9"/>
    <s v="Belkin 6 Outlet Metallic Surge Strip"/>
    <n v="4.355999999999999"/>
    <n v="2"/>
    <n v="0.8"/>
    <n v="-11.761200000000002"/>
  </r>
  <r>
    <x v="4981"/>
    <x v="2463"/>
    <x v="0"/>
    <x v="10"/>
    <d v="2013-12-14T00:00:00"/>
    <s v="Second Class"/>
    <s v="RW-19630"/>
    <s v="Rob Williams"/>
    <x v="1"/>
    <x v="0"/>
    <s v="Chicago"/>
    <x v="10"/>
    <n v="60610"/>
    <x v="2"/>
    <s v="TEC-AC-10000199"/>
    <x v="2"/>
    <x v="11"/>
    <s v="Kingston Digital DataTraveler 8GB USB 2.0"/>
    <n v="19.040000000000003"/>
    <n v="4"/>
    <n v="0.2"/>
    <n v="-1.4279999999999999"/>
  </r>
  <r>
    <x v="4982"/>
    <x v="2464"/>
    <x v="2"/>
    <x v="912"/>
    <d v="2011-11-22T00:00:00"/>
    <s v="Standard Class"/>
    <s v="AH-10075"/>
    <s v="Adam Hart"/>
    <x v="1"/>
    <x v="0"/>
    <s v="Huntington Beach"/>
    <x v="1"/>
    <n v="92646"/>
    <x v="1"/>
    <s v="OFF-LA-10001045"/>
    <x v="1"/>
    <x v="2"/>
    <s v="Permanent Self-Adhesive File Folder Labels for Typewriters by Universal"/>
    <n v="5.22"/>
    <n v="2"/>
    <n v="0"/>
    <n v="2.4011999999999998"/>
  </r>
  <r>
    <x v="4983"/>
    <x v="2465"/>
    <x v="0"/>
    <x v="61"/>
    <d v="2013-11-11T00:00:00"/>
    <s v="Second Class"/>
    <s v="IM-15070"/>
    <s v="Irene Maddox"/>
    <x v="0"/>
    <x v="0"/>
    <s v="San Diego"/>
    <x v="1"/>
    <n v="92105"/>
    <x v="1"/>
    <s v="OFF-ST-10003442"/>
    <x v="1"/>
    <x v="4"/>
    <s v="Eldon Portable Mobile Manager"/>
    <n v="84.84"/>
    <n v="3"/>
    <n v="0"/>
    <n v="22.9068"/>
  </r>
  <r>
    <x v="4984"/>
    <x v="2466"/>
    <x v="1"/>
    <x v="684"/>
    <d v="2012-09-10T00:00:00"/>
    <s v="Standard Class"/>
    <s v="CK-12760"/>
    <s v="Cyma Kinney"/>
    <x v="1"/>
    <x v="0"/>
    <s v="Nashville"/>
    <x v="18"/>
    <n v="37211"/>
    <x v="0"/>
    <s v="OFF-FA-10003059"/>
    <x v="1"/>
    <x v="13"/>
    <s v="Assorted Color Push Pins"/>
    <n v="7.2400000000000011"/>
    <n v="5"/>
    <n v="0.2"/>
    <n v="1.1764999999999992"/>
  </r>
  <r>
    <x v="4985"/>
    <x v="2467"/>
    <x v="2"/>
    <x v="1010"/>
    <d v="2011-09-03T00:00:00"/>
    <s v="Same Day"/>
    <s v="AG-10390"/>
    <s v="Allen Goldenen"/>
    <x v="0"/>
    <x v="0"/>
    <s v="New York City"/>
    <x v="15"/>
    <n v="10009"/>
    <x v="3"/>
    <s v="OFF-LA-10001175"/>
    <x v="1"/>
    <x v="2"/>
    <s v="Avery 514"/>
    <n v="14.399999999999999"/>
    <n v="5"/>
    <n v="0"/>
    <n v="7.056"/>
  </r>
  <r>
    <x v="4986"/>
    <x v="2468"/>
    <x v="0"/>
    <x v="423"/>
    <d v="2013-04-29T00:00:00"/>
    <s v="Standard Class"/>
    <s v="CL-12700"/>
    <s v="Craig Leslie"/>
    <x v="2"/>
    <x v="0"/>
    <s v="Colorado Springs"/>
    <x v="22"/>
    <n v="80906"/>
    <x v="1"/>
    <s v="OFF-PA-10003441"/>
    <x v="1"/>
    <x v="10"/>
    <s v="Xerox 226"/>
    <n v="15.552000000000003"/>
    <n v="3"/>
    <n v="0.2"/>
    <n v="5.4432"/>
  </r>
  <r>
    <x v="4987"/>
    <x v="2468"/>
    <x v="0"/>
    <x v="423"/>
    <d v="2013-04-29T00:00:00"/>
    <s v="Standard Class"/>
    <s v="CL-12700"/>
    <s v="Craig Leslie"/>
    <x v="2"/>
    <x v="0"/>
    <s v="Colorado Springs"/>
    <x v="22"/>
    <n v="80906"/>
    <x v="1"/>
    <s v="FUR-CH-10004287"/>
    <x v="0"/>
    <x v="1"/>
    <s v="SAFCO Arco Folding Chair"/>
    <n v="1325.76"/>
    <n v="6"/>
    <n v="0.2"/>
    <n v="149.14799999999991"/>
  </r>
  <r>
    <x v="4988"/>
    <x v="2468"/>
    <x v="0"/>
    <x v="423"/>
    <d v="2013-04-29T00:00:00"/>
    <s v="Standard Class"/>
    <s v="CL-12700"/>
    <s v="Craig Leslie"/>
    <x v="2"/>
    <x v="0"/>
    <s v="Colorado Springs"/>
    <x v="22"/>
    <n v="80906"/>
    <x v="1"/>
    <s v="OFF-BI-10004040"/>
    <x v="1"/>
    <x v="8"/>
    <s v="Wilson Jones Impact Binders"/>
    <n v="3.1080000000000001"/>
    <n v="2"/>
    <n v="0.7"/>
    <n v="-2.1755999999999993"/>
  </r>
  <r>
    <x v="4989"/>
    <x v="2469"/>
    <x v="3"/>
    <x v="515"/>
    <d v="2014-09-05T00:00:00"/>
    <s v="Standard Class"/>
    <s v="AW-10930"/>
    <s v="Arthur Wiediger"/>
    <x v="2"/>
    <x v="0"/>
    <s v="San Francisco"/>
    <x v="1"/>
    <n v="94110"/>
    <x v="1"/>
    <s v="OFF-BI-10004022"/>
    <x v="1"/>
    <x v="8"/>
    <s v="Acco Suede Grain Vinyl Round Ring Binder"/>
    <n v="6.6719999999999988"/>
    <n v="3"/>
    <n v="0.2"/>
    <n v="2.1683999999999997"/>
  </r>
  <r>
    <x v="4990"/>
    <x v="2469"/>
    <x v="3"/>
    <x v="515"/>
    <d v="2014-09-05T00:00:00"/>
    <s v="Standard Class"/>
    <s v="AW-10930"/>
    <s v="Arthur Wiediger"/>
    <x v="2"/>
    <x v="0"/>
    <s v="San Francisco"/>
    <x v="1"/>
    <n v="94110"/>
    <x v="1"/>
    <s v="TEC-PH-10002200"/>
    <x v="2"/>
    <x v="7"/>
    <s v="Aastra 6757i CT Wireless VoIP phone"/>
    <n v="689.40800000000002"/>
    <n v="4"/>
    <n v="0.2"/>
    <n v="77.558399999999978"/>
  </r>
  <r>
    <x v="4991"/>
    <x v="2470"/>
    <x v="3"/>
    <x v="226"/>
    <d v="2014-12-14T00:00:00"/>
    <s v="Standard Class"/>
    <s v="HG-14965"/>
    <s v="Henry Goldwyn"/>
    <x v="1"/>
    <x v="0"/>
    <s v="Chicago"/>
    <x v="10"/>
    <n v="60653"/>
    <x v="2"/>
    <s v="OFF-BI-10001120"/>
    <x v="1"/>
    <x v="8"/>
    <s v="Ibico EPK-21 Electric Binding System"/>
    <n v="1889.9899999999998"/>
    <n v="5"/>
    <n v="0.8"/>
    <n v="-2929.4845000000005"/>
  </r>
  <r>
    <x v="4992"/>
    <x v="2471"/>
    <x v="1"/>
    <x v="217"/>
    <d v="2012-12-25T00:00:00"/>
    <s v="Standard Class"/>
    <s v="RB-19645"/>
    <s v="Robert Barroso"/>
    <x v="1"/>
    <x v="0"/>
    <s v="Memphis"/>
    <x v="18"/>
    <n v="38109"/>
    <x v="0"/>
    <s v="OFF-EN-10000461"/>
    <x v="1"/>
    <x v="12"/>
    <s v="#10- 4 1/8&quot; x 9 1/2&quot; Recycled Envelopes"/>
    <n v="55.936000000000007"/>
    <n v="8"/>
    <n v="0.2"/>
    <n v="18.878399999999999"/>
  </r>
  <r>
    <x v="4993"/>
    <x v="2471"/>
    <x v="1"/>
    <x v="217"/>
    <d v="2012-12-25T00:00:00"/>
    <s v="Standard Class"/>
    <s v="RB-19645"/>
    <s v="Robert Barroso"/>
    <x v="1"/>
    <x v="0"/>
    <s v="Memphis"/>
    <x v="18"/>
    <n v="38109"/>
    <x v="0"/>
    <s v="OFF-LA-10004008"/>
    <x v="1"/>
    <x v="2"/>
    <s v="Avery 507"/>
    <n v="18.431999999999999"/>
    <n v="8"/>
    <n v="0.2"/>
    <n v="5.9903999999999984"/>
  </r>
  <r>
    <x v="4994"/>
    <x v="2471"/>
    <x v="1"/>
    <x v="217"/>
    <d v="2012-12-25T00:00:00"/>
    <s v="Standard Class"/>
    <s v="RB-19645"/>
    <s v="Robert Barroso"/>
    <x v="1"/>
    <x v="0"/>
    <s v="Memphis"/>
    <x v="18"/>
    <n v="38109"/>
    <x v="0"/>
    <s v="FUR-FU-10000221"/>
    <x v="0"/>
    <x v="5"/>
    <s v="Master Caster Door Stop, Brown"/>
    <n v="20.32"/>
    <n v="5"/>
    <n v="0.2"/>
    <n v="3.5559999999999992"/>
  </r>
  <r>
    <x v="4995"/>
    <x v="2472"/>
    <x v="2"/>
    <x v="130"/>
    <d v="2011-11-10T00:00:00"/>
    <s v="Standard Class"/>
    <s v="SZ-20035"/>
    <s v="Sam Zeldin"/>
    <x v="2"/>
    <x v="0"/>
    <s v="New York City"/>
    <x v="15"/>
    <n v="10011"/>
    <x v="3"/>
    <s v="OFF-BI-10000962"/>
    <x v="1"/>
    <x v="8"/>
    <s v="Acco Flexible ACCOHIDE Square Ring Data Binder, Dark Blue, 11 1/2&quot; X 14&quot; 7/8&quot;"/>
    <n v="52.064"/>
    <n v="4"/>
    <n v="0.2"/>
    <n v="18.873199999999997"/>
  </r>
  <r>
    <x v="4996"/>
    <x v="2473"/>
    <x v="3"/>
    <x v="434"/>
    <d v="2014-03-16T00:00:00"/>
    <s v="Standard Class"/>
    <s v="KS-16300"/>
    <s v="Karen Seio"/>
    <x v="1"/>
    <x v="0"/>
    <s v="Raleigh"/>
    <x v="3"/>
    <n v="27604"/>
    <x v="0"/>
    <s v="OFF-AP-10000390"/>
    <x v="1"/>
    <x v="9"/>
    <s v="Euro Pro Shark Stick Mini Vacuum"/>
    <n v="48.783999999999999"/>
    <n v="1"/>
    <n v="0.2"/>
    <n v="3.6587999999999976"/>
  </r>
  <r>
    <x v="4997"/>
    <x v="2473"/>
    <x v="3"/>
    <x v="434"/>
    <d v="2014-03-16T00:00:00"/>
    <s v="Standard Class"/>
    <s v="KS-16300"/>
    <s v="Karen Seio"/>
    <x v="1"/>
    <x v="0"/>
    <s v="Raleigh"/>
    <x v="3"/>
    <n v="27604"/>
    <x v="0"/>
    <s v="OFF-BI-10000014"/>
    <x v="1"/>
    <x v="8"/>
    <s v="Heavy-Duty E-Z-D Binders"/>
    <n v="13.092000000000002"/>
    <n v="4"/>
    <n v="0.7"/>
    <n v="-10.037199999999999"/>
  </r>
  <r>
    <x v="4998"/>
    <x v="2474"/>
    <x v="0"/>
    <x v="1011"/>
    <d v="2013-02-04T00:00:00"/>
    <s v="Standard Class"/>
    <s v="SC-20050"/>
    <s v="Sample Company A"/>
    <x v="2"/>
    <x v="0"/>
    <s v="Los Angeles"/>
    <x v="1"/>
    <n v="90045"/>
    <x v="1"/>
    <s v="TEC-PH-10004120"/>
    <x v="2"/>
    <x v="7"/>
    <s v="AT&amp;T 1080 Phone"/>
    <n v="109.59200000000001"/>
    <n v="1"/>
    <n v="0.2"/>
    <n v="8.2194000000000003"/>
  </r>
  <r>
    <x v="4999"/>
    <x v="2474"/>
    <x v="0"/>
    <x v="1011"/>
    <d v="2013-02-04T00:00:00"/>
    <s v="Standard Class"/>
    <s v="SC-20050"/>
    <s v="Sample Company A"/>
    <x v="2"/>
    <x v="0"/>
    <s v="Los Angeles"/>
    <x v="1"/>
    <n v="90045"/>
    <x v="1"/>
    <s v="OFF-PA-10002764"/>
    <x v="1"/>
    <x v="10"/>
    <s v="Staples"/>
    <n v="56.7"/>
    <n v="5"/>
    <n v="0"/>
    <n v="27.782999999999998"/>
  </r>
  <r>
    <x v="5000"/>
    <x v="2475"/>
    <x v="3"/>
    <x v="917"/>
    <d v="2014-05-13T00:00:00"/>
    <s v="Standard Class"/>
    <s v="AB-10060"/>
    <s v="Adam Bellavance"/>
    <x v="2"/>
    <x v="0"/>
    <s v="Los Angeles"/>
    <x v="1"/>
    <n v="90004"/>
    <x v="1"/>
    <s v="TEC-AC-10000736"/>
    <x v="2"/>
    <x v="11"/>
    <s v="Logitech G600 MMO Gaming Mouse"/>
    <n v="79.989999999999995"/>
    <n v="1"/>
    <n v="0"/>
    <n v="28.796399999999998"/>
  </r>
  <r>
    <x v="5001"/>
    <x v="2476"/>
    <x v="0"/>
    <x v="1012"/>
    <d v="2013-05-25T00:00:00"/>
    <s v="Same Day"/>
    <s v="EH-14125"/>
    <s v="Eugene Hildebrand"/>
    <x v="2"/>
    <x v="0"/>
    <s v="Newport News"/>
    <x v="17"/>
    <n v="23602"/>
    <x v="0"/>
    <s v="OFF-SU-10000898"/>
    <x v="1"/>
    <x v="14"/>
    <s v="Acme Hot Forged Carbon Steel Scissors with Nickel-Plated Handles, 3 7/8&quot; Cut, 8&quot;L"/>
    <n v="69.5"/>
    <n v="5"/>
    <n v="0"/>
    <n v="20.154999999999994"/>
  </r>
  <r>
    <x v="5002"/>
    <x v="2476"/>
    <x v="0"/>
    <x v="1012"/>
    <d v="2013-05-25T00:00:00"/>
    <s v="Same Day"/>
    <s v="EH-14125"/>
    <s v="Eugene Hildebrand"/>
    <x v="2"/>
    <x v="0"/>
    <s v="Newport News"/>
    <x v="17"/>
    <n v="23602"/>
    <x v="0"/>
    <s v="OFF-PA-10004327"/>
    <x v="1"/>
    <x v="10"/>
    <s v="Xerox 1911"/>
    <n v="191.6"/>
    <n v="4"/>
    <n v="0"/>
    <n v="91.967999999999989"/>
  </r>
  <r>
    <x v="5003"/>
    <x v="2477"/>
    <x v="0"/>
    <x v="877"/>
    <d v="2013-10-13T00:00:00"/>
    <s v="Standard Class"/>
    <s v="CC-12475"/>
    <s v="Cindy Chapman"/>
    <x v="0"/>
    <x v="0"/>
    <s v="Los Angeles"/>
    <x v="1"/>
    <n v="90032"/>
    <x v="1"/>
    <s v="OFF-PA-10000143"/>
    <x v="1"/>
    <x v="10"/>
    <s v="Astroparche Fine Business Paper"/>
    <n v="10.56"/>
    <n v="2"/>
    <n v="0"/>
    <n v="5.0688000000000004"/>
  </r>
  <r>
    <x v="5004"/>
    <x v="2478"/>
    <x v="2"/>
    <x v="1013"/>
    <d v="2011-05-02T00:00:00"/>
    <s v="Second Class"/>
    <s v="TM-21010"/>
    <s v="Tamara Manning"/>
    <x v="0"/>
    <x v="0"/>
    <s v="Jackson"/>
    <x v="35"/>
    <n v="39212"/>
    <x v="0"/>
    <s v="TEC-AC-10002550"/>
    <x v="2"/>
    <x v="11"/>
    <s v="Maxell 4.7GB DVD-RW 3/Pack"/>
    <n v="47.79"/>
    <n v="3"/>
    <n v="0"/>
    <n v="16.2486"/>
  </r>
  <r>
    <x v="5005"/>
    <x v="2479"/>
    <x v="1"/>
    <x v="113"/>
    <d v="2012-11-14T00:00:00"/>
    <s v="Second Class"/>
    <s v="SC-20695"/>
    <s v="Steve Chapman"/>
    <x v="1"/>
    <x v="0"/>
    <s v="Richmond"/>
    <x v="14"/>
    <n v="47374"/>
    <x v="2"/>
    <s v="OFF-ST-10003306"/>
    <x v="1"/>
    <x v="4"/>
    <s v="Letter Size Cart"/>
    <n v="714.30000000000007"/>
    <n v="5"/>
    <n v="0"/>
    <n v="207.14699999999993"/>
  </r>
  <r>
    <x v="5006"/>
    <x v="2480"/>
    <x v="1"/>
    <x v="529"/>
    <d v="2012-11-14T00:00:00"/>
    <s v="Standard Class"/>
    <s v="Dp-13240"/>
    <s v="Dean percer"/>
    <x v="2"/>
    <x v="0"/>
    <s v="New York City"/>
    <x v="15"/>
    <n v="10035"/>
    <x v="3"/>
    <s v="TEC-MA-10000045"/>
    <x v="2"/>
    <x v="15"/>
    <s v="Zebra ZM400 Thermal Label Printer"/>
    <n v="2321.9"/>
    <n v="2"/>
    <n v="0"/>
    <n v="1114.5119999999999"/>
  </r>
  <r>
    <x v="5007"/>
    <x v="2480"/>
    <x v="1"/>
    <x v="529"/>
    <d v="2012-11-14T00:00:00"/>
    <s v="Standard Class"/>
    <s v="Dp-13240"/>
    <s v="Dean percer"/>
    <x v="2"/>
    <x v="0"/>
    <s v="New York City"/>
    <x v="15"/>
    <n v="10035"/>
    <x v="3"/>
    <s v="OFF-ST-10001505"/>
    <x v="1"/>
    <x v="4"/>
    <s v="Perma STOR-ALL Hanging File Box, 13 1/8&quot;W x 12 1/4&quot;D x 10 1/2&quot;H"/>
    <n v="17.940000000000001"/>
    <n v="3"/>
    <n v="0"/>
    <n v="3.0497999999999985"/>
  </r>
  <r>
    <x v="5008"/>
    <x v="2481"/>
    <x v="1"/>
    <x v="67"/>
    <d v="2012-09-14T00:00:00"/>
    <s v="Standard Class"/>
    <s v="LR-17035"/>
    <s v="Lisa Ryan"/>
    <x v="1"/>
    <x v="0"/>
    <s v="Philadelphia"/>
    <x v="9"/>
    <n v="19134"/>
    <x v="3"/>
    <s v="OFF-BI-10004781"/>
    <x v="1"/>
    <x v="8"/>
    <s v="GBC Wire Binding Strips"/>
    <n v="9.5220000000000002"/>
    <n v="1"/>
    <n v="0.7"/>
    <n v="-6.9827999999999975"/>
  </r>
  <r>
    <x v="5009"/>
    <x v="2481"/>
    <x v="1"/>
    <x v="67"/>
    <d v="2012-09-14T00:00:00"/>
    <s v="Standard Class"/>
    <s v="LR-17035"/>
    <s v="Lisa Ryan"/>
    <x v="1"/>
    <x v="0"/>
    <s v="Philadelphia"/>
    <x v="9"/>
    <n v="19134"/>
    <x v="3"/>
    <s v="TEC-PH-10002680"/>
    <x v="2"/>
    <x v="7"/>
    <s v="Samsung Galaxy Note 3"/>
    <n v="791.96399999999994"/>
    <n v="6"/>
    <n v="0.4"/>
    <n v="-131.9940000000002"/>
  </r>
  <r>
    <x v="5010"/>
    <x v="2481"/>
    <x v="1"/>
    <x v="67"/>
    <d v="2012-09-14T00:00:00"/>
    <s v="Standard Class"/>
    <s v="LR-17035"/>
    <s v="Lisa Ryan"/>
    <x v="1"/>
    <x v="0"/>
    <s v="Philadelphia"/>
    <x v="9"/>
    <n v="19134"/>
    <x v="3"/>
    <s v="OFF-BI-10000848"/>
    <x v="1"/>
    <x v="8"/>
    <s v="Angle-D Ring Binders"/>
    <n v="4.9230000000000009"/>
    <n v="3"/>
    <n v="0.7"/>
    <n v="-3.9383999999999997"/>
  </r>
  <r>
    <x v="5011"/>
    <x v="2482"/>
    <x v="3"/>
    <x v="943"/>
    <d v="2014-05-14T00:00:00"/>
    <s v="First Class"/>
    <s v="TS-21370"/>
    <s v="Todd Sumrall"/>
    <x v="1"/>
    <x v="0"/>
    <s v="Phoenix"/>
    <x v="16"/>
    <n v="85023"/>
    <x v="1"/>
    <s v="FUR-BO-10004467"/>
    <x v="0"/>
    <x v="0"/>
    <s v="Bestar Classic Bookcase"/>
    <n v="209.97900000000001"/>
    <n v="7"/>
    <n v="0.7"/>
    <n v="-356.96429999999998"/>
  </r>
  <r>
    <x v="5012"/>
    <x v="2483"/>
    <x v="3"/>
    <x v="246"/>
    <d v="2014-07-27T00:00:00"/>
    <s v="Standard Class"/>
    <s v="SW-20350"/>
    <s v="Sean Wendt"/>
    <x v="2"/>
    <x v="0"/>
    <s v="Cleveland"/>
    <x v="24"/>
    <n v="44105"/>
    <x v="3"/>
    <s v="OFF-BI-10001670"/>
    <x v="1"/>
    <x v="8"/>
    <s v="Vinyl Sectional Post Binders"/>
    <n v="33.930000000000007"/>
    <n v="3"/>
    <n v="0.7"/>
    <n v="-22.619999999999997"/>
  </r>
  <r>
    <x v="5013"/>
    <x v="2483"/>
    <x v="3"/>
    <x v="246"/>
    <d v="2014-07-27T00:00:00"/>
    <s v="Standard Class"/>
    <s v="SW-20350"/>
    <s v="Sean Wendt"/>
    <x v="2"/>
    <x v="0"/>
    <s v="Cleveland"/>
    <x v="24"/>
    <n v="44105"/>
    <x v="3"/>
    <s v="OFF-ST-10000136"/>
    <x v="1"/>
    <x v="4"/>
    <s v="Letter Size File"/>
    <n v="222.32000000000005"/>
    <n v="7"/>
    <n v="0.2"/>
    <n v="25.010999999999967"/>
  </r>
  <r>
    <x v="5014"/>
    <x v="2483"/>
    <x v="3"/>
    <x v="246"/>
    <d v="2014-07-27T00:00:00"/>
    <s v="Standard Class"/>
    <s v="SW-20350"/>
    <s v="Sean Wendt"/>
    <x v="2"/>
    <x v="0"/>
    <s v="Cleveland"/>
    <x v="24"/>
    <n v="44105"/>
    <x v="3"/>
    <s v="TEC-PH-10004522"/>
    <x v="2"/>
    <x v="7"/>
    <s v="Dexim XPower Skin Super-Thin Power Case for iPhone 5 - Black"/>
    <n v="210.56400000000002"/>
    <n v="6"/>
    <n v="0.4"/>
    <n v="-52.640999999999991"/>
  </r>
  <r>
    <x v="5015"/>
    <x v="2484"/>
    <x v="2"/>
    <x v="156"/>
    <d v="2011-11-29T00:00:00"/>
    <s v="Standard Class"/>
    <s v="TH-21100"/>
    <s v="Thea Hendricks"/>
    <x v="0"/>
    <x v="0"/>
    <s v="Toledo"/>
    <x v="24"/>
    <n v="43615"/>
    <x v="3"/>
    <s v="FUR-FU-10002960"/>
    <x v="0"/>
    <x v="5"/>
    <s v="Eldon 200 Class Desk Accessories, Burgundy"/>
    <n v="35.168000000000006"/>
    <n v="7"/>
    <n v="0.2"/>
    <n v="9.6712000000000025"/>
  </r>
  <r>
    <x v="5016"/>
    <x v="2484"/>
    <x v="2"/>
    <x v="156"/>
    <d v="2011-11-29T00:00:00"/>
    <s v="Standard Class"/>
    <s v="TH-21100"/>
    <s v="Thea Hendricks"/>
    <x v="0"/>
    <x v="0"/>
    <s v="Toledo"/>
    <x v="24"/>
    <n v="43615"/>
    <x v="3"/>
    <s v="TEC-PH-10002584"/>
    <x v="2"/>
    <x v="7"/>
    <s v="Samsung Galaxy S4"/>
    <n v="1502.376"/>
    <n v="4"/>
    <n v="0.4"/>
    <n v="-250.39600000000019"/>
  </r>
  <r>
    <x v="5017"/>
    <x v="2485"/>
    <x v="2"/>
    <x v="647"/>
    <d v="2011-11-18T00:00:00"/>
    <s v="First Class"/>
    <s v="SS-20410"/>
    <s v="Shahid Shariari"/>
    <x v="0"/>
    <x v="0"/>
    <s v="Los Angeles"/>
    <x v="1"/>
    <n v="90008"/>
    <x v="1"/>
    <s v="FUR-FU-10002505"/>
    <x v="0"/>
    <x v="5"/>
    <s v="Eldon 100 Class Desk Accessories"/>
    <n v="10.11"/>
    <n v="3"/>
    <n v="0"/>
    <n v="3.2351999999999994"/>
  </r>
  <r>
    <x v="5018"/>
    <x v="2485"/>
    <x v="2"/>
    <x v="647"/>
    <d v="2011-11-18T00:00:00"/>
    <s v="First Class"/>
    <s v="SS-20410"/>
    <s v="Shahid Shariari"/>
    <x v="0"/>
    <x v="0"/>
    <s v="Los Angeles"/>
    <x v="1"/>
    <n v="90008"/>
    <x v="1"/>
    <s v="TEC-AC-10003832"/>
    <x v="2"/>
    <x v="11"/>
    <s v="Logitech P710e Mobile Speakerphone"/>
    <n v="772.47"/>
    <n v="3"/>
    <n v="0"/>
    <n v="146.76929999999993"/>
  </r>
  <r>
    <x v="5019"/>
    <x v="2485"/>
    <x v="2"/>
    <x v="647"/>
    <d v="2011-11-18T00:00:00"/>
    <s v="First Class"/>
    <s v="SS-20410"/>
    <s v="Shahid Shariari"/>
    <x v="0"/>
    <x v="0"/>
    <s v="Los Angeles"/>
    <x v="1"/>
    <n v="90008"/>
    <x v="1"/>
    <s v="OFF-SU-10002537"/>
    <x v="1"/>
    <x v="14"/>
    <s v="Acme Box Cutter Scissors"/>
    <n v="20.46"/>
    <n v="2"/>
    <n v="0"/>
    <n v="5.3196000000000012"/>
  </r>
  <r>
    <x v="5020"/>
    <x v="2486"/>
    <x v="3"/>
    <x v="721"/>
    <d v="2014-03-26T00:00:00"/>
    <s v="Second Class"/>
    <s v="MZ-17515"/>
    <s v="Mary Zewe"/>
    <x v="1"/>
    <x v="0"/>
    <s v="New York City"/>
    <x v="15"/>
    <n v="10011"/>
    <x v="3"/>
    <s v="OFF-SU-10003505"/>
    <x v="1"/>
    <x v="14"/>
    <s v="Premier Electric Letter Opener"/>
    <n v="347.58"/>
    <n v="3"/>
    <n v="0"/>
    <n v="17.378999999999976"/>
  </r>
  <r>
    <x v="5021"/>
    <x v="2487"/>
    <x v="0"/>
    <x v="122"/>
    <d v="2013-12-25T00:00:00"/>
    <s v="Standard Class"/>
    <s v="JE-15475"/>
    <s v="Jeremy Ellison"/>
    <x v="0"/>
    <x v="0"/>
    <s v="San Diego"/>
    <x v="1"/>
    <n v="92037"/>
    <x v="1"/>
    <s v="TEC-AC-10001465"/>
    <x v="2"/>
    <x v="11"/>
    <s v="SanDisk Cruzer 64 GB USB Flash Drive"/>
    <n v="72.64"/>
    <n v="2"/>
    <n v="0"/>
    <n v="21.791999999999994"/>
  </r>
  <r>
    <x v="5022"/>
    <x v="2487"/>
    <x v="0"/>
    <x v="122"/>
    <d v="2013-12-25T00:00:00"/>
    <s v="Standard Class"/>
    <s v="JE-15475"/>
    <s v="Jeremy Ellison"/>
    <x v="0"/>
    <x v="0"/>
    <s v="San Diego"/>
    <x v="1"/>
    <n v="92037"/>
    <x v="1"/>
    <s v="TEC-AC-10003832"/>
    <x v="2"/>
    <x v="11"/>
    <s v="Logitech P710e Mobile Speakerphone"/>
    <n v="772.47"/>
    <n v="3"/>
    <n v="0"/>
    <n v="146.76929999999993"/>
  </r>
  <r>
    <x v="5023"/>
    <x v="2487"/>
    <x v="0"/>
    <x v="122"/>
    <d v="2013-12-25T00:00:00"/>
    <s v="Standard Class"/>
    <s v="JE-15475"/>
    <s v="Jeremy Ellison"/>
    <x v="0"/>
    <x v="0"/>
    <s v="San Diego"/>
    <x v="1"/>
    <n v="92037"/>
    <x v="1"/>
    <s v="FUR-FU-10003731"/>
    <x v="0"/>
    <x v="5"/>
    <s v="Eldon Expressions Wood and Plastic Desk Accessories, Oak"/>
    <n v="39.92"/>
    <n v="4"/>
    <n v="0"/>
    <n v="11.177600000000002"/>
  </r>
  <r>
    <x v="5024"/>
    <x v="2488"/>
    <x v="3"/>
    <x v="570"/>
    <d v="2014-08-04T00:00:00"/>
    <s v="Standard Class"/>
    <s v="RF-19735"/>
    <s v="Roland Fjeld"/>
    <x v="0"/>
    <x v="0"/>
    <s v="Oklahoma City"/>
    <x v="26"/>
    <n v="73120"/>
    <x v="2"/>
    <s v="OFF-BI-10004828"/>
    <x v="1"/>
    <x v="8"/>
    <s v="GBC Poly Designer Binding Covers"/>
    <n v="33.479999999999997"/>
    <n v="2"/>
    <n v="0"/>
    <n v="16.405199999999997"/>
  </r>
  <r>
    <x v="5025"/>
    <x v="2488"/>
    <x v="3"/>
    <x v="570"/>
    <d v="2014-08-04T00:00:00"/>
    <s v="Standard Class"/>
    <s v="RF-19735"/>
    <s v="Roland Fjeld"/>
    <x v="0"/>
    <x v="0"/>
    <s v="Oklahoma City"/>
    <x v="26"/>
    <n v="73120"/>
    <x v="2"/>
    <s v="TEC-PH-10003012"/>
    <x v="2"/>
    <x v="7"/>
    <s v="Nortel Meridian M3904 Professional Digital phone"/>
    <n v="461.97"/>
    <n v="3"/>
    <n v="0"/>
    <n v="133.97129999999996"/>
  </r>
  <r>
    <x v="5026"/>
    <x v="2488"/>
    <x v="3"/>
    <x v="570"/>
    <d v="2014-08-04T00:00:00"/>
    <s v="Standard Class"/>
    <s v="RF-19735"/>
    <s v="Roland Fjeld"/>
    <x v="0"/>
    <x v="0"/>
    <s v="Oklahoma City"/>
    <x v="26"/>
    <n v="73120"/>
    <x v="2"/>
    <s v="OFF-AP-10002311"/>
    <x v="1"/>
    <x v="9"/>
    <s v="Holmes Replacement Filter for HEPA Air Cleaner, Very Large Room, HEPA Filter"/>
    <n v="137.62"/>
    <n v="2"/>
    <n v="0"/>
    <n v="60.552800000000005"/>
  </r>
  <r>
    <x v="5027"/>
    <x v="2488"/>
    <x v="3"/>
    <x v="570"/>
    <d v="2014-08-04T00:00:00"/>
    <s v="Standard Class"/>
    <s v="RF-19735"/>
    <s v="Roland Fjeld"/>
    <x v="0"/>
    <x v="0"/>
    <s v="Oklahoma City"/>
    <x v="26"/>
    <n v="73120"/>
    <x v="2"/>
    <s v="FUR-CH-10004626"/>
    <x v="0"/>
    <x v="1"/>
    <s v="Office Star Flex Back Scooter Chair with Aluminum Finish Frame"/>
    <n v="302.67"/>
    <n v="3"/>
    <n v="0"/>
    <n v="72.640799999999999"/>
  </r>
  <r>
    <x v="5028"/>
    <x v="2489"/>
    <x v="2"/>
    <x v="814"/>
    <d v="2011-09-07T00:00:00"/>
    <s v="Second Class"/>
    <s v="CV-12295"/>
    <s v="Christina VanderZanden"/>
    <x v="0"/>
    <x v="0"/>
    <s v="Chicago"/>
    <x v="10"/>
    <n v="60653"/>
    <x v="2"/>
    <s v="TEC-AC-10001606"/>
    <x v="2"/>
    <x v="11"/>
    <s v="Logitech Wireless Performance Mouse MX for PC and Mac"/>
    <n v="239.976"/>
    <n v="3"/>
    <n v="0.2"/>
    <n v="53.994600000000005"/>
  </r>
  <r>
    <x v="5029"/>
    <x v="2490"/>
    <x v="3"/>
    <x v="926"/>
    <d v="2014-02-03T00:00:00"/>
    <s v="Standard Class"/>
    <s v="VG-21790"/>
    <s v="Vivek Gonzalez"/>
    <x v="0"/>
    <x v="0"/>
    <s v="San Francisco"/>
    <x v="1"/>
    <n v="94109"/>
    <x v="1"/>
    <s v="OFF-AR-10001216"/>
    <x v="1"/>
    <x v="6"/>
    <s v="Newell 339"/>
    <n v="8.34"/>
    <n v="3"/>
    <n v="0"/>
    <n v="2.1683999999999997"/>
  </r>
  <r>
    <x v="5030"/>
    <x v="2490"/>
    <x v="3"/>
    <x v="926"/>
    <d v="2014-02-03T00:00:00"/>
    <s v="Standard Class"/>
    <s v="VG-21790"/>
    <s v="Vivek Gonzalez"/>
    <x v="0"/>
    <x v="0"/>
    <s v="San Francisco"/>
    <x v="1"/>
    <n v="94109"/>
    <x v="1"/>
    <s v="OFF-SU-10001664"/>
    <x v="1"/>
    <x v="14"/>
    <s v="Acme Office Executive Series Stainless Steel Trimmers"/>
    <n v="8.57"/>
    <n v="1"/>
    <n v="0"/>
    <n v="2.2282000000000002"/>
  </r>
  <r>
    <x v="5031"/>
    <x v="2490"/>
    <x v="3"/>
    <x v="926"/>
    <d v="2014-02-03T00:00:00"/>
    <s v="Standard Class"/>
    <s v="VG-21790"/>
    <s v="Vivek Gonzalez"/>
    <x v="0"/>
    <x v="0"/>
    <s v="San Francisco"/>
    <x v="1"/>
    <n v="94109"/>
    <x v="1"/>
    <s v="OFF-BI-10002498"/>
    <x v="1"/>
    <x v="8"/>
    <s v="Clear Mylar Reinforcing Strips"/>
    <n v="119.61600000000001"/>
    <n v="8"/>
    <n v="0.2"/>
    <n v="40.370399999999997"/>
  </r>
  <r>
    <x v="5032"/>
    <x v="2491"/>
    <x v="0"/>
    <x v="482"/>
    <d v="2014-01-03T00:00:00"/>
    <s v="Standard Class"/>
    <s v="BB-11545"/>
    <s v="Brenda Bowman"/>
    <x v="1"/>
    <x v="0"/>
    <s v="Vineland"/>
    <x v="30"/>
    <n v="8360"/>
    <x v="3"/>
    <s v="FUR-CH-10003968"/>
    <x v="0"/>
    <x v="1"/>
    <s v="Novimex Turbo Task Chair"/>
    <n v="212.94"/>
    <n v="3"/>
    <n v="0"/>
    <n v="25.552800000000005"/>
  </r>
  <r>
    <x v="5033"/>
    <x v="2491"/>
    <x v="0"/>
    <x v="482"/>
    <d v="2014-01-03T00:00:00"/>
    <s v="Standard Class"/>
    <s v="BB-11545"/>
    <s v="Brenda Bowman"/>
    <x v="1"/>
    <x v="0"/>
    <s v="Vineland"/>
    <x v="30"/>
    <n v="8360"/>
    <x v="3"/>
    <s v="OFF-AP-10002765"/>
    <x v="1"/>
    <x v="9"/>
    <s v="Fellowes Advanced Computer Series Surge Protectors"/>
    <n v="26.49"/>
    <n v="1"/>
    <n v="0"/>
    <n v="7.4172000000000011"/>
  </r>
  <r>
    <x v="5034"/>
    <x v="2492"/>
    <x v="1"/>
    <x v="101"/>
    <d v="2012-08-13T00:00:00"/>
    <s v="Second Class"/>
    <s v="HR-14770"/>
    <s v="Hallie Redmond"/>
    <x v="2"/>
    <x v="0"/>
    <s v="Milwaukee"/>
    <x v="6"/>
    <n v="53209"/>
    <x v="2"/>
    <s v="FUR-BO-10004690"/>
    <x v="0"/>
    <x v="0"/>
    <s v="O'Sullivan Cherrywood Estates Traditional Barrister Bookcase"/>
    <n v="687.4"/>
    <n v="5"/>
    <n v="0"/>
    <n v="48.117999999999981"/>
  </r>
  <r>
    <x v="5035"/>
    <x v="2493"/>
    <x v="2"/>
    <x v="322"/>
    <d v="2011-04-12T00:00:00"/>
    <s v="Standard Class"/>
    <s v="SC-20260"/>
    <s v="Scott Cohen"/>
    <x v="1"/>
    <x v="0"/>
    <s v="Seattle"/>
    <x v="4"/>
    <n v="98115"/>
    <x v="1"/>
    <s v="FUR-TA-10000688"/>
    <x v="0"/>
    <x v="3"/>
    <s v="Chromcraft Bull-Nose Wood Round Conference Table Top, Wood Base"/>
    <n v="653.54999999999995"/>
    <n v="3"/>
    <n v="0"/>
    <n v="111.10349999999994"/>
  </r>
  <r>
    <x v="5036"/>
    <x v="2493"/>
    <x v="2"/>
    <x v="322"/>
    <d v="2011-04-12T00:00:00"/>
    <s v="Standard Class"/>
    <s v="SC-20260"/>
    <s v="Scott Cohen"/>
    <x v="1"/>
    <x v="0"/>
    <s v="Seattle"/>
    <x v="4"/>
    <n v="98115"/>
    <x v="1"/>
    <s v="TEC-AC-10003441"/>
    <x v="2"/>
    <x v="11"/>
    <s v="Kingston Digital DataTraveler 32GB USB 2.0"/>
    <n v="33.9"/>
    <n v="2"/>
    <n v="0"/>
    <n v="2.0339999999999989"/>
  </r>
  <r>
    <x v="5037"/>
    <x v="2494"/>
    <x v="3"/>
    <x v="701"/>
    <d v="2014-11-22T00:00:00"/>
    <s v="Second Class"/>
    <s v="EG-13900"/>
    <s v="Emily Grady"/>
    <x v="0"/>
    <x v="0"/>
    <s v="Naperville"/>
    <x v="10"/>
    <n v="60540"/>
    <x v="2"/>
    <s v="TEC-AC-10003610"/>
    <x v="2"/>
    <x v="11"/>
    <s v="Logitech Illuminated - Keyboard"/>
    <n v="239.96000000000004"/>
    <n v="5"/>
    <n v="0.2"/>
    <n v="83.98599999999999"/>
  </r>
  <r>
    <x v="5038"/>
    <x v="2495"/>
    <x v="1"/>
    <x v="655"/>
    <d v="2012-07-12T00:00:00"/>
    <s v="First Class"/>
    <s v="TS-21370"/>
    <s v="Todd Sumrall"/>
    <x v="1"/>
    <x v="0"/>
    <s v="Wilmington"/>
    <x v="13"/>
    <n v="19805"/>
    <x v="3"/>
    <s v="FUR-TA-10001520"/>
    <x v="0"/>
    <x v="3"/>
    <s v="Lesro Sheffield Collection Coffee Table, End Table, Center Table, Corner Table"/>
    <n v="199.83600000000001"/>
    <n v="4"/>
    <n v="0.3"/>
    <n v="-37.112400000000036"/>
  </r>
  <r>
    <x v="5039"/>
    <x v="2495"/>
    <x v="1"/>
    <x v="655"/>
    <d v="2012-07-12T00:00:00"/>
    <s v="First Class"/>
    <s v="TS-21370"/>
    <s v="Todd Sumrall"/>
    <x v="1"/>
    <x v="0"/>
    <s v="Wilmington"/>
    <x v="13"/>
    <n v="19805"/>
    <x v="3"/>
    <s v="TEC-PH-10001817"/>
    <x v="2"/>
    <x v="7"/>
    <s v="Wilson Electronics DB Pro Signal Booster"/>
    <n v="716"/>
    <n v="2"/>
    <n v="0"/>
    <n v="193.32000000000005"/>
  </r>
  <r>
    <x v="5040"/>
    <x v="2495"/>
    <x v="1"/>
    <x v="655"/>
    <d v="2012-07-12T00:00:00"/>
    <s v="First Class"/>
    <s v="TS-21370"/>
    <s v="Todd Sumrall"/>
    <x v="1"/>
    <x v="0"/>
    <s v="Wilmington"/>
    <x v="13"/>
    <n v="19805"/>
    <x v="3"/>
    <s v="OFF-BI-10004492"/>
    <x v="1"/>
    <x v="8"/>
    <s v="Tuf-Vin Binders"/>
    <n v="221.06"/>
    <n v="7"/>
    <n v="0"/>
    <n v="103.89819999999997"/>
  </r>
  <r>
    <x v="5041"/>
    <x v="2496"/>
    <x v="0"/>
    <x v="338"/>
    <d v="2013-11-14T00:00:00"/>
    <s v="Second Class"/>
    <s v="AI-10855"/>
    <s v="Arianne Irving"/>
    <x v="0"/>
    <x v="0"/>
    <s v="Los Angeles"/>
    <x v="1"/>
    <n v="90036"/>
    <x v="1"/>
    <s v="OFF-PA-10002421"/>
    <x v="1"/>
    <x v="10"/>
    <s v="Embossed Ink Jet Note Cards"/>
    <n v="67.710000000000008"/>
    <n v="3"/>
    <n v="0"/>
    <n v="32.500799999999998"/>
  </r>
  <r>
    <x v="5042"/>
    <x v="2496"/>
    <x v="0"/>
    <x v="338"/>
    <d v="2013-11-14T00:00:00"/>
    <s v="Second Class"/>
    <s v="AI-10855"/>
    <s v="Arianne Irving"/>
    <x v="0"/>
    <x v="0"/>
    <s v="Los Angeles"/>
    <x v="1"/>
    <n v="90036"/>
    <x v="1"/>
    <s v="OFF-AP-10000055"/>
    <x v="1"/>
    <x v="9"/>
    <s v="Belkin F9S820V06 8 Outlet Surge"/>
    <n v="129.91999999999999"/>
    <n v="4"/>
    <n v="0"/>
    <n v="38.975999999999985"/>
  </r>
  <r>
    <x v="5043"/>
    <x v="2496"/>
    <x v="0"/>
    <x v="338"/>
    <d v="2013-11-14T00:00:00"/>
    <s v="Second Class"/>
    <s v="AI-10855"/>
    <s v="Arianne Irving"/>
    <x v="0"/>
    <x v="0"/>
    <s v="Los Angeles"/>
    <x v="1"/>
    <n v="90036"/>
    <x v="1"/>
    <s v="FUR-FU-10000965"/>
    <x v="0"/>
    <x v="5"/>
    <s v="Howard Miller 11-1/2&quot; Diameter Ridgewood Wall Clock"/>
    <n v="467.46"/>
    <n v="9"/>
    <n v="0"/>
    <n v="191.65860000000001"/>
  </r>
  <r>
    <x v="5044"/>
    <x v="2496"/>
    <x v="0"/>
    <x v="338"/>
    <d v="2013-11-14T00:00:00"/>
    <s v="Second Class"/>
    <s v="AI-10855"/>
    <s v="Arianne Irving"/>
    <x v="0"/>
    <x v="0"/>
    <s v="Los Angeles"/>
    <x v="1"/>
    <n v="90036"/>
    <x v="1"/>
    <s v="OFF-PA-10001363"/>
    <x v="1"/>
    <x v="10"/>
    <s v="Xerox 1933"/>
    <n v="61.4"/>
    <n v="5"/>
    <n v="0"/>
    <n v="28.857999999999997"/>
  </r>
  <r>
    <x v="5045"/>
    <x v="2496"/>
    <x v="0"/>
    <x v="338"/>
    <d v="2013-11-14T00:00:00"/>
    <s v="Second Class"/>
    <s v="AI-10855"/>
    <s v="Arianne Irving"/>
    <x v="0"/>
    <x v="0"/>
    <s v="Los Angeles"/>
    <x v="1"/>
    <n v="90036"/>
    <x v="1"/>
    <s v="OFF-ST-10001496"/>
    <x v="1"/>
    <x v="4"/>
    <s v="Standard Rollaway File with Lock"/>
    <n v="720.76"/>
    <n v="4"/>
    <n v="0"/>
    <n v="187.39760000000001"/>
  </r>
  <r>
    <x v="5046"/>
    <x v="2496"/>
    <x v="0"/>
    <x v="338"/>
    <d v="2013-11-14T00:00:00"/>
    <s v="Second Class"/>
    <s v="AI-10855"/>
    <s v="Arianne Irving"/>
    <x v="0"/>
    <x v="0"/>
    <s v="Los Angeles"/>
    <x v="1"/>
    <n v="90036"/>
    <x v="1"/>
    <s v="OFF-BI-10004656"/>
    <x v="1"/>
    <x v="8"/>
    <s v="Peel &amp; Stick Add-On Corner Pockets"/>
    <n v="5.1840000000000011"/>
    <n v="3"/>
    <n v="0.2"/>
    <n v="1.8143999999999996"/>
  </r>
  <r>
    <x v="5047"/>
    <x v="2496"/>
    <x v="0"/>
    <x v="338"/>
    <d v="2013-11-14T00:00:00"/>
    <s v="Second Class"/>
    <s v="AI-10855"/>
    <s v="Arianne Irving"/>
    <x v="0"/>
    <x v="0"/>
    <s v="Los Angeles"/>
    <x v="1"/>
    <n v="90036"/>
    <x v="1"/>
    <s v="OFF-AR-10001227"/>
    <x v="1"/>
    <x v="6"/>
    <s v="Newell 338"/>
    <n v="14.7"/>
    <n v="5"/>
    <n v="0"/>
    <n v="3.9690000000000003"/>
  </r>
  <r>
    <x v="5048"/>
    <x v="2497"/>
    <x v="2"/>
    <x v="691"/>
    <d v="2011-04-04T00:00:00"/>
    <s v="Standard Class"/>
    <s v="DD-13570"/>
    <s v="Dorothy Dickinson"/>
    <x v="0"/>
    <x v="0"/>
    <s v="Chicago"/>
    <x v="10"/>
    <n v="60610"/>
    <x v="2"/>
    <s v="OFF-BI-10002071"/>
    <x v="1"/>
    <x v="8"/>
    <s v="Fellowes Black Plastic Comb Bindings"/>
    <n v="8.1339999999999986"/>
    <n v="7"/>
    <n v="0.8"/>
    <n v="-13.827800000000003"/>
  </r>
  <r>
    <x v="5049"/>
    <x v="2497"/>
    <x v="2"/>
    <x v="691"/>
    <d v="2011-04-04T00:00:00"/>
    <s v="Standard Class"/>
    <s v="DD-13570"/>
    <s v="Dorothy Dickinson"/>
    <x v="0"/>
    <x v="0"/>
    <s v="Chicago"/>
    <x v="10"/>
    <n v="60610"/>
    <x v="2"/>
    <s v="TEC-AC-10004901"/>
    <x v="2"/>
    <x v="11"/>
    <s v="Kensington SlimBlade Notebook Wireless Mouse with Nano Receiver "/>
    <n v="79.984000000000009"/>
    <n v="2"/>
    <n v="0.2"/>
    <n v="13.997199999999999"/>
  </r>
  <r>
    <x v="5050"/>
    <x v="2498"/>
    <x v="1"/>
    <x v="227"/>
    <d v="2012-09-24T00:00:00"/>
    <s v="Standard Class"/>
    <s v="AB-10060"/>
    <s v="Adam Bellavance"/>
    <x v="2"/>
    <x v="0"/>
    <s v="Des Moines"/>
    <x v="4"/>
    <n v="98198"/>
    <x v="1"/>
    <s v="OFF-PA-10001776"/>
    <x v="1"/>
    <x v="10"/>
    <s v="Wirebound Message Books, Four 2 3/4&quot; x 5&quot; Forms per Page, 600 Sets per Book"/>
    <n v="18.54"/>
    <n v="2"/>
    <n v="0"/>
    <n v="8.7137999999999991"/>
  </r>
  <r>
    <x v="5051"/>
    <x v="2499"/>
    <x v="1"/>
    <x v="209"/>
    <d v="2012-11-11T00:00:00"/>
    <s v="Standard Class"/>
    <s v="KB-16240"/>
    <s v="Karen Bern"/>
    <x v="1"/>
    <x v="0"/>
    <s v="Philadelphia"/>
    <x v="9"/>
    <n v="19140"/>
    <x v="3"/>
    <s v="OFF-EN-10000483"/>
    <x v="1"/>
    <x v="12"/>
    <s v="White Envelopes, White Envelopes with Clear Poly Window"/>
    <n v="24.400000000000002"/>
    <n v="2"/>
    <n v="0.2"/>
    <n v="7.9299999999999971"/>
  </r>
  <r>
    <x v="5052"/>
    <x v="2500"/>
    <x v="3"/>
    <x v="240"/>
    <d v="2014-05-20T00:00:00"/>
    <s v="Same Day"/>
    <s v="JC-15775"/>
    <s v="John Castell"/>
    <x v="0"/>
    <x v="0"/>
    <s v="Atlanta"/>
    <x v="32"/>
    <n v="30318"/>
    <x v="0"/>
    <s v="OFF-PA-10003129"/>
    <x v="1"/>
    <x v="10"/>
    <s v="Tops White Computer Printout Paper"/>
    <n v="195.64"/>
    <n v="4"/>
    <n v="0"/>
    <n v="91.950799999999987"/>
  </r>
  <r>
    <x v="5053"/>
    <x v="2501"/>
    <x v="1"/>
    <x v="928"/>
    <d v="2012-01-08T00:00:00"/>
    <s v="Second Class"/>
    <s v="AH-10465"/>
    <s v="Amy Hunt"/>
    <x v="0"/>
    <x v="0"/>
    <s v="Dallas"/>
    <x v="5"/>
    <n v="75217"/>
    <x v="2"/>
    <s v="TEC-AC-10003198"/>
    <x v="2"/>
    <x v="11"/>
    <s v="Enermax Acrylux Wireless Keyboard"/>
    <n v="398.40000000000003"/>
    <n v="5"/>
    <n v="0.2"/>
    <n v="84.659999999999982"/>
  </r>
  <r>
    <x v="5054"/>
    <x v="2501"/>
    <x v="1"/>
    <x v="928"/>
    <d v="2012-01-08T00:00:00"/>
    <s v="Second Class"/>
    <s v="AH-10465"/>
    <s v="Amy Hunt"/>
    <x v="0"/>
    <x v="0"/>
    <s v="Dallas"/>
    <x v="5"/>
    <n v="75217"/>
    <x v="2"/>
    <s v="OFF-AR-10001246"/>
    <x v="1"/>
    <x v="6"/>
    <s v="Newell 317"/>
    <n v="7.0559999999999992"/>
    <n v="3"/>
    <n v="0.2"/>
    <n v="0.79379999999999962"/>
  </r>
  <r>
    <x v="5055"/>
    <x v="2501"/>
    <x v="1"/>
    <x v="928"/>
    <d v="2012-01-08T00:00:00"/>
    <s v="Second Class"/>
    <s v="AH-10465"/>
    <s v="Amy Hunt"/>
    <x v="0"/>
    <x v="0"/>
    <s v="Dallas"/>
    <x v="5"/>
    <n v="75217"/>
    <x v="2"/>
    <s v="FUR-BO-10003272"/>
    <x v="0"/>
    <x v="0"/>
    <s v="O'Sullivan Living Dimensions 5-Shelf Bookcases"/>
    <n v="1352.3975999999998"/>
    <n v="9"/>
    <n v="0.32"/>
    <n v="-437.5404000000002"/>
  </r>
  <r>
    <x v="5056"/>
    <x v="2502"/>
    <x v="1"/>
    <x v="1014"/>
    <d v="2012-09-11T00:00:00"/>
    <s v="First Class"/>
    <s v="NM-18520"/>
    <s v="Neoma Murray"/>
    <x v="0"/>
    <x v="0"/>
    <s v="Moreno Valley"/>
    <x v="1"/>
    <n v="92553"/>
    <x v="1"/>
    <s v="OFF-PA-10002606"/>
    <x v="1"/>
    <x v="10"/>
    <s v="Xerox 1928"/>
    <n v="26.400000000000002"/>
    <n v="5"/>
    <n v="0"/>
    <n v="11.879999999999999"/>
  </r>
  <r>
    <x v="5057"/>
    <x v="2502"/>
    <x v="1"/>
    <x v="1014"/>
    <d v="2012-09-11T00:00:00"/>
    <s v="First Class"/>
    <s v="NM-18520"/>
    <s v="Neoma Murray"/>
    <x v="0"/>
    <x v="0"/>
    <s v="Moreno Valley"/>
    <x v="1"/>
    <n v="92553"/>
    <x v="1"/>
    <s v="OFF-ST-10002486"/>
    <x v="1"/>
    <x v="4"/>
    <s v="Eldon Shelf Savers Cubes and Bins"/>
    <n v="41.88"/>
    <n v="6"/>
    <n v="0"/>
    <n v="0.83759999999999835"/>
  </r>
  <r>
    <x v="5058"/>
    <x v="2503"/>
    <x v="0"/>
    <x v="1015"/>
    <d v="2013-04-08T00:00:00"/>
    <s v="Standard Class"/>
    <s v="CS-11950"/>
    <s v="Carlos Soltero"/>
    <x v="0"/>
    <x v="0"/>
    <s v="Philadelphia"/>
    <x v="9"/>
    <n v="19140"/>
    <x v="3"/>
    <s v="OFF-BI-10004330"/>
    <x v="1"/>
    <x v="8"/>
    <s v="GBC Velobind Prepunched Cover Sets, Regency Series"/>
    <n v="99.846000000000004"/>
    <n v="9"/>
    <n v="0.7"/>
    <n v="-83.204999999999984"/>
  </r>
  <r>
    <x v="5059"/>
    <x v="2504"/>
    <x v="0"/>
    <x v="5"/>
    <d v="2013-12-08T00:00:00"/>
    <s v="Second Class"/>
    <s v="TP-21130"/>
    <s v="Theone Pippenger"/>
    <x v="0"/>
    <x v="0"/>
    <s v="Georgetown"/>
    <x v="0"/>
    <n v="40324"/>
    <x v="0"/>
    <s v="TEC-PH-10000560"/>
    <x v="2"/>
    <x v="7"/>
    <s v="Samsung Galaxy S III - 16GB - pebble blue (T-Mobile)"/>
    <n v="699.98"/>
    <n v="2"/>
    <n v="0"/>
    <n v="195.99440000000004"/>
  </r>
  <r>
    <x v="5060"/>
    <x v="2504"/>
    <x v="0"/>
    <x v="5"/>
    <d v="2013-12-08T00:00:00"/>
    <s v="Second Class"/>
    <s v="TP-21130"/>
    <s v="Theone Pippenger"/>
    <x v="0"/>
    <x v="0"/>
    <s v="Georgetown"/>
    <x v="0"/>
    <n v="40324"/>
    <x v="0"/>
    <s v="OFF-ST-10000060"/>
    <x v="1"/>
    <x v="4"/>
    <s v="Fellowes Bankers Box Staxonsteel Drawer File/Stacking System"/>
    <n v="584.82000000000005"/>
    <n v="9"/>
    <n v="0"/>
    <n v="70.178400000000025"/>
  </r>
  <r>
    <x v="5061"/>
    <x v="2505"/>
    <x v="1"/>
    <x v="412"/>
    <d v="2012-05-12T00:00:00"/>
    <s v="Standard Class"/>
    <s v="DL-12925"/>
    <s v="Daniel Lacy"/>
    <x v="0"/>
    <x v="0"/>
    <s v="Minneapolis"/>
    <x v="11"/>
    <n v="55407"/>
    <x v="2"/>
    <s v="OFF-BI-10003684"/>
    <x v="1"/>
    <x v="8"/>
    <s v="Wilson Jones Legal Size Ring Binders"/>
    <n v="43.98"/>
    <n v="2"/>
    <n v="0"/>
    <n v="21.99"/>
  </r>
  <r>
    <x v="5062"/>
    <x v="2505"/>
    <x v="1"/>
    <x v="412"/>
    <d v="2012-05-12T00:00:00"/>
    <s v="Standard Class"/>
    <s v="DL-12925"/>
    <s v="Daniel Lacy"/>
    <x v="0"/>
    <x v="0"/>
    <s v="Minneapolis"/>
    <x v="11"/>
    <n v="55407"/>
    <x v="2"/>
    <s v="TEC-PH-10000441"/>
    <x v="2"/>
    <x v="7"/>
    <s v="VTech DS6151"/>
    <n v="377.96999999999997"/>
    <n v="3"/>
    <n v="0"/>
    <n v="105.83160000000002"/>
  </r>
  <r>
    <x v="5063"/>
    <x v="2505"/>
    <x v="1"/>
    <x v="412"/>
    <d v="2012-05-12T00:00:00"/>
    <s v="Standard Class"/>
    <s v="DL-12925"/>
    <s v="Daniel Lacy"/>
    <x v="0"/>
    <x v="0"/>
    <s v="Minneapolis"/>
    <x v="11"/>
    <n v="55407"/>
    <x v="2"/>
    <s v="FUR-FU-10000723"/>
    <x v="0"/>
    <x v="5"/>
    <s v="Deflect-o EconoMat Studded, No Bevel Mat for Low Pile Carpeting"/>
    <n v="123.96000000000001"/>
    <n v="3"/>
    <n v="0"/>
    <n v="11.156400000000005"/>
  </r>
  <r>
    <x v="5064"/>
    <x v="2506"/>
    <x v="3"/>
    <x v="585"/>
    <d v="2014-09-25T00:00:00"/>
    <s v="First Class"/>
    <s v="CA-12265"/>
    <s v="Christina Anderson"/>
    <x v="0"/>
    <x v="0"/>
    <s v="Wilmington"/>
    <x v="13"/>
    <n v="19805"/>
    <x v="3"/>
    <s v="TEC-PH-10004977"/>
    <x v="2"/>
    <x v="7"/>
    <s v="GE 30524EE4"/>
    <n v="391.98"/>
    <n v="2"/>
    <n v="0"/>
    <n v="113.67419999999998"/>
  </r>
  <r>
    <x v="5065"/>
    <x v="2507"/>
    <x v="3"/>
    <x v="329"/>
    <d v="2014-12-08T00:00:00"/>
    <s v="Standard Class"/>
    <s v="SC-20380"/>
    <s v="Shahid Collister"/>
    <x v="0"/>
    <x v="0"/>
    <s v="Burlington"/>
    <x v="3"/>
    <n v="27217"/>
    <x v="0"/>
    <s v="TEC-AC-10002001"/>
    <x v="2"/>
    <x v="11"/>
    <s v="Logitech Wireless Gaming Headset G930"/>
    <n v="383.97600000000006"/>
    <n v="3"/>
    <n v="0.2"/>
    <n v="81.59490000000001"/>
  </r>
  <r>
    <x v="5066"/>
    <x v="2507"/>
    <x v="3"/>
    <x v="329"/>
    <d v="2014-12-08T00:00:00"/>
    <s v="Standard Class"/>
    <s v="SC-20380"/>
    <s v="Shahid Collister"/>
    <x v="0"/>
    <x v="0"/>
    <s v="Burlington"/>
    <x v="3"/>
    <n v="27217"/>
    <x v="0"/>
    <s v="FUR-TA-10001889"/>
    <x v="0"/>
    <x v="3"/>
    <s v="Bush Advantage Collection Racetrack Conference Table"/>
    <n v="1781.6819999999998"/>
    <n v="7"/>
    <n v="0.4"/>
    <n v="-653.28340000000003"/>
  </r>
  <r>
    <x v="5067"/>
    <x v="2508"/>
    <x v="3"/>
    <x v="787"/>
    <d v="2014-01-20T00:00:00"/>
    <s v="Standard Class"/>
    <s v="TT-21460"/>
    <s v="Tonja Turnell"/>
    <x v="2"/>
    <x v="0"/>
    <s v="Los Angeles"/>
    <x v="1"/>
    <n v="90008"/>
    <x v="1"/>
    <s v="OFF-AR-10003504"/>
    <x v="1"/>
    <x v="6"/>
    <s v="Newell 347"/>
    <n v="21.400000000000002"/>
    <n v="5"/>
    <n v="0"/>
    <n v="6.2059999999999977"/>
  </r>
  <r>
    <x v="5068"/>
    <x v="2509"/>
    <x v="2"/>
    <x v="233"/>
    <d v="2011-08-12T00:00:00"/>
    <s v="Standard Class"/>
    <s v="MA-17560"/>
    <s v="Matt Abelman"/>
    <x v="2"/>
    <x v="0"/>
    <s v="Trenton"/>
    <x v="12"/>
    <n v="48183"/>
    <x v="2"/>
    <s v="TEC-CO-10001571"/>
    <x v="2"/>
    <x v="16"/>
    <s v="Sharp 1540cs Digital Laser Copier"/>
    <n v="549.99"/>
    <n v="1"/>
    <n v="0"/>
    <n v="274.995"/>
  </r>
  <r>
    <x v="5069"/>
    <x v="2509"/>
    <x v="2"/>
    <x v="233"/>
    <d v="2011-08-12T00:00:00"/>
    <s v="Standard Class"/>
    <s v="MA-17560"/>
    <s v="Matt Abelman"/>
    <x v="2"/>
    <x v="0"/>
    <s v="Trenton"/>
    <x v="12"/>
    <n v="48183"/>
    <x v="2"/>
    <s v="OFF-AP-10002495"/>
    <x v="1"/>
    <x v="9"/>
    <s v="Acco Smartsocket Table Surge Protector, 6 Color-Coded Adapter Outlets"/>
    <n v="167.535"/>
    <n v="3"/>
    <n v="0.1"/>
    <n v="37.229999999999983"/>
  </r>
  <r>
    <x v="5070"/>
    <x v="2509"/>
    <x v="2"/>
    <x v="233"/>
    <d v="2011-08-12T00:00:00"/>
    <s v="Standard Class"/>
    <s v="MA-17560"/>
    <s v="Matt Abelman"/>
    <x v="2"/>
    <x v="0"/>
    <s v="Trenton"/>
    <x v="12"/>
    <n v="48183"/>
    <x v="2"/>
    <s v="OFF-EN-10002500"/>
    <x v="1"/>
    <x v="12"/>
    <s v="Globe Weis Peel &amp; Seel First Class Envelopes"/>
    <n v="38.339999999999996"/>
    <n v="3"/>
    <n v="0"/>
    <n v="17.253"/>
  </r>
  <r>
    <x v="5071"/>
    <x v="2509"/>
    <x v="2"/>
    <x v="233"/>
    <d v="2011-08-12T00:00:00"/>
    <s v="Standard Class"/>
    <s v="MA-17560"/>
    <s v="Matt Abelman"/>
    <x v="2"/>
    <x v="0"/>
    <s v="Trenton"/>
    <x v="12"/>
    <n v="48183"/>
    <x v="2"/>
    <s v="FUR-FU-10002088"/>
    <x v="0"/>
    <x v="5"/>
    <s v="Nu-Dell Float Frame 11 x 14 1/2"/>
    <n v="53.88"/>
    <n v="6"/>
    <n v="0"/>
    <n v="22.629600000000003"/>
  </r>
  <r>
    <x v="5072"/>
    <x v="2509"/>
    <x v="2"/>
    <x v="233"/>
    <d v="2011-08-12T00:00:00"/>
    <s v="Standard Class"/>
    <s v="MA-17560"/>
    <s v="Matt Abelman"/>
    <x v="2"/>
    <x v="0"/>
    <s v="Trenton"/>
    <x v="12"/>
    <n v="48183"/>
    <x v="2"/>
    <s v="TEC-PH-10001128"/>
    <x v="2"/>
    <x v="7"/>
    <s v="Motorola Droid Maxx"/>
    <n v="299.98"/>
    <n v="2"/>
    <n v="0"/>
    <n v="83.994400000000013"/>
  </r>
  <r>
    <x v="5073"/>
    <x v="2510"/>
    <x v="1"/>
    <x v="599"/>
    <d v="2012-11-05T00:00:00"/>
    <s v="Same Day"/>
    <s v="JM-16195"/>
    <s v="Justin MacKendrick"/>
    <x v="0"/>
    <x v="0"/>
    <s v="San Francisco"/>
    <x v="1"/>
    <n v="94109"/>
    <x v="1"/>
    <s v="OFF-ST-10000649"/>
    <x v="1"/>
    <x v="4"/>
    <s v="Hanging Personal Folder File"/>
    <n v="62.8"/>
    <n v="4"/>
    <n v="0"/>
    <n v="15.700000000000003"/>
  </r>
  <r>
    <x v="5074"/>
    <x v="2511"/>
    <x v="3"/>
    <x v="1016"/>
    <d v="2014-04-30T00:00:00"/>
    <s v="Second Class"/>
    <s v="MB-18085"/>
    <s v="Mick Brown"/>
    <x v="0"/>
    <x v="0"/>
    <s v="Los Angeles"/>
    <x v="1"/>
    <n v="90049"/>
    <x v="1"/>
    <s v="OFF-BI-10002103"/>
    <x v="1"/>
    <x v="8"/>
    <s v="Cardinal Slant-D Ring Binder, Heavy Gauge Vinyl"/>
    <n v="13.904"/>
    <n v="2"/>
    <n v="0.2"/>
    <n v="4.5187999999999997"/>
  </r>
  <r>
    <x v="5075"/>
    <x v="2512"/>
    <x v="2"/>
    <x v="1017"/>
    <d v="2011-04-22T00:00:00"/>
    <s v="Second Class"/>
    <s v="SV-20365"/>
    <s v="Seth Vernon"/>
    <x v="0"/>
    <x v="0"/>
    <s v="Houston"/>
    <x v="5"/>
    <n v="77070"/>
    <x v="2"/>
    <s v="FUR-TA-10001705"/>
    <x v="0"/>
    <x v="3"/>
    <s v="Bush Advantage Collection Round Conference Table"/>
    <n v="744.09999999999991"/>
    <n v="5"/>
    <n v="0.3"/>
    <n v="-95.670000000000044"/>
  </r>
  <r>
    <x v="5076"/>
    <x v="2512"/>
    <x v="2"/>
    <x v="1017"/>
    <d v="2011-04-22T00:00:00"/>
    <s v="Second Class"/>
    <s v="SV-20365"/>
    <s v="Seth Vernon"/>
    <x v="0"/>
    <x v="0"/>
    <s v="Houston"/>
    <x v="5"/>
    <n v="77070"/>
    <x v="2"/>
    <s v="OFF-ST-10004634"/>
    <x v="1"/>
    <x v="4"/>
    <s v="Personal Folder Holder, Ebony"/>
    <n v="44.840000000000011"/>
    <n v="5"/>
    <n v="0.2"/>
    <n v="5.6049999999999951"/>
  </r>
  <r>
    <x v="5077"/>
    <x v="2512"/>
    <x v="2"/>
    <x v="1017"/>
    <d v="2011-04-22T00:00:00"/>
    <s v="Second Class"/>
    <s v="SV-20365"/>
    <s v="Seth Vernon"/>
    <x v="0"/>
    <x v="0"/>
    <s v="Houston"/>
    <x v="5"/>
    <n v="77070"/>
    <x v="2"/>
    <s v="FUR-TA-10004442"/>
    <x v="0"/>
    <x v="3"/>
    <s v="Riverside Furniture Stanwyck Manor Table Series"/>
    <n v="401.59000000000003"/>
    <n v="2"/>
    <n v="0.3"/>
    <n v="-131.95100000000002"/>
  </r>
  <r>
    <x v="5078"/>
    <x v="2513"/>
    <x v="3"/>
    <x v="343"/>
    <d v="2014-11-18T00:00:00"/>
    <s v="Standard Class"/>
    <s v="CG-12040"/>
    <s v="Catherine Glotzbach"/>
    <x v="2"/>
    <x v="0"/>
    <s v="Milwaukee"/>
    <x v="6"/>
    <n v="53209"/>
    <x v="2"/>
    <s v="OFF-BI-10002949"/>
    <x v="1"/>
    <x v="8"/>
    <s v="Prestige Round Ring Binders"/>
    <n v="18.240000000000002"/>
    <n v="3"/>
    <n v="0"/>
    <n v="8.5727999999999991"/>
  </r>
  <r>
    <x v="5079"/>
    <x v="2514"/>
    <x v="3"/>
    <x v="920"/>
    <d v="2014-11-30T00:00:00"/>
    <s v="Standard Class"/>
    <s v="BD-11500"/>
    <s v="Bradley Drucker"/>
    <x v="0"/>
    <x v="0"/>
    <s v="San Francisco"/>
    <x v="1"/>
    <n v="94122"/>
    <x v="1"/>
    <s v="FUR-BO-10002213"/>
    <x v="0"/>
    <x v="0"/>
    <s v="Sauder Forest Hills Library, Woodland Oak Finish"/>
    <n v="359.49899999999997"/>
    <n v="3"/>
    <n v="0.15"/>
    <n v="-29.605799999999981"/>
  </r>
  <r>
    <x v="5080"/>
    <x v="2514"/>
    <x v="3"/>
    <x v="920"/>
    <d v="2014-11-30T00:00:00"/>
    <s v="Standard Class"/>
    <s v="BD-11500"/>
    <s v="Bradley Drucker"/>
    <x v="0"/>
    <x v="0"/>
    <s v="San Francisco"/>
    <x v="1"/>
    <n v="94122"/>
    <x v="1"/>
    <s v="OFF-ST-10001325"/>
    <x v="1"/>
    <x v="4"/>
    <s v="Sterilite Officeware Hinged File Box"/>
    <n v="10.48"/>
    <n v="1"/>
    <n v="0"/>
    <n v="2.8296000000000001"/>
  </r>
  <r>
    <x v="5081"/>
    <x v="2515"/>
    <x v="1"/>
    <x v="217"/>
    <d v="2012-12-18T00:00:00"/>
    <s v="Same Day"/>
    <s v="JK-15640"/>
    <s v="Jim Kriz"/>
    <x v="2"/>
    <x v="0"/>
    <s v="Cleveland"/>
    <x v="24"/>
    <n v="44105"/>
    <x v="3"/>
    <s v="OFF-PA-10003441"/>
    <x v="1"/>
    <x v="10"/>
    <s v="Xerox 226"/>
    <n v="20.736000000000004"/>
    <n v="4"/>
    <n v="0.2"/>
    <n v="7.2576000000000001"/>
  </r>
  <r>
    <x v="5082"/>
    <x v="2516"/>
    <x v="0"/>
    <x v="162"/>
    <d v="2013-09-13T00:00:00"/>
    <s v="Standard Class"/>
    <s v="JM-15580"/>
    <s v="Jill Matthias"/>
    <x v="0"/>
    <x v="0"/>
    <s v="Monroe"/>
    <x v="3"/>
    <n v="28110"/>
    <x v="0"/>
    <s v="TEC-AC-10004209"/>
    <x v="2"/>
    <x v="11"/>
    <s v="Memorex Froggy Flash Drive 4 GB"/>
    <n v="35.167999999999999"/>
    <n v="4"/>
    <n v="0.2"/>
    <n v="8.3524000000000012"/>
  </r>
  <r>
    <x v="5083"/>
    <x v="2516"/>
    <x v="0"/>
    <x v="162"/>
    <d v="2013-09-13T00:00:00"/>
    <s v="Standard Class"/>
    <s v="JM-15580"/>
    <s v="Jill Matthias"/>
    <x v="0"/>
    <x v="0"/>
    <s v="Monroe"/>
    <x v="3"/>
    <n v="28110"/>
    <x v="0"/>
    <s v="OFF-PA-10000501"/>
    <x v="1"/>
    <x v="10"/>
    <s v="Petty Cash Envelope"/>
    <n v="64.704000000000008"/>
    <n v="3"/>
    <n v="0.2"/>
    <n v="23.455199999999998"/>
  </r>
  <r>
    <x v="5084"/>
    <x v="2517"/>
    <x v="0"/>
    <x v="112"/>
    <d v="2013-06-10T00:00:00"/>
    <s v="Second Class"/>
    <s v="SC-20230"/>
    <s v="Scot Coram"/>
    <x v="1"/>
    <x v="0"/>
    <s v="Lowell"/>
    <x v="31"/>
    <n v="1852"/>
    <x v="3"/>
    <s v="OFF-PA-10003656"/>
    <x v="1"/>
    <x v="10"/>
    <s v="Xerox 1935"/>
    <n v="105.52"/>
    <n v="4"/>
    <n v="0"/>
    <n v="48.539199999999994"/>
  </r>
  <r>
    <x v="5085"/>
    <x v="2518"/>
    <x v="1"/>
    <x v="974"/>
    <d v="2012-06-23T00:00:00"/>
    <s v="Standard Class"/>
    <s v="ME-17320"/>
    <s v="Maria Etezadi"/>
    <x v="2"/>
    <x v="0"/>
    <s v="Dallas"/>
    <x v="5"/>
    <n v="75081"/>
    <x v="2"/>
    <s v="OFF-BI-10001107"/>
    <x v="1"/>
    <x v="8"/>
    <s v="GBC White Gloss Covers, Plain Front"/>
    <n v="5.7919999999999989"/>
    <n v="2"/>
    <n v="0.8"/>
    <n v="-9.5568000000000026"/>
  </r>
  <r>
    <x v="5086"/>
    <x v="2519"/>
    <x v="1"/>
    <x v="616"/>
    <d v="2012-03-09T00:00:00"/>
    <s v="Standard Class"/>
    <s v="KN-16390"/>
    <s v="Katherine Nockton"/>
    <x v="1"/>
    <x v="0"/>
    <s v="Philadelphia"/>
    <x v="9"/>
    <n v="19120"/>
    <x v="3"/>
    <s v="TEC-PH-10000562"/>
    <x v="2"/>
    <x v="7"/>
    <s v="Samsung Convoy 3"/>
    <n v="466.15799999999996"/>
    <n v="7"/>
    <n v="0.4"/>
    <n v="-93.231599999999958"/>
  </r>
  <r>
    <x v="5087"/>
    <x v="2519"/>
    <x v="1"/>
    <x v="616"/>
    <d v="2012-03-09T00:00:00"/>
    <s v="Standard Class"/>
    <s v="KN-16390"/>
    <s v="Katherine Nockton"/>
    <x v="1"/>
    <x v="0"/>
    <s v="Philadelphia"/>
    <x v="9"/>
    <n v="19120"/>
    <x v="3"/>
    <s v="TEC-AC-10001101"/>
    <x v="2"/>
    <x v="11"/>
    <s v="Sony 16GB Class 10 Micro SDHC R40 Memory Card"/>
    <n v="10.312000000000001"/>
    <n v="1"/>
    <n v="0.2"/>
    <n v="-1.2890000000000006"/>
  </r>
  <r>
    <x v="5088"/>
    <x v="2519"/>
    <x v="1"/>
    <x v="616"/>
    <d v="2012-03-09T00:00:00"/>
    <s v="Standard Class"/>
    <s v="KN-16390"/>
    <s v="Katherine Nockton"/>
    <x v="1"/>
    <x v="0"/>
    <s v="Philadelphia"/>
    <x v="9"/>
    <n v="19120"/>
    <x v="3"/>
    <s v="OFF-BI-10003529"/>
    <x v="1"/>
    <x v="8"/>
    <s v="Avery Round Ring Poly Binders"/>
    <n v="2.556"/>
    <n v="3"/>
    <n v="0.7"/>
    <n v="-1.7892000000000001"/>
  </r>
  <r>
    <x v="5089"/>
    <x v="2520"/>
    <x v="3"/>
    <x v="1018"/>
    <d v="2014-08-08T00:00:00"/>
    <s v="First Class"/>
    <s v="HM-14860"/>
    <s v="Harry Marie"/>
    <x v="1"/>
    <x v="0"/>
    <s v="Loveland"/>
    <x v="22"/>
    <n v="80538"/>
    <x v="1"/>
    <s v="OFF-PA-10001752"/>
    <x v="1"/>
    <x v="10"/>
    <s v="Hammermill CopyPlus Copy Paper (20Lb. and 84 Bright)"/>
    <n v="7.9680000000000009"/>
    <n v="2"/>
    <n v="0.2"/>
    <n v="2.8884000000000007"/>
  </r>
  <r>
    <x v="5090"/>
    <x v="2520"/>
    <x v="3"/>
    <x v="1018"/>
    <d v="2014-08-08T00:00:00"/>
    <s v="First Class"/>
    <s v="HM-14860"/>
    <s v="Harry Marie"/>
    <x v="1"/>
    <x v="0"/>
    <s v="Loveland"/>
    <x v="22"/>
    <n v="80538"/>
    <x v="1"/>
    <s v="OFF-EN-10001141"/>
    <x v="1"/>
    <x v="12"/>
    <s v="Manila Recycled Extra-Heavyweight Clasp Envelopes, 6&quot; x 9&quot;"/>
    <n v="8.7840000000000007"/>
    <n v="1"/>
    <n v="0.2"/>
    <n v="3.1842000000000001"/>
  </r>
  <r>
    <x v="5091"/>
    <x v="2521"/>
    <x v="3"/>
    <x v="247"/>
    <d v="2015-01-04T00:00:00"/>
    <s v="Standard Class"/>
    <s v="JM-15580"/>
    <s v="Jill Matthias"/>
    <x v="0"/>
    <x v="0"/>
    <s v="Loveland"/>
    <x v="22"/>
    <n v="80538"/>
    <x v="1"/>
    <s v="OFF-FA-10003472"/>
    <x v="1"/>
    <x v="13"/>
    <s v="Bagged Rubber Bands"/>
    <n v="3.024"/>
    <n v="3"/>
    <n v="0.2"/>
    <n v="-0.6048"/>
  </r>
  <r>
    <x v="5092"/>
    <x v="2522"/>
    <x v="1"/>
    <x v="293"/>
    <d v="2012-05-27T00:00:00"/>
    <s v="Standard Class"/>
    <s v="KH-16690"/>
    <s v="Kristen Hastings"/>
    <x v="1"/>
    <x v="0"/>
    <s v="Woonsocket"/>
    <x v="34"/>
    <n v="2895"/>
    <x v="3"/>
    <s v="OFF-ST-10004507"/>
    <x v="1"/>
    <x v="4"/>
    <s v="Advantus Rolling Storage Box"/>
    <n v="51.449999999999996"/>
    <n v="3"/>
    <n v="0"/>
    <n v="13.891499999999999"/>
  </r>
  <r>
    <x v="5093"/>
    <x v="2523"/>
    <x v="2"/>
    <x v="776"/>
    <d v="2011-12-10T00:00:00"/>
    <s v="Standard Class"/>
    <s v="BK-11260"/>
    <s v="Berenike Kampe"/>
    <x v="0"/>
    <x v="0"/>
    <s v="Chicago"/>
    <x v="10"/>
    <n v="60610"/>
    <x v="2"/>
    <s v="OFF-AP-10004036"/>
    <x v="1"/>
    <x v="9"/>
    <s v="Bionaire 99.97% HEPA Air Cleaner"/>
    <n v="14.015999999999996"/>
    <n v="4"/>
    <n v="0.8"/>
    <n v="-31.536000000000001"/>
  </r>
  <r>
    <x v="5094"/>
    <x v="2523"/>
    <x v="2"/>
    <x v="776"/>
    <d v="2011-12-10T00:00:00"/>
    <s v="Standard Class"/>
    <s v="BK-11260"/>
    <s v="Berenike Kampe"/>
    <x v="0"/>
    <x v="0"/>
    <s v="Chicago"/>
    <x v="10"/>
    <n v="60610"/>
    <x v="2"/>
    <s v="FUR-TA-10004086"/>
    <x v="0"/>
    <x v="3"/>
    <s v="KI Adjustable-Height Table"/>
    <n v="214.95000000000002"/>
    <n v="5"/>
    <n v="0.5"/>
    <n v="-120.37200000000003"/>
  </r>
  <r>
    <x v="5095"/>
    <x v="2523"/>
    <x v="2"/>
    <x v="776"/>
    <d v="2011-12-10T00:00:00"/>
    <s v="Standard Class"/>
    <s v="BK-11260"/>
    <s v="Berenike Kampe"/>
    <x v="0"/>
    <x v="0"/>
    <s v="Chicago"/>
    <x v="10"/>
    <n v="60610"/>
    <x v="2"/>
    <s v="TEC-PH-10000307"/>
    <x v="2"/>
    <x v="7"/>
    <s v="Shocksock Galaxy S4 Armband"/>
    <n v="35.04"/>
    <n v="4"/>
    <n v="0.2"/>
    <n v="-7.0080000000000044"/>
  </r>
  <r>
    <x v="5096"/>
    <x v="2523"/>
    <x v="2"/>
    <x v="776"/>
    <d v="2011-12-10T00:00:00"/>
    <s v="Standard Class"/>
    <s v="BK-11260"/>
    <s v="Berenike Kampe"/>
    <x v="0"/>
    <x v="0"/>
    <s v="Chicago"/>
    <x v="10"/>
    <n v="60610"/>
    <x v="2"/>
    <s v="FUR-FU-10002088"/>
    <x v="0"/>
    <x v="5"/>
    <s v="Nu-Dell Float Frame 11 x 14 1/2"/>
    <n v="10.776000000000002"/>
    <n v="3"/>
    <n v="0.6"/>
    <n v="-4.8491999999999997"/>
  </r>
  <r>
    <x v="5097"/>
    <x v="2523"/>
    <x v="2"/>
    <x v="776"/>
    <d v="2011-12-10T00:00:00"/>
    <s v="Standard Class"/>
    <s v="BK-11260"/>
    <s v="Berenike Kampe"/>
    <x v="0"/>
    <x v="0"/>
    <s v="Chicago"/>
    <x v="10"/>
    <n v="60610"/>
    <x v="2"/>
    <s v="OFF-BI-10004965"/>
    <x v="1"/>
    <x v="8"/>
    <s v="Ibico Covers for Plastic or Wire Binding Elements"/>
    <n v="4.5999999999999988"/>
    <n v="2"/>
    <n v="0.8"/>
    <n v="-8.0500000000000025"/>
  </r>
  <r>
    <x v="5098"/>
    <x v="2523"/>
    <x v="2"/>
    <x v="776"/>
    <d v="2011-12-10T00:00:00"/>
    <s v="Standard Class"/>
    <s v="BK-11260"/>
    <s v="Berenike Kampe"/>
    <x v="0"/>
    <x v="0"/>
    <s v="Chicago"/>
    <x v="10"/>
    <n v="60610"/>
    <x v="2"/>
    <s v="OFF-ST-10002485"/>
    <x v="1"/>
    <x v="4"/>
    <s v="Rogers Deluxe File Chest"/>
    <n v="35.167999999999999"/>
    <n v="2"/>
    <n v="0.2"/>
    <n v="-8.3524000000000012"/>
  </r>
  <r>
    <x v="5099"/>
    <x v="2524"/>
    <x v="1"/>
    <x v="976"/>
    <d v="2012-08-12T00:00:00"/>
    <s v="Standard Class"/>
    <s v="PN-18775"/>
    <s v="Parhena Norris"/>
    <x v="2"/>
    <x v="0"/>
    <s v="Bakersfield"/>
    <x v="1"/>
    <n v="93309"/>
    <x v="1"/>
    <s v="OFF-BI-10002194"/>
    <x v="1"/>
    <x v="8"/>
    <s v="Cardinal Hold-It CD Pocket"/>
    <n v="19.152000000000001"/>
    <n v="3"/>
    <n v="0.2"/>
    <n v="6.4638000000000009"/>
  </r>
  <r>
    <x v="5100"/>
    <x v="2525"/>
    <x v="2"/>
    <x v="461"/>
    <d v="2011-03-17T00:00:00"/>
    <s v="Same Day"/>
    <s v="AZ-10750"/>
    <s v="Annie Zypern"/>
    <x v="0"/>
    <x v="0"/>
    <s v="Dallas"/>
    <x v="5"/>
    <n v="75217"/>
    <x v="2"/>
    <s v="OFF-AR-10003732"/>
    <x v="1"/>
    <x v="6"/>
    <s v="Newell 333"/>
    <n v="4.4479999999999995"/>
    <n v="2"/>
    <n v="0.2"/>
    <n v="0.3335999999999999"/>
  </r>
  <r>
    <x v="5101"/>
    <x v="2525"/>
    <x v="2"/>
    <x v="461"/>
    <d v="2011-03-17T00:00:00"/>
    <s v="Same Day"/>
    <s v="AZ-10750"/>
    <s v="Annie Zypern"/>
    <x v="0"/>
    <x v="0"/>
    <s v="Dallas"/>
    <x v="5"/>
    <n v="75217"/>
    <x v="2"/>
    <s v="OFF-PA-10002195"/>
    <x v="1"/>
    <x v="10"/>
    <s v="Xerox 1966"/>
    <n v="5.1840000000000011"/>
    <n v="1"/>
    <n v="0.2"/>
    <n v="1.8792"/>
  </r>
  <r>
    <x v="5102"/>
    <x v="2525"/>
    <x v="2"/>
    <x v="461"/>
    <d v="2011-03-17T00:00:00"/>
    <s v="Same Day"/>
    <s v="AZ-10750"/>
    <s v="Annie Zypern"/>
    <x v="0"/>
    <x v="0"/>
    <s v="Dallas"/>
    <x v="5"/>
    <n v="75217"/>
    <x v="2"/>
    <s v="OFF-PA-10002365"/>
    <x v="1"/>
    <x v="10"/>
    <s v="Xerox 1967"/>
    <n v="15.552000000000003"/>
    <n v="3"/>
    <n v="0.2"/>
    <n v="5.4432"/>
  </r>
  <r>
    <x v="5103"/>
    <x v="2526"/>
    <x v="1"/>
    <x v="514"/>
    <d v="2012-03-30T00:00:00"/>
    <s v="Second Class"/>
    <s v="GM-14500"/>
    <s v="Gene McClure"/>
    <x v="0"/>
    <x v="0"/>
    <s v="Philadelphia"/>
    <x v="9"/>
    <n v="19140"/>
    <x v="3"/>
    <s v="OFF-PA-10001950"/>
    <x v="1"/>
    <x v="10"/>
    <s v="Southworth 25% Cotton Antique Laid Paper &amp; Envelopes"/>
    <n v="40.032000000000004"/>
    <n v="6"/>
    <n v="0.2"/>
    <n v="12.509999999999993"/>
  </r>
  <r>
    <x v="5104"/>
    <x v="2526"/>
    <x v="1"/>
    <x v="514"/>
    <d v="2012-03-30T00:00:00"/>
    <s v="Second Class"/>
    <s v="GM-14500"/>
    <s v="Gene McClure"/>
    <x v="0"/>
    <x v="0"/>
    <s v="Philadelphia"/>
    <x v="9"/>
    <n v="19140"/>
    <x v="3"/>
    <s v="TEC-AC-10004633"/>
    <x v="2"/>
    <x v="11"/>
    <s v="Verbatim 25 GB 6x Blu-ray Single Layer Recordable Disc, 3/Pack"/>
    <n v="16.776000000000003"/>
    <n v="3"/>
    <n v="0.2"/>
    <n v="5.0327999999999999"/>
  </r>
  <r>
    <x v="5105"/>
    <x v="2527"/>
    <x v="2"/>
    <x v="637"/>
    <d v="2011-12-20T00:00:00"/>
    <s v="Standard Class"/>
    <s v="BM-11785"/>
    <s v="Bryan Mills"/>
    <x v="0"/>
    <x v="0"/>
    <s v="Deltona"/>
    <x v="2"/>
    <n v="32725"/>
    <x v="0"/>
    <s v="FUR-CH-10002439"/>
    <x v="0"/>
    <x v="1"/>
    <s v="Iceberg Nesting Folding Chair, 19w x 6d x 43h"/>
    <n v="186.304"/>
    <n v="4"/>
    <n v="0.2"/>
    <n v="13.972799999999999"/>
  </r>
  <r>
    <x v="5106"/>
    <x v="2528"/>
    <x v="1"/>
    <x v="444"/>
    <d v="2012-09-26T00:00:00"/>
    <s v="Standard Class"/>
    <s v="NH-18610"/>
    <s v="Nicole Hansen"/>
    <x v="1"/>
    <x v="0"/>
    <s v="Columbus"/>
    <x v="32"/>
    <n v="31907"/>
    <x v="0"/>
    <s v="TEC-AC-10000682"/>
    <x v="2"/>
    <x v="11"/>
    <s v="Kensington K72356US Mouse-in-a-Box USB Desktop Mouse"/>
    <n v="66.36"/>
    <n v="4"/>
    <n v="0"/>
    <n v="23.225999999999999"/>
  </r>
  <r>
    <x v="5107"/>
    <x v="2529"/>
    <x v="3"/>
    <x v="1016"/>
    <d v="2014-04-27T00:00:00"/>
    <s v="First Class"/>
    <s v="PN-18775"/>
    <s v="Parhena Norris"/>
    <x v="2"/>
    <x v="0"/>
    <s v="Nashville"/>
    <x v="18"/>
    <n v="37211"/>
    <x v="0"/>
    <s v="OFF-AR-10004078"/>
    <x v="1"/>
    <x v="6"/>
    <s v="Newell 312"/>
    <n v="42.047999999999995"/>
    <n v="9"/>
    <n v="0.2"/>
    <n v="5.2559999999999985"/>
  </r>
  <r>
    <x v="5108"/>
    <x v="2529"/>
    <x v="3"/>
    <x v="1016"/>
    <d v="2014-04-27T00:00:00"/>
    <s v="First Class"/>
    <s v="PN-18775"/>
    <s v="Parhena Norris"/>
    <x v="2"/>
    <x v="0"/>
    <s v="Nashville"/>
    <x v="18"/>
    <n v="37211"/>
    <x v="0"/>
    <s v="OFF-AR-10001958"/>
    <x v="1"/>
    <x v="6"/>
    <s v="Stanley Bostitch Contemporary Electric Pencil Sharpeners"/>
    <n v="67.92"/>
    <n v="5"/>
    <n v="0.2"/>
    <n v="6.7920000000000016"/>
  </r>
  <r>
    <x v="5109"/>
    <x v="2530"/>
    <x v="2"/>
    <x v="638"/>
    <d v="2011-10-22T00:00:00"/>
    <s v="Standard Class"/>
    <s v="EH-13765"/>
    <s v="Edward Hooks"/>
    <x v="1"/>
    <x v="0"/>
    <s v="Philadelphia"/>
    <x v="9"/>
    <n v="19134"/>
    <x v="3"/>
    <s v="OFF-EN-10001335"/>
    <x v="1"/>
    <x v="12"/>
    <s v="White Business Envelopes with Contemporary Seam, Recycled White Business Envelopes"/>
    <n v="52.512"/>
    <n v="6"/>
    <n v="0.2"/>
    <n v="19.692"/>
  </r>
  <r>
    <x v="5110"/>
    <x v="2530"/>
    <x v="2"/>
    <x v="638"/>
    <d v="2011-10-22T00:00:00"/>
    <s v="Standard Class"/>
    <s v="EH-13765"/>
    <s v="Edward Hooks"/>
    <x v="1"/>
    <x v="0"/>
    <s v="Philadelphia"/>
    <x v="9"/>
    <n v="19134"/>
    <x v="3"/>
    <s v="OFF-ST-10003479"/>
    <x v="1"/>
    <x v="4"/>
    <s v="Eldon Base for stackable storage shelf, platinum"/>
    <n v="186.91200000000001"/>
    <n v="6"/>
    <n v="0.2"/>
    <n v="-35.046000000000028"/>
  </r>
  <r>
    <x v="5111"/>
    <x v="2530"/>
    <x v="2"/>
    <x v="638"/>
    <d v="2011-10-22T00:00:00"/>
    <s v="Standard Class"/>
    <s v="EH-13765"/>
    <s v="Edward Hooks"/>
    <x v="1"/>
    <x v="0"/>
    <s v="Philadelphia"/>
    <x v="9"/>
    <n v="19134"/>
    <x v="3"/>
    <s v="OFF-PA-10003016"/>
    <x v="1"/>
    <x v="10"/>
    <s v="Adams &quot;While You Were Out&quot; Message Pads"/>
    <n v="10.048000000000002"/>
    <n v="4"/>
    <n v="0.2"/>
    <n v="3.1399999999999988"/>
  </r>
  <r>
    <x v="5112"/>
    <x v="2531"/>
    <x v="1"/>
    <x v="50"/>
    <d v="2012-11-13T00:00:00"/>
    <s v="Same Day"/>
    <s v="HA-14905"/>
    <s v="Helen Abelman"/>
    <x v="0"/>
    <x v="0"/>
    <s v="Chicago"/>
    <x v="10"/>
    <n v="60610"/>
    <x v="2"/>
    <s v="FUR-FU-10001025"/>
    <x v="0"/>
    <x v="5"/>
    <s v="Eldon Imàge Series Desk Accessories, Clear"/>
    <n v="17.496000000000002"/>
    <n v="9"/>
    <n v="0.6"/>
    <n v="-7.4357999999999969"/>
  </r>
  <r>
    <x v="5113"/>
    <x v="2532"/>
    <x v="0"/>
    <x v="1011"/>
    <d v="2013-02-02T00:00:00"/>
    <s v="Second Class"/>
    <s v="AB-10150"/>
    <s v="Aimee Bixby"/>
    <x v="0"/>
    <x v="0"/>
    <s v="Dallas"/>
    <x v="5"/>
    <n v="75220"/>
    <x v="2"/>
    <s v="OFF-PA-10003936"/>
    <x v="1"/>
    <x v="10"/>
    <s v="Xerox 1994"/>
    <n v="15.552000000000003"/>
    <n v="3"/>
    <n v="0.2"/>
    <n v="5.4432"/>
  </r>
  <r>
    <x v="5114"/>
    <x v="2533"/>
    <x v="0"/>
    <x v="1019"/>
    <d v="2013-11-23T00:00:00"/>
    <s v="Standard Class"/>
    <s v="MS-17365"/>
    <s v="Maribeth Schnelling"/>
    <x v="0"/>
    <x v="0"/>
    <s v="Carlsbad"/>
    <x v="27"/>
    <n v="88220"/>
    <x v="1"/>
    <s v="OFF-BI-10004140"/>
    <x v="1"/>
    <x v="8"/>
    <s v="Avery Non-Stick Binders"/>
    <n v="10.776000000000002"/>
    <n v="3"/>
    <n v="0.2"/>
    <n v="3.3674999999999984"/>
  </r>
  <r>
    <x v="5115"/>
    <x v="2534"/>
    <x v="3"/>
    <x v="800"/>
    <d v="2014-07-30T00:00:00"/>
    <s v="Standard Class"/>
    <s v="DD-13570"/>
    <s v="Dorothy Dickinson"/>
    <x v="0"/>
    <x v="0"/>
    <s v="Philadelphia"/>
    <x v="9"/>
    <n v="19134"/>
    <x v="3"/>
    <s v="OFF-LA-10004178"/>
    <x v="1"/>
    <x v="2"/>
    <s v="Avery 491"/>
    <n v="3.3040000000000003"/>
    <n v="1"/>
    <n v="0.2"/>
    <n v="1.0737999999999999"/>
  </r>
  <r>
    <x v="5116"/>
    <x v="2535"/>
    <x v="3"/>
    <x v="343"/>
    <d v="2014-11-18T00:00:00"/>
    <s v="Standard Class"/>
    <s v="MT-17815"/>
    <s v="Meg Tillman"/>
    <x v="0"/>
    <x v="0"/>
    <s v="New York City"/>
    <x v="15"/>
    <n v="10009"/>
    <x v="3"/>
    <s v="OFF-ST-10003324"/>
    <x v="1"/>
    <x v="4"/>
    <s v="Belkin OmniView SE Rackmount Kit"/>
    <n v="35.479999999999997"/>
    <n v="1"/>
    <n v="0"/>
    <n v="0"/>
  </r>
  <r>
    <x v="5117"/>
    <x v="2536"/>
    <x v="1"/>
    <x v="120"/>
    <d v="2012-10-03T00:00:00"/>
    <s v="Standard Class"/>
    <s v="GM-14500"/>
    <s v="Gene McClure"/>
    <x v="0"/>
    <x v="0"/>
    <s v="Oceanside"/>
    <x v="15"/>
    <n v="11572"/>
    <x v="3"/>
    <s v="OFF-FA-10004854"/>
    <x v="1"/>
    <x v="13"/>
    <s v="Vinyl Coated Wire Paper Clips in Organizer Box, 800/Box"/>
    <n v="34.44"/>
    <n v="3"/>
    <n v="0"/>
    <n v="16.186799999999998"/>
  </r>
  <r>
    <x v="5118"/>
    <x v="2536"/>
    <x v="1"/>
    <x v="120"/>
    <d v="2012-10-03T00:00:00"/>
    <s v="Standard Class"/>
    <s v="GM-14500"/>
    <s v="Gene McClure"/>
    <x v="0"/>
    <x v="0"/>
    <s v="Oceanside"/>
    <x v="15"/>
    <n v="11572"/>
    <x v="3"/>
    <s v="TEC-MA-10002859"/>
    <x v="2"/>
    <x v="15"/>
    <s v="Ativa MDM8000 8-Sheet Micro-Cut Shredder"/>
    <n v="629.92999999999995"/>
    <n v="7"/>
    <n v="0"/>
    <n v="296.06709999999998"/>
  </r>
  <r>
    <x v="5119"/>
    <x v="2536"/>
    <x v="1"/>
    <x v="120"/>
    <d v="2012-10-03T00:00:00"/>
    <s v="Standard Class"/>
    <s v="GM-14500"/>
    <s v="Gene McClure"/>
    <x v="0"/>
    <x v="0"/>
    <s v="Oceanside"/>
    <x v="15"/>
    <n v="11572"/>
    <x v="3"/>
    <s v="OFF-BI-10000088"/>
    <x v="1"/>
    <x v="8"/>
    <s v="GBC Imprintable Covers"/>
    <n v="79.056000000000012"/>
    <n v="9"/>
    <n v="0.2"/>
    <n v="28.657800000000002"/>
  </r>
  <r>
    <x v="5120"/>
    <x v="2537"/>
    <x v="2"/>
    <x v="527"/>
    <d v="2011-04-08T00:00:00"/>
    <s v="Standard Class"/>
    <s v="KB-16585"/>
    <s v="Ken Black"/>
    <x v="1"/>
    <x v="0"/>
    <s v="Lafayette"/>
    <x v="28"/>
    <n v="70506"/>
    <x v="0"/>
    <s v="OFF-ST-10004180"/>
    <x v="1"/>
    <x v="4"/>
    <s v="Safco Commercial Shelving"/>
    <n v="232.54999999999998"/>
    <n v="5"/>
    <n v="0"/>
    <n v="9.3019999999999925"/>
  </r>
  <r>
    <x v="5121"/>
    <x v="2537"/>
    <x v="2"/>
    <x v="527"/>
    <d v="2011-04-08T00:00:00"/>
    <s v="Standard Class"/>
    <s v="KB-16585"/>
    <s v="Ken Black"/>
    <x v="1"/>
    <x v="0"/>
    <s v="Lafayette"/>
    <x v="28"/>
    <n v="70506"/>
    <x v="0"/>
    <s v="TEC-AC-10002926"/>
    <x v="2"/>
    <x v="11"/>
    <s v="Logitech Wireless Marathon Mouse M705"/>
    <n v="99.98"/>
    <n v="2"/>
    <n v="0"/>
    <n v="42.991400000000006"/>
  </r>
  <r>
    <x v="5122"/>
    <x v="2537"/>
    <x v="2"/>
    <x v="527"/>
    <d v="2011-04-08T00:00:00"/>
    <s v="Standard Class"/>
    <s v="KB-16585"/>
    <s v="Ken Black"/>
    <x v="1"/>
    <x v="0"/>
    <s v="Lafayette"/>
    <x v="28"/>
    <n v="70506"/>
    <x v="0"/>
    <s v="OFF-PA-10003797"/>
    <x v="1"/>
    <x v="10"/>
    <s v="Xerox 209"/>
    <n v="19.440000000000001"/>
    <n v="3"/>
    <n v="0"/>
    <n v="9.3312000000000008"/>
  </r>
  <r>
    <x v="5123"/>
    <x v="2537"/>
    <x v="2"/>
    <x v="527"/>
    <d v="2011-04-08T00:00:00"/>
    <s v="Standard Class"/>
    <s v="KB-16585"/>
    <s v="Ken Black"/>
    <x v="1"/>
    <x v="0"/>
    <s v="Lafayette"/>
    <x v="28"/>
    <n v="70506"/>
    <x v="0"/>
    <s v="OFF-PA-10002195"/>
    <x v="1"/>
    <x v="10"/>
    <s v="Xerox 1966"/>
    <n v="12.96"/>
    <n v="2"/>
    <n v="0"/>
    <n v="6.3504000000000005"/>
  </r>
  <r>
    <x v="5124"/>
    <x v="2538"/>
    <x v="2"/>
    <x v="80"/>
    <d v="2011-09-14T00:00:00"/>
    <s v="Same Day"/>
    <s v="DM-13015"/>
    <s v="Darrin Martin"/>
    <x v="0"/>
    <x v="0"/>
    <s v="New York City"/>
    <x v="15"/>
    <n v="10009"/>
    <x v="3"/>
    <s v="FUR-TA-10001039"/>
    <x v="0"/>
    <x v="3"/>
    <s v="KI Adjustable-Height Table"/>
    <n v="464.29200000000003"/>
    <n v="9"/>
    <n v="0.4"/>
    <n v="-108.33479999999997"/>
  </r>
  <r>
    <x v="5125"/>
    <x v="2538"/>
    <x v="2"/>
    <x v="80"/>
    <d v="2011-09-14T00:00:00"/>
    <s v="Same Day"/>
    <s v="DM-13015"/>
    <s v="Darrin Martin"/>
    <x v="0"/>
    <x v="0"/>
    <s v="New York City"/>
    <x v="15"/>
    <n v="10009"/>
    <x v="3"/>
    <s v="OFF-EN-10001099"/>
    <x v="1"/>
    <x v="12"/>
    <s v="Staples"/>
    <n v="68.459999999999994"/>
    <n v="7"/>
    <n v="0"/>
    <n v="31.491599999999995"/>
  </r>
  <r>
    <x v="5126"/>
    <x v="2538"/>
    <x v="2"/>
    <x v="80"/>
    <d v="2011-09-14T00:00:00"/>
    <s v="Same Day"/>
    <s v="DM-13015"/>
    <s v="Darrin Martin"/>
    <x v="0"/>
    <x v="0"/>
    <s v="New York City"/>
    <x v="15"/>
    <n v="10009"/>
    <x v="3"/>
    <s v="TEC-MA-10003979"/>
    <x v="2"/>
    <x v="15"/>
    <s v="Ativa V4110MDD Micro-Cut Shredder"/>
    <n v="2799.96"/>
    <n v="4"/>
    <n v="0"/>
    <n v="1371.9803999999999"/>
  </r>
  <r>
    <x v="5127"/>
    <x v="2538"/>
    <x v="2"/>
    <x v="80"/>
    <d v="2011-09-14T00:00:00"/>
    <s v="Same Day"/>
    <s v="DM-13015"/>
    <s v="Darrin Martin"/>
    <x v="0"/>
    <x v="0"/>
    <s v="New York City"/>
    <x v="15"/>
    <n v="10009"/>
    <x v="3"/>
    <s v="OFF-AP-10002945"/>
    <x v="1"/>
    <x v="9"/>
    <s v="Honeywell Enviracaire Portable HEPA Air Cleaner for 17' x 22' Room"/>
    <n v="601.29999999999995"/>
    <n v="2"/>
    <n v="0"/>
    <n v="198.42899999999997"/>
  </r>
  <r>
    <x v="5128"/>
    <x v="2538"/>
    <x v="2"/>
    <x v="80"/>
    <d v="2011-09-14T00:00:00"/>
    <s v="Same Day"/>
    <s v="DM-13015"/>
    <s v="Darrin Martin"/>
    <x v="0"/>
    <x v="0"/>
    <s v="New York City"/>
    <x v="15"/>
    <n v="10009"/>
    <x v="3"/>
    <s v="TEC-PH-10001536"/>
    <x v="2"/>
    <x v="7"/>
    <s v="Spigen Samsung Galaxy S5 Case Wallet"/>
    <n v="16.989999999999998"/>
    <n v="1"/>
    <n v="0"/>
    <n v="4.4173999999999989"/>
  </r>
  <r>
    <x v="5129"/>
    <x v="2538"/>
    <x v="2"/>
    <x v="80"/>
    <d v="2011-09-14T00:00:00"/>
    <s v="Same Day"/>
    <s v="DM-13015"/>
    <s v="Darrin Martin"/>
    <x v="0"/>
    <x v="0"/>
    <s v="New York City"/>
    <x v="15"/>
    <n v="10009"/>
    <x v="3"/>
    <s v="TEC-PH-10000526"/>
    <x v="2"/>
    <x v="7"/>
    <s v="Vtech CS6719"/>
    <n v="287.96999999999997"/>
    <n v="3"/>
    <n v="0"/>
    <n v="80.631600000000006"/>
  </r>
  <r>
    <x v="5130"/>
    <x v="2538"/>
    <x v="2"/>
    <x v="80"/>
    <d v="2011-09-14T00:00:00"/>
    <s v="Same Day"/>
    <s v="DM-13015"/>
    <s v="Darrin Martin"/>
    <x v="0"/>
    <x v="0"/>
    <s v="New York City"/>
    <x v="15"/>
    <n v="10009"/>
    <x v="3"/>
    <s v="OFF-PA-10000213"/>
    <x v="1"/>
    <x v="10"/>
    <s v="Xerox 198"/>
    <n v="44.820000000000007"/>
    <n v="9"/>
    <n v="0"/>
    <n v="21.065400000000004"/>
  </r>
  <r>
    <x v="5131"/>
    <x v="2539"/>
    <x v="3"/>
    <x v="614"/>
    <d v="2015-01-06T00:00:00"/>
    <s v="Standard Class"/>
    <s v="BP-11185"/>
    <s v="Ben Peterman"/>
    <x v="1"/>
    <x v="0"/>
    <s v="Anaheim"/>
    <x v="1"/>
    <n v="92804"/>
    <x v="1"/>
    <s v="FUR-FU-10002501"/>
    <x v="0"/>
    <x v="5"/>
    <s v="Nu-Dell Executive Frame"/>
    <n v="101.12"/>
    <n v="8"/>
    <n v="0"/>
    <n v="37.414400000000001"/>
  </r>
  <r>
    <x v="5132"/>
    <x v="2540"/>
    <x v="1"/>
    <x v="1020"/>
    <d v="2012-06-27T00:00:00"/>
    <s v="Standard Class"/>
    <s v="EP-13915"/>
    <s v="Emily Phan"/>
    <x v="0"/>
    <x v="0"/>
    <s v="Deltona"/>
    <x v="2"/>
    <n v="32725"/>
    <x v="0"/>
    <s v="TEC-PH-10001819"/>
    <x v="2"/>
    <x v="7"/>
    <s v="Innergie mMini Combo Duo USB Travel Charging Kit"/>
    <n v="107.97600000000001"/>
    <n v="3"/>
    <n v="0.2"/>
    <n v="37.791599999999988"/>
  </r>
  <r>
    <x v="5133"/>
    <x v="2541"/>
    <x v="3"/>
    <x v="200"/>
    <d v="2014-12-01T00:00:00"/>
    <s v="Standard Class"/>
    <s v="FG-14260"/>
    <s v="Frank Gastineau"/>
    <x v="2"/>
    <x v="0"/>
    <s v="New York City"/>
    <x v="15"/>
    <n v="10009"/>
    <x v="3"/>
    <s v="OFF-AP-10001962"/>
    <x v="1"/>
    <x v="9"/>
    <s v="Black &amp; Decker Filter for Double Action Dustbuster Cordless Vac BLDV7210"/>
    <n v="58.730000000000004"/>
    <n v="7"/>
    <n v="0"/>
    <n v="14.682500000000001"/>
  </r>
  <r>
    <x v="5134"/>
    <x v="2541"/>
    <x v="3"/>
    <x v="200"/>
    <d v="2014-12-01T00:00:00"/>
    <s v="Standard Class"/>
    <s v="FG-14260"/>
    <s v="Frank Gastineau"/>
    <x v="2"/>
    <x v="0"/>
    <s v="New York City"/>
    <x v="15"/>
    <n v="10009"/>
    <x v="3"/>
    <s v="OFF-BI-10003364"/>
    <x v="1"/>
    <x v="8"/>
    <s v="Binding Machine Supplies"/>
    <n v="93.344000000000008"/>
    <n v="4"/>
    <n v="0.2"/>
    <n v="32.670400000000001"/>
  </r>
  <r>
    <x v="5135"/>
    <x v="2542"/>
    <x v="0"/>
    <x v="248"/>
    <d v="2013-10-29T00:00:00"/>
    <s v="Standard Class"/>
    <s v="AB-10255"/>
    <s v="Alejandro Ballentine"/>
    <x v="2"/>
    <x v="0"/>
    <s v="Seattle"/>
    <x v="4"/>
    <n v="98103"/>
    <x v="1"/>
    <s v="OFF-FA-10002983"/>
    <x v="1"/>
    <x v="13"/>
    <s v="Advantus SlideClip Paper Clips"/>
    <n v="17.05"/>
    <n v="5"/>
    <n v="0"/>
    <n v="8.1840000000000011"/>
  </r>
  <r>
    <x v="5136"/>
    <x v="2543"/>
    <x v="1"/>
    <x v="639"/>
    <d v="2012-12-19T00:00:00"/>
    <s v="Standard Class"/>
    <s v="RD-19480"/>
    <s v="Rick Duston"/>
    <x v="0"/>
    <x v="0"/>
    <s v="San Diego"/>
    <x v="1"/>
    <n v="92105"/>
    <x v="1"/>
    <s v="OFF-BI-10002432"/>
    <x v="1"/>
    <x v="8"/>
    <s v="Wilson Jones Standard D-Ring Binders"/>
    <n v="8.0960000000000001"/>
    <n v="2"/>
    <n v="0.2"/>
    <n v="2.7323999999999993"/>
  </r>
  <r>
    <x v="5137"/>
    <x v="2544"/>
    <x v="0"/>
    <x v="373"/>
    <d v="2013-11-18T00:00:00"/>
    <s v="Standard Class"/>
    <s v="TS-21430"/>
    <s v="Tom Stivers"/>
    <x v="1"/>
    <x v="0"/>
    <s v="Oklahoma City"/>
    <x v="26"/>
    <n v="73120"/>
    <x v="2"/>
    <s v="FUR-FU-10003096"/>
    <x v="0"/>
    <x v="5"/>
    <s v="Master Giant Foot Doorstop, Safety Yellow"/>
    <n v="30.36"/>
    <n v="4"/>
    <n v="0"/>
    <n v="13.0548"/>
  </r>
  <r>
    <x v="5138"/>
    <x v="2545"/>
    <x v="3"/>
    <x v="365"/>
    <d v="2014-10-06T00:00:00"/>
    <s v="Standard Class"/>
    <s v="JA-15970"/>
    <s v="Joseph Airdo"/>
    <x v="0"/>
    <x v="0"/>
    <s v="Mount Vernon"/>
    <x v="15"/>
    <n v="10550"/>
    <x v="3"/>
    <s v="OFF-EN-10001539"/>
    <x v="1"/>
    <x v="12"/>
    <s v="Staples"/>
    <n v="23.34"/>
    <n v="3"/>
    <n v="0"/>
    <n v="10.969799999999999"/>
  </r>
  <r>
    <x v="5139"/>
    <x v="2545"/>
    <x v="3"/>
    <x v="365"/>
    <d v="2014-10-06T00:00:00"/>
    <s v="Standard Class"/>
    <s v="JA-15970"/>
    <s v="Joseph Airdo"/>
    <x v="0"/>
    <x v="0"/>
    <s v="Mount Vernon"/>
    <x v="15"/>
    <n v="10550"/>
    <x v="3"/>
    <s v="OFF-PA-10004996"/>
    <x v="1"/>
    <x v="10"/>
    <s v="Speediset Carbonless Redi-Letter 7&quot; x 8 1/2&quot;"/>
    <n v="51.550000000000004"/>
    <n v="5"/>
    <n v="0"/>
    <n v="24.2285"/>
  </r>
  <r>
    <x v="5140"/>
    <x v="2546"/>
    <x v="1"/>
    <x v="627"/>
    <d v="2012-11-12T00:00:00"/>
    <s v="Standard Class"/>
    <s v="SW-20455"/>
    <s v="Shaun Weien"/>
    <x v="0"/>
    <x v="0"/>
    <s v="San Francisco"/>
    <x v="1"/>
    <n v="94109"/>
    <x v="1"/>
    <s v="TEC-AC-10001956"/>
    <x v="2"/>
    <x v="11"/>
    <s v="Microsoft Arc Touch Mouse"/>
    <n v="119.9"/>
    <n v="2"/>
    <n v="0"/>
    <n v="43.164000000000001"/>
  </r>
  <r>
    <x v="5141"/>
    <x v="2547"/>
    <x v="0"/>
    <x v="178"/>
    <d v="2013-04-06T00:00:00"/>
    <s v="Standard Class"/>
    <s v="FP-14320"/>
    <s v="Frank Preis"/>
    <x v="0"/>
    <x v="0"/>
    <s v="New York City"/>
    <x v="15"/>
    <n v="10009"/>
    <x v="3"/>
    <s v="FUR-CH-10000454"/>
    <x v="0"/>
    <x v="1"/>
    <s v="Hon Deluxe Fabric Upholstered Stacking Chairs, Rounded Back"/>
    <n v="1317.492"/>
    <n v="6"/>
    <n v="0.1"/>
    <n v="292.77599999999995"/>
  </r>
  <r>
    <x v="5142"/>
    <x v="2547"/>
    <x v="0"/>
    <x v="178"/>
    <d v="2013-04-06T00:00:00"/>
    <s v="Standard Class"/>
    <s v="FP-14320"/>
    <s v="Frank Preis"/>
    <x v="0"/>
    <x v="0"/>
    <s v="New York City"/>
    <x v="15"/>
    <n v="10009"/>
    <x v="3"/>
    <s v="OFF-SU-10000946"/>
    <x v="1"/>
    <x v="14"/>
    <s v="Staples"/>
    <n v="63.84"/>
    <n v="8"/>
    <n v="0"/>
    <n v="18.513599999999997"/>
  </r>
  <r>
    <x v="5143"/>
    <x v="2547"/>
    <x v="0"/>
    <x v="178"/>
    <d v="2013-04-06T00:00:00"/>
    <s v="Standard Class"/>
    <s v="FP-14320"/>
    <s v="Frank Preis"/>
    <x v="0"/>
    <x v="0"/>
    <s v="New York City"/>
    <x v="15"/>
    <n v="10009"/>
    <x v="3"/>
    <s v="OFF-BI-10004140"/>
    <x v="1"/>
    <x v="8"/>
    <s v="Avery Non-Stick Binders"/>
    <n v="3.5920000000000005"/>
    <n v="1"/>
    <n v="0.2"/>
    <n v="1.1224999999999996"/>
  </r>
  <r>
    <x v="5144"/>
    <x v="2548"/>
    <x v="3"/>
    <x v="62"/>
    <d v="2014-02-08T00:00:00"/>
    <s v="Standard Class"/>
    <s v="JL-15835"/>
    <s v="John Lee"/>
    <x v="0"/>
    <x v="0"/>
    <s v="Los Angeles"/>
    <x v="1"/>
    <n v="90045"/>
    <x v="1"/>
    <s v="FUR-FU-10003039"/>
    <x v="0"/>
    <x v="5"/>
    <s v="Howard Miller 11-1/2&quot; Diameter Grantwood Wall Clock"/>
    <n v="86.26"/>
    <n v="2"/>
    <n v="0"/>
    <n v="29.328400000000002"/>
  </r>
  <r>
    <x v="5145"/>
    <x v="2548"/>
    <x v="3"/>
    <x v="62"/>
    <d v="2014-02-08T00:00:00"/>
    <s v="Standard Class"/>
    <s v="JL-15835"/>
    <s v="John Lee"/>
    <x v="0"/>
    <x v="0"/>
    <s v="Los Angeles"/>
    <x v="1"/>
    <n v="90045"/>
    <x v="1"/>
    <s v="OFF-ST-10000464"/>
    <x v="1"/>
    <x v="4"/>
    <s v="Multi-Use Personal File Cart and Caster Set, Three Stacking Bins"/>
    <n v="139.04"/>
    <n v="4"/>
    <n v="0"/>
    <n v="38.931200000000004"/>
  </r>
  <r>
    <x v="5146"/>
    <x v="2548"/>
    <x v="3"/>
    <x v="62"/>
    <d v="2014-02-08T00:00:00"/>
    <s v="Standard Class"/>
    <s v="JL-15835"/>
    <s v="John Lee"/>
    <x v="0"/>
    <x v="0"/>
    <s v="Los Angeles"/>
    <x v="1"/>
    <n v="90045"/>
    <x v="1"/>
    <s v="OFF-AP-10000252"/>
    <x v="1"/>
    <x v="9"/>
    <s v="Harmony HEPA Quiet Air Purifiers"/>
    <n v="46.8"/>
    <n v="4"/>
    <n v="0"/>
    <n v="16.38"/>
  </r>
  <r>
    <x v="5147"/>
    <x v="2549"/>
    <x v="3"/>
    <x v="165"/>
    <d v="2015-01-01T00:00:00"/>
    <s v="Standard Class"/>
    <s v="JL-15175"/>
    <s v="James Lanier"/>
    <x v="2"/>
    <x v="0"/>
    <s v="Chandler"/>
    <x v="16"/>
    <n v="85224"/>
    <x v="1"/>
    <s v="FUR-FU-10001731"/>
    <x v="0"/>
    <x v="5"/>
    <s v="Acrylic Self-Standing Desk Frames"/>
    <n v="8.5440000000000005"/>
    <n v="4"/>
    <n v="0.2"/>
    <n v="1.9223999999999997"/>
  </r>
  <r>
    <x v="5148"/>
    <x v="2549"/>
    <x v="3"/>
    <x v="165"/>
    <d v="2015-01-01T00:00:00"/>
    <s v="Standard Class"/>
    <s v="JL-15175"/>
    <s v="James Lanier"/>
    <x v="2"/>
    <x v="0"/>
    <s v="Chandler"/>
    <x v="16"/>
    <n v="85224"/>
    <x v="1"/>
    <s v="FUR-CH-10001394"/>
    <x v="0"/>
    <x v="1"/>
    <s v="Global Leather Executive Chair"/>
    <n v="842.37600000000009"/>
    <n v="3"/>
    <n v="0.2"/>
    <n v="105.29699999999988"/>
  </r>
  <r>
    <x v="5149"/>
    <x v="2550"/>
    <x v="2"/>
    <x v="261"/>
    <d v="2011-06-21T00:00:00"/>
    <s v="Same Day"/>
    <s v="JG-15160"/>
    <s v="James Galang"/>
    <x v="0"/>
    <x v="0"/>
    <s v="Long Beach"/>
    <x v="15"/>
    <n v="11561"/>
    <x v="3"/>
    <s v="TEC-PH-10001578"/>
    <x v="2"/>
    <x v="7"/>
    <s v="Polycom SoundStation2 EX Conference phone"/>
    <n v="1214.8499999999999"/>
    <n v="3"/>
    <n v="0"/>
    <n v="352.30649999999997"/>
  </r>
  <r>
    <x v="5150"/>
    <x v="2551"/>
    <x v="3"/>
    <x v="904"/>
    <d v="2014-03-11T00:00:00"/>
    <s v="Second Class"/>
    <s v="SH-19975"/>
    <s v="Sally Hughsby"/>
    <x v="1"/>
    <x v="0"/>
    <s v="San Francisco"/>
    <x v="1"/>
    <n v="94109"/>
    <x v="1"/>
    <s v="OFF-ST-10000675"/>
    <x v="1"/>
    <x v="4"/>
    <s v="File Shuttle II and Handi-File, Black"/>
    <n v="67.78"/>
    <n v="2"/>
    <n v="0"/>
    <n v="16.945"/>
  </r>
  <r>
    <x v="5151"/>
    <x v="2552"/>
    <x v="3"/>
    <x v="145"/>
    <d v="2014-09-29T00:00:00"/>
    <s v="First Class"/>
    <s v="LS-17200"/>
    <s v="Luke Schmidt"/>
    <x v="1"/>
    <x v="0"/>
    <s v="Helena"/>
    <x v="37"/>
    <n v="59601"/>
    <x v="1"/>
    <s v="OFF-ST-10002352"/>
    <x v="1"/>
    <x v="4"/>
    <s v="Iris Project Case"/>
    <n v="39.900000000000006"/>
    <n v="5"/>
    <n v="0"/>
    <n v="10.373999999999999"/>
  </r>
  <r>
    <x v="5152"/>
    <x v="2553"/>
    <x v="2"/>
    <x v="479"/>
    <d v="2011-07-06T00:00:00"/>
    <s v="Standard Class"/>
    <s v="CS-11860"/>
    <s v="Cari Schnelling"/>
    <x v="0"/>
    <x v="0"/>
    <s v="New York City"/>
    <x v="15"/>
    <n v="10011"/>
    <x v="3"/>
    <s v="OFF-BI-10004528"/>
    <x v="1"/>
    <x v="8"/>
    <s v="Cardinal Poly Pocket Divider Pockets for Ring Binders"/>
    <n v="2.6880000000000002"/>
    <n v="1"/>
    <n v="0.2"/>
    <n v="0.83999999999999975"/>
  </r>
  <r>
    <x v="5153"/>
    <x v="2553"/>
    <x v="2"/>
    <x v="479"/>
    <d v="2011-07-06T00:00:00"/>
    <s v="Standard Class"/>
    <s v="CS-11860"/>
    <s v="Cari Schnelling"/>
    <x v="0"/>
    <x v="0"/>
    <s v="New York City"/>
    <x v="15"/>
    <n v="10011"/>
    <x v="3"/>
    <s v="OFF-AR-10001026"/>
    <x v="1"/>
    <x v="6"/>
    <s v="Sanford Uni-Blazer View Highlighters, Chisel Tip, Yellow"/>
    <n v="6.6000000000000005"/>
    <n v="3"/>
    <n v="0"/>
    <n v="2.9040000000000008"/>
  </r>
  <r>
    <x v="5154"/>
    <x v="2554"/>
    <x v="1"/>
    <x v="976"/>
    <d v="2012-08-08T00:00:00"/>
    <s v="First Class"/>
    <s v="KW-16570"/>
    <s v="Kelly Williams"/>
    <x v="0"/>
    <x v="0"/>
    <s v="Kirkwood"/>
    <x v="25"/>
    <n v="63122"/>
    <x v="2"/>
    <s v="OFF-BI-10002215"/>
    <x v="1"/>
    <x v="8"/>
    <s v="Wilson Jones Hanging View Binder, White, 1&quot;"/>
    <n v="28.4"/>
    <n v="4"/>
    <n v="0"/>
    <n v="13.063999999999998"/>
  </r>
  <r>
    <x v="5155"/>
    <x v="2554"/>
    <x v="1"/>
    <x v="976"/>
    <d v="2012-08-08T00:00:00"/>
    <s v="First Class"/>
    <s v="KW-16570"/>
    <s v="Kelly Williams"/>
    <x v="0"/>
    <x v="0"/>
    <s v="Kirkwood"/>
    <x v="25"/>
    <n v="63122"/>
    <x v="2"/>
    <s v="FUR-FU-10000305"/>
    <x v="0"/>
    <x v="5"/>
    <s v="Tenex V2T-RE Standard Weight Series Chair Mat, 45&quot; x 53&quot;, Lip 25&quot; x 12&quot;"/>
    <n v="212.94"/>
    <n v="3"/>
    <n v="0"/>
    <n v="34.070399999999999"/>
  </r>
  <r>
    <x v="5156"/>
    <x v="2555"/>
    <x v="3"/>
    <x v="160"/>
    <d v="2014-07-05T00:00:00"/>
    <s v="Second Class"/>
    <s v="GH-14410"/>
    <s v="Gary Hansen"/>
    <x v="2"/>
    <x v="0"/>
    <s v="Chicago"/>
    <x v="10"/>
    <n v="60653"/>
    <x v="2"/>
    <s v="TEC-PH-10002584"/>
    <x v="2"/>
    <x v="7"/>
    <s v="Samsung Galaxy S4"/>
    <n v="1001.5840000000001"/>
    <n v="2"/>
    <n v="0.2"/>
    <n v="125.19799999999992"/>
  </r>
  <r>
    <x v="5157"/>
    <x v="2555"/>
    <x v="3"/>
    <x v="160"/>
    <d v="2014-07-05T00:00:00"/>
    <s v="Second Class"/>
    <s v="GH-14410"/>
    <s v="Gary Hansen"/>
    <x v="2"/>
    <x v="0"/>
    <s v="Chicago"/>
    <x v="10"/>
    <n v="60653"/>
    <x v="2"/>
    <s v="FUR-CH-10000229"/>
    <x v="0"/>
    <x v="1"/>
    <s v="Global Enterprise Series Seating High-Back Swivel/Tilt Chairs"/>
    <n v="569.05799999999999"/>
    <n v="3"/>
    <n v="0.3"/>
    <n v="-178.84680000000006"/>
  </r>
  <r>
    <x v="5158"/>
    <x v="2555"/>
    <x v="3"/>
    <x v="160"/>
    <d v="2014-07-05T00:00:00"/>
    <s v="Second Class"/>
    <s v="GH-14410"/>
    <s v="Gary Hansen"/>
    <x v="2"/>
    <x v="0"/>
    <s v="Chicago"/>
    <x v="10"/>
    <n v="60653"/>
    <x v="2"/>
    <s v="FUR-FU-10003799"/>
    <x v="0"/>
    <x v="5"/>
    <s v="Seth Thomas 13 1/2&quot; Wall Clock"/>
    <n v="14.224000000000002"/>
    <n v="2"/>
    <n v="0.6"/>
    <n v="-10.312400000000004"/>
  </r>
  <r>
    <x v="5159"/>
    <x v="2556"/>
    <x v="1"/>
    <x v="662"/>
    <d v="2012-10-30T00:00:00"/>
    <s v="Second Class"/>
    <s v="AG-10495"/>
    <s v="Andrew Gjertsen"/>
    <x v="1"/>
    <x v="0"/>
    <s v="Peoria"/>
    <x v="16"/>
    <n v="85345"/>
    <x v="1"/>
    <s v="TEC-PH-10001700"/>
    <x v="2"/>
    <x v="7"/>
    <s v="Panasonic KX-TG6844B Expandable Digital Cordless Telephone"/>
    <n v="105.584"/>
    <n v="2"/>
    <n v="0.2"/>
    <n v="9.2386000000000053"/>
  </r>
  <r>
    <x v="5160"/>
    <x v="2556"/>
    <x v="1"/>
    <x v="662"/>
    <d v="2012-10-30T00:00:00"/>
    <s v="Second Class"/>
    <s v="AG-10495"/>
    <s v="Andrew Gjertsen"/>
    <x v="1"/>
    <x v="0"/>
    <s v="Peoria"/>
    <x v="16"/>
    <n v="85345"/>
    <x v="1"/>
    <s v="TEC-PH-10001527"/>
    <x v="2"/>
    <x v="7"/>
    <s v="Plantronics MX500i Earset"/>
    <n v="68.720000000000013"/>
    <n v="2"/>
    <n v="0.2"/>
    <n v="-14.603000000000005"/>
  </r>
  <r>
    <x v="5161"/>
    <x v="2557"/>
    <x v="2"/>
    <x v="1021"/>
    <d v="2011-08-05T00:00:00"/>
    <s v="Standard Class"/>
    <s v="TS-21430"/>
    <s v="Tom Stivers"/>
    <x v="1"/>
    <x v="0"/>
    <s v="Seattle"/>
    <x v="4"/>
    <n v="98103"/>
    <x v="1"/>
    <s v="FUR-BO-10002916"/>
    <x v="0"/>
    <x v="0"/>
    <s v="Rush Hierlooms Collection 1&quot; Thick Stackable Bookcases"/>
    <n v="1367.84"/>
    <n v="8"/>
    <n v="0"/>
    <n v="259.88959999999997"/>
  </r>
  <r>
    <x v="5162"/>
    <x v="2558"/>
    <x v="0"/>
    <x v="741"/>
    <d v="2013-11-24T00:00:00"/>
    <s v="Second Class"/>
    <s v="AJ-10945"/>
    <s v="Ashley Jarboe"/>
    <x v="0"/>
    <x v="0"/>
    <s v="Taylor"/>
    <x v="12"/>
    <n v="48180"/>
    <x v="2"/>
    <s v="FUR-CH-10000863"/>
    <x v="0"/>
    <x v="1"/>
    <s v="Novimex Swivel Fabric Task Chair"/>
    <n v="301.95999999999998"/>
    <n v="2"/>
    <n v="0"/>
    <n v="33.215599999999995"/>
  </r>
  <r>
    <x v="5163"/>
    <x v="2559"/>
    <x v="1"/>
    <x v="380"/>
    <d v="2012-07-11T00:00:00"/>
    <s v="Standard Class"/>
    <s v="SJ-20215"/>
    <s v="Sarah Jordon"/>
    <x v="0"/>
    <x v="0"/>
    <s v="Pasadena"/>
    <x v="1"/>
    <n v="91104"/>
    <x v="1"/>
    <s v="FUR-CH-10003968"/>
    <x v="0"/>
    <x v="1"/>
    <s v="Novimex Turbo Task Chair"/>
    <n v="170.35200000000003"/>
    <n v="3"/>
    <n v="0.2"/>
    <n v="-17.035200000000003"/>
  </r>
  <r>
    <x v="5164"/>
    <x v="2560"/>
    <x v="2"/>
    <x v="849"/>
    <d v="2011-11-16T00:00:00"/>
    <s v="Standard Class"/>
    <s v="SC-20020"/>
    <s v="Sam Craven"/>
    <x v="0"/>
    <x v="0"/>
    <s v="Midland"/>
    <x v="12"/>
    <n v="48640"/>
    <x v="2"/>
    <s v="OFF-AR-10001149"/>
    <x v="1"/>
    <x v="6"/>
    <s v="Avery Hi-Liter Comfort Grip Fluorescent Highlighter, Yellow Ink"/>
    <n v="3.9"/>
    <n v="2"/>
    <n v="0"/>
    <n v="1.5209999999999999"/>
  </r>
  <r>
    <x v="5165"/>
    <x v="2560"/>
    <x v="2"/>
    <x v="849"/>
    <d v="2011-11-16T00:00:00"/>
    <s v="Standard Class"/>
    <s v="SC-20020"/>
    <s v="Sam Craven"/>
    <x v="0"/>
    <x v="0"/>
    <s v="Midland"/>
    <x v="12"/>
    <n v="48640"/>
    <x v="2"/>
    <s v="OFF-PA-10000130"/>
    <x v="1"/>
    <x v="10"/>
    <s v="Xerox 199"/>
    <n v="12.84"/>
    <n v="3"/>
    <n v="0"/>
    <n v="5.7779999999999987"/>
  </r>
  <r>
    <x v="5166"/>
    <x v="2560"/>
    <x v="2"/>
    <x v="849"/>
    <d v="2011-11-16T00:00:00"/>
    <s v="Standard Class"/>
    <s v="SC-20020"/>
    <s v="Sam Craven"/>
    <x v="0"/>
    <x v="0"/>
    <s v="Midland"/>
    <x v="12"/>
    <n v="48640"/>
    <x v="2"/>
    <s v="OFF-PA-10002479"/>
    <x v="1"/>
    <x v="10"/>
    <s v="Xerox 4200 Series MultiUse Premium Copy Paper (20Lb. and 84 Bright)"/>
    <n v="15.84"/>
    <n v="3"/>
    <n v="0"/>
    <n v="7.1280000000000001"/>
  </r>
  <r>
    <x v="5167"/>
    <x v="2560"/>
    <x v="2"/>
    <x v="849"/>
    <d v="2011-11-16T00:00:00"/>
    <s v="Standard Class"/>
    <s v="SC-20020"/>
    <s v="Sam Craven"/>
    <x v="0"/>
    <x v="0"/>
    <s v="Midland"/>
    <x v="12"/>
    <n v="48640"/>
    <x v="2"/>
    <s v="FUR-CH-10004997"/>
    <x v="0"/>
    <x v="1"/>
    <s v="Hon Every-Day Series Multi-Task Chairs"/>
    <n v="563.93999999999994"/>
    <n v="3"/>
    <n v="0"/>
    <n v="112.78800000000001"/>
  </r>
  <r>
    <x v="5168"/>
    <x v="2560"/>
    <x v="2"/>
    <x v="849"/>
    <d v="2011-11-16T00:00:00"/>
    <s v="Standard Class"/>
    <s v="SC-20020"/>
    <s v="Sam Craven"/>
    <x v="0"/>
    <x v="0"/>
    <s v="Midland"/>
    <x v="12"/>
    <n v="48640"/>
    <x v="2"/>
    <s v="OFF-ST-10004950"/>
    <x v="1"/>
    <x v="4"/>
    <s v="Acco Perma 3000 Stacking Storage Drawers"/>
    <n v="62.94"/>
    <n v="3"/>
    <n v="0"/>
    <n v="11.958600000000001"/>
  </r>
  <r>
    <x v="5169"/>
    <x v="2560"/>
    <x v="2"/>
    <x v="849"/>
    <d v="2011-11-16T00:00:00"/>
    <s v="Standard Class"/>
    <s v="SC-20020"/>
    <s v="Sam Craven"/>
    <x v="0"/>
    <x v="0"/>
    <s v="Midland"/>
    <x v="12"/>
    <n v="48640"/>
    <x v="2"/>
    <s v="OFF-ST-10001490"/>
    <x v="1"/>
    <x v="4"/>
    <s v="Hot File 7-Pocket, Floor Stand"/>
    <n v="535.41"/>
    <n v="3"/>
    <n v="0"/>
    <n v="160.62299999999993"/>
  </r>
  <r>
    <x v="5170"/>
    <x v="2561"/>
    <x v="0"/>
    <x v="1022"/>
    <d v="2013-05-30T00:00:00"/>
    <s v="Second Class"/>
    <s v="LA-16780"/>
    <s v="Laura Armstrong"/>
    <x v="1"/>
    <x v="0"/>
    <s v="Detroit"/>
    <x v="12"/>
    <n v="48205"/>
    <x v="2"/>
    <s v="FUR-CH-10002024"/>
    <x v="0"/>
    <x v="1"/>
    <s v="HON 5400 Series Task Chairs for Big and Tall"/>
    <n v="3504.9"/>
    <n v="5"/>
    <n v="0"/>
    <n v="700.98000000000013"/>
  </r>
  <r>
    <x v="5171"/>
    <x v="2561"/>
    <x v="0"/>
    <x v="1022"/>
    <d v="2013-05-30T00:00:00"/>
    <s v="Second Class"/>
    <s v="LA-16780"/>
    <s v="Laura Armstrong"/>
    <x v="1"/>
    <x v="0"/>
    <s v="Detroit"/>
    <x v="12"/>
    <n v="48205"/>
    <x v="2"/>
    <s v="OFF-PA-10001790"/>
    <x v="1"/>
    <x v="10"/>
    <s v="Xerox 1910"/>
    <n v="144.12"/>
    <n v="3"/>
    <n v="0"/>
    <n v="69.177599999999984"/>
  </r>
  <r>
    <x v="5172"/>
    <x v="2561"/>
    <x v="0"/>
    <x v="1022"/>
    <d v="2013-05-30T00:00:00"/>
    <s v="Second Class"/>
    <s v="LA-16780"/>
    <s v="Laura Armstrong"/>
    <x v="1"/>
    <x v="0"/>
    <s v="Detroit"/>
    <x v="12"/>
    <n v="48205"/>
    <x v="2"/>
    <s v="OFF-PA-10000994"/>
    <x v="1"/>
    <x v="10"/>
    <s v="Xerox 1915"/>
    <n v="314.54999999999995"/>
    <n v="3"/>
    <n v="0"/>
    <n v="150.98399999999998"/>
  </r>
  <r>
    <x v="5173"/>
    <x v="2562"/>
    <x v="1"/>
    <x v="936"/>
    <d v="2012-03-10T00:00:00"/>
    <s v="First Class"/>
    <s v="FC-14335"/>
    <s v="Fred Chung"/>
    <x v="1"/>
    <x v="0"/>
    <s v="Pueblo"/>
    <x v="22"/>
    <n v="81001"/>
    <x v="1"/>
    <s v="OFF-AR-10002399"/>
    <x v="1"/>
    <x v="6"/>
    <s v="Dixon Prang Watercolor Pencils, 10-Color Set with Brush"/>
    <n v="3.4079999999999999"/>
    <n v="1"/>
    <n v="0.2"/>
    <n v="0.89459999999999995"/>
  </r>
  <r>
    <x v="5174"/>
    <x v="2563"/>
    <x v="3"/>
    <x v="15"/>
    <d v="2014-10-25T00:00:00"/>
    <s v="Standard Class"/>
    <s v="CA-12265"/>
    <s v="Christina Anderson"/>
    <x v="0"/>
    <x v="0"/>
    <s v="Waco"/>
    <x v="5"/>
    <n v="76706"/>
    <x v="2"/>
    <s v="OFF-BI-10002799"/>
    <x v="1"/>
    <x v="8"/>
    <s v="SlimView Poly Binder, 3/8&quot;"/>
    <n v="2.0719999999999996"/>
    <n v="2"/>
    <n v="0.8"/>
    <n v="-3.5224000000000011"/>
  </r>
  <r>
    <x v="5175"/>
    <x v="2563"/>
    <x v="3"/>
    <x v="15"/>
    <d v="2014-10-25T00:00:00"/>
    <s v="Standard Class"/>
    <s v="CA-12265"/>
    <s v="Christina Anderson"/>
    <x v="0"/>
    <x v="0"/>
    <s v="Waco"/>
    <x v="5"/>
    <n v="76706"/>
    <x v="2"/>
    <s v="FUR-BO-10004360"/>
    <x v="0"/>
    <x v="0"/>
    <s v="Rush Hierlooms Collection Rich Wood Bookcases"/>
    <n v="328.39919999999995"/>
    <n v="3"/>
    <n v="0.32"/>
    <n v="-91.758599999999973"/>
  </r>
  <r>
    <x v="5176"/>
    <x v="2564"/>
    <x v="0"/>
    <x v="732"/>
    <d v="2013-11-09T00:00:00"/>
    <s v="First Class"/>
    <s v="JH-15985"/>
    <s v="Joseph Holt"/>
    <x v="0"/>
    <x v="0"/>
    <s v="San Francisco"/>
    <x v="1"/>
    <n v="94109"/>
    <x v="1"/>
    <s v="OFF-BI-10002082"/>
    <x v="1"/>
    <x v="8"/>
    <s v="GBC Twin Loop Wire Binding Elements"/>
    <n v="53.248000000000005"/>
    <n v="2"/>
    <n v="0.2"/>
    <n v="19.968"/>
  </r>
  <r>
    <x v="5177"/>
    <x v="2565"/>
    <x v="0"/>
    <x v="482"/>
    <d v="2013-12-31T00:00:00"/>
    <s v="Standard Class"/>
    <s v="AJ-10795"/>
    <s v="Anthony Johnson"/>
    <x v="1"/>
    <x v="0"/>
    <s v="New York City"/>
    <x v="15"/>
    <n v="10024"/>
    <x v="3"/>
    <s v="OFF-BI-10004967"/>
    <x v="1"/>
    <x v="8"/>
    <s v="Round Ring Binders"/>
    <n v="4.9920000000000009"/>
    <n v="3"/>
    <n v="0.2"/>
    <n v="1.6848000000000001"/>
  </r>
  <r>
    <x v="5178"/>
    <x v="2566"/>
    <x v="1"/>
    <x v="657"/>
    <d v="2012-04-19T00:00:00"/>
    <s v="Standard Class"/>
    <s v="BT-11395"/>
    <s v="Bill Tyler"/>
    <x v="1"/>
    <x v="0"/>
    <s v="Los Angeles"/>
    <x v="1"/>
    <n v="90036"/>
    <x v="1"/>
    <s v="FUR-FU-10004973"/>
    <x v="0"/>
    <x v="5"/>
    <s v="Flat Face Poster Frame"/>
    <n v="37.68"/>
    <n v="2"/>
    <n v="0"/>
    <n v="15.825600000000001"/>
  </r>
  <r>
    <x v="5179"/>
    <x v="2566"/>
    <x v="1"/>
    <x v="657"/>
    <d v="2012-04-19T00:00:00"/>
    <s v="Standard Class"/>
    <s v="BT-11395"/>
    <s v="Bill Tyler"/>
    <x v="1"/>
    <x v="0"/>
    <s v="Los Angeles"/>
    <x v="1"/>
    <n v="90036"/>
    <x v="1"/>
    <s v="TEC-PH-10003645"/>
    <x v="2"/>
    <x v="7"/>
    <s v="Aastra 57i VoIP phone"/>
    <n v="258.57600000000002"/>
    <n v="2"/>
    <n v="0.2"/>
    <n v="19.393200000000007"/>
  </r>
  <r>
    <x v="5180"/>
    <x v="2566"/>
    <x v="1"/>
    <x v="657"/>
    <d v="2012-04-19T00:00:00"/>
    <s v="Standard Class"/>
    <s v="BT-11395"/>
    <s v="Bill Tyler"/>
    <x v="1"/>
    <x v="0"/>
    <s v="Los Angeles"/>
    <x v="1"/>
    <n v="90036"/>
    <x v="1"/>
    <s v="OFF-AP-10004980"/>
    <x v="1"/>
    <x v="9"/>
    <s v="3M Replacement Filter for Office Air Cleaner for 20' x 33' Room"/>
    <n v="75.84"/>
    <n v="2"/>
    <n v="0"/>
    <n v="29.577600000000004"/>
  </r>
  <r>
    <x v="5181"/>
    <x v="2567"/>
    <x v="3"/>
    <x v="510"/>
    <d v="2014-09-16T00:00:00"/>
    <s v="First Class"/>
    <s v="DJ-13510"/>
    <s v="Don Jones"/>
    <x v="1"/>
    <x v="0"/>
    <s v="Woonsocket"/>
    <x v="34"/>
    <n v="2895"/>
    <x v="3"/>
    <s v="OFF-PA-10003797"/>
    <x v="1"/>
    <x v="10"/>
    <s v="Xerox 209"/>
    <n v="45.36"/>
    <n v="7"/>
    <n v="0"/>
    <n v="21.772800000000004"/>
  </r>
  <r>
    <x v="5182"/>
    <x v="2567"/>
    <x v="3"/>
    <x v="510"/>
    <d v="2014-09-16T00:00:00"/>
    <s v="First Class"/>
    <s v="DJ-13510"/>
    <s v="Don Jones"/>
    <x v="1"/>
    <x v="0"/>
    <s v="Woonsocket"/>
    <x v="34"/>
    <n v="2895"/>
    <x v="3"/>
    <s v="OFF-BI-10003707"/>
    <x v="1"/>
    <x v="8"/>
    <s v="Aluminum Screw Posts"/>
    <n v="45.78"/>
    <n v="3"/>
    <n v="0"/>
    <n v="22.89"/>
  </r>
  <r>
    <x v="5183"/>
    <x v="2568"/>
    <x v="3"/>
    <x v="241"/>
    <d v="2014-09-28T00:00:00"/>
    <s v="First Class"/>
    <s v="AG-10675"/>
    <s v="Anna Gayman"/>
    <x v="0"/>
    <x v="0"/>
    <s v="Columbus"/>
    <x v="32"/>
    <n v="31907"/>
    <x v="0"/>
    <s v="OFF-ST-10000885"/>
    <x v="1"/>
    <x v="4"/>
    <s v="Fellowes Desktop Hanging File Manager"/>
    <n v="40.29"/>
    <n v="3"/>
    <n v="0"/>
    <n v="10.0725"/>
  </r>
  <r>
    <x v="5184"/>
    <x v="2568"/>
    <x v="3"/>
    <x v="241"/>
    <d v="2014-09-28T00:00:00"/>
    <s v="First Class"/>
    <s v="AG-10675"/>
    <s v="Anna Gayman"/>
    <x v="0"/>
    <x v="0"/>
    <s v="Columbus"/>
    <x v="32"/>
    <n v="31907"/>
    <x v="0"/>
    <s v="OFF-BI-10002827"/>
    <x v="1"/>
    <x v="8"/>
    <s v="Avery Durable Poly Binders"/>
    <n v="38.71"/>
    <n v="7"/>
    <n v="0"/>
    <n v="17.8066"/>
  </r>
  <r>
    <x v="5185"/>
    <x v="2569"/>
    <x v="1"/>
    <x v="998"/>
    <d v="2012-10-15T00:00:00"/>
    <s v="Standard Class"/>
    <s v="JD-15790"/>
    <s v="John Dryer"/>
    <x v="0"/>
    <x v="0"/>
    <s v="Jacksonville"/>
    <x v="2"/>
    <n v="32216"/>
    <x v="0"/>
    <s v="OFF-ST-10004459"/>
    <x v="1"/>
    <x v="4"/>
    <s v="Tennsco Single-Tier Lockers"/>
    <n v="1801.6320000000001"/>
    <n v="6"/>
    <n v="0.2"/>
    <n v="-337.80600000000004"/>
  </r>
  <r>
    <x v="5186"/>
    <x v="2570"/>
    <x v="1"/>
    <x v="154"/>
    <d v="2012-12-03T00:00:00"/>
    <s v="Standard Class"/>
    <s v="EH-14125"/>
    <s v="Eugene Hildebrand"/>
    <x v="2"/>
    <x v="0"/>
    <s v="Philadelphia"/>
    <x v="9"/>
    <n v="19140"/>
    <x v="3"/>
    <s v="TEC-PH-10002789"/>
    <x v="2"/>
    <x v="7"/>
    <s v="LG Exalt"/>
    <n v="748.75200000000007"/>
    <n v="8"/>
    <n v="0.4"/>
    <n v="-162.22960000000006"/>
  </r>
  <r>
    <x v="5187"/>
    <x v="2571"/>
    <x v="1"/>
    <x v="1023"/>
    <d v="2012-09-18T00:00:00"/>
    <s v="Standard Class"/>
    <s v="ZC-21910"/>
    <s v="Zuschuss Carroll"/>
    <x v="0"/>
    <x v="0"/>
    <s v="Columbus"/>
    <x v="14"/>
    <n v="47201"/>
    <x v="2"/>
    <s v="TEC-AC-10001314"/>
    <x v="2"/>
    <x v="11"/>
    <s v="Case Logic 2.4GHz Wireless Keyboard"/>
    <n v="199.96"/>
    <n v="4"/>
    <n v="0"/>
    <n v="15.996799999999979"/>
  </r>
  <r>
    <x v="5188"/>
    <x v="2571"/>
    <x v="1"/>
    <x v="1023"/>
    <d v="2012-09-18T00:00:00"/>
    <s v="Standard Class"/>
    <s v="ZC-21910"/>
    <s v="Zuschuss Carroll"/>
    <x v="0"/>
    <x v="0"/>
    <s v="Columbus"/>
    <x v="14"/>
    <n v="47201"/>
    <x v="2"/>
    <s v="FUR-CH-10000015"/>
    <x v="0"/>
    <x v="1"/>
    <s v="Hon Multipurpose Stacking Arm Chairs"/>
    <n v="1516.2"/>
    <n v="7"/>
    <n v="0"/>
    <n v="394.21199999999999"/>
  </r>
  <r>
    <x v="5189"/>
    <x v="2572"/>
    <x v="3"/>
    <x v="237"/>
    <d v="2014-11-19T00:00:00"/>
    <s v="Standard Class"/>
    <s v="XP-21865"/>
    <s v="Xylona Preis"/>
    <x v="0"/>
    <x v="0"/>
    <s v="Pasadena"/>
    <x v="5"/>
    <n v="77506"/>
    <x v="2"/>
    <s v="TEC-AC-10004855"/>
    <x v="2"/>
    <x v="11"/>
    <s v="V7 USB Numeric Keypad"/>
    <n v="167.95200000000003"/>
    <n v="6"/>
    <n v="0.2"/>
    <n v="-27.292200000000001"/>
  </r>
  <r>
    <x v="5190"/>
    <x v="2572"/>
    <x v="3"/>
    <x v="237"/>
    <d v="2014-11-19T00:00:00"/>
    <s v="Standard Class"/>
    <s v="XP-21865"/>
    <s v="Xylona Preis"/>
    <x v="0"/>
    <x v="0"/>
    <s v="Pasadena"/>
    <x v="5"/>
    <n v="77506"/>
    <x v="2"/>
    <s v="OFF-AR-10003582"/>
    <x v="1"/>
    <x v="6"/>
    <s v="Boston Electric Pencil Sharpener, Model 1818, Charcoal Black"/>
    <n v="45.04"/>
    <n v="2"/>
    <n v="0.2"/>
    <n v="4.5040000000000031"/>
  </r>
  <r>
    <x v="5191"/>
    <x v="2573"/>
    <x v="3"/>
    <x v="1024"/>
    <d v="2014-05-10T00:00:00"/>
    <s v="Standard Class"/>
    <s v="DK-12985"/>
    <s v="Darren Koutras"/>
    <x v="0"/>
    <x v="0"/>
    <s v="San Francisco"/>
    <x v="1"/>
    <n v="94122"/>
    <x v="1"/>
    <s v="OFF-EN-10003448"/>
    <x v="1"/>
    <x v="12"/>
    <s v="Peel &amp; Seel Recycled Catalog Envelopes, Brown"/>
    <n v="23.16"/>
    <n v="2"/>
    <n v="0"/>
    <n v="11.58"/>
  </r>
  <r>
    <x v="5192"/>
    <x v="2574"/>
    <x v="2"/>
    <x v="683"/>
    <d v="2011-12-01T00:00:00"/>
    <s v="Second Class"/>
    <s v="CS-12250"/>
    <s v="Chris Selesnick"/>
    <x v="1"/>
    <x v="0"/>
    <s v="Columbia"/>
    <x v="20"/>
    <n v="29203"/>
    <x v="0"/>
    <s v="FUR-FU-10003773"/>
    <x v="0"/>
    <x v="5"/>
    <s v="Eldon Cleatmat Plus Chair Mats for High Pile Carpets"/>
    <n v="397.59999999999997"/>
    <n v="5"/>
    <n v="0"/>
    <n v="43.735999999999962"/>
  </r>
  <r>
    <x v="5193"/>
    <x v="2574"/>
    <x v="2"/>
    <x v="683"/>
    <d v="2011-12-01T00:00:00"/>
    <s v="Second Class"/>
    <s v="CS-12250"/>
    <s v="Chris Selesnick"/>
    <x v="1"/>
    <x v="0"/>
    <s v="Columbia"/>
    <x v="20"/>
    <n v="29203"/>
    <x v="0"/>
    <s v="OFF-PA-10001363"/>
    <x v="1"/>
    <x v="10"/>
    <s v="Xerox 1933"/>
    <n v="85.96"/>
    <n v="7"/>
    <n v="0"/>
    <n v="40.401199999999996"/>
  </r>
  <r>
    <x v="5194"/>
    <x v="2574"/>
    <x v="2"/>
    <x v="683"/>
    <d v="2011-12-01T00:00:00"/>
    <s v="Second Class"/>
    <s v="CS-12250"/>
    <s v="Chris Selesnick"/>
    <x v="1"/>
    <x v="0"/>
    <s v="Columbia"/>
    <x v="20"/>
    <n v="29203"/>
    <x v="0"/>
    <s v="OFF-AR-10004757"/>
    <x v="1"/>
    <x v="6"/>
    <s v="Crayola Colored Pencils"/>
    <n v="13.12"/>
    <n v="4"/>
    <n v="0"/>
    <n v="4.3295999999999992"/>
  </r>
  <r>
    <x v="5195"/>
    <x v="2574"/>
    <x v="2"/>
    <x v="683"/>
    <d v="2011-12-01T00:00:00"/>
    <s v="Second Class"/>
    <s v="CS-12250"/>
    <s v="Chris Selesnick"/>
    <x v="1"/>
    <x v="0"/>
    <s v="Columbia"/>
    <x v="20"/>
    <n v="29203"/>
    <x v="0"/>
    <s v="OFF-BI-10000309"/>
    <x v="1"/>
    <x v="8"/>
    <s v="GBC Twin Loop Wire Binding Elements, 9/16&quot; Spine, Black"/>
    <n v="45.660000000000004"/>
    <n v="3"/>
    <n v="0"/>
    <n v="22.3734"/>
  </r>
  <r>
    <x v="5196"/>
    <x v="2575"/>
    <x v="2"/>
    <x v="1025"/>
    <d v="2011-05-15T00:00:00"/>
    <s v="Standard Class"/>
    <s v="AI-10855"/>
    <s v="Arianne Irving"/>
    <x v="0"/>
    <x v="0"/>
    <s v="Kent"/>
    <x v="4"/>
    <n v="98031"/>
    <x v="1"/>
    <s v="OFF-EN-10001434"/>
    <x v="1"/>
    <x v="12"/>
    <s v="Strathmore #10 Envelopes, Ultimate White"/>
    <n v="158.13"/>
    <n v="3"/>
    <n v="0"/>
    <n v="77.483699999999999"/>
  </r>
  <r>
    <x v="5197"/>
    <x v="2575"/>
    <x v="2"/>
    <x v="1025"/>
    <d v="2011-05-15T00:00:00"/>
    <s v="Standard Class"/>
    <s v="AI-10855"/>
    <s v="Arianne Irving"/>
    <x v="0"/>
    <x v="0"/>
    <s v="Kent"/>
    <x v="4"/>
    <n v="98031"/>
    <x v="1"/>
    <s v="TEC-PH-10003988"/>
    <x v="2"/>
    <x v="7"/>
    <s v="LF Elite 3D Dazzle Designer Hard Case Cover, Lf Stylus Pen and Wiper For Apple Iphone 5c Mini Lite"/>
    <n v="43.6"/>
    <n v="5"/>
    <n v="0.2"/>
    <n v="4.3600000000000012"/>
  </r>
  <r>
    <x v="5198"/>
    <x v="2576"/>
    <x v="0"/>
    <x v="840"/>
    <d v="2013-03-09T00:00:00"/>
    <s v="Standard Class"/>
    <s v="AA-10315"/>
    <s v="Alex Avila"/>
    <x v="0"/>
    <x v="0"/>
    <s v="Round Rock"/>
    <x v="5"/>
    <n v="78664"/>
    <x v="2"/>
    <s v="OFF-SU-10000151"/>
    <x v="1"/>
    <x v="14"/>
    <s v="High Speed Automatic Electric Letter Opener"/>
    <n v="3930.0720000000001"/>
    <n v="3"/>
    <n v="0.2"/>
    <n v="-786.01440000000025"/>
  </r>
  <r>
    <x v="5199"/>
    <x v="2576"/>
    <x v="0"/>
    <x v="840"/>
    <d v="2013-03-09T00:00:00"/>
    <s v="Standard Class"/>
    <s v="AA-10315"/>
    <s v="Alex Avila"/>
    <x v="0"/>
    <x v="0"/>
    <s v="Round Rock"/>
    <x v="5"/>
    <n v="78664"/>
    <x v="2"/>
    <s v="OFF-FA-10001332"/>
    <x v="1"/>
    <x v="13"/>
    <s v="Acco Banker's Clasps, 5 3/4&quot;-Long"/>
    <n v="2.3039999999999998"/>
    <n v="1"/>
    <n v="0.2"/>
    <n v="0.77759999999999996"/>
  </r>
  <r>
    <x v="5200"/>
    <x v="2576"/>
    <x v="0"/>
    <x v="840"/>
    <d v="2013-03-09T00:00:00"/>
    <s v="Standard Class"/>
    <s v="AA-10315"/>
    <s v="Alex Avila"/>
    <x v="0"/>
    <x v="0"/>
    <s v="Round Rock"/>
    <x v="5"/>
    <n v="78664"/>
    <x v="2"/>
    <s v="TEC-PH-10000895"/>
    <x v="2"/>
    <x v="7"/>
    <s v="Polycom VVX 310 VoIP phone"/>
    <n v="431.97600000000006"/>
    <n v="3"/>
    <n v="0.2"/>
    <n v="32.398200000000017"/>
  </r>
  <r>
    <x v="5201"/>
    <x v="2576"/>
    <x v="0"/>
    <x v="840"/>
    <d v="2013-03-09T00:00:00"/>
    <s v="Standard Class"/>
    <s v="AA-10315"/>
    <s v="Alex Avila"/>
    <x v="0"/>
    <x v="0"/>
    <s v="Round Rock"/>
    <x v="5"/>
    <n v="78664"/>
    <x v="2"/>
    <s v="TEC-AC-10002857"/>
    <x v="2"/>
    <x v="11"/>
    <s v="Verbatim 25 GB 6x Blu-ray Single Layer Recordable Disc, 1/Pack"/>
    <n v="41.720000000000006"/>
    <n v="7"/>
    <n v="0.2"/>
    <n v="5.7364999999999977"/>
  </r>
  <r>
    <x v="5202"/>
    <x v="2577"/>
    <x v="1"/>
    <x v="762"/>
    <d v="2012-08-19T00:00:00"/>
    <s v="Standard Class"/>
    <s v="RE-19450"/>
    <s v="Richard Eichhorn"/>
    <x v="0"/>
    <x v="0"/>
    <s v="Oakland"/>
    <x v="1"/>
    <n v="94601"/>
    <x v="1"/>
    <s v="FUR-FU-10004018"/>
    <x v="0"/>
    <x v="5"/>
    <s v="Tensor Computer Mounted Lamp"/>
    <n v="104.23"/>
    <n v="7"/>
    <n v="0"/>
    <n v="28.142100000000006"/>
  </r>
  <r>
    <x v="5203"/>
    <x v="2577"/>
    <x v="1"/>
    <x v="762"/>
    <d v="2012-08-19T00:00:00"/>
    <s v="Standard Class"/>
    <s v="RE-19450"/>
    <s v="Richard Eichhorn"/>
    <x v="0"/>
    <x v="0"/>
    <s v="Oakland"/>
    <x v="1"/>
    <n v="94601"/>
    <x v="1"/>
    <s v="OFF-ST-10003638"/>
    <x v="1"/>
    <x v="4"/>
    <s v="Mobile Personal File Cube"/>
    <n v="70.260000000000005"/>
    <n v="3"/>
    <n v="0"/>
    <n v="18.970199999999998"/>
  </r>
  <r>
    <x v="5204"/>
    <x v="2578"/>
    <x v="1"/>
    <x v="811"/>
    <d v="2012-09-18T00:00:00"/>
    <s v="Standard Class"/>
    <s v="TM-21010"/>
    <s v="Tamara Manning"/>
    <x v="0"/>
    <x v="0"/>
    <s v="Auburn"/>
    <x v="15"/>
    <n v="13021"/>
    <x v="3"/>
    <s v="OFF-AR-10004685"/>
    <x v="1"/>
    <x v="6"/>
    <s v="Binney &amp; Smith Crayola Metallic Colored Pencils, 8-Color Set"/>
    <n v="9.26"/>
    <n v="2"/>
    <n v="0"/>
    <n v="3.0557999999999996"/>
  </r>
  <r>
    <x v="5205"/>
    <x v="2578"/>
    <x v="1"/>
    <x v="811"/>
    <d v="2012-09-18T00:00:00"/>
    <s v="Standard Class"/>
    <s v="TM-21010"/>
    <s v="Tamara Manning"/>
    <x v="0"/>
    <x v="0"/>
    <s v="Auburn"/>
    <x v="15"/>
    <n v="13021"/>
    <x v="3"/>
    <s v="OFF-ST-10001713"/>
    <x v="1"/>
    <x v="4"/>
    <s v="Gould Plastics 9-Pocket Panel Bin, 18-3/8w x 5-1/4d x 20-1/2h, Black"/>
    <n v="105.98"/>
    <n v="2"/>
    <n v="0"/>
    <n v="4.2391999999999967"/>
  </r>
  <r>
    <x v="5206"/>
    <x v="2578"/>
    <x v="1"/>
    <x v="811"/>
    <d v="2012-09-18T00:00:00"/>
    <s v="Standard Class"/>
    <s v="TM-21010"/>
    <s v="Tamara Manning"/>
    <x v="0"/>
    <x v="0"/>
    <s v="Auburn"/>
    <x v="15"/>
    <n v="13021"/>
    <x v="3"/>
    <s v="OFF-FA-10000490"/>
    <x v="1"/>
    <x v="13"/>
    <s v="OIC Binder Clips, Mini, 1/4&quot; Capacity, Black"/>
    <n v="1.24"/>
    <n v="1"/>
    <n v="0"/>
    <n v="0.58279999999999998"/>
  </r>
  <r>
    <x v="5207"/>
    <x v="2578"/>
    <x v="1"/>
    <x v="811"/>
    <d v="2012-09-18T00:00:00"/>
    <s v="Standard Class"/>
    <s v="TM-21010"/>
    <s v="Tamara Manning"/>
    <x v="0"/>
    <x v="0"/>
    <s v="Auburn"/>
    <x v="15"/>
    <n v="13021"/>
    <x v="3"/>
    <s v="OFF-LA-10002043"/>
    <x v="1"/>
    <x v="2"/>
    <s v="Avery 489"/>
    <n v="20.7"/>
    <n v="2"/>
    <n v="0"/>
    <n v="9.9359999999999999"/>
  </r>
  <r>
    <x v="5208"/>
    <x v="2578"/>
    <x v="1"/>
    <x v="811"/>
    <d v="2012-09-18T00:00:00"/>
    <s v="Standard Class"/>
    <s v="TM-21010"/>
    <s v="Tamara Manning"/>
    <x v="0"/>
    <x v="0"/>
    <s v="Auburn"/>
    <x v="15"/>
    <n v="13021"/>
    <x v="3"/>
    <s v="OFF-PA-10002464"/>
    <x v="1"/>
    <x v="10"/>
    <s v="HP Office Recycled Paper (20Lb. and 87 Bright)"/>
    <n v="28.900000000000002"/>
    <n v="5"/>
    <n v="0"/>
    <n v="14.161000000000001"/>
  </r>
  <r>
    <x v="5209"/>
    <x v="2578"/>
    <x v="1"/>
    <x v="811"/>
    <d v="2012-09-18T00:00:00"/>
    <s v="Standard Class"/>
    <s v="TM-21010"/>
    <s v="Tamara Manning"/>
    <x v="0"/>
    <x v="0"/>
    <s v="Auburn"/>
    <x v="15"/>
    <n v="13021"/>
    <x v="3"/>
    <s v="OFF-EN-10002504"/>
    <x v="1"/>
    <x v="12"/>
    <s v="Tyvek  Top-Opening Peel &amp; Seel Envelopes, Plain White"/>
    <n v="27.18"/>
    <n v="1"/>
    <n v="0"/>
    <n v="12.7746"/>
  </r>
  <r>
    <x v="5210"/>
    <x v="2579"/>
    <x v="1"/>
    <x v="1026"/>
    <d v="2012-01-18T00:00:00"/>
    <s v="Standard Class"/>
    <s v="YS-21880"/>
    <s v="Yana Sorensen"/>
    <x v="1"/>
    <x v="0"/>
    <s v="Newark"/>
    <x v="13"/>
    <n v="19711"/>
    <x v="3"/>
    <s v="OFF-ST-10002615"/>
    <x v="1"/>
    <x v="4"/>
    <s v="Dual Level, Single-Width Filing Carts"/>
    <n v="465.18"/>
    <n v="3"/>
    <n v="0"/>
    <n v="120.94680000000001"/>
  </r>
  <r>
    <x v="5211"/>
    <x v="2580"/>
    <x v="1"/>
    <x v="793"/>
    <d v="2012-05-16T00:00:00"/>
    <s v="Second Class"/>
    <s v="AZ-10750"/>
    <s v="Annie Zypern"/>
    <x v="0"/>
    <x v="0"/>
    <s v="New York City"/>
    <x v="15"/>
    <n v="10024"/>
    <x v="3"/>
    <s v="OFF-ST-10004258"/>
    <x v="1"/>
    <x v="4"/>
    <s v="Portable Personal File Box"/>
    <n v="36.630000000000003"/>
    <n v="3"/>
    <n v="0"/>
    <n v="9.8901000000000039"/>
  </r>
  <r>
    <x v="5212"/>
    <x v="2581"/>
    <x v="0"/>
    <x v="182"/>
    <d v="2013-09-27T00:00:00"/>
    <s v="Same Day"/>
    <s v="CM-12445"/>
    <s v="Chuck Magee"/>
    <x v="0"/>
    <x v="0"/>
    <s v="Redlands"/>
    <x v="1"/>
    <n v="92374"/>
    <x v="1"/>
    <s v="OFF-ST-10004507"/>
    <x v="1"/>
    <x v="4"/>
    <s v="Advantus Rolling Storage Box"/>
    <n v="51.449999999999996"/>
    <n v="3"/>
    <n v="0"/>
    <n v="13.891499999999999"/>
  </r>
  <r>
    <x v="5213"/>
    <x v="2581"/>
    <x v="0"/>
    <x v="182"/>
    <d v="2013-09-27T00:00:00"/>
    <s v="Same Day"/>
    <s v="CM-12445"/>
    <s v="Chuck Magee"/>
    <x v="0"/>
    <x v="0"/>
    <s v="Redlands"/>
    <x v="1"/>
    <n v="92374"/>
    <x v="1"/>
    <s v="OFF-LA-10000262"/>
    <x v="1"/>
    <x v="2"/>
    <s v="Avery 494"/>
    <n v="7.83"/>
    <n v="3"/>
    <n v="0"/>
    <n v="3.6017999999999999"/>
  </r>
  <r>
    <x v="5214"/>
    <x v="2581"/>
    <x v="0"/>
    <x v="182"/>
    <d v="2013-09-27T00:00:00"/>
    <s v="Same Day"/>
    <s v="CM-12445"/>
    <s v="Chuck Magee"/>
    <x v="0"/>
    <x v="0"/>
    <s v="Redlands"/>
    <x v="1"/>
    <n v="92374"/>
    <x v="1"/>
    <s v="OFF-AR-10002445"/>
    <x v="1"/>
    <x v="6"/>
    <s v="SANFORD Major Accent Highlighters"/>
    <n v="35.4"/>
    <n v="5"/>
    <n v="0"/>
    <n v="13.452000000000002"/>
  </r>
  <r>
    <x v="5215"/>
    <x v="2581"/>
    <x v="0"/>
    <x v="182"/>
    <d v="2013-09-27T00:00:00"/>
    <s v="Same Day"/>
    <s v="CM-12445"/>
    <s v="Chuck Magee"/>
    <x v="0"/>
    <x v="0"/>
    <s v="Redlands"/>
    <x v="1"/>
    <n v="92374"/>
    <x v="1"/>
    <s v="OFF-PA-10001667"/>
    <x v="1"/>
    <x v="10"/>
    <s v="Great White Multi-Use Recycled Paper (20Lb. and 84 Bright)"/>
    <n v="29.900000000000002"/>
    <n v="5"/>
    <n v="0"/>
    <n v="13.454999999999998"/>
  </r>
  <r>
    <x v="5216"/>
    <x v="2582"/>
    <x v="3"/>
    <x v="428"/>
    <d v="2014-09-16T00:00:00"/>
    <s v="Standard Class"/>
    <s v="JB-16000"/>
    <s v="Joy Bell-"/>
    <x v="0"/>
    <x v="0"/>
    <s v="Roseville"/>
    <x v="12"/>
    <n v="48066"/>
    <x v="2"/>
    <s v="OFF-EN-10000461"/>
    <x v="1"/>
    <x v="12"/>
    <s v="#10- 4 1/8&quot; x 9 1/2&quot; Recycled Envelopes"/>
    <n v="17.48"/>
    <n v="2"/>
    <n v="0"/>
    <n v="8.2156000000000002"/>
  </r>
  <r>
    <x v="5217"/>
    <x v="2583"/>
    <x v="3"/>
    <x v="4"/>
    <d v="2014-04-18T00:00:00"/>
    <s v="Second Class"/>
    <s v="NS-18640"/>
    <s v="Noel Staavos"/>
    <x v="1"/>
    <x v="0"/>
    <s v="Los Angeles"/>
    <x v="1"/>
    <n v="90049"/>
    <x v="1"/>
    <s v="OFF-PA-10002254"/>
    <x v="1"/>
    <x v="10"/>
    <s v="Xerox 1883"/>
    <n v="79.14"/>
    <n v="3"/>
    <n v="0"/>
    <n v="36.404399999999995"/>
  </r>
  <r>
    <x v="5218"/>
    <x v="2584"/>
    <x v="3"/>
    <x v="193"/>
    <d v="2014-06-15T00:00:00"/>
    <s v="Standard Class"/>
    <s v="LC-16930"/>
    <s v="Linda Cazamias"/>
    <x v="1"/>
    <x v="0"/>
    <s v="New York City"/>
    <x v="15"/>
    <n v="10011"/>
    <x v="3"/>
    <s v="OFF-AR-10001868"/>
    <x v="1"/>
    <x v="6"/>
    <s v="Prang Dustless Chalk Sticks"/>
    <n v="8.4"/>
    <n v="5"/>
    <n v="0"/>
    <n v="4.2"/>
  </r>
  <r>
    <x v="5219"/>
    <x v="2585"/>
    <x v="3"/>
    <x v="853"/>
    <d v="2014-09-02T00:00:00"/>
    <s v="Same Day"/>
    <s v="CA-12775"/>
    <s v="Cynthia Arntzen"/>
    <x v="0"/>
    <x v="0"/>
    <s v="Detroit"/>
    <x v="12"/>
    <n v="48205"/>
    <x v="2"/>
    <s v="FUR-CH-10004875"/>
    <x v="0"/>
    <x v="1"/>
    <s v="Harbour Creations 67200 Series Stacking Chairs"/>
    <n v="498.26000000000005"/>
    <n v="7"/>
    <n v="0"/>
    <n v="134.53020000000001"/>
  </r>
  <r>
    <x v="5220"/>
    <x v="2586"/>
    <x v="2"/>
    <x v="1027"/>
    <d v="2011-06-20T00:00:00"/>
    <s v="Standard Class"/>
    <s v="SR-20425"/>
    <s v="Sharelle Roach"/>
    <x v="2"/>
    <x v="0"/>
    <s v="Detroit"/>
    <x v="12"/>
    <n v="48234"/>
    <x v="2"/>
    <s v="FUR-BO-10000711"/>
    <x v="0"/>
    <x v="0"/>
    <s v="Hon Metal Bookcases, Gray"/>
    <n v="212.94"/>
    <n v="3"/>
    <n v="0"/>
    <n v="57.4938"/>
  </r>
  <r>
    <x v="5221"/>
    <x v="2587"/>
    <x v="3"/>
    <x v="796"/>
    <d v="2014-05-23T00:00:00"/>
    <s v="Second Class"/>
    <s v="PP-18955"/>
    <s v="Paul Prost"/>
    <x v="2"/>
    <x v="0"/>
    <s v="Springfield"/>
    <x v="25"/>
    <n v="65807"/>
    <x v="2"/>
    <s v="OFF-AP-10000938"/>
    <x v="1"/>
    <x v="9"/>
    <s v="Avanti 1.7 Cu. Ft. Refrigerator"/>
    <n v="706.86"/>
    <n v="7"/>
    <n v="0"/>
    <n v="197.92079999999999"/>
  </r>
  <r>
    <x v="5222"/>
    <x v="2587"/>
    <x v="3"/>
    <x v="796"/>
    <d v="2014-05-23T00:00:00"/>
    <s v="Second Class"/>
    <s v="PP-18955"/>
    <s v="Paul Prost"/>
    <x v="2"/>
    <x v="0"/>
    <s v="Springfield"/>
    <x v="25"/>
    <n v="65807"/>
    <x v="2"/>
    <s v="TEC-PH-10003555"/>
    <x v="2"/>
    <x v="7"/>
    <s v="Motorola HK250 Universal Bluetooth Headset"/>
    <n v="114.94999999999999"/>
    <n v="5"/>
    <n v="0"/>
    <n v="2.2990000000000066"/>
  </r>
  <r>
    <x v="5223"/>
    <x v="2587"/>
    <x v="3"/>
    <x v="796"/>
    <d v="2014-05-23T00:00:00"/>
    <s v="Second Class"/>
    <s v="PP-18955"/>
    <s v="Paul Prost"/>
    <x v="2"/>
    <x v="0"/>
    <s v="Springfield"/>
    <x v="25"/>
    <n v="65807"/>
    <x v="2"/>
    <s v="OFF-BI-10001267"/>
    <x v="1"/>
    <x v="8"/>
    <s v="Universal Recycled Hanging Pressboard Report Binders, Letter Size"/>
    <n v="43.19"/>
    <n v="7"/>
    <n v="0"/>
    <n v="20.731199999999998"/>
  </r>
  <r>
    <x v="5224"/>
    <x v="2588"/>
    <x v="3"/>
    <x v="510"/>
    <d v="2014-09-18T00:00:00"/>
    <s v="Second Class"/>
    <s v="JM-15865"/>
    <s v="John Murray"/>
    <x v="0"/>
    <x v="0"/>
    <s v="Los Angeles"/>
    <x v="1"/>
    <n v="90036"/>
    <x v="1"/>
    <s v="OFF-PA-10004071"/>
    <x v="1"/>
    <x v="10"/>
    <s v="Eaton Premium Continuous-Feed Paper, 25% Cotton, Letter Size, White, 1000 Shts/Box"/>
    <n v="166.44"/>
    <n v="3"/>
    <n v="0"/>
    <n v="79.891199999999998"/>
  </r>
  <r>
    <x v="5225"/>
    <x v="2589"/>
    <x v="0"/>
    <x v="1028"/>
    <d v="2013-06-27T00:00:00"/>
    <s v="Standard Class"/>
    <s v="AS-10090"/>
    <s v="Adam Shillingsburg"/>
    <x v="0"/>
    <x v="0"/>
    <s v="New York City"/>
    <x v="15"/>
    <n v="10011"/>
    <x v="3"/>
    <s v="OFF-BI-10001553"/>
    <x v="1"/>
    <x v="8"/>
    <s v="SpineVue Locking Slant-D Ring Binders by Cardinal"/>
    <n v="36.56"/>
    <n v="5"/>
    <n v="0.2"/>
    <n v="12.795999999999999"/>
  </r>
  <r>
    <x v="5226"/>
    <x v="2589"/>
    <x v="0"/>
    <x v="1028"/>
    <d v="2013-06-27T00:00:00"/>
    <s v="Standard Class"/>
    <s v="AS-10090"/>
    <s v="Adam Shillingsburg"/>
    <x v="0"/>
    <x v="0"/>
    <s v="New York City"/>
    <x v="15"/>
    <n v="10011"/>
    <x v="3"/>
    <s v="OFF-BI-10003007"/>
    <x v="1"/>
    <x v="8"/>
    <s v="Premium Transparent Presentation Covers, No Pattern/Clear, 8 1/2&quot; x 11&quot;"/>
    <n v="186.14400000000001"/>
    <n v="6"/>
    <n v="0.2"/>
    <n v="60.496799999999993"/>
  </r>
  <r>
    <x v="5227"/>
    <x v="2589"/>
    <x v="0"/>
    <x v="1028"/>
    <d v="2013-06-27T00:00:00"/>
    <s v="Standard Class"/>
    <s v="AS-10090"/>
    <s v="Adam Shillingsburg"/>
    <x v="0"/>
    <x v="0"/>
    <s v="New York City"/>
    <x v="15"/>
    <n v="10011"/>
    <x v="3"/>
    <s v="FUR-BO-10003272"/>
    <x v="0"/>
    <x v="0"/>
    <s v="O'Sullivan Living Dimensions 5-Shelf Bookcases"/>
    <n v="353.56799999999998"/>
    <n v="2"/>
    <n v="0.2"/>
    <n v="-44.196000000000026"/>
  </r>
  <r>
    <x v="5228"/>
    <x v="2590"/>
    <x v="2"/>
    <x v="35"/>
    <d v="2011-12-01T00:00:00"/>
    <s v="Standard Class"/>
    <s v="LS-16975"/>
    <s v="Lindsay Shagiari"/>
    <x v="2"/>
    <x v="0"/>
    <s v="San Francisco"/>
    <x v="1"/>
    <n v="94109"/>
    <x v="1"/>
    <s v="OFF-PA-10001033"/>
    <x v="1"/>
    <x v="10"/>
    <s v="Xerox 1893"/>
    <n v="81.98"/>
    <n v="2"/>
    <n v="0"/>
    <n v="40.170200000000001"/>
  </r>
  <r>
    <x v="5229"/>
    <x v="2591"/>
    <x v="3"/>
    <x v="498"/>
    <d v="2014-03-23T00:00:00"/>
    <s v="Second Class"/>
    <s v="SA-20830"/>
    <s v="Sue Ann Reed"/>
    <x v="0"/>
    <x v="0"/>
    <s v="Fresno"/>
    <x v="1"/>
    <n v="93727"/>
    <x v="1"/>
    <s v="OFF-BI-10001553"/>
    <x v="1"/>
    <x v="8"/>
    <s v="SpineVue Locking Slant-D Ring Binders by Cardinal"/>
    <n v="14.624000000000002"/>
    <n v="2"/>
    <n v="0.2"/>
    <n v="5.1183999999999994"/>
  </r>
  <r>
    <x v="5230"/>
    <x v="2591"/>
    <x v="3"/>
    <x v="498"/>
    <d v="2014-03-23T00:00:00"/>
    <s v="Second Class"/>
    <s v="SA-20830"/>
    <s v="Sue Ann Reed"/>
    <x v="0"/>
    <x v="0"/>
    <s v="Fresno"/>
    <x v="1"/>
    <n v="93727"/>
    <x v="1"/>
    <s v="FUR-TA-10001095"/>
    <x v="0"/>
    <x v="3"/>
    <s v="Chromcraft Round Conference Tables"/>
    <n v="697.16"/>
    <n v="5"/>
    <n v="0.2"/>
    <n v="8.7144999999999868"/>
  </r>
  <r>
    <x v="5231"/>
    <x v="2591"/>
    <x v="3"/>
    <x v="498"/>
    <d v="2014-03-23T00:00:00"/>
    <s v="Second Class"/>
    <s v="SA-20830"/>
    <s v="Sue Ann Reed"/>
    <x v="0"/>
    <x v="0"/>
    <s v="Fresno"/>
    <x v="1"/>
    <n v="93727"/>
    <x v="1"/>
    <s v="FUR-FU-10001185"/>
    <x v="0"/>
    <x v="5"/>
    <s v="Advantus Employee of the Month Certificate Frame, 11 x 13-1/2"/>
    <n v="30.93"/>
    <n v="1"/>
    <n v="0"/>
    <n v="12.6813"/>
  </r>
  <r>
    <x v="5232"/>
    <x v="2591"/>
    <x v="3"/>
    <x v="498"/>
    <d v="2014-03-23T00:00:00"/>
    <s v="Second Class"/>
    <s v="SA-20830"/>
    <s v="Sue Ann Reed"/>
    <x v="0"/>
    <x v="0"/>
    <s v="Fresno"/>
    <x v="1"/>
    <n v="93727"/>
    <x v="1"/>
    <s v="OFF-BI-10000343"/>
    <x v="1"/>
    <x v="8"/>
    <s v="Pressboard Covers with Storage Hooks, 9 1/2&quot; x 11&quot;, Light Blue"/>
    <n v="27.496000000000002"/>
    <n v="7"/>
    <n v="0.2"/>
    <n v="9.2798999999999996"/>
  </r>
  <r>
    <x v="5233"/>
    <x v="2592"/>
    <x v="2"/>
    <x v="638"/>
    <d v="2011-10-22T00:00:00"/>
    <s v="Standard Class"/>
    <s v="LS-17200"/>
    <s v="Luke Schmidt"/>
    <x v="1"/>
    <x v="0"/>
    <s v="Texarkana"/>
    <x v="36"/>
    <n v="71854"/>
    <x v="0"/>
    <s v="FUR-CH-10004626"/>
    <x v="0"/>
    <x v="1"/>
    <s v="Office Star Flex Back Scooter Chair with Aluminum Finish Frame"/>
    <n v="605.34"/>
    <n v="6"/>
    <n v="0"/>
    <n v="145.2816"/>
  </r>
  <r>
    <x v="5234"/>
    <x v="2593"/>
    <x v="3"/>
    <x v="1029"/>
    <d v="2014-08-24T00:00:00"/>
    <s v="First Class"/>
    <s v="TM-21490"/>
    <s v="Tony Molinari"/>
    <x v="0"/>
    <x v="0"/>
    <s v="San Francisco"/>
    <x v="1"/>
    <n v="94110"/>
    <x v="1"/>
    <s v="FUR-TA-10001768"/>
    <x v="0"/>
    <x v="3"/>
    <s v="Hon Racetrack Conference Tables"/>
    <n v="210.00800000000001"/>
    <n v="1"/>
    <n v="0.2"/>
    <n v="2.625099999999982"/>
  </r>
  <r>
    <x v="5235"/>
    <x v="2594"/>
    <x v="0"/>
    <x v="258"/>
    <d v="2013-11-23T00:00:00"/>
    <s v="First Class"/>
    <s v="TT-21265"/>
    <s v="Tim Taslimi"/>
    <x v="1"/>
    <x v="0"/>
    <s v="Indianapolis"/>
    <x v="14"/>
    <n v="46203"/>
    <x v="2"/>
    <s v="OFF-AP-10001947"/>
    <x v="1"/>
    <x v="9"/>
    <s v="Acco 6 Outlet Guardian Premium Plus Surge Suppressor"/>
    <n v="54.96"/>
    <n v="3"/>
    <n v="0"/>
    <n v="15.938399999999998"/>
  </r>
  <r>
    <x v="5236"/>
    <x v="2595"/>
    <x v="2"/>
    <x v="59"/>
    <d v="2011-09-24T00:00:00"/>
    <s v="Standard Class"/>
    <s v="DN-13690"/>
    <s v="Duane Noonan"/>
    <x v="0"/>
    <x v="0"/>
    <s v="Columbia"/>
    <x v="39"/>
    <n v="21044"/>
    <x v="3"/>
    <s v="FUR-FU-10004952"/>
    <x v="0"/>
    <x v="5"/>
    <s v="C-Line Cubicle Keepers Polyproplyene Holder w/Velcro Back, 8-1/2x11, 25/Bx"/>
    <n v="164.22"/>
    <n v="3"/>
    <n v="0"/>
    <n v="50.908200000000001"/>
  </r>
  <r>
    <x v="5237"/>
    <x v="2595"/>
    <x v="2"/>
    <x v="59"/>
    <d v="2011-09-24T00:00:00"/>
    <s v="Standard Class"/>
    <s v="DN-13690"/>
    <s v="Duane Noonan"/>
    <x v="0"/>
    <x v="0"/>
    <s v="Columbia"/>
    <x v="39"/>
    <n v="21044"/>
    <x v="3"/>
    <s v="FUR-BO-10001337"/>
    <x v="0"/>
    <x v="0"/>
    <s v="O'Sullivan Living Dimensions 2-Shelf Bookcases"/>
    <n v="362.94"/>
    <n v="3"/>
    <n v="0"/>
    <n v="36.293999999999997"/>
  </r>
  <r>
    <x v="5238"/>
    <x v="2595"/>
    <x v="2"/>
    <x v="59"/>
    <d v="2011-09-24T00:00:00"/>
    <s v="Standard Class"/>
    <s v="DN-13690"/>
    <s v="Duane Noonan"/>
    <x v="0"/>
    <x v="0"/>
    <s v="Columbia"/>
    <x v="39"/>
    <n v="21044"/>
    <x v="3"/>
    <s v="TEC-AC-10003628"/>
    <x v="2"/>
    <x v="11"/>
    <s v="Logitech 910-002974 M325 Wireless Mouse for Web Scrolling"/>
    <n v="59.98"/>
    <n v="2"/>
    <n v="0"/>
    <n v="26.391200000000005"/>
  </r>
  <r>
    <x v="5239"/>
    <x v="2596"/>
    <x v="0"/>
    <x v="108"/>
    <d v="2013-09-18T00:00:00"/>
    <s v="Standard Class"/>
    <s v="EB-14110"/>
    <s v="Eugene Barchas"/>
    <x v="0"/>
    <x v="0"/>
    <s v="San Jose"/>
    <x v="1"/>
    <n v="95123"/>
    <x v="1"/>
    <s v="OFF-ST-10004186"/>
    <x v="1"/>
    <x v="4"/>
    <s v="Stur-D-Stor Shelving, Vertical 5-Shelf: 72&quot;H x 36&quot;W x 18 1/2&quot;D"/>
    <n v="332.94"/>
    <n v="3"/>
    <n v="0"/>
    <n v="6.6587999999999994"/>
  </r>
  <r>
    <x v="5240"/>
    <x v="2596"/>
    <x v="0"/>
    <x v="108"/>
    <d v="2013-09-18T00:00:00"/>
    <s v="Standard Class"/>
    <s v="EB-14110"/>
    <s v="Eugene Barchas"/>
    <x v="0"/>
    <x v="0"/>
    <s v="San Jose"/>
    <x v="1"/>
    <n v="95123"/>
    <x v="1"/>
    <s v="OFF-BI-10001658"/>
    <x v="1"/>
    <x v="8"/>
    <s v="GBC Standard Therm-A-Bind Covers"/>
    <n v="39.872000000000007"/>
    <n v="2"/>
    <n v="0.2"/>
    <n v="12.958399999999999"/>
  </r>
  <r>
    <x v="5241"/>
    <x v="2597"/>
    <x v="0"/>
    <x v="713"/>
    <d v="2013-09-27T00:00:00"/>
    <s v="Second Class"/>
    <s v="CM-11815"/>
    <s v="Candace McMahon"/>
    <x v="1"/>
    <x v="0"/>
    <s v="Seattle"/>
    <x v="4"/>
    <n v="98115"/>
    <x v="1"/>
    <s v="OFF-SU-10004737"/>
    <x v="1"/>
    <x v="14"/>
    <s v="Acme Design Stainless Steel Bent Scissors"/>
    <n v="13.68"/>
    <n v="2"/>
    <n v="0"/>
    <n v="3.6936"/>
  </r>
  <r>
    <x v="5242"/>
    <x v="2598"/>
    <x v="3"/>
    <x v="1018"/>
    <d v="2014-08-09T00:00:00"/>
    <s v="Standard Class"/>
    <s v="HM-14860"/>
    <s v="Harry Marie"/>
    <x v="1"/>
    <x v="0"/>
    <s v="Carrollton"/>
    <x v="5"/>
    <n v="75007"/>
    <x v="2"/>
    <s v="OFF-BI-10002827"/>
    <x v="1"/>
    <x v="8"/>
    <s v="Avery Durable Poly Binders"/>
    <n v="3.3179999999999996"/>
    <n v="3"/>
    <n v="0.8"/>
    <n v="-5.6406000000000018"/>
  </r>
  <r>
    <x v="5243"/>
    <x v="2599"/>
    <x v="0"/>
    <x v="197"/>
    <d v="2013-07-27T00:00:00"/>
    <s v="First Class"/>
    <s v="KM-16375"/>
    <s v="Katherine Murray"/>
    <x v="2"/>
    <x v="0"/>
    <s v="Arlington"/>
    <x v="17"/>
    <n v="22204"/>
    <x v="0"/>
    <s v="OFF-BI-10003694"/>
    <x v="1"/>
    <x v="8"/>
    <s v="Avery 3 1/2&quot; Diskette Storage Pages, 10/Pack"/>
    <n v="10.44"/>
    <n v="1"/>
    <n v="0"/>
    <n v="4.8023999999999996"/>
  </r>
  <r>
    <x v="5244"/>
    <x v="2600"/>
    <x v="0"/>
    <x v="1030"/>
    <d v="2013-08-05T00:00:00"/>
    <s v="Second Class"/>
    <s v="BF-11020"/>
    <s v="Barry Französisch"/>
    <x v="1"/>
    <x v="0"/>
    <s v="Los Angeles"/>
    <x v="1"/>
    <n v="90032"/>
    <x v="1"/>
    <s v="FUR-TA-10001691"/>
    <x v="0"/>
    <x v="3"/>
    <s v="Barricks Non-Folding Utility Table with Steel Legs, Laminate Tops"/>
    <n v="136.46400000000003"/>
    <n v="2"/>
    <n v="0.2"/>
    <n v="15.352199999999989"/>
  </r>
  <r>
    <x v="5245"/>
    <x v="2600"/>
    <x v="0"/>
    <x v="1030"/>
    <d v="2013-08-05T00:00:00"/>
    <s v="Second Class"/>
    <s v="BF-11020"/>
    <s v="Barry Französisch"/>
    <x v="1"/>
    <x v="0"/>
    <s v="Los Angeles"/>
    <x v="1"/>
    <n v="90032"/>
    <x v="1"/>
    <s v="TEC-PH-10001918"/>
    <x v="2"/>
    <x v="7"/>
    <s v="Nortel Business Series Terminal T7208 Digital phone"/>
    <n v="333.57600000000002"/>
    <n v="3"/>
    <n v="0.2"/>
    <n v="33.357600000000019"/>
  </r>
  <r>
    <x v="5246"/>
    <x v="2600"/>
    <x v="0"/>
    <x v="1030"/>
    <d v="2013-08-05T00:00:00"/>
    <s v="Second Class"/>
    <s v="BF-11020"/>
    <s v="Barry Französisch"/>
    <x v="1"/>
    <x v="0"/>
    <s v="Los Angeles"/>
    <x v="1"/>
    <n v="90032"/>
    <x v="1"/>
    <s v="OFF-BI-10000285"/>
    <x v="1"/>
    <x v="8"/>
    <s v="XtraLife ClearVue Slant-D Ring Binders by Cardinal"/>
    <n v="12.544"/>
    <n v="2"/>
    <n v="0.2"/>
    <n v="4.7039999999999997"/>
  </r>
  <r>
    <x v="5247"/>
    <x v="2601"/>
    <x v="1"/>
    <x v="1031"/>
    <d v="2012-05-27T00:00:00"/>
    <s v="Standard Class"/>
    <s v="JE-15745"/>
    <s v="Joel Eaton"/>
    <x v="0"/>
    <x v="0"/>
    <s v="Frankfort"/>
    <x v="10"/>
    <n v="60423"/>
    <x v="2"/>
    <s v="OFF-AP-10000358"/>
    <x v="1"/>
    <x v="9"/>
    <s v="Fellowes Basic Home/Office Series Surge Protectors"/>
    <n v="20.767999999999997"/>
    <n v="8"/>
    <n v="0.8"/>
    <n v="-52.958400000000012"/>
  </r>
  <r>
    <x v="5248"/>
    <x v="2602"/>
    <x v="3"/>
    <x v="132"/>
    <d v="2014-11-06T00:00:00"/>
    <s v="Second Class"/>
    <s v="EJ-14155"/>
    <s v="Eva Jacobs"/>
    <x v="0"/>
    <x v="0"/>
    <s v="Seattle"/>
    <x v="4"/>
    <n v="98105"/>
    <x v="1"/>
    <s v="TEC-AC-10002345"/>
    <x v="2"/>
    <x v="11"/>
    <s v="HP Standard 104 key PS/2 Keyboard"/>
    <n v="43.5"/>
    <n v="3"/>
    <n v="0"/>
    <n v="10.875"/>
  </r>
  <r>
    <x v="5249"/>
    <x v="2603"/>
    <x v="1"/>
    <x v="392"/>
    <d v="2012-04-21T00:00:00"/>
    <s v="Standard Class"/>
    <s v="BN-11470"/>
    <s v="Brad Norvell"/>
    <x v="1"/>
    <x v="0"/>
    <s v="Philadelphia"/>
    <x v="9"/>
    <n v="19143"/>
    <x v="3"/>
    <s v="OFF-FA-10001229"/>
    <x v="1"/>
    <x v="13"/>
    <s v="Staples"/>
    <n v="12.576000000000001"/>
    <n v="4"/>
    <n v="0.2"/>
    <n v="4.0871999999999993"/>
  </r>
  <r>
    <x v="5250"/>
    <x v="2604"/>
    <x v="0"/>
    <x v="939"/>
    <d v="2013-12-19T00:00:00"/>
    <s v="Standard Class"/>
    <s v="EC-14050"/>
    <s v="Erin Creighton"/>
    <x v="0"/>
    <x v="0"/>
    <s v="Columbus"/>
    <x v="32"/>
    <n v="31907"/>
    <x v="0"/>
    <s v="TEC-AC-10001314"/>
    <x v="2"/>
    <x v="11"/>
    <s v="Case Logic 2.4GHz Wireless Keyboard"/>
    <n v="249.95000000000002"/>
    <n v="5"/>
    <n v="0"/>
    <n v="19.995999999999974"/>
  </r>
  <r>
    <x v="5251"/>
    <x v="2604"/>
    <x v="0"/>
    <x v="939"/>
    <d v="2013-12-19T00:00:00"/>
    <s v="Standard Class"/>
    <s v="EC-14050"/>
    <s v="Erin Creighton"/>
    <x v="0"/>
    <x v="0"/>
    <s v="Columbus"/>
    <x v="32"/>
    <n v="31907"/>
    <x v="0"/>
    <s v="OFF-PA-10004438"/>
    <x v="1"/>
    <x v="10"/>
    <s v="Xerox 1907"/>
    <n v="49.12"/>
    <n v="4"/>
    <n v="0"/>
    <n v="23.086399999999998"/>
  </r>
  <r>
    <x v="5252"/>
    <x v="2605"/>
    <x v="1"/>
    <x v="628"/>
    <d v="2012-11-02T00:00:00"/>
    <s v="First Class"/>
    <s v="TT-21220"/>
    <s v="Thomas Thornton"/>
    <x v="0"/>
    <x v="0"/>
    <s v="Virginia Beach"/>
    <x v="17"/>
    <n v="23464"/>
    <x v="0"/>
    <s v="OFF-AP-10000026"/>
    <x v="1"/>
    <x v="9"/>
    <s v="Tripp Lite Isotel 6 Outlet Surge Protector with Fax/Modem Protection"/>
    <n v="182.91"/>
    <n v="3"/>
    <n v="0"/>
    <n v="53.043899999999979"/>
  </r>
  <r>
    <x v="5253"/>
    <x v="2606"/>
    <x v="2"/>
    <x v="1009"/>
    <d v="2011-03-11T00:00:00"/>
    <s v="Second Class"/>
    <s v="NP-18685"/>
    <s v="Nora Pelletier"/>
    <x v="2"/>
    <x v="0"/>
    <s v="Des Moines"/>
    <x v="4"/>
    <n v="98198"/>
    <x v="1"/>
    <s v="OFF-BI-10004224"/>
    <x v="1"/>
    <x v="8"/>
    <s v="Catalog Binders with Expanding Posts"/>
    <n v="107.64800000000001"/>
    <n v="2"/>
    <n v="0.2"/>
    <n v="33.639999999999986"/>
  </r>
  <r>
    <x v="5254"/>
    <x v="2607"/>
    <x v="1"/>
    <x v="616"/>
    <d v="2012-03-07T00:00:00"/>
    <s v="Second Class"/>
    <s v="AH-10195"/>
    <s v="Alan Haines"/>
    <x v="1"/>
    <x v="0"/>
    <s v="Bethlehem"/>
    <x v="9"/>
    <n v="18018"/>
    <x v="3"/>
    <s v="FUR-CH-10002647"/>
    <x v="0"/>
    <x v="1"/>
    <s v="Situations Contoured Folding Chairs, 4/Set"/>
    <n v="99.372"/>
    <n v="2"/>
    <n v="0.3"/>
    <n v="-7.0979999999999919"/>
  </r>
  <r>
    <x v="5255"/>
    <x v="2607"/>
    <x v="1"/>
    <x v="616"/>
    <d v="2012-03-07T00:00:00"/>
    <s v="Second Class"/>
    <s v="AH-10195"/>
    <s v="Alan Haines"/>
    <x v="1"/>
    <x v="0"/>
    <s v="Bethlehem"/>
    <x v="9"/>
    <n v="18018"/>
    <x v="3"/>
    <s v="FUR-FU-10003247"/>
    <x v="0"/>
    <x v="5"/>
    <s v="36X48 HARDFLOOR CHAIRMAT"/>
    <n v="33.568000000000005"/>
    <n v="2"/>
    <n v="0.2"/>
    <n v="-5.4548000000000041"/>
  </r>
  <r>
    <x v="5256"/>
    <x v="2608"/>
    <x v="0"/>
    <x v="590"/>
    <d v="2013-08-15T00:00:00"/>
    <s v="Standard Class"/>
    <s v="CC-12145"/>
    <s v="Charles Crestani"/>
    <x v="0"/>
    <x v="0"/>
    <s v="Oklahoma City"/>
    <x v="26"/>
    <n v="73120"/>
    <x v="2"/>
    <s v="OFF-PA-10003270"/>
    <x v="1"/>
    <x v="10"/>
    <s v="Xerox 1954"/>
    <n v="10.56"/>
    <n v="2"/>
    <n v="0"/>
    <n v="4.7519999999999998"/>
  </r>
  <r>
    <x v="5257"/>
    <x v="2609"/>
    <x v="3"/>
    <x v="1032"/>
    <d v="2014-01-09T00:00:00"/>
    <s v="Standard Class"/>
    <s v="DL-13315"/>
    <s v="Delfina Latchford"/>
    <x v="0"/>
    <x v="0"/>
    <s v="Rancho Cucamonga"/>
    <x v="1"/>
    <n v="91730"/>
    <x v="1"/>
    <s v="OFF-PA-10004735"/>
    <x v="1"/>
    <x v="10"/>
    <s v="Xerox 1905"/>
    <n v="38.880000000000003"/>
    <n v="6"/>
    <n v="0"/>
    <n v="18.662400000000002"/>
  </r>
  <r>
    <x v="5258"/>
    <x v="2610"/>
    <x v="3"/>
    <x v="449"/>
    <d v="2014-10-12T00:00:00"/>
    <s v="First Class"/>
    <s v="XP-21865"/>
    <s v="Xylona Preis"/>
    <x v="0"/>
    <x v="0"/>
    <s v="Los Angeles"/>
    <x v="1"/>
    <n v="90032"/>
    <x v="1"/>
    <s v="OFF-PA-10001745"/>
    <x v="1"/>
    <x v="10"/>
    <s v="Wirebound Message Books, 2 7/8&quot; x 5&quot;, 3 Forms per Page"/>
    <n v="35.200000000000003"/>
    <n v="5"/>
    <n v="0"/>
    <n v="16.543999999999997"/>
  </r>
  <r>
    <x v="5259"/>
    <x v="2611"/>
    <x v="3"/>
    <x v="179"/>
    <d v="2014-10-27T00:00:00"/>
    <s v="Standard Class"/>
    <s v="MA-17560"/>
    <s v="Matt Abelman"/>
    <x v="2"/>
    <x v="0"/>
    <s v="Philadelphia"/>
    <x v="9"/>
    <n v="19120"/>
    <x v="3"/>
    <s v="OFF-PA-10000176"/>
    <x v="1"/>
    <x v="10"/>
    <s v="Xerox 1887"/>
    <n v="45.527999999999999"/>
    <n v="3"/>
    <n v="0.2"/>
    <n v="15.934799999999997"/>
  </r>
  <r>
    <x v="5260"/>
    <x v="2612"/>
    <x v="2"/>
    <x v="557"/>
    <d v="2011-09-10T00:00:00"/>
    <s v="First Class"/>
    <s v="SZ-20035"/>
    <s v="Sam Zeldin"/>
    <x v="2"/>
    <x v="0"/>
    <s v="Houston"/>
    <x v="5"/>
    <n v="77036"/>
    <x v="2"/>
    <s v="TEC-PH-10000675"/>
    <x v="2"/>
    <x v="7"/>
    <s v="Panasonic KX TS3282B Corded phone"/>
    <n v="196.77600000000001"/>
    <n v="3"/>
    <n v="0.2"/>
    <n v="14.758199999999995"/>
  </r>
  <r>
    <x v="5261"/>
    <x v="2612"/>
    <x v="2"/>
    <x v="557"/>
    <d v="2011-09-10T00:00:00"/>
    <s v="First Class"/>
    <s v="SZ-20035"/>
    <s v="Sam Zeldin"/>
    <x v="2"/>
    <x v="0"/>
    <s v="Houston"/>
    <x v="5"/>
    <n v="77036"/>
    <x v="2"/>
    <s v="OFF-BI-10000050"/>
    <x v="1"/>
    <x v="8"/>
    <s v="Angle-D Binders with Locking Rings, Label Holders"/>
    <n v="2.9199999999999995"/>
    <n v="2"/>
    <n v="0.8"/>
    <n v="-4.8180000000000005"/>
  </r>
  <r>
    <x v="5262"/>
    <x v="2612"/>
    <x v="2"/>
    <x v="557"/>
    <d v="2011-09-10T00:00:00"/>
    <s v="First Class"/>
    <s v="SZ-20035"/>
    <s v="Sam Zeldin"/>
    <x v="2"/>
    <x v="0"/>
    <s v="Houston"/>
    <x v="5"/>
    <n v="77036"/>
    <x v="2"/>
    <s v="FUR-TA-10004154"/>
    <x v="0"/>
    <x v="3"/>
    <s v="Riverside Furniture Oval Coffee Table, Oval End Table, End Table with Drawer"/>
    <n v="200.79500000000002"/>
    <n v="1"/>
    <n v="0.3"/>
    <n v="-22.948000000000008"/>
  </r>
  <r>
    <x v="5263"/>
    <x v="2612"/>
    <x v="2"/>
    <x v="557"/>
    <d v="2011-09-10T00:00:00"/>
    <s v="First Class"/>
    <s v="SZ-20035"/>
    <s v="Sam Zeldin"/>
    <x v="2"/>
    <x v="0"/>
    <s v="Houston"/>
    <x v="5"/>
    <n v="77036"/>
    <x v="2"/>
    <s v="TEC-AC-10002718"/>
    <x v="2"/>
    <x v="11"/>
    <s v="Belkin Standard 104 key USB Keyboard"/>
    <n v="46.688000000000002"/>
    <n v="4"/>
    <n v="0.2"/>
    <n v="-2.9180000000000028"/>
  </r>
  <r>
    <x v="5264"/>
    <x v="2612"/>
    <x v="2"/>
    <x v="557"/>
    <d v="2011-09-10T00:00:00"/>
    <s v="First Class"/>
    <s v="SZ-20035"/>
    <s v="Sam Zeldin"/>
    <x v="2"/>
    <x v="0"/>
    <s v="Houston"/>
    <x v="5"/>
    <n v="77036"/>
    <x v="2"/>
    <s v="OFF-AR-10003179"/>
    <x v="1"/>
    <x v="6"/>
    <s v="Dixon Ticonderoga Core-Lock Colored Pencils"/>
    <n v="21.864000000000001"/>
    <n v="3"/>
    <n v="0.2"/>
    <n v="3.5528999999999984"/>
  </r>
  <r>
    <x v="5265"/>
    <x v="2613"/>
    <x v="3"/>
    <x v="1033"/>
    <d v="2014-10-04T00:00:00"/>
    <s v="First Class"/>
    <s v="CS-11845"/>
    <s v="Cari Sayre"/>
    <x v="1"/>
    <x v="0"/>
    <s v="Seattle"/>
    <x v="4"/>
    <n v="98103"/>
    <x v="1"/>
    <s v="OFF-PA-10001838"/>
    <x v="1"/>
    <x v="10"/>
    <s v="Adams Telephone Message Book W/Dividers/Space For Phone Numbers, 5 1/4&quot;X8 1/2&quot;, 300/Messages"/>
    <n v="11.76"/>
    <n v="2"/>
    <n v="0"/>
    <n v="5.7623999999999995"/>
  </r>
  <r>
    <x v="5266"/>
    <x v="2613"/>
    <x v="3"/>
    <x v="1033"/>
    <d v="2014-10-04T00:00:00"/>
    <s v="First Class"/>
    <s v="CS-11845"/>
    <s v="Cari Sayre"/>
    <x v="1"/>
    <x v="0"/>
    <s v="Seattle"/>
    <x v="4"/>
    <n v="98103"/>
    <x v="1"/>
    <s v="OFF-PA-10004039"/>
    <x v="1"/>
    <x v="10"/>
    <s v="Xerox 1882"/>
    <n v="167.94"/>
    <n v="3"/>
    <n v="0"/>
    <n v="82.290599999999998"/>
  </r>
  <r>
    <x v="5267"/>
    <x v="2613"/>
    <x v="3"/>
    <x v="1033"/>
    <d v="2014-10-04T00:00:00"/>
    <s v="First Class"/>
    <s v="CS-11845"/>
    <s v="Cari Sayre"/>
    <x v="1"/>
    <x v="0"/>
    <s v="Seattle"/>
    <x v="4"/>
    <n v="98103"/>
    <x v="1"/>
    <s v="OFF-AP-10001626"/>
    <x v="1"/>
    <x v="9"/>
    <s v="Commercial WindTunnel Clean Air Upright Vacuum, Replacement Belts, Filtration Bags"/>
    <n v="3.89"/>
    <n v="1"/>
    <n v="0"/>
    <n v="1.0114000000000001"/>
  </r>
  <r>
    <x v="5268"/>
    <x v="2614"/>
    <x v="3"/>
    <x v="673"/>
    <d v="2014-11-22T00:00:00"/>
    <s v="Standard Class"/>
    <s v="MH-18115"/>
    <s v="Mick Hernandez"/>
    <x v="2"/>
    <x v="0"/>
    <s v="Yonkers"/>
    <x v="15"/>
    <n v="10701"/>
    <x v="3"/>
    <s v="TEC-MA-10003173"/>
    <x v="2"/>
    <x v="15"/>
    <s v="Hewlett-Packard 300S Scientific Calculator"/>
    <n v="52.44"/>
    <n v="4"/>
    <n v="0"/>
    <n v="24.122399999999995"/>
  </r>
  <r>
    <x v="5269"/>
    <x v="2615"/>
    <x v="3"/>
    <x v="220"/>
    <d v="2014-09-12T00:00:00"/>
    <s v="Same Day"/>
    <s v="CB-12025"/>
    <s v="Cassandra Brandow"/>
    <x v="0"/>
    <x v="0"/>
    <s v="San Francisco"/>
    <x v="1"/>
    <n v="94110"/>
    <x v="1"/>
    <s v="FUR-FU-10000260"/>
    <x v="0"/>
    <x v="5"/>
    <s v="6&quot; Cubicle Wall Clock, Black"/>
    <n v="32.36"/>
    <n v="4"/>
    <n v="0"/>
    <n v="11.6496"/>
  </r>
  <r>
    <x v="5270"/>
    <x v="2615"/>
    <x v="3"/>
    <x v="220"/>
    <d v="2014-09-12T00:00:00"/>
    <s v="Same Day"/>
    <s v="CB-12025"/>
    <s v="Cassandra Brandow"/>
    <x v="0"/>
    <x v="0"/>
    <s v="San Francisco"/>
    <x v="1"/>
    <n v="94110"/>
    <x v="1"/>
    <s v="OFF-AP-10004487"/>
    <x v="1"/>
    <x v="9"/>
    <s v="Kensington 4 Outlet MasterPiece Compact Power Control Center"/>
    <n v="406.59999999999997"/>
    <n v="5"/>
    <n v="0"/>
    <n v="113.84799999999998"/>
  </r>
  <r>
    <x v="5271"/>
    <x v="2616"/>
    <x v="3"/>
    <x v="1034"/>
    <d v="2014-01-17T00:00:00"/>
    <s v="Same Day"/>
    <s v="JO-15145"/>
    <s v="Jack O'Briant"/>
    <x v="1"/>
    <x v="0"/>
    <s v="Los Angeles"/>
    <x v="1"/>
    <n v="90008"/>
    <x v="1"/>
    <s v="FUR-FU-10001487"/>
    <x v="0"/>
    <x v="5"/>
    <s v="Eldon Expressions Wood and Plastic Desk Accessories, Cherry Wood"/>
    <n v="27.92"/>
    <n v="4"/>
    <n v="0"/>
    <n v="8.0967999999999982"/>
  </r>
  <r>
    <x v="5272"/>
    <x v="2616"/>
    <x v="3"/>
    <x v="1034"/>
    <d v="2014-01-17T00:00:00"/>
    <s v="Same Day"/>
    <s v="JO-15145"/>
    <s v="Jack O'Briant"/>
    <x v="1"/>
    <x v="0"/>
    <s v="Los Angeles"/>
    <x v="1"/>
    <n v="90008"/>
    <x v="1"/>
    <s v="FUR-TA-10001520"/>
    <x v="0"/>
    <x v="3"/>
    <s v="Lesro Sheffield Collection Coffee Table, End Table, Center Table, Corner Table"/>
    <n v="399.67200000000003"/>
    <n v="7"/>
    <n v="0.2"/>
    <n v="-14.987700000000061"/>
  </r>
  <r>
    <x v="5273"/>
    <x v="2617"/>
    <x v="0"/>
    <x v="491"/>
    <d v="2013-11-30T00:00:00"/>
    <s v="First Class"/>
    <s v="PA-19060"/>
    <s v="Pete Armstrong"/>
    <x v="2"/>
    <x v="0"/>
    <s v="Miami"/>
    <x v="2"/>
    <n v="33142"/>
    <x v="0"/>
    <s v="OFF-BI-10000145"/>
    <x v="1"/>
    <x v="8"/>
    <s v="Zipper Ring Binder Pockets"/>
    <n v="3.7440000000000007"/>
    <n v="4"/>
    <n v="0.7"/>
    <n v="-2.6207999999999991"/>
  </r>
  <r>
    <x v="5274"/>
    <x v="2618"/>
    <x v="1"/>
    <x v="209"/>
    <d v="2012-11-09T00:00:00"/>
    <s v="Second Class"/>
    <s v="SV-20785"/>
    <s v="Stewart Visinsky"/>
    <x v="0"/>
    <x v="0"/>
    <s v="Burlington"/>
    <x v="42"/>
    <s v="05408"/>
    <x v="3"/>
    <s v="FUR-CH-10000595"/>
    <x v="0"/>
    <x v="1"/>
    <s v="Safco Contoured Stacking Chairs"/>
    <n v="715.2"/>
    <n v="3"/>
    <n v="0"/>
    <n v="178.79999999999998"/>
  </r>
  <r>
    <x v="5275"/>
    <x v="2619"/>
    <x v="3"/>
    <x v="817"/>
    <d v="2014-12-21T00:00:00"/>
    <s v="Standard Class"/>
    <s v="KL-16555"/>
    <s v="Kelly Lampkin"/>
    <x v="1"/>
    <x v="0"/>
    <s v="Fayetteville"/>
    <x v="36"/>
    <n v="72701"/>
    <x v="0"/>
    <s v="TEC-AC-10004469"/>
    <x v="2"/>
    <x v="11"/>
    <s v="Microsoft Sculpt Comfort Mouse"/>
    <n v="159.80000000000001"/>
    <n v="4"/>
    <n v="0"/>
    <n v="70.312000000000012"/>
  </r>
  <r>
    <x v="5276"/>
    <x v="2619"/>
    <x v="3"/>
    <x v="817"/>
    <d v="2014-12-21T00:00:00"/>
    <s v="Standard Class"/>
    <s v="KL-16555"/>
    <s v="Kelly Lampkin"/>
    <x v="1"/>
    <x v="0"/>
    <s v="Fayetteville"/>
    <x v="36"/>
    <n v="72701"/>
    <x v="0"/>
    <s v="TEC-AC-10003038"/>
    <x v="2"/>
    <x v="11"/>
    <s v="Kingston Digital DataTraveler 16GB USB 2.0"/>
    <n v="44.75"/>
    <n v="5"/>
    <n v="0"/>
    <n v="8.5024999999999942"/>
  </r>
  <r>
    <x v="5277"/>
    <x v="2620"/>
    <x v="2"/>
    <x v="103"/>
    <d v="2011-09-17T00:00:00"/>
    <s v="Standard Class"/>
    <s v="BC-11125"/>
    <s v="Becky Castell"/>
    <x v="2"/>
    <x v="0"/>
    <s v="Odessa"/>
    <x v="5"/>
    <n v="79762"/>
    <x v="2"/>
    <s v="FUR-CH-10004698"/>
    <x v="0"/>
    <x v="1"/>
    <s v="Padded Folding Chairs, Black, 4/Carton"/>
    <n v="340.11599999999999"/>
    <n v="6"/>
    <n v="0.3"/>
    <n v="-9.717599999999976"/>
  </r>
  <r>
    <x v="5278"/>
    <x v="2621"/>
    <x v="2"/>
    <x v="1035"/>
    <d v="2011-12-13T00:00:00"/>
    <s v="Standard Class"/>
    <s v="PO-18850"/>
    <s v="Patrick O'Brill"/>
    <x v="0"/>
    <x v="0"/>
    <s v="Virginia Beach"/>
    <x v="17"/>
    <n v="23464"/>
    <x v="0"/>
    <s v="OFF-PA-10003641"/>
    <x v="1"/>
    <x v="10"/>
    <s v="Xerox 1909"/>
    <n v="105.52"/>
    <n v="4"/>
    <n v="0"/>
    <n v="48.539199999999994"/>
  </r>
  <r>
    <x v="5279"/>
    <x v="2622"/>
    <x v="3"/>
    <x v="210"/>
    <d v="2014-09-12T00:00:00"/>
    <s v="Standard Class"/>
    <s v="AG-10675"/>
    <s v="Anna Gayman"/>
    <x v="0"/>
    <x v="0"/>
    <s v="Milwaukee"/>
    <x v="6"/>
    <n v="53209"/>
    <x v="2"/>
    <s v="TEC-AC-10002134"/>
    <x v="2"/>
    <x v="11"/>
    <s v="Rosewill 107 Normal Keys USB Wired Standard Keyboard"/>
    <n v="13.48"/>
    <n v="1"/>
    <n v="0"/>
    <n v="1.8872"/>
  </r>
  <r>
    <x v="5280"/>
    <x v="2623"/>
    <x v="3"/>
    <x v="566"/>
    <d v="2014-10-13T00:00:00"/>
    <s v="Standard Class"/>
    <s v="DB-13210"/>
    <s v="Dean Braden"/>
    <x v="0"/>
    <x v="0"/>
    <s v="Detroit"/>
    <x v="12"/>
    <n v="48234"/>
    <x v="2"/>
    <s v="OFF-ST-10001837"/>
    <x v="1"/>
    <x v="4"/>
    <s v="SAFCO Mobile Desk Side File, Wire Frame"/>
    <n v="85.52"/>
    <n v="2"/>
    <n v="0"/>
    <n v="22.235199999999999"/>
  </r>
  <r>
    <x v="5281"/>
    <x v="2624"/>
    <x v="1"/>
    <x v="577"/>
    <d v="2012-09-10T00:00:00"/>
    <s v="Standard Class"/>
    <s v="SP-20860"/>
    <s v="Sung Pak"/>
    <x v="1"/>
    <x v="0"/>
    <s v="Rochester"/>
    <x v="11"/>
    <n v="55901"/>
    <x v="2"/>
    <s v="FUR-FU-10001706"/>
    <x v="0"/>
    <x v="5"/>
    <s v="Longer-Life Soft White Bulbs"/>
    <n v="6.16"/>
    <n v="2"/>
    <n v="0"/>
    <n v="2.9567999999999999"/>
  </r>
  <r>
    <x v="5282"/>
    <x v="2624"/>
    <x v="1"/>
    <x v="577"/>
    <d v="2012-09-10T00:00:00"/>
    <s v="Standard Class"/>
    <s v="SP-20860"/>
    <s v="Sung Pak"/>
    <x v="1"/>
    <x v="0"/>
    <s v="Rochester"/>
    <x v="11"/>
    <n v="55901"/>
    <x v="2"/>
    <s v="OFF-PA-10001970"/>
    <x v="1"/>
    <x v="10"/>
    <s v="Xerox 1881"/>
    <n v="36.839999999999996"/>
    <n v="3"/>
    <n v="0"/>
    <n v="17.314799999999998"/>
  </r>
  <r>
    <x v="5283"/>
    <x v="2625"/>
    <x v="2"/>
    <x v="809"/>
    <d v="2011-04-04T00:00:00"/>
    <s v="Standard Class"/>
    <s v="Dl-13600"/>
    <s v="Dorris liebe"/>
    <x v="1"/>
    <x v="0"/>
    <s v="Seattle"/>
    <x v="4"/>
    <n v="98105"/>
    <x v="1"/>
    <s v="OFF-ST-10002957"/>
    <x v="1"/>
    <x v="4"/>
    <s v="Sterilite Show Offs Storage Containers"/>
    <n v="15.84"/>
    <n v="3"/>
    <n v="0"/>
    <n v="0"/>
  </r>
  <r>
    <x v="5284"/>
    <x v="2625"/>
    <x v="2"/>
    <x v="809"/>
    <d v="2011-04-04T00:00:00"/>
    <s v="Standard Class"/>
    <s v="Dl-13600"/>
    <s v="Dorris liebe"/>
    <x v="1"/>
    <x v="0"/>
    <s v="Seattle"/>
    <x v="4"/>
    <n v="98105"/>
    <x v="1"/>
    <s v="OFF-LA-10002312"/>
    <x v="1"/>
    <x v="2"/>
    <s v="Avery 490"/>
    <n v="44.400000000000006"/>
    <n v="3"/>
    <n v="0"/>
    <n v="22.200000000000003"/>
  </r>
  <r>
    <x v="5285"/>
    <x v="2626"/>
    <x v="3"/>
    <x v="1024"/>
    <d v="2014-05-07T00:00:00"/>
    <s v="First Class"/>
    <s v="LH-17020"/>
    <s v="Lisa Hazard"/>
    <x v="0"/>
    <x v="0"/>
    <s v="Louisville"/>
    <x v="22"/>
    <n v="80027"/>
    <x v="1"/>
    <s v="OFF-EN-10002600"/>
    <x v="1"/>
    <x v="12"/>
    <s v="Redi-Strip #10 Envelopes, 4 1/8 x 9 1/2"/>
    <n v="21.240000000000002"/>
    <n v="9"/>
    <n v="0.2"/>
    <n v="7.4339999999999993"/>
  </r>
  <r>
    <x v="5286"/>
    <x v="2626"/>
    <x v="3"/>
    <x v="1024"/>
    <d v="2014-05-07T00:00:00"/>
    <s v="First Class"/>
    <s v="LH-17020"/>
    <s v="Lisa Hazard"/>
    <x v="0"/>
    <x v="0"/>
    <s v="Louisville"/>
    <x v="22"/>
    <n v="80027"/>
    <x v="1"/>
    <s v="OFF-BI-10003274"/>
    <x v="1"/>
    <x v="8"/>
    <s v="Avery Durable Slant Ring Binders, No Labels"/>
    <n v="9.5520000000000014"/>
    <n v="8"/>
    <n v="0.7"/>
    <n v="-7.3231999999999999"/>
  </r>
  <r>
    <x v="5287"/>
    <x v="2626"/>
    <x v="3"/>
    <x v="1024"/>
    <d v="2014-05-07T00:00:00"/>
    <s v="First Class"/>
    <s v="LH-17020"/>
    <s v="Lisa Hazard"/>
    <x v="0"/>
    <x v="0"/>
    <s v="Louisville"/>
    <x v="22"/>
    <n v="80027"/>
    <x v="1"/>
    <s v="FUR-BO-10004467"/>
    <x v="0"/>
    <x v="0"/>
    <s v="Bestar Classic Bookcase"/>
    <n v="89.991000000000014"/>
    <n v="3"/>
    <n v="0.7"/>
    <n v="-152.9847"/>
  </r>
  <r>
    <x v="5288"/>
    <x v="2627"/>
    <x v="3"/>
    <x v="504"/>
    <d v="2014-05-06T00:00:00"/>
    <s v="Standard Class"/>
    <s v="AD-10180"/>
    <s v="Alan Dominguez"/>
    <x v="2"/>
    <x v="0"/>
    <s v="San Francisco"/>
    <x v="1"/>
    <n v="94122"/>
    <x v="1"/>
    <s v="OFF-PA-10000675"/>
    <x v="1"/>
    <x v="10"/>
    <s v="Xerox 1919"/>
    <n v="163.96"/>
    <n v="4"/>
    <n v="0"/>
    <n v="80.340400000000002"/>
  </r>
  <r>
    <x v="5289"/>
    <x v="2628"/>
    <x v="2"/>
    <x v="78"/>
    <d v="2011-09-15T00:00:00"/>
    <s v="Standard Class"/>
    <s v="KT-16465"/>
    <s v="Kean Takahito"/>
    <x v="0"/>
    <x v="0"/>
    <s v="Houston"/>
    <x v="5"/>
    <n v="77036"/>
    <x v="2"/>
    <s v="OFF-PA-10002259"/>
    <x v="1"/>
    <x v="10"/>
    <s v="Geographics Note Cards, Blank, White, 8 1/2&quot; x 11&quot;"/>
    <n v="17.904"/>
    <n v="2"/>
    <n v="0.2"/>
    <n v="6.2664"/>
  </r>
  <r>
    <x v="5290"/>
    <x v="2628"/>
    <x v="2"/>
    <x v="78"/>
    <d v="2011-09-15T00:00:00"/>
    <s v="Standard Class"/>
    <s v="KT-16465"/>
    <s v="Kean Takahito"/>
    <x v="0"/>
    <x v="0"/>
    <s v="Houston"/>
    <x v="5"/>
    <n v="77036"/>
    <x v="2"/>
    <s v="FUR-CH-10004287"/>
    <x v="0"/>
    <x v="1"/>
    <s v="SAFCO Arco Folding Chair"/>
    <n v="966.69999999999982"/>
    <n v="5"/>
    <n v="0.3"/>
    <n v="-13.810000000000116"/>
  </r>
  <r>
    <x v="5291"/>
    <x v="2628"/>
    <x v="2"/>
    <x v="78"/>
    <d v="2011-09-15T00:00:00"/>
    <s v="Standard Class"/>
    <s v="KT-16465"/>
    <s v="Kean Takahito"/>
    <x v="0"/>
    <x v="0"/>
    <s v="Houston"/>
    <x v="5"/>
    <n v="77036"/>
    <x v="2"/>
    <s v="OFF-PA-10000482"/>
    <x v="1"/>
    <x v="10"/>
    <s v="Snap-A-Way Black Print Carbonless Ruled Speed Letter, Triplicate"/>
    <n v="182.11199999999999"/>
    <n v="6"/>
    <n v="0.2"/>
    <n v="61.46279999999998"/>
  </r>
  <r>
    <x v="5292"/>
    <x v="2629"/>
    <x v="3"/>
    <x v="308"/>
    <d v="2014-06-24T00:00:00"/>
    <s v="First Class"/>
    <s v="PJ-19015"/>
    <s v="Pauline Johnson"/>
    <x v="0"/>
    <x v="0"/>
    <s v="Miami"/>
    <x v="2"/>
    <n v="33180"/>
    <x v="0"/>
    <s v="OFF-ST-10004835"/>
    <x v="1"/>
    <x v="4"/>
    <s v="Plastic Stacking Crates &amp; Casters"/>
    <n v="4.4640000000000004"/>
    <n v="1"/>
    <n v="0.2"/>
    <n v="0.33479999999999999"/>
  </r>
  <r>
    <x v="5293"/>
    <x v="2630"/>
    <x v="1"/>
    <x v="207"/>
    <d v="2012-12-30T00:00:00"/>
    <s v="Standard Class"/>
    <s v="MC-18100"/>
    <s v="Mick Crebagga"/>
    <x v="0"/>
    <x v="0"/>
    <s v="Medina"/>
    <x v="24"/>
    <n v="44256"/>
    <x v="3"/>
    <s v="FUR-TA-10004086"/>
    <x v="0"/>
    <x v="3"/>
    <s v="KI Adjustable-Height Table"/>
    <n v="51.588000000000001"/>
    <n v="1"/>
    <n v="0.4"/>
    <n v="-15.476400000000005"/>
  </r>
  <r>
    <x v="5294"/>
    <x v="2631"/>
    <x v="3"/>
    <x v="733"/>
    <d v="2014-08-20T00:00:00"/>
    <s v="Standard Class"/>
    <s v="BO-11350"/>
    <s v="Bill Overfelt"/>
    <x v="1"/>
    <x v="0"/>
    <s v="Roseville"/>
    <x v="11"/>
    <n v="55113"/>
    <x v="2"/>
    <s v="OFF-LA-10000305"/>
    <x v="1"/>
    <x v="2"/>
    <s v="Avery 495"/>
    <n v="50.4"/>
    <n v="8"/>
    <n v="0"/>
    <n v="23.183999999999997"/>
  </r>
  <r>
    <x v="5295"/>
    <x v="2632"/>
    <x v="3"/>
    <x v="168"/>
    <d v="2014-03-10T00:00:00"/>
    <s v="Standard Class"/>
    <s v="DP-13000"/>
    <s v="Darren Powers"/>
    <x v="0"/>
    <x v="0"/>
    <s v="Houston"/>
    <x v="5"/>
    <n v="77041"/>
    <x v="2"/>
    <s v="OFF-PA-10000806"/>
    <x v="1"/>
    <x v="10"/>
    <s v="Xerox 1934"/>
    <n v="89.567999999999998"/>
    <n v="2"/>
    <n v="0.2"/>
    <n v="32.468400000000003"/>
  </r>
  <r>
    <x v="5296"/>
    <x v="2633"/>
    <x v="3"/>
    <x v="944"/>
    <d v="2014-08-01T00:00:00"/>
    <s v="Standard Class"/>
    <s v="TM-21490"/>
    <s v="Tony Molinari"/>
    <x v="0"/>
    <x v="0"/>
    <s v="Yonkers"/>
    <x v="15"/>
    <n v="10701"/>
    <x v="3"/>
    <s v="FUR-FU-10004018"/>
    <x v="0"/>
    <x v="5"/>
    <s v="Tensor Computer Mounted Lamp"/>
    <n v="14.89"/>
    <n v="1"/>
    <n v="0"/>
    <n v="4.0203000000000007"/>
  </r>
  <r>
    <x v="5297"/>
    <x v="2633"/>
    <x v="3"/>
    <x v="944"/>
    <d v="2014-08-01T00:00:00"/>
    <s v="Standard Class"/>
    <s v="TM-21490"/>
    <s v="Tony Molinari"/>
    <x v="0"/>
    <x v="0"/>
    <s v="Yonkers"/>
    <x v="15"/>
    <n v="10701"/>
    <x v="3"/>
    <s v="TEC-PH-10002660"/>
    <x v="2"/>
    <x v="7"/>
    <s v="Nortel Networks T7316 E Nt8 B27"/>
    <n v="543.91999999999996"/>
    <n v="8"/>
    <n v="0"/>
    <n v="135.98000000000002"/>
  </r>
  <r>
    <x v="5298"/>
    <x v="2634"/>
    <x v="0"/>
    <x v="713"/>
    <d v="2013-09-27T00:00:00"/>
    <s v="First Class"/>
    <s v="DV-13045"/>
    <s v="Darrin Van Huff"/>
    <x v="1"/>
    <x v="0"/>
    <s v="San Diego"/>
    <x v="1"/>
    <n v="92037"/>
    <x v="1"/>
    <s v="OFF-EN-10001509"/>
    <x v="1"/>
    <x v="12"/>
    <s v="Poly String Tie Envelopes"/>
    <n v="4.08"/>
    <n v="2"/>
    <n v="0"/>
    <n v="1.9175999999999997"/>
  </r>
  <r>
    <x v="5299"/>
    <x v="2634"/>
    <x v="0"/>
    <x v="713"/>
    <d v="2013-09-27T00:00:00"/>
    <s v="First Class"/>
    <s v="DV-13045"/>
    <s v="Darrin Van Huff"/>
    <x v="1"/>
    <x v="0"/>
    <s v="San Diego"/>
    <x v="1"/>
    <n v="92037"/>
    <x v="1"/>
    <s v="OFF-LA-10003148"/>
    <x v="1"/>
    <x v="2"/>
    <s v="Avery 51"/>
    <n v="18.899999999999999"/>
    <n v="3"/>
    <n v="0"/>
    <n v="8.6939999999999991"/>
  </r>
  <r>
    <x v="5300"/>
    <x v="2635"/>
    <x v="0"/>
    <x v="198"/>
    <d v="2013-06-04T00:00:00"/>
    <s v="Standard Class"/>
    <s v="AH-10690"/>
    <s v="Anna Häberlin"/>
    <x v="1"/>
    <x v="0"/>
    <s v="Springfield"/>
    <x v="17"/>
    <n v="22153"/>
    <x v="0"/>
    <s v="FUR-TA-10002645"/>
    <x v="0"/>
    <x v="3"/>
    <s v="Hon Rectangular Conference Tables"/>
    <n v="2275.5"/>
    <n v="10"/>
    <n v="0"/>
    <n v="386.83499999999981"/>
  </r>
  <r>
    <x v="5301"/>
    <x v="2635"/>
    <x v="0"/>
    <x v="198"/>
    <d v="2013-06-04T00:00:00"/>
    <s v="Standard Class"/>
    <s v="AH-10690"/>
    <s v="Anna Häberlin"/>
    <x v="1"/>
    <x v="0"/>
    <s v="Springfield"/>
    <x v="17"/>
    <n v="22153"/>
    <x v="0"/>
    <s v="TEC-AC-10003033"/>
    <x v="2"/>
    <x v="11"/>
    <s v="Plantronics CS510 - Over-the-Head monaural Wireless Headset System"/>
    <n v="1979.6999999999998"/>
    <n v="6"/>
    <n v="0"/>
    <n v="653.30099999999982"/>
  </r>
  <r>
    <x v="5302"/>
    <x v="2635"/>
    <x v="0"/>
    <x v="198"/>
    <d v="2013-06-04T00:00:00"/>
    <s v="Standard Class"/>
    <s v="AH-10690"/>
    <s v="Anna Häberlin"/>
    <x v="1"/>
    <x v="0"/>
    <s v="Springfield"/>
    <x v="17"/>
    <n v="22153"/>
    <x v="0"/>
    <s v="OFF-LA-10001297"/>
    <x v="1"/>
    <x v="2"/>
    <s v="Avery 473"/>
    <n v="62.099999999999994"/>
    <n v="6"/>
    <n v="0"/>
    <n v="29.808"/>
  </r>
  <r>
    <x v="5303"/>
    <x v="2636"/>
    <x v="2"/>
    <x v="912"/>
    <d v="2011-11-20T00:00:00"/>
    <s v="Standard Class"/>
    <s v="AB-10165"/>
    <s v="Alan Barnes"/>
    <x v="0"/>
    <x v="0"/>
    <s v="Decatur"/>
    <x v="10"/>
    <n v="62521"/>
    <x v="2"/>
    <s v="FUR-CH-10002017"/>
    <x v="0"/>
    <x v="1"/>
    <s v="SAFCO Optional Arm Kit for Workspace Cribbage Stacking Chair"/>
    <n v="37.295999999999999"/>
    <n v="2"/>
    <n v="0.3"/>
    <n v="-1.0656000000000017"/>
  </r>
  <r>
    <x v="5304"/>
    <x v="2637"/>
    <x v="2"/>
    <x v="158"/>
    <d v="2011-09-23T00:00:00"/>
    <s v="First Class"/>
    <s v="JS-15940"/>
    <s v="Joni Sundaresam"/>
    <x v="2"/>
    <x v="0"/>
    <s v="Garland"/>
    <x v="5"/>
    <n v="75043"/>
    <x v="2"/>
    <s v="FUR-FU-10001546"/>
    <x v="0"/>
    <x v="5"/>
    <s v="Dana Swing-Arm Lamps"/>
    <n v="8.5440000000000005"/>
    <n v="2"/>
    <n v="0.6"/>
    <n v="-7.4759999999999991"/>
  </r>
  <r>
    <x v="5305"/>
    <x v="2638"/>
    <x v="0"/>
    <x v="823"/>
    <d v="2013-02-26T00:00:00"/>
    <s v="Standard Class"/>
    <s v="BV-11245"/>
    <s v="Benjamin Venier"/>
    <x v="1"/>
    <x v="0"/>
    <s v="Oceanside"/>
    <x v="15"/>
    <n v="11572"/>
    <x v="3"/>
    <s v="FUR-FU-10000629"/>
    <x v="0"/>
    <x v="5"/>
    <s v="9-3/4 Diameter Round Wall Clock"/>
    <n v="68.949999999999989"/>
    <n v="5"/>
    <n v="0"/>
    <n v="28.959000000000003"/>
  </r>
  <r>
    <x v="5306"/>
    <x v="2638"/>
    <x v="0"/>
    <x v="823"/>
    <d v="2013-02-26T00:00:00"/>
    <s v="Standard Class"/>
    <s v="BV-11245"/>
    <s v="Benjamin Venier"/>
    <x v="1"/>
    <x v="0"/>
    <s v="Oceanside"/>
    <x v="15"/>
    <n v="11572"/>
    <x v="3"/>
    <s v="OFF-ST-10000036"/>
    <x v="1"/>
    <x v="4"/>
    <s v="Recycled Data-Pak for Archival Bound Computer Printouts, 12-1/2 x 12-1/2 x 16"/>
    <n v="296.37"/>
    <n v="3"/>
    <n v="0"/>
    <n v="80.019899999999993"/>
  </r>
  <r>
    <x v="5307"/>
    <x v="2638"/>
    <x v="0"/>
    <x v="823"/>
    <d v="2013-02-26T00:00:00"/>
    <s v="Standard Class"/>
    <s v="BV-11245"/>
    <s v="Benjamin Venier"/>
    <x v="1"/>
    <x v="0"/>
    <s v="Oceanside"/>
    <x v="15"/>
    <n v="11572"/>
    <x v="3"/>
    <s v="TEC-PH-10002583"/>
    <x v="2"/>
    <x v="7"/>
    <s v="iOttie HLCRIO102 Car Mount"/>
    <n v="39.979999999999997"/>
    <n v="2"/>
    <n v="0"/>
    <n v="1.9989999999999952"/>
  </r>
  <r>
    <x v="5308"/>
    <x v="2639"/>
    <x v="3"/>
    <x v="123"/>
    <d v="2014-11-22T00:00:00"/>
    <s v="First Class"/>
    <s v="NC-18415"/>
    <s v="Nathan Cano"/>
    <x v="0"/>
    <x v="0"/>
    <s v="Houston"/>
    <x v="5"/>
    <n v="77095"/>
    <x v="2"/>
    <s v="FUR-CH-10003774"/>
    <x v="0"/>
    <x v="1"/>
    <s v="Global Wood Trimmed Manager's Task Chair, Khaki"/>
    <n v="191.05799999999999"/>
    <n v="3"/>
    <n v="0.3"/>
    <n v="-46.399800000000013"/>
  </r>
  <r>
    <x v="5309"/>
    <x v="2639"/>
    <x v="3"/>
    <x v="123"/>
    <d v="2014-11-22T00:00:00"/>
    <s v="First Class"/>
    <s v="NC-18415"/>
    <s v="Nathan Cano"/>
    <x v="0"/>
    <x v="0"/>
    <s v="Houston"/>
    <x v="5"/>
    <n v="77095"/>
    <x v="2"/>
    <s v="OFF-AR-10003876"/>
    <x v="1"/>
    <x v="6"/>
    <s v="Avery Hi-Liter GlideStik Fluorescent Highlighter, Yellow Ink"/>
    <n v="13.040000000000001"/>
    <n v="5"/>
    <n v="0.2"/>
    <n v="3.9120000000000004"/>
  </r>
  <r>
    <x v="5310"/>
    <x v="2639"/>
    <x v="3"/>
    <x v="123"/>
    <d v="2014-11-22T00:00:00"/>
    <s v="First Class"/>
    <s v="NC-18415"/>
    <s v="Nathan Cano"/>
    <x v="0"/>
    <x v="0"/>
    <s v="Houston"/>
    <x v="5"/>
    <n v="77095"/>
    <x v="2"/>
    <s v="OFF-BI-10003527"/>
    <x v="1"/>
    <x v="8"/>
    <s v="Fellowes PB500 Electric Punch Plastic Comb Binding Machine with Manual Bind"/>
    <n v="1525.1879999999996"/>
    <n v="6"/>
    <n v="0.8"/>
    <n v="-2287.7820000000002"/>
  </r>
  <r>
    <x v="5311"/>
    <x v="2640"/>
    <x v="0"/>
    <x v="1036"/>
    <d v="2013-08-28T00:00:00"/>
    <s v="Standard Class"/>
    <s v="SU-20665"/>
    <s v="Stephanie Ulpright"/>
    <x v="2"/>
    <x v="0"/>
    <s v="Greenville"/>
    <x v="3"/>
    <n v="27834"/>
    <x v="0"/>
    <s v="OFF-LA-10004559"/>
    <x v="1"/>
    <x v="2"/>
    <s v="Avery 49"/>
    <n v="9.2159999999999993"/>
    <n v="4"/>
    <n v="0.2"/>
    <n v="3.3408000000000002"/>
  </r>
  <r>
    <x v="5312"/>
    <x v="2640"/>
    <x v="0"/>
    <x v="1036"/>
    <d v="2013-08-28T00:00:00"/>
    <s v="Standard Class"/>
    <s v="SU-20665"/>
    <s v="Stephanie Ulpright"/>
    <x v="2"/>
    <x v="0"/>
    <s v="Greenville"/>
    <x v="3"/>
    <n v="27834"/>
    <x v="0"/>
    <s v="OFF-SU-10002573"/>
    <x v="1"/>
    <x v="14"/>
    <s v="Acme 10&quot; Easy Grip Assistive Scissors"/>
    <n v="28.048000000000002"/>
    <n v="2"/>
    <n v="0.2"/>
    <n v="3.5059999999999967"/>
  </r>
  <r>
    <x v="5313"/>
    <x v="2641"/>
    <x v="3"/>
    <x v="504"/>
    <d v="2014-05-06T00:00:00"/>
    <s v="Standard Class"/>
    <s v="DJ-13510"/>
    <s v="Don Jones"/>
    <x v="1"/>
    <x v="0"/>
    <s v="San Francisco"/>
    <x v="1"/>
    <n v="94110"/>
    <x v="1"/>
    <s v="FUR-FU-10000222"/>
    <x v="0"/>
    <x v="5"/>
    <s v="Seth Thomas 16&quot; Steel Case Clock"/>
    <n v="64.959999999999994"/>
    <n v="2"/>
    <n v="0"/>
    <n v="21.436799999999998"/>
  </r>
  <r>
    <x v="5314"/>
    <x v="2641"/>
    <x v="3"/>
    <x v="504"/>
    <d v="2014-05-06T00:00:00"/>
    <s v="Standard Class"/>
    <s v="DJ-13510"/>
    <s v="Don Jones"/>
    <x v="1"/>
    <x v="0"/>
    <s v="San Francisco"/>
    <x v="1"/>
    <n v="94110"/>
    <x v="1"/>
    <s v="OFF-EN-10001219"/>
    <x v="1"/>
    <x v="12"/>
    <s v="#10- 4 1/8&quot; x 9 1/2&quot; Security-Tint Envelopes"/>
    <n v="30.56"/>
    <n v="4"/>
    <n v="0"/>
    <n v="14.974399999999999"/>
  </r>
  <r>
    <x v="5315"/>
    <x v="2642"/>
    <x v="0"/>
    <x v="440"/>
    <d v="2013-05-09T00:00:00"/>
    <s v="Standard Class"/>
    <s v="DL-12865"/>
    <s v="Dan Lawera"/>
    <x v="0"/>
    <x v="0"/>
    <s v="Greensboro"/>
    <x v="3"/>
    <n v="27405"/>
    <x v="0"/>
    <s v="FUR-CH-10002304"/>
    <x v="0"/>
    <x v="1"/>
    <s v="Global Stack Chair without Arms, Black"/>
    <n v="187.05600000000001"/>
    <n v="9"/>
    <n v="0.2"/>
    <n v="11.69100000000001"/>
  </r>
  <r>
    <x v="5316"/>
    <x v="2643"/>
    <x v="3"/>
    <x v="280"/>
    <d v="2014-10-06T00:00:00"/>
    <s v="First Class"/>
    <s v="Dp-13240"/>
    <s v="Dean percer"/>
    <x v="2"/>
    <x v="0"/>
    <s v="Knoxville"/>
    <x v="18"/>
    <n v="37918"/>
    <x v="0"/>
    <s v="FUR-FU-10002364"/>
    <x v="0"/>
    <x v="5"/>
    <s v="Eldon Expressions Wood Desk Accessories, Oak"/>
    <n v="11.808"/>
    <n v="2"/>
    <n v="0.2"/>
    <n v="1.3283999999999985"/>
  </r>
  <r>
    <x v="5317"/>
    <x v="2643"/>
    <x v="3"/>
    <x v="280"/>
    <d v="2014-10-06T00:00:00"/>
    <s v="First Class"/>
    <s v="Dp-13240"/>
    <s v="Dean percer"/>
    <x v="2"/>
    <x v="0"/>
    <s v="Knoxville"/>
    <x v="18"/>
    <n v="37918"/>
    <x v="0"/>
    <s v="FUR-FU-10004864"/>
    <x v="0"/>
    <x v="5"/>
    <s v="Eldon 500 Class Desk Accessories"/>
    <n v="9.6560000000000006"/>
    <n v="1"/>
    <n v="0.2"/>
    <n v="1.5691000000000002"/>
  </r>
  <r>
    <x v="5318"/>
    <x v="2643"/>
    <x v="3"/>
    <x v="280"/>
    <d v="2014-10-06T00:00:00"/>
    <s v="First Class"/>
    <s v="Dp-13240"/>
    <s v="Dean percer"/>
    <x v="2"/>
    <x v="0"/>
    <s v="Knoxville"/>
    <x v="18"/>
    <n v="37918"/>
    <x v="0"/>
    <s v="OFF-PA-10003172"/>
    <x v="1"/>
    <x v="10"/>
    <s v="Xerox 1996"/>
    <n v="20.736000000000004"/>
    <n v="4"/>
    <n v="0.2"/>
    <n v="7.2576000000000001"/>
  </r>
  <r>
    <x v="5319"/>
    <x v="2643"/>
    <x v="3"/>
    <x v="280"/>
    <d v="2014-10-06T00:00:00"/>
    <s v="First Class"/>
    <s v="Dp-13240"/>
    <s v="Dean percer"/>
    <x v="2"/>
    <x v="0"/>
    <s v="Knoxville"/>
    <x v="18"/>
    <n v="37918"/>
    <x v="0"/>
    <s v="OFF-BI-10000977"/>
    <x v="1"/>
    <x v="8"/>
    <s v="Ibico Plastic Spiral Binding Combs"/>
    <n v="27.360000000000003"/>
    <n v="3"/>
    <n v="0.7"/>
    <n v="-21.887999999999991"/>
  </r>
  <r>
    <x v="5320"/>
    <x v="2643"/>
    <x v="3"/>
    <x v="280"/>
    <d v="2014-10-06T00:00:00"/>
    <s v="First Class"/>
    <s v="Dp-13240"/>
    <s v="Dean percer"/>
    <x v="2"/>
    <x v="0"/>
    <s v="Knoxville"/>
    <x v="18"/>
    <n v="37918"/>
    <x v="0"/>
    <s v="FUR-TA-10000198"/>
    <x v="0"/>
    <x v="3"/>
    <s v="Chromcraft Bull-Nose Wood Oval Conference Tables &amp; Bases"/>
    <n v="2314.116"/>
    <n v="7"/>
    <n v="0.4"/>
    <n v="-1002.7836000000001"/>
  </r>
  <r>
    <x v="5321"/>
    <x v="2643"/>
    <x v="3"/>
    <x v="280"/>
    <d v="2014-10-06T00:00:00"/>
    <s v="First Class"/>
    <s v="Dp-13240"/>
    <s v="Dean percer"/>
    <x v="2"/>
    <x v="0"/>
    <s v="Knoxville"/>
    <x v="18"/>
    <n v="37918"/>
    <x v="0"/>
    <s v="OFF-BI-10003984"/>
    <x v="1"/>
    <x v="8"/>
    <s v="Lock-Up Easel 'Spel-Binder'"/>
    <n v="34.236000000000004"/>
    <n v="4"/>
    <n v="0.7"/>
    <n v="-26.247599999999998"/>
  </r>
  <r>
    <x v="5322"/>
    <x v="2643"/>
    <x v="3"/>
    <x v="280"/>
    <d v="2014-10-06T00:00:00"/>
    <s v="First Class"/>
    <s v="Dp-13240"/>
    <s v="Dean percer"/>
    <x v="2"/>
    <x v="0"/>
    <s v="Knoxville"/>
    <x v="18"/>
    <n v="37918"/>
    <x v="0"/>
    <s v="FUR-FU-10003691"/>
    <x v="0"/>
    <x v="5"/>
    <s v="Eldon Image Series Desk Accessories, Ebony"/>
    <n v="19.760000000000002"/>
    <n v="2"/>
    <n v="0.2"/>
    <n v="5.9279999999999999"/>
  </r>
  <r>
    <x v="5323"/>
    <x v="2644"/>
    <x v="3"/>
    <x v="65"/>
    <d v="2014-09-24T00:00:00"/>
    <s v="Second Class"/>
    <s v="TM-21010"/>
    <s v="Tamara Manning"/>
    <x v="0"/>
    <x v="0"/>
    <s v="Grand Island"/>
    <x v="8"/>
    <n v="68801"/>
    <x v="2"/>
    <s v="OFF-PA-10004082"/>
    <x v="1"/>
    <x v="10"/>
    <s v="Adams Telephone Message Book w/Frequently-Called Numbers Space, 400 Messages per Book"/>
    <n v="15.96"/>
    <n v="2"/>
    <n v="0"/>
    <n v="7.98"/>
  </r>
  <r>
    <x v="5324"/>
    <x v="2645"/>
    <x v="1"/>
    <x v="784"/>
    <d v="2012-12-09T00:00:00"/>
    <s v="Standard Class"/>
    <s v="TZ-21580"/>
    <s v="Tracy Zic"/>
    <x v="0"/>
    <x v="0"/>
    <s v="Lakewood"/>
    <x v="1"/>
    <n v="90712"/>
    <x v="1"/>
    <s v="OFF-AR-10003723"/>
    <x v="1"/>
    <x v="6"/>
    <s v="Avery Hi-Liter Fluorescent Desk Style Markers"/>
    <n v="16.899999999999999"/>
    <n v="5"/>
    <n v="0"/>
    <n v="6.2530000000000001"/>
  </r>
  <r>
    <x v="5325"/>
    <x v="2645"/>
    <x v="1"/>
    <x v="784"/>
    <d v="2012-12-09T00:00:00"/>
    <s v="Standard Class"/>
    <s v="TZ-21580"/>
    <s v="Tracy Zic"/>
    <x v="0"/>
    <x v="0"/>
    <s v="Lakewood"/>
    <x v="1"/>
    <n v="90712"/>
    <x v="1"/>
    <s v="FUR-FU-10004270"/>
    <x v="0"/>
    <x v="5"/>
    <s v="Eldon Image Series Desk Accessories, Burgundy"/>
    <n v="25.08"/>
    <n v="6"/>
    <n v="0"/>
    <n v="9.0288000000000004"/>
  </r>
  <r>
    <x v="5326"/>
    <x v="2646"/>
    <x v="1"/>
    <x v="184"/>
    <d v="2012-01-22T00:00:00"/>
    <s v="Standard Class"/>
    <s v="SC-20260"/>
    <s v="Scott Cohen"/>
    <x v="1"/>
    <x v="0"/>
    <s v="Lawrence"/>
    <x v="31"/>
    <n v="1841"/>
    <x v="3"/>
    <s v="OFF-AR-10003183"/>
    <x v="1"/>
    <x v="6"/>
    <s v="Avery Fluorescent Highlighter Four-Color Set"/>
    <n v="6.68"/>
    <n v="2"/>
    <n v="0"/>
    <n v="2.0039999999999996"/>
  </r>
  <r>
    <x v="5327"/>
    <x v="2647"/>
    <x v="2"/>
    <x v="1037"/>
    <d v="2011-01-09T00:00:00"/>
    <s v="Second Class"/>
    <s v="LS-17230"/>
    <s v="Lycoris Saunders"/>
    <x v="0"/>
    <x v="0"/>
    <s v="Los Angeles"/>
    <x v="1"/>
    <n v="90049"/>
    <x v="1"/>
    <s v="OFF-PA-10002005"/>
    <x v="1"/>
    <x v="10"/>
    <s v="Xerox 225"/>
    <n v="19.440000000000001"/>
    <n v="3"/>
    <n v="0"/>
    <n v="9.3312000000000008"/>
  </r>
  <r>
    <x v="5328"/>
    <x v="2648"/>
    <x v="1"/>
    <x v="616"/>
    <d v="2012-03-09T00:00:00"/>
    <s v="Standard Class"/>
    <s v="MV-18190"/>
    <s v="Mike Vittorini"/>
    <x v="0"/>
    <x v="0"/>
    <s v="Houston"/>
    <x v="5"/>
    <n v="77036"/>
    <x v="2"/>
    <s v="TEC-PH-10000149"/>
    <x v="2"/>
    <x v="7"/>
    <s v="Cisco SPA525G2 IP Phone - Wireless"/>
    <n v="31.92"/>
    <n v="2"/>
    <n v="0.2"/>
    <n v="2.3939999999999984"/>
  </r>
  <r>
    <x v="5329"/>
    <x v="2649"/>
    <x v="0"/>
    <x v="591"/>
    <d v="2013-12-29T00:00:00"/>
    <s v="Second Class"/>
    <s v="BD-11620"/>
    <s v="Brian DeCherney"/>
    <x v="0"/>
    <x v="0"/>
    <s v="New York City"/>
    <x v="15"/>
    <n v="10035"/>
    <x v="3"/>
    <s v="OFF-BI-10001524"/>
    <x v="1"/>
    <x v="8"/>
    <s v="GBC Premium Transparent Covers with Diagonal Lined Pattern"/>
    <n v="33.568000000000005"/>
    <n v="2"/>
    <n v="0.2"/>
    <n v="11.748799999999997"/>
  </r>
  <r>
    <x v="5330"/>
    <x v="2650"/>
    <x v="0"/>
    <x v="913"/>
    <d v="2013-09-09T00:00:00"/>
    <s v="Standard Class"/>
    <s v="CV-12295"/>
    <s v="Christina VanderZanden"/>
    <x v="0"/>
    <x v="0"/>
    <s v="New York City"/>
    <x v="15"/>
    <n v="10011"/>
    <x v="3"/>
    <s v="FUR-FU-10004748"/>
    <x v="0"/>
    <x v="5"/>
    <s v="Howard Miller 16&quot; Diameter Gallery Wall Clock"/>
    <n v="63.94"/>
    <n v="1"/>
    <n v="0"/>
    <n v="24.936599999999999"/>
  </r>
  <r>
    <x v="5331"/>
    <x v="2650"/>
    <x v="0"/>
    <x v="913"/>
    <d v="2013-09-09T00:00:00"/>
    <s v="Standard Class"/>
    <s v="CV-12295"/>
    <s v="Christina VanderZanden"/>
    <x v="0"/>
    <x v="0"/>
    <s v="New York City"/>
    <x v="15"/>
    <n v="10011"/>
    <x v="3"/>
    <s v="OFF-BI-10001460"/>
    <x v="1"/>
    <x v="8"/>
    <s v="Plastic Binding Combs"/>
    <n v="60.600000000000009"/>
    <n v="5"/>
    <n v="0.2"/>
    <n v="20.452499999999997"/>
  </r>
  <r>
    <x v="5332"/>
    <x v="2650"/>
    <x v="0"/>
    <x v="913"/>
    <d v="2013-09-09T00:00:00"/>
    <s v="Standard Class"/>
    <s v="CV-12295"/>
    <s v="Christina VanderZanden"/>
    <x v="0"/>
    <x v="0"/>
    <s v="New York City"/>
    <x v="15"/>
    <n v="10011"/>
    <x v="3"/>
    <s v="OFF-SU-10002503"/>
    <x v="1"/>
    <x v="14"/>
    <s v="Acme Preferred Stainless Steel Scissors"/>
    <n v="22.72"/>
    <n v="4"/>
    <n v="0"/>
    <n v="6.5887999999999991"/>
  </r>
  <r>
    <x v="5333"/>
    <x v="2651"/>
    <x v="2"/>
    <x v="86"/>
    <d v="2011-09-01T00:00:00"/>
    <s v="Standard Class"/>
    <s v="KB-16315"/>
    <s v="Karl Braun"/>
    <x v="0"/>
    <x v="0"/>
    <s v="Newark"/>
    <x v="13"/>
    <n v="19711"/>
    <x v="3"/>
    <s v="FUR-FU-10001731"/>
    <x v="0"/>
    <x v="5"/>
    <s v="Acrylic Self-Standing Desk Frames"/>
    <n v="10.68"/>
    <n v="4"/>
    <n v="0"/>
    <n v="4.0583999999999998"/>
  </r>
  <r>
    <x v="5334"/>
    <x v="2651"/>
    <x v="2"/>
    <x v="86"/>
    <d v="2011-09-01T00:00:00"/>
    <s v="Standard Class"/>
    <s v="KB-16315"/>
    <s v="Karl Braun"/>
    <x v="0"/>
    <x v="0"/>
    <s v="Newark"/>
    <x v="13"/>
    <n v="19711"/>
    <x v="3"/>
    <s v="OFF-PA-10002160"/>
    <x v="1"/>
    <x v="10"/>
    <s v="Xerox 1978"/>
    <n v="17.34"/>
    <n v="3"/>
    <n v="0"/>
    <n v="8.4966000000000008"/>
  </r>
  <r>
    <x v="5335"/>
    <x v="2651"/>
    <x v="2"/>
    <x v="86"/>
    <d v="2011-09-01T00:00:00"/>
    <s v="Standard Class"/>
    <s v="KB-16315"/>
    <s v="Karl Braun"/>
    <x v="0"/>
    <x v="0"/>
    <s v="Newark"/>
    <x v="13"/>
    <n v="19711"/>
    <x v="3"/>
    <s v="OFF-PA-10002659"/>
    <x v="1"/>
    <x v="10"/>
    <s v="Avoid Verbal Orders Carbonless Minifold Book"/>
    <n v="3.38"/>
    <n v="1"/>
    <n v="0"/>
    <n v="1.5547999999999997"/>
  </r>
  <r>
    <x v="5336"/>
    <x v="2652"/>
    <x v="1"/>
    <x v="1031"/>
    <d v="2012-05-25T00:00:00"/>
    <s v="Standard Class"/>
    <s v="ME-18010"/>
    <s v="Michelle Ellison"/>
    <x v="1"/>
    <x v="0"/>
    <s v="Seattle"/>
    <x v="4"/>
    <n v="98105"/>
    <x v="1"/>
    <s v="OFF-BI-10001636"/>
    <x v="1"/>
    <x v="8"/>
    <s v="Ibico Plastic and Wire Spiral Binding Combs"/>
    <n v="26.975999999999999"/>
    <n v="4"/>
    <n v="0.2"/>
    <n v="8.767199999999999"/>
  </r>
  <r>
    <x v="5337"/>
    <x v="2653"/>
    <x v="3"/>
    <x v="524"/>
    <d v="2014-10-22T00:00:00"/>
    <s v="Standard Class"/>
    <s v="AJ-10780"/>
    <s v="Anthony Jacobs"/>
    <x v="1"/>
    <x v="0"/>
    <s v="Scottsdale"/>
    <x v="16"/>
    <n v="85254"/>
    <x v="1"/>
    <s v="OFF-PA-10000062"/>
    <x v="1"/>
    <x v="10"/>
    <s v="Green Bar Computer Printout Paper"/>
    <n v="307.77600000000001"/>
    <n v="7"/>
    <n v="0.2"/>
    <n v="111.5688"/>
  </r>
  <r>
    <x v="5338"/>
    <x v="2654"/>
    <x v="1"/>
    <x v="529"/>
    <d v="2012-11-14T00:00:00"/>
    <s v="Second Class"/>
    <s v="DV-13465"/>
    <s v="Dianna Vittorini"/>
    <x v="0"/>
    <x v="0"/>
    <s v="Oceanside"/>
    <x v="15"/>
    <n v="11572"/>
    <x v="3"/>
    <s v="OFF-ST-10002554"/>
    <x v="1"/>
    <x v="4"/>
    <s v="Tennsco Industrial Shelving"/>
    <n v="244.54999999999998"/>
    <n v="5"/>
    <n v="0"/>
    <n v="4.8910000000000053"/>
  </r>
  <r>
    <x v="5339"/>
    <x v="2654"/>
    <x v="1"/>
    <x v="529"/>
    <d v="2012-11-14T00:00:00"/>
    <s v="Second Class"/>
    <s v="DV-13465"/>
    <s v="Dianna Vittorini"/>
    <x v="0"/>
    <x v="0"/>
    <s v="Oceanside"/>
    <x v="15"/>
    <n v="11572"/>
    <x v="3"/>
    <s v="OFF-EN-10001509"/>
    <x v="1"/>
    <x v="12"/>
    <s v="Poly String Tie Envelopes"/>
    <n v="12.24"/>
    <n v="6"/>
    <n v="0"/>
    <n v="5.7527999999999988"/>
  </r>
  <r>
    <x v="5340"/>
    <x v="2654"/>
    <x v="1"/>
    <x v="529"/>
    <d v="2012-11-14T00:00:00"/>
    <s v="Second Class"/>
    <s v="DV-13465"/>
    <s v="Dianna Vittorini"/>
    <x v="0"/>
    <x v="0"/>
    <s v="Oceanside"/>
    <x v="15"/>
    <n v="11572"/>
    <x v="3"/>
    <s v="TEC-AC-10002018"/>
    <x v="2"/>
    <x v="11"/>
    <s v="AmazonBasics 3-Button USB Wired Mouse"/>
    <n v="13.98"/>
    <n v="2"/>
    <n v="0"/>
    <n v="6.011400000000001"/>
  </r>
  <r>
    <x v="5341"/>
    <x v="2654"/>
    <x v="1"/>
    <x v="529"/>
    <d v="2012-11-14T00:00:00"/>
    <s v="Second Class"/>
    <s v="DV-13465"/>
    <s v="Dianna Vittorini"/>
    <x v="0"/>
    <x v="0"/>
    <s v="Oceanside"/>
    <x v="15"/>
    <n v="11572"/>
    <x v="3"/>
    <s v="TEC-AC-10002637"/>
    <x v="2"/>
    <x v="11"/>
    <s v="Logitech VX Revolution Cordless Laser Mouse for Notebooks (Black)"/>
    <n v="899.95"/>
    <n v="5"/>
    <n v="0"/>
    <n v="53.996999999999957"/>
  </r>
  <r>
    <x v="5342"/>
    <x v="2655"/>
    <x v="2"/>
    <x v="871"/>
    <d v="2011-11-27T00:00:00"/>
    <s v="Standard Class"/>
    <s v="JK-15325"/>
    <s v="Jason Klamczynski"/>
    <x v="1"/>
    <x v="0"/>
    <s v="Dallas"/>
    <x v="5"/>
    <n v="75220"/>
    <x v="2"/>
    <s v="OFF-EN-10001509"/>
    <x v="1"/>
    <x v="12"/>
    <s v="Poly String Tie Envelopes"/>
    <n v="1.6320000000000001"/>
    <n v="1"/>
    <n v="0.2"/>
    <n v="0.55079999999999985"/>
  </r>
  <r>
    <x v="5343"/>
    <x v="2655"/>
    <x v="2"/>
    <x v="871"/>
    <d v="2011-11-27T00:00:00"/>
    <s v="Standard Class"/>
    <s v="JK-15325"/>
    <s v="Jason Klamczynski"/>
    <x v="1"/>
    <x v="0"/>
    <s v="Dallas"/>
    <x v="5"/>
    <n v="75220"/>
    <x v="2"/>
    <s v="TEC-PH-10004922"/>
    <x v="2"/>
    <x v="7"/>
    <s v="RCA Visys Integrated PBX 8-Line Router"/>
    <n v="267.95999999999998"/>
    <n v="5"/>
    <n v="0.2"/>
    <n v="16.747500000000016"/>
  </r>
  <r>
    <x v="5344"/>
    <x v="2656"/>
    <x v="1"/>
    <x v="2"/>
    <d v="2012-10-13T00:00:00"/>
    <s v="Second Class"/>
    <s v="SH-20395"/>
    <s v="Shahid Hopkins"/>
    <x v="0"/>
    <x v="0"/>
    <s v="Rochester"/>
    <x v="15"/>
    <n v="14609"/>
    <x v="3"/>
    <s v="TEC-AC-10002550"/>
    <x v="2"/>
    <x v="11"/>
    <s v="Memorex 25GB 6X Branded Blu-Ray Recordable Disc, 30/Pack"/>
    <n v="31.95"/>
    <n v="1"/>
    <n v="0"/>
    <n v="2.2364999999999995"/>
  </r>
  <r>
    <x v="5345"/>
    <x v="2657"/>
    <x v="3"/>
    <x v="708"/>
    <d v="2014-03-24T00:00:00"/>
    <s v="Second Class"/>
    <s v="SC-20725"/>
    <s v="Steven Cartwright"/>
    <x v="0"/>
    <x v="0"/>
    <s v="Los Angeles"/>
    <x v="1"/>
    <n v="90045"/>
    <x v="1"/>
    <s v="OFF-ST-10003208"/>
    <x v="1"/>
    <x v="4"/>
    <s v="Adjustable Depth Letter/Legal Cart"/>
    <n v="725.84"/>
    <n v="4"/>
    <n v="0"/>
    <n v="210.4935999999999"/>
  </r>
  <r>
    <x v="5346"/>
    <x v="2657"/>
    <x v="3"/>
    <x v="708"/>
    <d v="2014-03-24T00:00:00"/>
    <s v="Second Class"/>
    <s v="SC-20725"/>
    <s v="Steven Cartwright"/>
    <x v="0"/>
    <x v="0"/>
    <s v="Los Angeles"/>
    <x v="1"/>
    <n v="90045"/>
    <x v="1"/>
    <s v="OFF-BI-10003981"/>
    <x v="1"/>
    <x v="8"/>
    <s v="Avery Durable Plastic 1&quot; Binders"/>
    <n v="10.896000000000001"/>
    <n v="3"/>
    <n v="0.2"/>
    <n v="3.9497999999999998"/>
  </r>
  <r>
    <x v="5347"/>
    <x v="2657"/>
    <x v="3"/>
    <x v="708"/>
    <d v="2014-03-24T00:00:00"/>
    <s v="Second Class"/>
    <s v="SC-20725"/>
    <s v="Steven Cartwright"/>
    <x v="0"/>
    <x v="0"/>
    <s v="Los Angeles"/>
    <x v="1"/>
    <n v="90045"/>
    <x v="1"/>
    <s v="OFF-BI-10001031"/>
    <x v="1"/>
    <x v="8"/>
    <s v="Pressboard Data Binders by Wilson Jones"/>
    <n v="8.5440000000000005"/>
    <n v="2"/>
    <n v="0.2"/>
    <n v="2.8835999999999995"/>
  </r>
  <r>
    <x v="5348"/>
    <x v="2658"/>
    <x v="1"/>
    <x v="1038"/>
    <d v="2012-01-10T00:00:00"/>
    <s v="Standard Class"/>
    <s v="CS-12250"/>
    <s v="Chris Selesnick"/>
    <x v="1"/>
    <x v="0"/>
    <s v="Woodbury"/>
    <x v="11"/>
    <n v="55125"/>
    <x v="2"/>
    <s v="OFF-BI-10003676"/>
    <x v="1"/>
    <x v="8"/>
    <s v="GBC Standard Recycled Report Covers, Clear Plastic Sheets"/>
    <n v="32.339999999999996"/>
    <n v="3"/>
    <n v="0"/>
    <n v="15.523199999999999"/>
  </r>
  <r>
    <x v="5349"/>
    <x v="2658"/>
    <x v="1"/>
    <x v="1038"/>
    <d v="2012-01-10T00:00:00"/>
    <s v="Standard Class"/>
    <s v="CS-12250"/>
    <s v="Chris Selesnick"/>
    <x v="1"/>
    <x v="0"/>
    <s v="Woodbury"/>
    <x v="11"/>
    <n v="55125"/>
    <x v="2"/>
    <s v="OFF-PA-10004082"/>
    <x v="1"/>
    <x v="10"/>
    <s v="Adams Telephone Message Book w/Frequently-Called Numbers Space, 400 Messages per Book"/>
    <n v="39.900000000000006"/>
    <n v="5"/>
    <n v="0"/>
    <n v="19.950000000000003"/>
  </r>
  <r>
    <x v="5350"/>
    <x v="2659"/>
    <x v="3"/>
    <x v="34"/>
    <d v="2014-12-17T00:00:00"/>
    <s v="Standard Class"/>
    <s v="LH-16900"/>
    <s v="Lena Hernandez"/>
    <x v="0"/>
    <x v="0"/>
    <s v="Park Ridge"/>
    <x v="10"/>
    <n v="60068"/>
    <x v="2"/>
    <s v="OFF-PA-10001019"/>
    <x v="1"/>
    <x v="10"/>
    <s v="Xerox 1884"/>
    <n v="143.85600000000002"/>
    <n v="9"/>
    <n v="0.2"/>
    <n v="48.551399999999994"/>
  </r>
  <r>
    <x v="5351"/>
    <x v="2660"/>
    <x v="0"/>
    <x v="47"/>
    <d v="2013-09-13T00:00:00"/>
    <s v="Standard Class"/>
    <s v="YC-21895"/>
    <s v="Yoseph Carroll"/>
    <x v="1"/>
    <x v="0"/>
    <s v="Dallas"/>
    <x v="5"/>
    <n v="75217"/>
    <x v="2"/>
    <s v="OFF-PA-10004665"/>
    <x v="1"/>
    <x v="10"/>
    <s v="Advantus Motivational Note Cards"/>
    <n v="41.92"/>
    <n v="4"/>
    <n v="0.2"/>
    <n v="15.195999999999998"/>
  </r>
  <r>
    <x v="5352"/>
    <x v="2660"/>
    <x v="0"/>
    <x v="47"/>
    <d v="2013-09-13T00:00:00"/>
    <s v="Standard Class"/>
    <s v="YC-21895"/>
    <s v="Yoseph Carroll"/>
    <x v="1"/>
    <x v="0"/>
    <s v="Dallas"/>
    <x v="5"/>
    <n v="75217"/>
    <x v="2"/>
    <s v="TEC-PH-10002447"/>
    <x v="2"/>
    <x v="7"/>
    <s v="AT&amp;T CL83451 4-Handset Telephone"/>
    <n v="329.58400000000006"/>
    <n v="2"/>
    <n v="0.2"/>
    <n v="37.078199999999981"/>
  </r>
  <r>
    <x v="5353"/>
    <x v="2661"/>
    <x v="0"/>
    <x v="323"/>
    <d v="2013-09-07T00:00:00"/>
    <s v="First Class"/>
    <s v="CY-12745"/>
    <s v="Craig Yedwab"/>
    <x v="1"/>
    <x v="0"/>
    <s v="Monroe"/>
    <x v="28"/>
    <n v="71203"/>
    <x v="0"/>
    <s v="OFF-BI-10000014"/>
    <x v="1"/>
    <x v="8"/>
    <s v="Heavy-Duty E-Z-D Binders"/>
    <n v="87.28"/>
    <n v="8"/>
    <n v="0"/>
    <n v="41.021599999999999"/>
  </r>
  <r>
    <x v="5354"/>
    <x v="2662"/>
    <x v="2"/>
    <x v="8"/>
    <d v="2011-05-19T00:00:00"/>
    <s v="Standard Class"/>
    <s v="AH-10030"/>
    <s v="Aaron Hawkins"/>
    <x v="1"/>
    <x v="0"/>
    <s v="Los Angeles"/>
    <x v="1"/>
    <n v="90004"/>
    <x v="1"/>
    <s v="FUR-CH-10002439"/>
    <x v="0"/>
    <x v="1"/>
    <s v="Iceberg Nesting Folding Chair, 19w x 6d x 43h"/>
    <n v="279.45600000000002"/>
    <n v="6"/>
    <n v="0.2"/>
    <n v="20.959199999999996"/>
  </r>
  <r>
    <x v="5355"/>
    <x v="2662"/>
    <x v="2"/>
    <x v="8"/>
    <d v="2011-05-19T00:00:00"/>
    <s v="Standard Class"/>
    <s v="AH-10030"/>
    <s v="Aaron Hawkins"/>
    <x v="1"/>
    <x v="0"/>
    <s v="Los Angeles"/>
    <x v="1"/>
    <n v="90004"/>
    <x v="1"/>
    <s v="OFF-PA-10003063"/>
    <x v="1"/>
    <x v="10"/>
    <s v="EcoTones Memo Sheets"/>
    <n v="8"/>
    <n v="2"/>
    <n v="0"/>
    <n v="3.84"/>
  </r>
  <r>
    <x v="5356"/>
    <x v="2663"/>
    <x v="0"/>
    <x v="321"/>
    <d v="2013-10-04T00:00:00"/>
    <s v="Standard Class"/>
    <s v="AR-10540"/>
    <s v="Andy Reiter"/>
    <x v="0"/>
    <x v="0"/>
    <s v="San Francisco"/>
    <x v="1"/>
    <n v="94109"/>
    <x v="1"/>
    <s v="OFF-BI-10002982"/>
    <x v="1"/>
    <x v="8"/>
    <s v="Avery Self-Adhesive Photo Pockets for Polaroid Photos"/>
    <n v="27.240000000000002"/>
    <n v="5"/>
    <n v="0.2"/>
    <n v="9.5339999999999971"/>
  </r>
  <r>
    <x v="5357"/>
    <x v="2664"/>
    <x v="2"/>
    <x v="79"/>
    <d v="2011-08-11T00:00:00"/>
    <s v="Standard Class"/>
    <s v="SS-20590"/>
    <s v="Sonia Sunley"/>
    <x v="0"/>
    <x v="0"/>
    <s v="San Francisco"/>
    <x v="1"/>
    <n v="94122"/>
    <x v="1"/>
    <s v="TEC-AC-10004510"/>
    <x v="2"/>
    <x v="11"/>
    <s v="Logitech Desktop MK120 Mouse and keyboard Combo"/>
    <n v="16.36"/>
    <n v="1"/>
    <n v="0"/>
    <n v="1.6359999999999992"/>
  </r>
  <r>
    <x v="5358"/>
    <x v="2664"/>
    <x v="2"/>
    <x v="79"/>
    <d v="2011-08-11T00:00:00"/>
    <s v="Standard Class"/>
    <s v="SS-20590"/>
    <s v="Sonia Sunley"/>
    <x v="0"/>
    <x v="0"/>
    <s v="San Francisco"/>
    <x v="1"/>
    <n v="94122"/>
    <x v="1"/>
    <s v="OFF-ST-10000321"/>
    <x v="1"/>
    <x v="4"/>
    <s v="Akro Stacking Bins"/>
    <n v="15.78"/>
    <n v="2"/>
    <n v="0"/>
    <n v="0.63119999999999798"/>
  </r>
  <r>
    <x v="5359"/>
    <x v="2664"/>
    <x v="2"/>
    <x v="79"/>
    <d v="2011-08-11T00:00:00"/>
    <s v="Standard Class"/>
    <s v="SS-20590"/>
    <s v="Sonia Sunley"/>
    <x v="0"/>
    <x v="0"/>
    <s v="San Francisco"/>
    <x v="1"/>
    <n v="94122"/>
    <x v="1"/>
    <s v="OFF-AR-10004602"/>
    <x v="1"/>
    <x v="6"/>
    <s v="Boston KS Multi-Size Manual Pencil Sharpener"/>
    <n v="45.98"/>
    <n v="2"/>
    <n v="0"/>
    <n v="12.874400000000001"/>
  </r>
  <r>
    <x v="5360"/>
    <x v="2665"/>
    <x v="3"/>
    <x v="349"/>
    <d v="2014-04-19T00:00:00"/>
    <s v="Standard Class"/>
    <s v="DW-13585"/>
    <s v="Dorothy Wardle"/>
    <x v="1"/>
    <x v="0"/>
    <s v="Fayetteville"/>
    <x v="3"/>
    <n v="28314"/>
    <x v="0"/>
    <s v="FUR-BO-10003433"/>
    <x v="0"/>
    <x v="0"/>
    <s v="Sauder Cornerstone Collection Library"/>
    <n v="198.27200000000002"/>
    <n v="8"/>
    <n v="0.2"/>
    <n v="-32.219200000000022"/>
  </r>
  <r>
    <x v="5361"/>
    <x v="2666"/>
    <x v="3"/>
    <x v="255"/>
    <d v="2014-06-11T00:00:00"/>
    <s v="First Class"/>
    <s v="NC-18625"/>
    <s v="Noah Childs"/>
    <x v="1"/>
    <x v="0"/>
    <s v="Dallas"/>
    <x v="5"/>
    <n v="75217"/>
    <x v="2"/>
    <s v="OFF-ST-10001496"/>
    <x v="1"/>
    <x v="4"/>
    <s v="Standard Rollaway File with Lock"/>
    <n v="720.7600000000001"/>
    <n v="5"/>
    <n v="0.2"/>
    <n v="54.056999999999988"/>
  </r>
  <r>
    <x v="5362"/>
    <x v="2667"/>
    <x v="0"/>
    <x v="723"/>
    <d v="2014-01-03T00:00:00"/>
    <s v="Standard Class"/>
    <s v="CD-11920"/>
    <s v="Carlos Daly"/>
    <x v="0"/>
    <x v="0"/>
    <s v="Wichita"/>
    <x v="41"/>
    <n v="67212"/>
    <x v="2"/>
    <s v="FUR-FU-10000672"/>
    <x v="0"/>
    <x v="5"/>
    <s v="Executive Impressions 10&quot; Spectator Wall Clock"/>
    <n v="70.56"/>
    <n v="6"/>
    <n v="0"/>
    <n v="23.990399999999994"/>
  </r>
  <r>
    <x v="5363"/>
    <x v="2667"/>
    <x v="0"/>
    <x v="723"/>
    <d v="2014-01-03T00:00:00"/>
    <s v="Standard Class"/>
    <s v="CD-11920"/>
    <s v="Carlos Daly"/>
    <x v="0"/>
    <x v="0"/>
    <s v="Wichita"/>
    <x v="41"/>
    <n v="67212"/>
    <x v="2"/>
    <s v="OFF-AP-10001293"/>
    <x v="1"/>
    <x v="9"/>
    <s v="Belkin 8 Outlet Surge Protector"/>
    <n v="81.96"/>
    <n v="2"/>
    <n v="0"/>
    <n v="22.948799999999999"/>
  </r>
  <r>
    <x v="5364"/>
    <x v="2668"/>
    <x v="2"/>
    <x v="1039"/>
    <d v="2011-01-22T00:00:00"/>
    <s v="Second Class"/>
    <s v="DW-13195"/>
    <s v="David Wiener"/>
    <x v="1"/>
    <x v="0"/>
    <s v="Springfield"/>
    <x v="21"/>
    <n v="97477"/>
    <x v="1"/>
    <s v="OFF-AP-10000692"/>
    <x v="1"/>
    <x v="9"/>
    <s v="Fellowes Mighty 8 Compact Surge Protector"/>
    <n v="64.864000000000004"/>
    <n v="4"/>
    <n v="0.2"/>
    <n v="6.4864000000000033"/>
  </r>
  <r>
    <x v="5365"/>
    <x v="2669"/>
    <x v="0"/>
    <x v="73"/>
    <d v="2013-11-25T00:00:00"/>
    <s v="Standard Class"/>
    <s v="EH-13990"/>
    <s v="Erica Hackney"/>
    <x v="0"/>
    <x v="0"/>
    <s v="Houston"/>
    <x v="5"/>
    <n v="77041"/>
    <x v="2"/>
    <s v="TEC-PH-10004539"/>
    <x v="2"/>
    <x v="7"/>
    <s v="Wireless Extenders zBoost YX545 SOHO Signal Booster"/>
    <n v="151.19200000000001"/>
    <n v="1"/>
    <n v="0.2"/>
    <n v="13.229299999999995"/>
  </r>
  <r>
    <x v="5366"/>
    <x v="2670"/>
    <x v="3"/>
    <x v="193"/>
    <d v="2014-06-16T00:00:00"/>
    <s v="Standard Class"/>
    <s v="BD-11320"/>
    <s v="Bill Donatelli"/>
    <x v="0"/>
    <x v="0"/>
    <s v="Seattle"/>
    <x v="4"/>
    <n v="98103"/>
    <x v="1"/>
    <s v="TEC-PH-10002923"/>
    <x v="2"/>
    <x v="7"/>
    <s v="Logitech B530 USB Headset - headset - Full size, Binaural"/>
    <n v="88.77600000000001"/>
    <n v="3"/>
    <n v="0.2"/>
    <n v="7.7679000000000009"/>
  </r>
  <r>
    <x v="5367"/>
    <x v="2670"/>
    <x v="3"/>
    <x v="193"/>
    <d v="2014-06-16T00:00:00"/>
    <s v="Standard Class"/>
    <s v="BD-11320"/>
    <s v="Bill Donatelli"/>
    <x v="0"/>
    <x v="0"/>
    <s v="Seattle"/>
    <x v="4"/>
    <n v="98103"/>
    <x v="1"/>
    <s v="OFF-LA-10004689"/>
    <x v="1"/>
    <x v="2"/>
    <s v="Avery 512"/>
    <n v="11.56"/>
    <n v="4"/>
    <n v="0"/>
    <n v="5.4332000000000003"/>
  </r>
  <r>
    <x v="5368"/>
    <x v="2670"/>
    <x v="3"/>
    <x v="193"/>
    <d v="2014-06-16T00:00:00"/>
    <s v="Standard Class"/>
    <s v="BD-11320"/>
    <s v="Bill Donatelli"/>
    <x v="0"/>
    <x v="0"/>
    <s v="Seattle"/>
    <x v="4"/>
    <n v="98103"/>
    <x v="1"/>
    <s v="OFF-ST-10001228"/>
    <x v="1"/>
    <x v="4"/>
    <s v="Personal File Boxes with Fold-Down Carry Handle"/>
    <n v="15.58"/>
    <n v="1"/>
    <n v="0"/>
    <n v="3.8949999999999996"/>
  </r>
  <r>
    <x v="5369"/>
    <x v="2671"/>
    <x v="3"/>
    <x v="18"/>
    <d v="2014-09-14T00:00:00"/>
    <s v="First Class"/>
    <s v="KH-16630"/>
    <s v="Ken Heidel"/>
    <x v="1"/>
    <x v="0"/>
    <s v="Akron"/>
    <x v="24"/>
    <n v="44312"/>
    <x v="3"/>
    <s v="OFF-PA-10003302"/>
    <x v="1"/>
    <x v="10"/>
    <s v="Xerox 1906"/>
    <n v="85.055999999999997"/>
    <n v="3"/>
    <n v="0.2"/>
    <n v="28.706399999999991"/>
  </r>
  <r>
    <x v="5370"/>
    <x v="2672"/>
    <x v="3"/>
    <x v="798"/>
    <d v="2014-04-13T00:00:00"/>
    <s v="Standard Class"/>
    <s v="NH-18610"/>
    <s v="Nicole Hansen"/>
    <x v="1"/>
    <x v="0"/>
    <s v="Oak Park"/>
    <x v="12"/>
    <n v="48237"/>
    <x v="2"/>
    <s v="FUR-FU-10004665"/>
    <x v="0"/>
    <x v="5"/>
    <s v="3M Polarizing Task Lamp with Clamp Arm, Light Gray"/>
    <n v="273.95999999999998"/>
    <n v="2"/>
    <n v="0"/>
    <n v="71.229600000000005"/>
  </r>
  <r>
    <x v="5371"/>
    <x v="2672"/>
    <x v="3"/>
    <x v="798"/>
    <d v="2014-04-13T00:00:00"/>
    <s v="Standard Class"/>
    <s v="NH-18610"/>
    <s v="Nicole Hansen"/>
    <x v="1"/>
    <x v="0"/>
    <s v="Oak Park"/>
    <x v="12"/>
    <n v="48237"/>
    <x v="2"/>
    <s v="FUR-FU-10004188"/>
    <x v="0"/>
    <x v="5"/>
    <s v="Luxo Professional Combination Clamp-On Lamps"/>
    <n v="306.89999999999998"/>
    <n v="3"/>
    <n v="0"/>
    <n v="79.793999999999997"/>
  </r>
  <r>
    <x v="5372"/>
    <x v="2673"/>
    <x v="1"/>
    <x v="1040"/>
    <d v="2012-10-30T00:00:00"/>
    <s v="Standard Class"/>
    <s v="AG-10495"/>
    <s v="Andrew Gjertsen"/>
    <x v="1"/>
    <x v="0"/>
    <s v="Houston"/>
    <x v="5"/>
    <n v="77041"/>
    <x v="2"/>
    <s v="OFF-PA-10003177"/>
    <x v="1"/>
    <x v="10"/>
    <s v="Xerox 1999"/>
    <n v="15.552000000000003"/>
    <n v="3"/>
    <n v="0.2"/>
    <n v="5.4432"/>
  </r>
  <r>
    <x v="5373"/>
    <x v="2673"/>
    <x v="1"/>
    <x v="1040"/>
    <d v="2012-10-30T00:00:00"/>
    <s v="Standard Class"/>
    <s v="AG-10495"/>
    <s v="Andrew Gjertsen"/>
    <x v="1"/>
    <x v="0"/>
    <s v="Houston"/>
    <x v="5"/>
    <n v="77041"/>
    <x v="2"/>
    <s v="FUR-TA-10002607"/>
    <x v="0"/>
    <x v="3"/>
    <s v="KI Conference Tables"/>
    <n v="347.36099999999999"/>
    <n v="7"/>
    <n v="0.3"/>
    <n v="-69.472199999999958"/>
  </r>
  <r>
    <x v="5374"/>
    <x v="2673"/>
    <x v="1"/>
    <x v="1040"/>
    <d v="2012-10-30T00:00:00"/>
    <s v="Standard Class"/>
    <s v="AG-10495"/>
    <s v="Andrew Gjertsen"/>
    <x v="1"/>
    <x v="0"/>
    <s v="Houston"/>
    <x v="5"/>
    <n v="77041"/>
    <x v="2"/>
    <s v="OFF-PA-10001166"/>
    <x v="1"/>
    <x v="10"/>
    <s v="Xerox 2"/>
    <n v="10.368000000000002"/>
    <n v="2"/>
    <n v="0.2"/>
    <n v="3.6288"/>
  </r>
  <r>
    <x v="5375"/>
    <x v="2674"/>
    <x v="3"/>
    <x v="837"/>
    <d v="2014-06-01T00:00:00"/>
    <s v="Standard Class"/>
    <s v="RP-19855"/>
    <s v="Roy Phan"/>
    <x v="1"/>
    <x v="0"/>
    <s v="Seattle"/>
    <x v="4"/>
    <n v="98103"/>
    <x v="1"/>
    <s v="TEC-AC-10004510"/>
    <x v="2"/>
    <x v="11"/>
    <s v="Logitech Desktop MK120 Mouse and keyboard Combo"/>
    <n v="98.16"/>
    <n v="6"/>
    <n v="0"/>
    <n v="9.8159999999999954"/>
  </r>
  <r>
    <x v="5376"/>
    <x v="2674"/>
    <x v="3"/>
    <x v="837"/>
    <d v="2014-06-01T00:00:00"/>
    <s v="Standard Class"/>
    <s v="RP-19855"/>
    <s v="Roy Phan"/>
    <x v="1"/>
    <x v="0"/>
    <s v="Seattle"/>
    <x v="4"/>
    <n v="98103"/>
    <x v="1"/>
    <s v="OFF-AR-10004062"/>
    <x v="1"/>
    <x v="6"/>
    <s v="Staples"/>
    <n v="31.44"/>
    <n v="3"/>
    <n v="0"/>
    <n v="7.86"/>
  </r>
  <r>
    <x v="5377"/>
    <x v="2675"/>
    <x v="2"/>
    <x v="29"/>
    <d v="2011-12-07T00:00:00"/>
    <s v="First Class"/>
    <s v="NB-18655"/>
    <s v="Nona Balk"/>
    <x v="1"/>
    <x v="0"/>
    <s v="Philadelphia"/>
    <x v="9"/>
    <n v="19134"/>
    <x v="3"/>
    <s v="OFF-EN-10000056"/>
    <x v="1"/>
    <x v="12"/>
    <s v="Cameo Buff Policy Envelopes"/>
    <n v="348.488"/>
    <n v="7"/>
    <n v="0.2"/>
    <n v="117.61469999999996"/>
  </r>
  <r>
    <x v="5378"/>
    <x v="2675"/>
    <x v="2"/>
    <x v="29"/>
    <d v="2011-12-07T00:00:00"/>
    <s v="First Class"/>
    <s v="NB-18655"/>
    <s v="Nona Balk"/>
    <x v="1"/>
    <x v="0"/>
    <s v="Philadelphia"/>
    <x v="9"/>
    <n v="19134"/>
    <x v="3"/>
    <s v="OFF-ST-10001469"/>
    <x v="1"/>
    <x v="4"/>
    <s v="Fellowes Bankers Box Recycled Super Stor/Drawer"/>
    <n v="172.73599999999999"/>
    <n v="4"/>
    <n v="0.2"/>
    <n v="-30.228800000000007"/>
  </r>
  <r>
    <x v="5379"/>
    <x v="2676"/>
    <x v="0"/>
    <x v="1041"/>
    <d v="2013-08-19T00:00:00"/>
    <s v="Standard Class"/>
    <s v="JM-15580"/>
    <s v="Jill Matthias"/>
    <x v="0"/>
    <x v="0"/>
    <s v="Los Angeles"/>
    <x v="1"/>
    <n v="90045"/>
    <x v="1"/>
    <s v="OFF-PA-10000551"/>
    <x v="1"/>
    <x v="10"/>
    <s v="Array Memo Cubes"/>
    <n v="15.54"/>
    <n v="3"/>
    <n v="0"/>
    <n v="7.6145999999999994"/>
  </r>
  <r>
    <x v="5380"/>
    <x v="2676"/>
    <x v="0"/>
    <x v="1041"/>
    <d v="2013-08-19T00:00:00"/>
    <s v="Standard Class"/>
    <s v="JM-15580"/>
    <s v="Jill Matthias"/>
    <x v="0"/>
    <x v="0"/>
    <s v="Los Angeles"/>
    <x v="1"/>
    <n v="90045"/>
    <x v="1"/>
    <s v="TEC-MA-10000423"/>
    <x v="2"/>
    <x v="15"/>
    <s v="Texas Instruments TI-34 Scientific Calculator"/>
    <n v="105.55199999999999"/>
    <n v="6"/>
    <n v="0.2"/>
    <n v="35.623799999999996"/>
  </r>
  <r>
    <x v="5381"/>
    <x v="2677"/>
    <x v="0"/>
    <x v="64"/>
    <d v="2013-09-08T00:00:00"/>
    <s v="Second Class"/>
    <s v="DM-13525"/>
    <s v="Don Miller"/>
    <x v="1"/>
    <x v="0"/>
    <s v="Houston"/>
    <x v="5"/>
    <n v="77070"/>
    <x v="2"/>
    <s v="OFF-PA-10001870"/>
    <x v="1"/>
    <x v="10"/>
    <s v="Xerox 202"/>
    <n v="25.920000000000005"/>
    <n v="5"/>
    <n v="0.2"/>
    <n v="9.0719999999999992"/>
  </r>
  <r>
    <x v="5382"/>
    <x v="2677"/>
    <x v="0"/>
    <x v="64"/>
    <d v="2013-09-08T00:00:00"/>
    <s v="Second Class"/>
    <s v="DM-13525"/>
    <s v="Don Miller"/>
    <x v="1"/>
    <x v="0"/>
    <s v="Houston"/>
    <x v="5"/>
    <n v="77070"/>
    <x v="2"/>
    <s v="OFF-FA-10001843"/>
    <x v="1"/>
    <x v="13"/>
    <s v="Staples"/>
    <n v="15.808000000000002"/>
    <n v="8"/>
    <n v="0.2"/>
    <n v="5.3352000000000004"/>
  </r>
  <r>
    <x v="5383"/>
    <x v="2677"/>
    <x v="0"/>
    <x v="64"/>
    <d v="2013-09-08T00:00:00"/>
    <s v="Second Class"/>
    <s v="DM-13525"/>
    <s v="Don Miller"/>
    <x v="1"/>
    <x v="0"/>
    <s v="Houston"/>
    <x v="5"/>
    <n v="77070"/>
    <x v="2"/>
    <s v="OFF-PA-10002036"/>
    <x v="1"/>
    <x v="10"/>
    <s v="Xerox 1930"/>
    <n v="10.368000000000002"/>
    <n v="2"/>
    <n v="0.2"/>
    <n v="3.7584"/>
  </r>
  <r>
    <x v="5384"/>
    <x v="2678"/>
    <x v="3"/>
    <x v="335"/>
    <d v="2014-07-04T00:00:00"/>
    <s v="Standard Class"/>
    <s v="CC-12220"/>
    <s v="Chris Cortes"/>
    <x v="0"/>
    <x v="0"/>
    <s v="Philadelphia"/>
    <x v="9"/>
    <n v="19143"/>
    <x v="3"/>
    <s v="TEC-PH-10001760"/>
    <x v="2"/>
    <x v="7"/>
    <s v="Bose SoundLink Bluetooth Speaker"/>
    <n v="358.2"/>
    <n v="3"/>
    <n v="0.4"/>
    <n v="41.79000000000002"/>
  </r>
  <r>
    <x v="5385"/>
    <x v="2678"/>
    <x v="3"/>
    <x v="335"/>
    <d v="2014-07-04T00:00:00"/>
    <s v="Standard Class"/>
    <s v="CC-12220"/>
    <s v="Chris Cortes"/>
    <x v="0"/>
    <x v="0"/>
    <s v="Philadelphia"/>
    <x v="9"/>
    <n v="19143"/>
    <x v="3"/>
    <s v="TEC-PH-10000673"/>
    <x v="2"/>
    <x v="7"/>
    <s v="Plantronics Voyager Pro HD - Bluetooth Headset"/>
    <n v="545.91599999999994"/>
    <n v="14"/>
    <n v="0.4"/>
    <n v="72.788800000000037"/>
  </r>
  <r>
    <x v="5386"/>
    <x v="2679"/>
    <x v="3"/>
    <x v="846"/>
    <d v="2014-03-18T00:00:00"/>
    <s v="Standard Class"/>
    <s v="GA-14725"/>
    <s v="Guy Armstrong"/>
    <x v="0"/>
    <x v="0"/>
    <s v="Rogers"/>
    <x v="36"/>
    <n v="72756"/>
    <x v="0"/>
    <s v="OFF-BI-10000829"/>
    <x v="1"/>
    <x v="8"/>
    <s v="Avery Non-Stick Binders"/>
    <n v="40.410000000000004"/>
    <n v="9"/>
    <n v="0"/>
    <n v="18.5886"/>
  </r>
  <r>
    <x v="5387"/>
    <x v="2680"/>
    <x v="3"/>
    <x v="1042"/>
    <d v="2014-02-22T00:00:00"/>
    <s v="Second Class"/>
    <s v="CV-12805"/>
    <s v="Cynthia Voltz"/>
    <x v="1"/>
    <x v="0"/>
    <s v="Los Angeles"/>
    <x v="1"/>
    <n v="90045"/>
    <x v="1"/>
    <s v="TEC-PH-10001924"/>
    <x v="2"/>
    <x v="7"/>
    <s v="iHome FM Clock Radio with Lightning Dock"/>
    <n v="167.976"/>
    <n v="3"/>
    <n v="0.2"/>
    <n v="10.498500000000007"/>
  </r>
  <r>
    <x v="5388"/>
    <x v="2680"/>
    <x v="3"/>
    <x v="1042"/>
    <d v="2014-02-22T00:00:00"/>
    <s v="Second Class"/>
    <s v="CV-12805"/>
    <s v="Cynthia Voltz"/>
    <x v="1"/>
    <x v="0"/>
    <s v="Los Angeles"/>
    <x v="1"/>
    <n v="90045"/>
    <x v="1"/>
    <s v="TEC-AC-10004864"/>
    <x v="2"/>
    <x v="11"/>
    <s v="Memorex Micro Travel Drive 32 GB"/>
    <n v="109.53"/>
    <n v="3"/>
    <n v="0"/>
    <n v="47.097900000000003"/>
  </r>
  <r>
    <x v="5389"/>
    <x v="2680"/>
    <x v="3"/>
    <x v="1042"/>
    <d v="2014-02-22T00:00:00"/>
    <s v="Second Class"/>
    <s v="CV-12805"/>
    <s v="Cynthia Voltz"/>
    <x v="1"/>
    <x v="0"/>
    <s v="Los Angeles"/>
    <x v="1"/>
    <n v="90045"/>
    <x v="1"/>
    <s v="OFF-LA-10004345"/>
    <x v="1"/>
    <x v="2"/>
    <s v="Avery 493"/>
    <n v="9.82"/>
    <n v="2"/>
    <n v="0"/>
    <n v="4.8117999999999999"/>
  </r>
  <r>
    <x v="5390"/>
    <x v="2681"/>
    <x v="3"/>
    <x v="468"/>
    <d v="2014-11-13T00:00:00"/>
    <s v="Second Class"/>
    <s v="NC-18535"/>
    <s v="Nick Crebassa"/>
    <x v="1"/>
    <x v="0"/>
    <s v="Seattle"/>
    <x v="4"/>
    <n v="98105"/>
    <x v="1"/>
    <s v="OFF-BI-10000088"/>
    <x v="1"/>
    <x v="8"/>
    <s v="GBC Imprintable Covers"/>
    <n v="26.352000000000004"/>
    <n v="3"/>
    <n v="0.2"/>
    <n v="9.5525999999999982"/>
  </r>
  <r>
    <x v="5391"/>
    <x v="2682"/>
    <x v="2"/>
    <x v="84"/>
    <d v="2011-11-25T00:00:00"/>
    <s v="Standard Class"/>
    <s v="GR-14560"/>
    <s v="Georgia Rosenberg"/>
    <x v="1"/>
    <x v="0"/>
    <s v="Wilmington"/>
    <x v="13"/>
    <n v="19805"/>
    <x v="3"/>
    <s v="OFF-LA-10002787"/>
    <x v="1"/>
    <x v="2"/>
    <s v="Avery 480"/>
    <n v="22.5"/>
    <n v="6"/>
    <n v="0"/>
    <n v="10.799999999999999"/>
  </r>
  <r>
    <x v="5392"/>
    <x v="2682"/>
    <x v="2"/>
    <x v="84"/>
    <d v="2011-11-25T00:00:00"/>
    <s v="Standard Class"/>
    <s v="GR-14560"/>
    <s v="Georgia Rosenberg"/>
    <x v="1"/>
    <x v="0"/>
    <s v="Wilmington"/>
    <x v="13"/>
    <n v="19805"/>
    <x v="3"/>
    <s v="OFF-LA-10001569"/>
    <x v="1"/>
    <x v="2"/>
    <s v="Avery 499"/>
    <n v="9.9600000000000009"/>
    <n v="2"/>
    <n v="0"/>
    <n v="4.5815999999999999"/>
  </r>
  <r>
    <x v="5393"/>
    <x v="2682"/>
    <x v="2"/>
    <x v="84"/>
    <d v="2011-11-25T00:00:00"/>
    <s v="Standard Class"/>
    <s v="GR-14560"/>
    <s v="Georgia Rosenberg"/>
    <x v="1"/>
    <x v="0"/>
    <s v="Wilmington"/>
    <x v="13"/>
    <n v="19805"/>
    <x v="3"/>
    <s v="OFF-BI-10002429"/>
    <x v="1"/>
    <x v="8"/>
    <s v="Premier Elliptical Ring Binder, Black"/>
    <n v="213.08"/>
    <n v="7"/>
    <n v="0"/>
    <n v="102.2784"/>
  </r>
  <r>
    <x v="5394"/>
    <x v="2682"/>
    <x v="2"/>
    <x v="84"/>
    <d v="2011-11-25T00:00:00"/>
    <s v="Standard Class"/>
    <s v="GR-14560"/>
    <s v="Georgia Rosenberg"/>
    <x v="1"/>
    <x v="0"/>
    <s v="Wilmington"/>
    <x v="13"/>
    <n v="19805"/>
    <x v="3"/>
    <s v="FUR-BO-10000362"/>
    <x v="0"/>
    <x v="0"/>
    <s v="Sauder Inglewood Library Bookcases"/>
    <n v="1025.8799999999999"/>
    <n v="6"/>
    <n v="0"/>
    <n v="235.95240000000001"/>
  </r>
  <r>
    <x v="5395"/>
    <x v="2683"/>
    <x v="2"/>
    <x v="728"/>
    <d v="2011-11-21T00:00:00"/>
    <s v="Second Class"/>
    <s v="JG-15805"/>
    <s v="John Grady"/>
    <x v="1"/>
    <x v="0"/>
    <s v="Provo"/>
    <x v="7"/>
    <n v="84604"/>
    <x v="1"/>
    <s v="OFF-PA-10003016"/>
    <x v="1"/>
    <x v="10"/>
    <s v="Adams &quot;While You Were Out&quot; Message Pads"/>
    <n v="21.98"/>
    <n v="7"/>
    <n v="0"/>
    <n v="9.8909999999999982"/>
  </r>
  <r>
    <x v="5396"/>
    <x v="2684"/>
    <x v="0"/>
    <x v="446"/>
    <d v="2013-09-25T00:00:00"/>
    <s v="Same Day"/>
    <s v="EB-13750"/>
    <s v="Edward Becker"/>
    <x v="1"/>
    <x v="0"/>
    <s v="San Francisco"/>
    <x v="1"/>
    <n v="94110"/>
    <x v="1"/>
    <s v="FUR-FU-10002501"/>
    <x v="0"/>
    <x v="5"/>
    <s v="Nu-Dell Executive Frame"/>
    <n v="63.2"/>
    <n v="5"/>
    <n v="0"/>
    <n v="23.384"/>
  </r>
  <r>
    <x v="5397"/>
    <x v="2685"/>
    <x v="0"/>
    <x v="73"/>
    <d v="2013-11-28T00:00:00"/>
    <s v="Standard Class"/>
    <s v="MC-17605"/>
    <s v="Matt Connell"/>
    <x v="1"/>
    <x v="0"/>
    <s v="Los Angeles"/>
    <x v="1"/>
    <n v="90004"/>
    <x v="1"/>
    <s v="OFF-AP-10003622"/>
    <x v="1"/>
    <x v="9"/>
    <s v="Bravo II Megaboss 12-Amp Hard Body Upright, Replacement Belts, 2 Belts per Pack"/>
    <n v="39"/>
    <n v="12"/>
    <n v="0"/>
    <n v="11.309999999999999"/>
  </r>
  <r>
    <x v="5398"/>
    <x v="2686"/>
    <x v="0"/>
    <x v="720"/>
    <d v="2013-10-03T00:00:00"/>
    <s v="Standard Class"/>
    <s v="BM-11650"/>
    <s v="Brian Moss"/>
    <x v="1"/>
    <x v="0"/>
    <s v="Lancaster"/>
    <x v="24"/>
    <n v="43130"/>
    <x v="3"/>
    <s v="OFF-BI-10002764"/>
    <x v="1"/>
    <x v="8"/>
    <s v="Recycled Pressboard Report Cover with Reinforced Top Hinge"/>
    <n v="2.907"/>
    <n v="3"/>
    <n v="0.7"/>
    <n v="-2.0348999999999995"/>
  </r>
  <r>
    <x v="5399"/>
    <x v="2687"/>
    <x v="0"/>
    <x v="526"/>
    <d v="2013-04-15T00:00:00"/>
    <s v="Standard Class"/>
    <s v="HF-14995"/>
    <s v="Herbert Flentye"/>
    <x v="0"/>
    <x v="0"/>
    <s v="Los Angeles"/>
    <x v="1"/>
    <n v="90004"/>
    <x v="1"/>
    <s v="FUR-BO-10001798"/>
    <x v="0"/>
    <x v="0"/>
    <s v="Bush Somerset Collection Bookcase"/>
    <n v="556.66499999999996"/>
    <n v="5"/>
    <n v="0.15"/>
    <n v="6.5490000000000208"/>
  </r>
  <r>
    <x v="5400"/>
    <x v="2688"/>
    <x v="3"/>
    <x v="296"/>
    <d v="2014-09-24T00:00:00"/>
    <s v="First Class"/>
    <s v="ML-18265"/>
    <s v="Muhammed Lee"/>
    <x v="0"/>
    <x v="0"/>
    <s v="Seattle"/>
    <x v="4"/>
    <n v="98103"/>
    <x v="1"/>
    <s v="TEC-AC-10000158"/>
    <x v="2"/>
    <x v="11"/>
    <s v="Sony 64GB Class 10 Micro SDHC R40 Memory Card"/>
    <n v="71.98"/>
    <n v="2"/>
    <n v="0"/>
    <n v="15.1158"/>
  </r>
  <r>
    <x v="5401"/>
    <x v="2688"/>
    <x v="3"/>
    <x v="296"/>
    <d v="2014-09-24T00:00:00"/>
    <s v="First Class"/>
    <s v="ML-18265"/>
    <s v="Muhammed Lee"/>
    <x v="0"/>
    <x v="0"/>
    <s v="Seattle"/>
    <x v="4"/>
    <n v="98103"/>
    <x v="1"/>
    <s v="TEC-AC-10000303"/>
    <x v="2"/>
    <x v="11"/>
    <s v="Logitech M510 Wireless Mouse"/>
    <n v="79.98"/>
    <n v="2"/>
    <n v="0"/>
    <n v="26.3934"/>
  </r>
  <r>
    <x v="5402"/>
    <x v="2689"/>
    <x v="3"/>
    <x v="1043"/>
    <d v="2014-08-30T00:00:00"/>
    <s v="Standard Class"/>
    <s v="AH-10195"/>
    <s v="Alan Haines"/>
    <x v="1"/>
    <x v="0"/>
    <s v="New York City"/>
    <x v="15"/>
    <n v="10024"/>
    <x v="3"/>
    <s v="OFF-BI-10003910"/>
    <x v="1"/>
    <x v="8"/>
    <s v="DXL Angle-View Binders with Locking Rings by Samsill"/>
    <n v="24.672000000000001"/>
    <n v="4"/>
    <n v="0.2"/>
    <n v="7.71"/>
  </r>
  <r>
    <x v="5403"/>
    <x v="2689"/>
    <x v="3"/>
    <x v="1043"/>
    <d v="2014-08-30T00:00:00"/>
    <s v="Standard Class"/>
    <s v="AH-10195"/>
    <s v="Alan Haines"/>
    <x v="1"/>
    <x v="0"/>
    <s v="New York City"/>
    <x v="15"/>
    <n v="10024"/>
    <x v="3"/>
    <s v="OFF-BI-10000138"/>
    <x v="1"/>
    <x v="8"/>
    <s v="Acco Translucent Poly Ring Binders"/>
    <n v="3.7439999999999998"/>
    <n v="1"/>
    <n v="0.2"/>
    <n v="1.3104"/>
  </r>
  <r>
    <x v="5404"/>
    <x v="2690"/>
    <x v="0"/>
    <x v="712"/>
    <d v="2013-02-26T00:00:00"/>
    <s v="Standard Class"/>
    <s v="TZ-21580"/>
    <s v="Tracy Zic"/>
    <x v="0"/>
    <x v="0"/>
    <s v="Los Angeles"/>
    <x v="1"/>
    <n v="90045"/>
    <x v="1"/>
    <s v="TEC-PH-10002398"/>
    <x v="2"/>
    <x v="7"/>
    <s v="AT&amp;T 1070 Corded Phone"/>
    <n v="445.96000000000004"/>
    <n v="5"/>
    <n v="0.2"/>
    <n v="55.744999999999948"/>
  </r>
  <r>
    <x v="5405"/>
    <x v="2690"/>
    <x v="0"/>
    <x v="712"/>
    <d v="2013-02-26T00:00:00"/>
    <s v="Standard Class"/>
    <s v="TZ-21580"/>
    <s v="Tracy Zic"/>
    <x v="0"/>
    <x v="0"/>
    <s v="Los Angeles"/>
    <x v="1"/>
    <n v="90045"/>
    <x v="1"/>
    <s v="TEC-AC-10003399"/>
    <x v="2"/>
    <x v="11"/>
    <s v="Memorex Mini Travel Drive 64 GB USB 2.0 Flash Drive"/>
    <n v="36.24"/>
    <n v="1"/>
    <n v="0"/>
    <n v="15.220800000000001"/>
  </r>
  <r>
    <x v="5406"/>
    <x v="2690"/>
    <x v="0"/>
    <x v="712"/>
    <d v="2013-02-26T00:00:00"/>
    <s v="Standard Class"/>
    <s v="TZ-21580"/>
    <s v="Tracy Zic"/>
    <x v="0"/>
    <x v="0"/>
    <s v="Los Angeles"/>
    <x v="1"/>
    <n v="90045"/>
    <x v="1"/>
    <s v="OFF-FA-10000992"/>
    <x v="1"/>
    <x v="13"/>
    <s v="Acco Clips to Go Binder Clips, 24 Clips in Two Sizes"/>
    <n v="10.649999999999999"/>
    <n v="3"/>
    <n v="0"/>
    <n v="5.0054999999999996"/>
  </r>
  <r>
    <x v="5407"/>
    <x v="2691"/>
    <x v="3"/>
    <x v="166"/>
    <d v="2014-12-15T00:00:00"/>
    <s v="Standard Class"/>
    <s v="DM-13345"/>
    <s v="Denise Monton"/>
    <x v="1"/>
    <x v="0"/>
    <s v="San Francisco"/>
    <x v="1"/>
    <n v="94109"/>
    <x v="1"/>
    <s v="OFF-PA-10003022"/>
    <x v="1"/>
    <x v="10"/>
    <s v="Standard Line “While You Were Out” Hardbound Telephone Message Book"/>
    <n v="87.92"/>
    <n v="4"/>
    <n v="0"/>
    <n v="40.443199999999997"/>
  </r>
  <r>
    <x v="5408"/>
    <x v="2691"/>
    <x v="3"/>
    <x v="166"/>
    <d v="2014-12-15T00:00:00"/>
    <s v="Standard Class"/>
    <s v="DM-13345"/>
    <s v="Denise Monton"/>
    <x v="1"/>
    <x v="0"/>
    <s v="San Francisco"/>
    <x v="1"/>
    <n v="94109"/>
    <x v="1"/>
    <s v="OFF-BI-10002854"/>
    <x v="1"/>
    <x v="8"/>
    <s v="Performers Binder/Pad Holder, Black"/>
    <n v="22.424000000000003"/>
    <n v="1"/>
    <n v="0.2"/>
    <n v="8.4089999999999989"/>
  </r>
  <r>
    <x v="5409"/>
    <x v="2691"/>
    <x v="3"/>
    <x v="166"/>
    <d v="2014-12-15T00:00:00"/>
    <s v="Standard Class"/>
    <s v="DM-13345"/>
    <s v="Denise Monton"/>
    <x v="1"/>
    <x v="0"/>
    <s v="San Francisco"/>
    <x v="1"/>
    <n v="94109"/>
    <x v="1"/>
    <s v="OFF-BI-10001670"/>
    <x v="1"/>
    <x v="8"/>
    <s v="Vinyl Sectional Post Binders"/>
    <n v="90.480000000000018"/>
    <n v="3"/>
    <n v="0.2"/>
    <n v="33.93"/>
  </r>
  <r>
    <x v="5410"/>
    <x v="2691"/>
    <x v="3"/>
    <x v="166"/>
    <d v="2014-12-15T00:00:00"/>
    <s v="Standard Class"/>
    <s v="DM-13345"/>
    <s v="Denise Monton"/>
    <x v="1"/>
    <x v="0"/>
    <s v="San Francisco"/>
    <x v="1"/>
    <n v="94109"/>
    <x v="1"/>
    <s v="OFF-ST-10001837"/>
    <x v="1"/>
    <x v="4"/>
    <s v="SAFCO Mobile Desk Side File, Wire Frame"/>
    <n v="42.76"/>
    <n v="1"/>
    <n v="0"/>
    <n v="11.117599999999999"/>
  </r>
  <r>
    <x v="5411"/>
    <x v="2692"/>
    <x v="3"/>
    <x v="65"/>
    <d v="2014-09-23T00:00:00"/>
    <s v="Standard Class"/>
    <s v="TS-21505"/>
    <s v="Tony Sayre"/>
    <x v="0"/>
    <x v="0"/>
    <s v="Clovis"/>
    <x v="27"/>
    <n v="88101"/>
    <x v="1"/>
    <s v="OFF-BI-10002012"/>
    <x v="1"/>
    <x v="8"/>
    <s v="Wilson Jones Easy Flow II Sheet Lifters"/>
    <n v="10.080000000000002"/>
    <n v="7"/>
    <n v="0.2"/>
    <n v="3.5279999999999996"/>
  </r>
  <r>
    <x v="5412"/>
    <x v="2692"/>
    <x v="3"/>
    <x v="65"/>
    <d v="2014-09-23T00:00:00"/>
    <s v="Standard Class"/>
    <s v="TS-21505"/>
    <s v="Tony Sayre"/>
    <x v="0"/>
    <x v="0"/>
    <s v="Clovis"/>
    <x v="27"/>
    <n v="88101"/>
    <x v="1"/>
    <s v="TEC-AC-10004992"/>
    <x v="2"/>
    <x v="11"/>
    <s v="Kingston Digital DataTraveler 64GB USB 2.0"/>
    <n v="101.34"/>
    <n v="3"/>
    <n v="0"/>
    <n v="8.1071999999999917"/>
  </r>
  <r>
    <x v="5413"/>
    <x v="2693"/>
    <x v="0"/>
    <x v="108"/>
    <d v="2013-09-15T00:00:00"/>
    <s v="First Class"/>
    <s v="TB-21625"/>
    <s v="Trudy Brown"/>
    <x v="0"/>
    <x v="0"/>
    <s v="Wichita"/>
    <x v="41"/>
    <n v="67212"/>
    <x v="2"/>
    <s v="TEC-PH-10003171"/>
    <x v="2"/>
    <x v="7"/>
    <s v="Plantronics Encore H101 Dual Earpieces Headset"/>
    <n v="224.75"/>
    <n v="5"/>
    <n v="0"/>
    <n v="62.929999999999993"/>
  </r>
  <r>
    <x v="5414"/>
    <x v="2694"/>
    <x v="3"/>
    <x v="397"/>
    <d v="2014-09-29T00:00:00"/>
    <s v="Standard Class"/>
    <s v="LC-16870"/>
    <s v="Lena Cacioppo"/>
    <x v="0"/>
    <x v="0"/>
    <s v="Chicago"/>
    <x v="10"/>
    <n v="60653"/>
    <x v="2"/>
    <s v="OFF-AP-10000390"/>
    <x v="1"/>
    <x v="9"/>
    <s v="Euro Pro Shark Stick Mini Vacuum"/>
    <n v="73.175999999999974"/>
    <n v="6"/>
    <n v="0.8"/>
    <n v="-197.57520000000002"/>
  </r>
  <r>
    <x v="5415"/>
    <x v="2694"/>
    <x v="3"/>
    <x v="397"/>
    <d v="2014-09-29T00:00:00"/>
    <s v="Standard Class"/>
    <s v="LC-16870"/>
    <s v="Lena Cacioppo"/>
    <x v="0"/>
    <x v="0"/>
    <s v="Chicago"/>
    <x v="10"/>
    <n v="60653"/>
    <x v="2"/>
    <s v="OFF-PA-10004888"/>
    <x v="1"/>
    <x v="10"/>
    <s v="Xerox 217"/>
    <n v="20.736000000000004"/>
    <n v="4"/>
    <n v="0.2"/>
    <n v="7.2576000000000001"/>
  </r>
  <r>
    <x v="5416"/>
    <x v="2694"/>
    <x v="3"/>
    <x v="397"/>
    <d v="2014-09-29T00:00:00"/>
    <s v="Standard Class"/>
    <s v="LC-16870"/>
    <s v="Lena Cacioppo"/>
    <x v="0"/>
    <x v="0"/>
    <s v="Chicago"/>
    <x v="10"/>
    <n v="60653"/>
    <x v="2"/>
    <s v="TEC-PH-10004188"/>
    <x v="2"/>
    <x v="7"/>
    <s v="OtterBox Commuter Series Case - Samsung Galaxy S4"/>
    <n v="39.984000000000002"/>
    <n v="2"/>
    <n v="0.2"/>
    <n v="-8.9963999999999995"/>
  </r>
  <r>
    <x v="5417"/>
    <x v="2695"/>
    <x v="2"/>
    <x v="191"/>
    <d v="2011-10-08T00:00:00"/>
    <s v="Second Class"/>
    <s v="AM-10360"/>
    <s v="Alice McCarthy"/>
    <x v="1"/>
    <x v="0"/>
    <s v="Omaha"/>
    <x v="8"/>
    <n v="68104"/>
    <x v="2"/>
    <s v="OFF-BI-10004099"/>
    <x v="1"/>
    <x v="8"/>
    <s v="GBC VeloBinder Strips"/>
    <n v="15.36"/>
    <n v="2"/>
    <n v="0"/>
    <n v="7.68"/>
  </r>
  <r>
    <x v="5418"/>
    <x v="2696"/>
    <x v="1"/>
    <x v="924"/>
    <d v="2012-10-26T00:00:00"/>
    <s v="First Class"/>
    <s v="JE-15715"/>
    <s v="Joe Elijah"/>
    <x v="0"/>
    <x v="0"/>
    <s v="Houston"/>
    <x v="5"/>
    <n v="77041"/>
    <x v="2"/>
    <s v="OFF-PA-10004621"/>
    <x v="1"/>
    <x v="10"/>
    <s v="Xerox 212"/>
    <n v="36.288000000000011"/>
    <n v="7"/>
    <n v="0.2"/>
    <n v="12.700800000000001"/>
  </r>
  <r>
    <x v="5419"/>
    <x v="2696"/>
    <x v="1"/>
    <x v="924"/>
    <d v="2012-10-26T00:00:00"/>
    <s v="First Class"/>
    <s v="JE-15715"/>
    <s v="Joe Elijah"/>
    <x v="0"/>
    <x v="0"/>
    <s v="Houston"/>
    <x v="5"/>
    <n v="77041"/>
    <x v="2"/>
    <s v="TEC-PH-10002103"/>
    <x v="2"/>
    <x v="7"/>
    <s v="Jabra SPEAK 410"/>
    <n v="150.38399999999999"/>
    <n v="2"/>
    <n v="0.2"/>
    <n v="15.038400000000003"/>
  </r>
  <r>
    <x v="5420"/>
    <x v="2697"/>
    <x v="0"/>
    <x v="1044"/>
    <d v="2013-04-03T00:00:00"/>
    <s v="Second Class"/>
    <s v="CS-11950"/>
    <s v="Carlos Soltero"/>
    <x v="0"/>
    <x v="0"/>
    <s v="Philadelphia"/>
    <x v="9"/>
    <n v="19134"/>
    <x v="3"/>
    <s v="TEC-PH-10002789"/>
    <x v="2"/>
    <x v="7"/>
    <s v="LG Exalt"/>
    <n v="280.78200000000004"/>
    <n v="3"/>
    <n v="0.4"/>
    <n v="-60.836100000000016"/>
  </r>
  <r>
    <x v="5421"/>
    <x v="2697"/>
    <x v="0"/>
    <x v="1044"/>
    <d v="2013-04-03T00:00:00"/>
    <s v="Second Class"/>
    <s v="CS-11950"/>
    <s v="Carlos Soltero"/>
    <x v="0"/>
    <x v="0"/>
    <s v="Philadelphia"/>
    <x v="9"/>
    <n v="19134"/>
    <x v="3"/>
    <s v="TEC-AC-10003289"/>
    <x v="2"/>
    <x v="11"/>
    <s v="Anker Ultra-Slim Mini Bluetooth 3.0 Wireless Keyboard"/>
    <n v="31.983999999999998"/>
    <n v="2"/>
    <n v="0.2"/>
    <n v="1.1993999999999998"/>
  </r>
  <r>
    <x v="5422"/>
    <x v="2698"/>
    <x v="0"/>
    <x v="723"/>
    <d v="2014-01-03T00:00:00"/>
    <s v="Standard Class"/>
    <s v="PF-19225"/>
    <s v="Phillip Flathmann"/>
    <x v="0"/>
    <x v="0"/>
    <s v="Los Angeles"/>
    <x v="1"/>
    <n v="90045"/>
    <x v="1"/>
    <s v="OFF-BI-10000138"/>
    <x v="1"/>
    <x v="8"/>
    <s v="Acco Translucent Poly Ring Binders"/>
    <n v="11.231999999999999"/>
    <n v="3"/>
    <n v="0.2"/>
    <n v="3.9312000000000005"/>
  </r>
  <r>
    <x v="5423"/>
    <x v="2699"/>
    <x v="3"/>
    <x v="132"/>
    <d v="2014-11-06T00:00:00"/>
    <s v="Second Class"/>
    <s v="PJ-18835"/>
    <s v="Patrick Jones"/>
    <x v="1"/>
    <x v="0"/>
    <s v="Richmond"/>
    <x v="0"/>
    <n v="40475"/>
    <x v="0"/>
    <s v="OFF-PA-10001215"/>
    <x v="1"/>
    <x v="10"/>
    <s v="Xerox 1963"/>
    <n v="26.400000000000002"/>
    <n v="5"/>
    <n v="0"/>
    <n v="11.879999999999999"/>
  </r>
  <r>
    <x v="5424"/>
    <x v="2700"/>
    <x v="3"/>
    <x v="176"/>
    <d v="2014-01-27T00:00:00"/>
    <s v="Standard Class"/>
    <s v="JF-15490"/>
    <s v="Jeremy Farry"/>
    <x v="0"/>
    <x v="0"/>
    <s v="Waterbury"/>
    <x v="29"/>
    <n v="6708"/>
    <x v="3"/>
    <s v="OFF-AR-10001545"/>
    <x v="1"/>
    <x v="6"/>
    <s v="Newell 326"/>
    <n v="3.52"/>
    <n v="2"/>
    <n v="0"/>
    <n v="1.0207999999999999"/>
  </r>
  <r>
    <x v="5425"/>
    <x v="2701"/>
    <x v="0"/>
    <x v="275"/>
    <d v="2013-12-07T00:00:00"/>
    <s v="First Class"/>
    <s v="NM-18520"/>
    <s v="Neoma Murray"/>
    <x v="0"/>
    <x v="0"/>
    <s v="Los Angeles"/>
    <x v="1"/>
    <n v="90045"/>
    <x v="1"/>
    <s v="TEC-AC-10003870"/>
    <x v="2"/>
    <x v="11"/>
    <s v="Logitech Z-906 Speaker sys - home theater - 5.1-CH"/>
    <n v="1649.95"/>
    <n v="5"/>
    <n v="0"/>
    <n v="659.98"/>
  </r>
  <r>
    <x v="5426"/>
    <x v="2701"/>
    <x v="0"/>
    <x v="275"/>
    <d v="2013-12-07T00:00:00"/>
    <s v="First Class"/>
    <s v="NM-18520"/>
    <s v="Neoma Murray"/>
    <x v="0"/>
    <x v="0"/>
    <s v="Los Angeles"/>
    <x v="1"/>
    <n v="90045"/>
    <x v="1"/>
    <s v="FUR-FU-10001085"/>
    <x v="0"/>
    <x v="5"/>
    <s v="3M Polarizing Light Filter Sleeves"/>
    <n v="111.89999999999999"/>
    <n v="6"/>
    <n v="0"/>
    <n v="51.47399999999999"/>
  </r>
  <r>
    <x v="5427"/>
    <x v="2702"/>
    <x v="0"/>
    <x v="403"/>
    <d v="2013-06-15T00:00:00"/>
    <s v="Same Day"/>
    <s v="MH-17290"/>
    <s v="Marc Harrigan"/>
    <x v="2"/>
    <x v="0"/>
    <s v="Los Angeles"/>
    <x v="1"/>
    <n v="90036"/>
    <x v="1"/>
    <s v="FUR-BO-10004218"/>
    <x v="0"/>
    <x v="0"/>
    <s v="Bush Heritage Pine Collection 5-Shelf Bookcase, Albany Pine Finish, *Special Order"/>
    <n v="599.16499999999996"/>
    <n v="5"/>
    <n v="0.15"/>
    <n v="35.245000000000005"/>
  </r>
  <r>
    <x v="5428"/>
    <x v="2703"/>
    <x v="0"/>
    <x v="476"/>
    <d v="2013-09-05T00:00:00"/>
    <s v="First Class"/>
    <s v="SZ-20035"/>
    <s v="Sam Zeldin"/>
    <x v="2"/>
    <x v="0"/>
    <s v="San Francisco"/>
    <x v="1"/>
    <n v="94122"/>
    <x v="1"/>
    <s v="OFF-ST-10003455"/>
    <x v="1"/>
    <x v="4"/>
    <s v="Tenex File Box, Personal Filing Tote with Lid, Black"/>
    <n v="46.53"/>
    <n v="3"/>
    <n v="0"/>
    <n v="12.097800000000001"/>
  </r>
  <r>
    <x v="5429"/>
    <x v="2704"/>
    <x v="2"/>
    <x v="742"/>
    <d v="2011-09-07T00:00:00"/>
    <s v="First Class"/>
    <s v="PR-18880"/>
    <s v="Patrick Ryan"/>
    <x v="0"/>
    <x v="0"/>
    <s v="Saint Petersburg"/>
    <x v="2"/>
    <n v="33710"/>
    <x v="0"/>
    <s v="FUR-FU-10001967"/>
    <x v="0"/>
    <x v="5"/>
    <s v="Telescoping Adjustable Floor Lamp"/>
    <n v="31.983999999999998"/>
    <n v="2"/>
    <n v="0.2"/>
    <n v="1.9989999999999979"/>
  </r>
  <r>
    <x v="5430"/>
    <x v="2705"/>
    <x v="3"/>
    <x v="208"/>
    <d v="2014-10-26T00:00:00"/>
    <s v="Standard Class"/>
    <s v="FC-14245"/>
    <s v="Frank Carlisle"/>
    <x v="2"/>
    <x v="0"/>
    <s v="Lakewood"/>
    <x v="24"/>
    <n v="44107"/>
    <x v="3"/>
    <s v="OFF-AP-10000938"/>
    <x v="1"/>
    <x v="9"/>
    <s v="Avanti 1.7 Cu. Ft. Refrigerator"/>
    <n v="161.56800000000001"/>
    <n v="2"/>
    <n v="0.2"/>
    <n v="16.156799999999997"/>
  </r>
  <r>
    <x v="5431"/>
    <x v="2705"/>
    <x v="3"/>
    <x v="208"/>
    <d v="2014-10-26T00:00:00"/>
    <s v="Standard Class"/>
    <s v="FC-14245"/>
    <s v="Frank Carlisle"/>
    <x v="2"/>
    <x v="0"/>
    <s v="Lakewood"/>
    <x v="24"/>
    <n v="44107"/>
    <x v="3"/>
    <s v="OFF-PA-10002195"/>
    <x v="1"/>
    <x v="10"/>
    <s v="RSVP Cards &amp; Envelopes, Blank White, 8-1/2&quot; X 11&quot;, 24 Cards/25 Envelopes/Set"/>
    <n v="4.0640000000000001"/>
    <n v="1"/>
    <n v="0.2"/>
    <n v="1.3715999999999999"/>
  </r>
  <r>
    <x v="5432"/>
    <x v="2705"/>
    <x v="3"/>
    <x v="208"/>
    <d v="2014-10-26T00:00:00"/>
    <s v="Standard Class"/>
    <s v="FC-14245"/>
    <s v="Frank Carlisle"/>
    <x v="2"/>
    <x v="0"/>
    <s v="Lakewood"/>
    <x v="24"/>
    <n v="44107"/>
    <x v="3"/>
    <s v="OFF-BI-10002799"/>
    <x v="1"/>
    <x v="8"/>
    <s v="SlimView Poly Binder, 3/8&quot;"/>
    <n v="6.2160000000000002"/>
    <n v="4"/>
    <n v="0.7"/>
    <n v="-4.9727999999999994"/>
  </r>
  <r>
    <x v="5433"/>
    <x v="2706"/>
    <x v="3"/>
    <x v="1016"/>
    <d v="2014-04-30T00:00:00"/>
    <s v="Standard Class"/>
    <s v="LH-16750"/>
    <s v="Larry Hughes"/>
    <x v="0"/>
    <x v="0"/>
    <s v="Chandler"/>
    <x v="16"/>
    <n v="85224"/>
    <x v="1"/>
    <s v="OFF-AR-10000246"/>
    <x v="1"/>
    <x v="6"/>
    <s v="Newell 318"/>
    <n v="8.895999999999999"/>
    <n v="4"/>
    <n v="0.2"/>
    <n v="0.66719999999999979"/>
  </r>
  <r>
    <x v="5434"/>
    <x v="2707"/>
    <x v="1"/>
    <x v="324"/>
    <d v="2012-10-24T00:00:00"/>
    <s v="Standard Class"/>
    <s v="RM-19675"/>
    <s v="Robert Marley"/>
    <x v="2"/>
    <x v="0"/>
    <s v="Los Angeles"/>
    <x v="1"/>
    <n v="90008"/>
    <x v="1"/>
    <s v="OFF-AP-10000275"/>
    <x v="1"/>
    <x v="9"/>
    <s v="Sanyo Counter Height Refrigerator with Crisper, 3.6 Cubic Foot, Stainless Steel/Black"/>
    <n v="1640.6999999999998"/>
    <n v="5"/>
    <n v="0"/>
    <n v="459.39599999999996"/>
  </r>
  <r>
    <x v="5435"/>
    <x v="2707"/>
    <x v="1"/>
    <x v="324"/>
    <d v="2012-10-24T00:00:00"/>
    <s v="Standard Class"/>
    <s v="RM-19675"/>
    <s v="Robert Marley"/>
    <x v="2"/>
    <x v="0"/>
    <s v="Los Angeles"/>
    <x v="1"/>
    <n v="90008"/>
    <x v="1"/>
    <s v="TEC-AC-10000892"/>
    <x v="2"/>
    <x v="11"/>
    <s v="NETGEAR N750 Dual Band Wi-Fi Gigabit Router"/>
    <n v="270"/>
    <n v="3"/>
    <n v="0"/>
    <n v="97.199999999999989"/>
  </r>
  <r>
    <x v="5436"/>
    <x v="2708"/>
    <x v="2"/>
    <x v="260"/>
    <d v="2011-07-08T00:00:00"/>
    <s v="First Class"/>
    <s v="DM-13525"/>
    <s v="Don Miller"/>
    <x v="1"/>
    <x v="0"/>
    <s v="Palm Coast"/>
    <x v="2"/>
    <n v="32137"/>
    <x v="0"/>
    <s v="FUR-FU-10001591"/>
    <x v="0"/>
    <x v="5"/>
    <s v="Advantus Panel Wall Certificate Holder - 8.5x11"/>
    <n v="19.52"/>
    <n v="2"/>
    <n v="0.2"/>
    <n v="5.3680000000000012"/>
  </r>
  <r>
    <x v="5437"/>
    <x v="2708"/>
    <x v="2"/>
    <x v="260"/>
    <d v="2011-07-08T00:00:00"/>
    <s v="First Class"/>
    <s v="DM-13525"/>
    <s v="Don Miller"/>
    <x v="1"/>
    <x v="0"/>
    <s v="Palm Coast"/>
    <x v="2"/>
    <n v="32137"/>
    <x v="0"/>
    <s v="OFF-BI-10001787"/>
    <x v="1"/>
    <x v="8"/>
    <s v="Wilson Jones Four-Pocket Poly Binders"/>
    <n v="9.8100000000000023"/>
    <n v="5"/>
    <n v="0.7"/>
    <n v="-6.8669999999999973"/>
  </r>
  <r>
    <x v="5438"/>
    <x v="2708"/>
    <x v="2"/>
    <x v="260"/>
    <d v="2011-07-08T00:00:00"/>
    <s v="First Class"/>
    <s v="DM-13525"/>
    <s v="Don Miller"/>
    <x v="1"/>
    <x v="0"/>
    <s v="Palm Coast"/>
    <x v="2"/>
    <n v="32137"/>
    <x v="0"/>
    <s v="FUR-FU-10003192"/>
    <x v="0"/>
    <x v="5"/>
    <s v="Luxo Adjustable Task Clamp Lamp"/>
    <n v="213.21600000000001"/>
    <n v="3"/>
    <n v="0.2"/>
    <n v="15.991199999999992"/>
  </r>
  <r>
    <x v="5439"/>
    <x v="2709"/>
    <x v="0"/>
    <x v="958"/>
    <d v="2013-04-10T00:00:00"/>
    <s v="Standard Class"/>
    <s v="EH-14185"/>
    <s v="Evan Henry"/>
    <x v="0"/>
    <x v="0"/>
    <s v="New York City"/>
    <x v="15"/>
    <n v="10035"/>
    <x v="3"/>
    <s v="OFF-BI-10004600"/>
    <x v="1"/>
    <x v="8"/>
    <s v="Ibico Ibimaster 300 Manual Binding System"/>
    <n v="588.78399999999999"/>
    <n v="2"/>
    <n v="0.2"/>
    <n v="183.99499999999998"/>
  </r>
  <r>
    <x v="5440"/>
    <x v="2710"/>
    <x v="3"/>
    <x v="38"/>
    <d v="2014-11-19T00:00:00"/>
    <s v="Second Class"/>
    <s v="TC-21295"/>
    <s v="Toby Carlisle"/>
    <x v="0"/>
    <x v="0"/>
    <s v="Jupiter"/>
    <x v="2"/>
    <n v="33458"/>
    <x v="0"/>
    <s v="OFF-AR-10002335"/>
    <x v="1"/>
    <x v="6"/>
    <s v="DIXON Oriole Pencils"/>
    <n v="2.0640000000000001"/>
    <n v="1"/>
    <n v="0.2"/>
    <n v="0.15480000000000005"/>
  </r>
  <r>
    <x v="5441"/>
    <x v="2711"/>
    <x v="3"/>
    <x v="428"/>
    <d v="2014-09-14T00:00:00"/>
    <s v="Standard Class"/>
    <s v="AI-10855"/>
    <s v="Arianne Irving"/>
    <x v="0"/>
    <x v="0"/>
    <s v="Glendale"/>
    <x v="16"/>
    <n v="85301"/>
    <x v="1"/>
    <s v="OFF-PA-10000859"/>
    <x v="1"/>
    <x v="10"/>
    <s v="Unpadded Memo Slips"/>
    <n v="6.3680000000000003"/>
    <n v="2"/>
    <n v="0.2"/>
    <n v="2.3879999999999999"/>
  </r>
  <r>
    <x v="5442"/>
    <x v="2712"/>
    <x v="1"/>
    <x v="786"/>
    <d v="2012-04-23T00:00:00"/>
    <s v="Standard Class"/>
    <s v="JM-15535"/>
    <s v="Jessica Myrick"/>
    <x v="0"/>
    <x v="0"/>
    <s v="New York City"/>
    <x v="15"/>
    <n v="10035"/>
    <x v="3"/>
    <s v="TEC-AC-10003198"/>
    <x v="2"/>
    <x v="11"/>
    <s v="Enermax Acrylux Wireless Keyboard"/>
    <n v="99.6"/>
    <n v="1"/>
    <n v="0"/>
    <n v="36.851999999999997"/>
  </r>
  <r>
    <x v="5443"/>
    <x v="2712"/>
    <x v="1"/>
    <x v="786"/>
    <d v="2012-04-23T00:00:00"/>
    <s v="Standard Class"/>
    <s v="JM-15535"/>
    <s v="Jessica Myrick"/>
    <x v="0"/>
    <x v="0"/>
    <s v="New York City"/>
    <x v="15"/>
    <n v="10035"/>
    <x v="3"/>
    <s v="OFF-BI-10001900"/>
    <x v="1"/>
    <x v="8"/>
    <s v="DXL Angle-View Binders with Locking Rings, Black"/>
    <n v="62.296000000000006"/>
    <n v="13"/>
    <n v="0.2"/>
    <n v="21.024899999999999"/>
  </r>
  <r>
    <x v="5444"/>
    <x v="2712"/>
    <x v="1"/>
    <x v="786"/>
    <d v="2012-04-23T00:00:00"/>
    <s v="Standard Class"/>
    <s v="JM-15535"/>
    <s v="Jessica Myrick"/>
    <x v="0"/>
    <x v="0"/>
    <s v="New York City"/>
    <x v="15"/>
    <n v="10035"/>
    <x v="3"/>
    <s v="OFF-AR-10000614"/>
    <x v="1"/>
    <x v="6"/>
    <s v="Barrel Sharpener"/>
    <n v="10.709999999999999"/>
    <n v="3"/>
    <n v="0"/>
    <n v="2.7845999999999997"/>
  </r>
  <r>
    <x v="5445"/>
    <x v="2713"/>
    <x v="0"/>
    <x v="197"/>
    <d v="2013-07-30T00:00:00"/>
    <s v="Standard Class"/>
    <s v="BE-11335"/>
    <s v="Bill Eplett"/>
    <x v="2"/>
    <x v="0"/>
    <s v="Houston"/>
    <x v="5"/>
    <n v="77041"/>
    <x v="2"/>
    <s v="OFF-EN-10003040"/>
    <x v="1"/>
    <x v="12"/>
    <s v="Quality Park Security Envelopes"/>
    <n v="20.936000000000003"/>
    <n v="1"/>
    <n v="0.2"/>
    <n v="7.0659000000000001"/>
  </r>
  <r>
    <x v="5446"/>
    <x v="2714"/>
    <x v="0"/>
    <x v="370"/>
    <d v="2013-09-01T00:00:00"/>
    <s v="Standard Class"/>
    <s v="DR-12880"/>
    <s v="Dan Reichenbach"/>
    <x v="1"/>
    <x v="0"/>
    <s v="New York City"/>
    <x v="15"/>
    <n v="10035"/>
    <x v="3"/>
    <s v="TEC-PH-10003442"/>
    <x v="2"/>
    <x v="7"/>
    <s v="Samsung Replacement EH64AVFWE Premium Headset"/>
    <n v="33"/>
    <n v="6"/>
    <n v="0"/>
    <n v="8.25"/>
  </r>
  <r>
    <x v="5447"/>
    <x v="2714"/>
    <x v="0"/>
    <x v="370"/>
    <d v="2013-09-01T00:00:00"/>
    <s v="Standard Class"/>
    <s v="DR-12880"/>
    <s v="Dan Reichenbach"/>
    <x v="1"/>
    <x v="0"/>
    <s v="New York City"/>
    <x v="15"/>
    <n v="10035"/>
    <x v="3"/>
    <s v="TEC-AC-10002800"/>
    <x v="2"/>
    <x v="11"/>
    <s v="Plantronics Audio 478 Stereo USB Headset"/>
    <n v="249.95000000000002"/>
    <n v="5"/>
    <n v="0"/>
    <n v="87.482499999999987"/>
  </r>
  <r>
    <x v="5448"/>
    <x v="2715"/>
    <x v="2"/>
    <x v="171"/>
    <d v="2011-09-19T00:00:00"/>
    <s v="Standard Class"/>
    <s v="TA-21385"/>
    <s v="Tom Ashbrook"/>
    <x v="2"/>
    <x v="0"/>
    <s v="Olathe"/>
    <x v="41"/>
    <n v="66062"/>
    <x v="2"/>
    <s v="OFF-SU-10000157"/>
    <x v="1"/>
    <x v="14"/>
    <s v="Compact Automatic Electric Letter Opener"/>
    <n v="357.93"/>
    <n v="3"/>
    <n v="0"/>
    <n v="7.158600000000007"/>
  </r>
  <r>
    <x v="5449"/>
    <x v="2715"/>
    <x v="2"/>
    <x v="171"/>
    <d v="2011-09-19T00:00:00"/>
    <s v="Standard Class"/>
    <s v="TA-21385"/>
    <s v="Tom Ashbrook"/>
    <x v="2"/>
    <x v="0"/>
    <s v="Olathe"/>
    <x v="41"/>
    <n v="66062"/>
    <x v="2"/>
    <s v="TEC-AC-10001542"/>
    <x v="2"/>
    <x v="11"/>
    <s v="SanDisk Cruzer 16 GB USB Flash Drive"/>
    <n v="57.400000000000006"/>
    <n v="5"/>
    <n v="0"/>
    <n v="10.905999999999993"/>
  </r>
  <r>
    <x v="5450"/>
    <x v="2715"/>
    <x v="2"/>
    <x v="171"/>
    <d v="2011-09-19T00:00:00"/>
    <s v="Standard Class"/>
    <s v="TA-21385"/>
    <s v="Tom Ashbrook"/>
    <x v="2"/>
    <x v="0"/>
    <s v="Olathe"/>
    <x v="41"/>
    <n v="66062"/>
    <x v="2"/>
    <s v="OFF-BI-10004519"/>
    <x v="1"/>
    <x v="8"/>
    <s v="GBC DocuBind P100 Manual Binding Machine"/>
    <n v="331.96"/>
    <n v="2"/>
    <n v="0"/>
    <n v="149.38199999999998"/>
  </r>
  <r>
    <x v="5451"/>
    <x v="2715"/>
    <x v="2"/>
    <x v="171"/>
    <d v="2011-09-19T00:00:00"/>
    <s v="Standard Class"/>
    <s v="TA-21385"/>
    <s v="Tom Ashbrook"/>
    <x v="2"/>
    <x v="0"/>
    <s v="Olathe"/>
    <x v="41"/>
    <n v="66062"/>
    <x v="2"/>
    <s v="FUR-FU-10003464"/>
    <x v="0"/>
    <x v="5"/>
    <s v="Seth Thomas 8 1/2&quot; Cubicle Clock"/>
    <n v="40.56"/>
    <n v="2"/>
    <n v="0"/>
    <n v="12.979199999999999"/>
  </r>
  <r>
    <x v="5452"/>
    <x v="2716"/>
    <x v="0"/>
    <x v="405"/>
    <d v="2013-07-30T00:00:00"/>
    <s v="Standard Class"/>
    <s v="KN-16705"/>
    <s v="Kristina Nunn"/>
    <x v="2"/>
    <x v="0"/>
    <s v="Sparks"/>
    <x v="33"/>
    <n v="89431"/>
    <x v="1"/>
    <s v="OFF-SU-10004261"/>
    <x v="1"/>
    <x v="14"/>
    <s v="Fiskars 8&quot; Scissors, 2/Pack"/>
    <n v="86.199999999999989"/>
    <n v="5"/>
    <n v="0"/>
    <n v="24.997999999999987"/>
  </r>
  <r>
    <x v="5453"/>
    <x v="2717"/>
    <x v="3"/>
    <x v="240"/>
    <d v="2014-05-24T00:00:00"/>
    <s v="Standard Class"/>
    <s v="PJ-18835"/>
    <s v="Patrick Jones"/>
    <x v="1"/>
    <x v="0"/>
    <s v="Rockford"/>
    <x v="10"/>
    <n v="61107"/>
    <x v="2"/>
    <s v="OFF-PA-10004733"/>
    <x v="1"/>
    <x v="10"/>
    <s v="Things To Do Today Spiral Book"/>
    <n v="38.016000000000005"/>
    <n v="6"/>
    <n v="0.2"/>
    <n v="13.780799999999996"/>
  </r>
  <r>
    <x v="5454"/>
    <x v="2718"/>
    <x v="3"/>
    <x v="1045"/>
    <d v="2014-05-03T00:00:00"/>
    <s v="Standard Class"/>
    <s v="MC-17605"/>
    <s v="Matt Connell"/>
    <x v="1"/>
    <x v="0"/>
    <s v="Philadelphia"/>
    <x v="9"/>
    <n v="19143"/>
    <x v="3"/>
    <s v="OFF-ST-10001325"/>
    <x v="1"/>
    <x v="4"/>
    <s v="Sterilite Officeware Hinged File Box"/>
    <n v="8.3840000000000003"/>
    <n v="1"/>
    <n v="0.2"/>
    <n v="0.73360000000000003"/>
  </r>
  <r>
    <x v="5455"/>
    <x v="2718"/>
    <x v="3"/>
    <x v="1045"/>
    <d v="2014-05-03T00:00:00"/>
    <s v="Standard Class"/>
    <s v="MC-17605"/>
    <s v="Matt Connell"/>
    <x v="1"/>
    <x v="0"/>
    <s v="Philadelphia"/>
    <x v="9"/>
    <n v="19143"/>
    <x v="3"/>
    <s v="OFF-AR-10003056"/>
    <x v="1"/>
    <x v="6"/>
    <s v="Newell 341"/>
    <n v="6.8480000000000008"/>
    <n v="2"/>
    <n v="0.2"/>
    <n v="0.77039999999999909"/>
  </r>
  <r>
    <x v="5456"/>
    <x v="2719"/>
    <x v="3"/>
    <x v="614"/>
    <d v="2015-01-03T00:00:00"/>
    <s v="Standard Class"/>
    <s v="BS-11755"/>
    <s v="Bruce Stewart"/>
    <x v="0"/>
    <x v="0"/>
    <s v="Edmonds"/>
    <x v="4"/>
    <n v="98026"/>
    <x v="1"/>
    <s v="OFF-FA-10000089"/>
    <x v="1"/>
    <x v="13"/>
    <s v="Acco Glide Clips"/>
    <n v="19.600000000000001"/>
    <n v="5"/>
    <n v="0"/>
    <n v="9.6039999999999992"/>
  </r>
  <r>
    <x v="5457"/>
    <x v="2719"/>
    <x v="3"/>
    <x v="614"/>
    <d v="2015-01-03T00:00:00"/>
    <s v="Standard Class"/>
    <s v="BS-11755"/>
    <s v="Bruce Stewart"/>
    <x v="0"/>
    <x v="0"/>
    <s v="Edmonds"/>
    <x v="4"/>
    <n v="98026"/>
    <x v="1"/>
    <s v="FUR-FU-10004093"/>
    <x v="0"/>
    <x v="5"/>
    <s v="Hand-Finished Solid Wood Document Frame"/>
    <n v="68.459999999999994"/>
    <n v="2"/>
    <n v="0"/>
    <n v="20.537999999999997"/>
  </r>
  <r>
    <x v="5458"/>
    <x v="2720"/>
    <x v="3"/>
    <x v="507"/>
    <d v="2014-09-07T00:00:00"/>
    <s v="Second Class"/>
    <s v="PK-19075"/>
    <s v="Pete Kriz"/>
    <x v="0"/>
    <x v="0"/>
    <s v="San Francisco"/>
    <x v="1"/>
    <n v="94122"/>
    <x v="1"/>
    <s v="OFF-BI-10004022"/>
    <x v="1"/>
    <x v="8"/>
    <s v="Acco Suede Grain Vinyl Round Ring Binder"/>
    <n v="13.343999999999998"/>
    <n v="6"/>
    <n v="0.2"/>
    <n v="4.3367999999999993"/>
  </r>
  <r>
    <x v="5459"/>
    <x v="2720"/>
    <x v="3"/>
    <x v="507"/>
    <d v="2014-09-07T00:00:00"/>
    <s v="Second Class"/>
    <s v="PK-19075"/>
    <s v="Pete Kriz"/>
    <x v="0"/>
    <x v="0"/>
    <s v="San Francisco"/>
    <x v="1"/>
    <n v="94122"/>
    <x v="1"/>
    <s v="FUR-TA-10001771"/>
    <x v="0"/>
    <x v="3"/>
    <s v="Bush Cubix Conference Tables, Fully Assembled"/>
    <n v="1478.2719999999999"/>
    <n v="8"/>
    <n v="0.2"/>
    <n v="92.392000000000053"/>
  </r>
  <r>
    <x v="5460"/>
    <x v="2721"/>
    <x v="2"/>
    <x v="90"/>
    <d v="2011-03-25T00:00:00"/>
    <s v="Standard Class"/>
    <s v="TS-21205"/>
    <s v="Thomas Seio"/>
    <x v="1"/>
    <x v="0"/>
    <s v="Asheville"/>
    <x v="3"/>
    <n v="28806"/>
    <x v="0"/>
    <s v="OFF-ST-10002301"/>
    <x v="1"/>
    <x v="4"/>
    <s v="Tennsco Commercial Shelving"/>
    <n v="16.272000000000002"/>
    <n v="1"/>
    <n v="0.2"/>
    <n v="-3.864600000000002"/>
  </r>
  <r>
    <x v="5461"/>
    <x v="2722"/>
    <x v="3"/>
    <x v="394"/>
    <d v="2014-10-05T00:00:00"/>
    <s v="Standard Class"/>
    <s v="BD-11725"/>
    <s v="Bruce Degenhardt"/>
    <x v="0"/>
    <x v="0"/>
    <s v="Los Angeles"/>
    <x v="1"/>
    <n v="90032"/>
    <x v="1"/>
    <s v="FUR-FU-10001706"/>
    <x v="0"/>
    <x v="5"/>
    <s v="Longer-Life Soft White Bulbs"/>
    <n v="9.24"/>
    <n v="3"/>
    <n v="0"/>
    <n v="4.4352"/>
  </r>
  <r>
    <x v="5462"/>
    <x v="2723"/>
    <x v="2"/>
    <x v="1046"/>
    <d v="2011-01-21T00:00:00"/>
    <s v="First Class"/>
    <s v="TS-21340"/>
    <s v="Toby Swindell"/>
    <x v="0"/>
    <x v="0"/>
    <s v="Scottsdale"/>
    <x v="16"/>
    <n v="85254"/>
    <x v="1"/>
    <s v="OFF-BI-10003676"/>
    <x v="1"/>
    <x v="8"/>
    <s v="GBC Standard Recycled Report Covers, Clear Plastic Sheets"/>
    <n v="32.340000000000003"/>
    <n v="10"/>
    <n v="0.7"/>
    <n v="-23.716000000000001"/>
  </r>
  <r>
    <x v="5463"/>
    <x v="2723"/>
    <x v="2"/>
    <x v="1046"/>
    <d v="2011-01-21T00:00:00"/>
    <s v="First Class"/>
    <s v="TS-21340"/>
    <s v="Toby Swindell"/>
    <x v="0"/>
    <x v="0"/>
    <s v="Scottsdale"/>
    <x v="16"/>
    <n v="85254"/>
    <x v="1"/>
    <s v="OFF-PA-10000659"/>
    <x v="1"/>
    <x v="10"/>
    <s v="TOPS Carbonless Receipt Book, Four 2-3/4 x 7-1/4 Money Receipts per Page"/>
    <n v="56.064"/>
    <n v="4"/>
    <n v="0.2"/>
    <n v="19.622399999999999"/>
  </r>
  <r>
    <x v="5464"/>
    <x v="2723"/>
    <x v="2"/>
    <x v="1046"/>
    <d v="2011-01-21T00:00:00"/>
    <s v="First Class"/>
    <s v="TS-21340"/>
    <s v="Toby Swindell"/>
    <x v="0"/>
    <x v="0"/>
    <s v="Scottsdale"/>
    <x v="16"/>
    <n v="85254"/>
    <x v="1"/>
    <s v="OFF-EN-10002504"/>
    <x v="1"/>
    <x v="12"/>
    <s v="Tyvek  Top-Opening Peel &amp; Seel Envelopes, Plain White"/>
    <n v="108.72"/>
    <n v="5"/>
    <n v="0.2"/>
    <n v="36.692999999999998"/>
  </r>
  <r>
    <x v="5465"/>
    <x v="2723"/>
    <x v="2"/>
    <x v="1046"/>
    <d v="2011-01-21T00:00:00"/>
    <s v="First Class"/>
    <s v="TS-21340"/>
    <s v="Toby Swindell"/>
    <x v="0"/>
    <x v="0"/>
    <s v="Scottsdale"/>
    <x v="16"/>
    <n v="85254"/>
    <x v="1"/>
    <s v="FUR-BO-10001972"/>
    <x v="0"/>
    <x v="0"/>
    <s v="O'Sullivan 4-Shelf Bookcase in Odessa Pine"/>
    <n v="181.47000000000003"/>
    <n v="5"/>
    <n v="0.7"/>
    <n v="-320.59699999999998"/>
  </r>
  <r>
    <x v="5466"/>
    <x v="2724"/>
    <x v="2"/>
    <x v="1047"/>
    <d v="2011-02-20T00:00:00"/>
    <s v="Second Class"/>
    <s v="ST-20530"/>
    <s v="Shui Tom"/>
    <x v="0"/>
    <x v="0"/>
    <s v="Houston"/>
    <x v="5"/>
    <n v="77095"/>
    <x v="2"/>
    <s v="OFF-PA-10000466"/>
    <x v="1"/>
    <x v="10"/>
    <s v="Memo Book, 100 Message Capacity, 5 3/8” x 11”"/>
    <n v="16.176000000000002"/>
    <n v="3"/>
    <n v="0.2"/>
    <n v="6.0659999999999989"/>
  </r>
  <r>
    <x v="5467"/>
    <x v="2725"/>
    <x v="0"/>
    <x v="632"/>
    <d v="2013-06-15T00:00:00"/>
    <s v="Standard Class"/>
    <s v="DB-13210"/>
    <s v="Dean Braden"/>
    <x v="0"/>
    <x v="0"/>
    <s v="San Francisco"/>
    <x v="1"/>
    <n v="94109"/>
    <x v="1"/>
    <s v="FUR-CH-10002774"/>
    <x v="0"/>
    <x v="1"/>
    <s v="Global Deluxe Stacking Chair, Gray"/>
    <n v="122.352"/>
    <n v="3"/>
    <n v="0.2"/>
    <n v="13.764599999999994"/>
  </r>
  <r>
    <x v="5468"/>
    <x v="2726"/>
    <x v="2"/>
    <x v="467"/>
    <d v="2011-09-27T00:00:00"/>
    <s v="First Class"/>
    <s v="KF-16285"/>
    <s v="Karen Ferguson"/>
    <x v="2"/>
    <x v="0"/>
    <s v="San Diego"/>
    <x v="1"/>
    <n v="92105"/>
    <x v="1"/>
    <s v="FUR-CH-10000454"/>
    <x v="0"/>
    <x v="1"/>
    <s v="Hon Deluxe Fabric Upholstered Stacking Chairs, Rounded Back"/>
    <n v="585.55200000000002"/>
    <n v="3"/>
    <n v="0.2"/>
    <n v="73.19399999999996"/>
  </r>
  <r>
    <x v="5469"/>
    <x v="2726"/>
    <x v="2"/>
    <x v="467"/>
    <d v="2011-09-27T00:00:00"/>
    <s v="First Class"/>
    <s v="KF-16285"/>
    <s v="Karen Ferguson"/>
    <x v="2"/>
    <x v="0"/>
    <s v="San Diego"/>
    <x v="1"/>
    <n v="92105"/>
    <x v="1"/>
    <s v="OFF-PA-10004888"/>
    <x v="1"/>
    <x v="10"/>
    <s v="Xerox 217"/>
    <n v="19.440000000000001"/>
    <n v="3"/>
    <n v="0"/>
    <n v="9.3312000000000008"/>
  </r>
  <r>
    <x v="5470"/>
    <x v="2727"/>
    <x v="0"/>
    <x v="198"/>
    <d v="2013-06-05T00:00:00"/>
    <s v="Standard Class"/>
    <s v="JM-16195"/>
    <s v="Justin MacKendrick"/>
    <x v="0"/>
    <x v="0"/>
    <s v="Hamilton"/>
    <x v="24"/>
    <n v="45011"/>
    <x v="3"/>
    <s v="OFF-AP-10003842"/>
    <x v="1"/>
    <x v="9"/>
    <s v="Euro-Pro Shark Turbo Vacuum"/>
    <n v="123.92000000000002"/>
    <n v="5"/>
    <n v="0.2"/>
    <n v="9.2939999999999969"/>
  </r>
  <r>
    <x v="5471"/>
    <x v="2728"/>
    <x v="3"/>
    <x v="484"/>
    <d v="2014-12-24T00:00:00"/>
    <s v="Standard Class"/>
    <s v="TS-21505"/>
    <s v="Tony Sayre"/>
    <x v="0"/>
    <x v="0"/>
    <s v="Parker"/>
    <x v="22"/>
    <n v="80134"/>
    <x v="1"/>
    <s v="FUR-FU-10000320"/>
    <x v="0"/>
    <x v="5"/>
    <s v="OIC Stacking Trays"/>
    <n v="13.360000000000001"/>
    <n v="5"/>
    <n v="0.2"/>
    <n v="4.0080000000000009"/>
  </r>
  <r>
    <x v="5472"/>
    <x v="2728"/>
    <x v="3"/>
    <x v="484"/>
    <d v="2014-12-24T00:00:00"/>
    <s v="Standard Class"/>
    <s v="TS-21505"/>
    <s v="Tony Sayre"/>
    <x v="0"/>
    <x v="0"/>
    <s v="Parker"/>
    <x v="22"/>
    <n v="80134"/>
    <x v="1"/>
    <s v="OFF-ST-10002554"/>
    <x v="1"/>
    <x v="4"/>
    <s v="Tennsco Industrial Shelving"/>
    <n v="78.256"/>
    <n v="2"/>
    <n v="0.2"/>
    <n v="-17.607599999999998"/>
  </r>
  <r>
    <x v="5473"/>
    <x v="2728"/>
    <x v="3"/>
    <x v="484"/>
    <d v="2014-12-24T00:00:00"/>
    <s v="Standard Class"/>
    <s v="TS-21505"/>
    <s v="Tony Sayre"/>
    <x v="0"/>
    <x v="0"/>
    <s v="Parker"/>
    <x v="22"/>
    <n v="80134"/>
    <x v="1"/>
    <s v="FUR-BO-10000468"/>
    <x v="0"/>
    <x v="0"/>
    <s v="O'Sullivan 2-Shelf Heavy-Duty Bookcases"/>
    <n v="102.01800000000001"/>
    <n v="7"/>
    <n v="0.7"/>
    <n v="-183.6323999999999"/>
  </r>
  <r>
    <x v="5474"/>
    <x v="2729"/>
    <x v="3"/>
    <x v="377"/>
    <d v="2014-12-27T00:00:00"/>
    <s v="Same Day"/>
    <s v="YC-21895"/>
    <s v="Yoseph Carroll"/>
    <x v="1"/>
    <x v="0"/>
    <s v="Fremont"/>
    <x v="8"/>
    <n v="68025"/>
    <x v="2"/>
    <s v="OFF-ST-10004459"/>
    <x v="1"/>
    <x v="4"/>
    <s v="Tennsco Single-Tier Lockers"/>
    <n v="750.68"/>
    <n v="2"/>
    <n v="0"/>
    <n v="37.533999999999992"/>
  </r>
  <r>
    <x v="5475"/>
    <x v="2730"/>
    <x v="3"/>
    <x v="140"/>
    <d v="2014-06-19T00:00:00"/>
    <s v="First Class"/>
    <s v="Dp-13240"/>
    <s v="Dean percer"/>
    <x v="2"/>
    <x v="0"/>
    <s v="Maple Grove"/>
    <x v="11"/>
    <n v="55369"/>
    <x v="2"/>
    <s v="OFF-LA-10002312"/>
    <x v="1"/>
    <x v="2"/>
    <s v="Avery 490"/>
    <n v="44.400000000000006"/>
    <n v="3"/>
    <n v="0"/>
    <n v="22.200000000000003"/>
  </r>
  <r>
    <x v="5476"/>
    <x v="2730"/>
    <x v="3"/>
    <x v="140"/>
    <d v="2014-06-19T00:00:00"/>
    <s v="First Class"/>
    <s v="Dp-13240"/>
    <s v="Dean percer"/>
    <x v="2"/>
    <x v="0"/>
    <s v="Maple Grove"/>
    <x v="11"/>
    <n v="55369"/>
    <x v="2"/>
    <s v="OFF-ST-10001291"/>
    <x v="1"/>
    <x v="4"/>
    <s v="Tenex Personal Self-Stacking Standard File Box, Black/Gray"/>
    <n v="84.55"/>
    <n v="5"/>
    <n v="0"/>
    <n v="22.828499999999998"/>
  </r>
  <r>
    <x v="5477"/>
    <x v="2730"/>
    <x v="3"/>
    <x v="140"/>
    <d v="2014-06-19T00:00:00"/>
    <s v="First Class"/>
    <s v="Dp-13240"/>
    <s v="Dean percer"/>
    <x v="2"/>
    <x v="0"/>
    <s v="Maple Grove"/>
    <x v="11"/>
    <n v="55369"/>
    <x v="2"/>
    <s v="OFF-PA-10003022"/>
    <x v="1"/>
    <x v="10"/>
    <s v="Xerox 1992"/>
    <n v="17.940000000000001"/>
    <n v="3"/>
    <n v="0"/>
    <n v="8.7906000000000013"/>
  </r>
  <r>
    <x v="5478"/>
    <x v="2731"/>
    <x v="0"/>
    <x v="73"/>
    <d v="2013-11-25T00:00:00"/>
    <s v="Standard Class"/>
    <s v="SJ-20500"/>
    <s v="Shirley Jackson"/>
    <x v="0"/>
    <x v="0"/>
    <s v="Newark"/>
    <x v="13"/>
    <n v="19711"/>
    <x v="3"/>
    <s v="OFF-BI-10002133"/>
    <x v="1"/>
    <x v="8"/>
    <s v="Wilson Jones Elliptical Ring 3 1/2&quot; Capacity Binders, 800 sheets"/>
    <n v="128.39999999999998"/>
    <n v="3"/>
    <n v="0"/>
    <n v="62.915999999999997"/>
  </r>
  <r>
    <x v="5479"/>
    <x v="2732"/>
    <x v="2"/>
    <x v="691"/>
    <d v="2011-04-04T00:00:00"/>
    <s v="Standard Class"/>
    <s v="KB-16240"/>
    <s v="Karen Bern"/>
    <x v="1"/>
    <x v="0"/>
    <s v="Miami"/>
    <x v="2"/>
    <n v="33180"/>
    <x v="0"/>
    <s v="OFF-BI-10001097"/>
    <x v="1"/>
    <x v="8"/>
    <s v="Avery Hole Reinforcements"/>
    <n v="1.8690000000000004"/>
    <n v="1"/>
    <n v="0.7"/>
    <n v="-1.3082999999999996"/>
  </r>
  <r>
    <x v="5480"/>
    <x v="2733"/>
    <x v="3"/>
    <x v="1048"/>
    <d v="2014-10-15T00:00:00"/>
    <s v="Standard Class"/>
    <s v="CS-12250"/>
    <s v="Chris Selesnick"/>
    <x v="1"/>
    <x v="0"/>
    <s v="San Diego"/>
    <x v="1"/>
    <n v="92105"/>
    <x v="1"/>
    <s v="TEC-PH-10001336"/>
    <x v="2"/>
    <x v="7"/>
    <s v="Digium D40 VoIP phone"/>
    <n v="103.19200000000001"/>
    <n v="1"/>
    <n v="0.2"/>
    <n v="11.609099999999998"/>
  </r>
  <r>
    <x v="5481"/>
    <x v="2733"/>
    <x v="3"/>
    <x v="1048"/>
    <d v="2014-10-15T00:00:00"/>
    <s v="Standard Class"/>
    <s v="CS-12250"/>
    <s v="Chris Selesnick"/>
    <x v="1"/>
    <x v="0"/>
    <s v="San Diego"/>
    <x v="1"/>
    <n v="92105"/>
    <x v="1"/>
    <s v="TEC-AC-10002305"/>
    <x v="2"/>
    <x v="11"/>
    <s v="KeyTronic E03601U1 - Keyboard - Beige"/>
    <n v="36"/>
    <n v="2"/>
    <n v="0"/>
    <n v="6.4799999999999969"/>
  </r>
  <r>
    <x v="5482"/>
    <x v="2733"/>
    <x v="3"/>
    <x v="1048"/>
    <d v="2014-10-15T00:00:00"/>
    <s v="Standard Class"/>
    <s v="CS-12250"/>
    <s v="Chris Selesnick"/>
    <x v="1"/>
    <x v="0"/>
    <s v="San Diego"/>
    <x v="1"/>
    <n v="92105"/>
    <x v="1"/>
    <s v="TEC-AC-10003610"/>
    <x v="2"/>
    <x v="11"/>
    <s v="Logitech Illuminated - Keyboard"/>
    <n v="239.96"/>
    <n v="4"/>
    <n v="0"/>
    <n v="115.1808"/>
  </r>
  <r>
    <x v="5483"/>
    <x v="2733"/>
    <x v="3"/>
    <x v="1048"/>
    <d v="2014-10-15T00:00:00"/>
    <s v="Standard Class"/>
    <s v="CS-12250"/>
    <s v="Chris Selesnick"/>
    <x v="1"/>
    <x v="0"/>
    <s v="San Diego"/>
    <x v="1"/>
    <n v="92105"/>
    <x v="1"/>
    <s v="OFF-ST-10002301"/>
    <x v="1"/>
    <x v="4"/>
    <s v="Tennsco Commercial Shelving"/>
    <n v="40.68"/>
    <n v="2"/>
    <n v="0"/>
    <n v="0.40679999999999694"/>
  </r>
  <r>
    <x v="5484"/>
    <x v="2734"/>
    <x v="3"/>
    <x v="289"/>
    <d v="2014-02-05T00:00:00"/>
    <s v="Standard Class"/>
    <s v="EB-13870"/>
    <s v="Emily Burns"/>
    <x v="0"/>
    <x v="0"/>
    <s v="Miami"/>
    <x v="2"/>
    <n v="33142"/>
    <x v="0"/>
    <s v="FUR-CH-10002044"/>
    <x v="0"/>
    <x v="1"/>
    <s v="Office Star - Contemporary Task Swivel chair with 2-way adjustable arms, Plum"/>
    <n v="419.13599999999997"/>
    <n v="4"/>
    <n v="0.2"/>
    <n v="-68.1096"/>
  </r>
  <r>
    <x v="5485"/>
    <x v="2735"/>
    <x v="2"/>
    <x v="432"/>
    <d v="2011-12-17T00:00:00"/>
    <s v="Standard Class"/>
    <s v="PB-19150"/>
    <s v="Philip Brown"/>
    <x v="0"/>
    <x v="0"/>
    <s v="Miami"/>
    <x v="2"/>
    <n v="33178"/>
    <x v="0"/>
    <s v="OFF-EN-10001099"/>
    <x v="1"/>
    <x v="12"/>
    <s v="Staples"/>
    <n v="23.472000000000001"/>
    <n v="3"/>
    <n v="0.2"/>
    <n v="7.6283999999999974"/>
  </r>
  <r>
    <x v="5486"/>
    <x v="2736"/>
    <x v="1"/>
    <x v="1040"/>
    <d v="2012-10-29T00:00:00"/>
    <s v="Standard Class"/>
    <s v="MT-18070"/>
    <s v="Michelle Tran"/>
    <x v="2"/>
    <x v="0"/>
    <s v="San Antonio"/>
    <x v="5"/>
    <n v="78207"/>
    <x v="2"/>
    <s v="OFF-BI-10004140"/>
    <x v="1"/>
    <x v="8"/>
    <s v="Avery Non-Stick Binders"/>
    <n v="3.5919999999999992"/>
    <n v="4"/>
    <n v="0.8"/>
    <n v="-6.2860000000000031"/>
  </r>
  <r>
    <x v="5487"/>
    <x v="2737"/>
    <x v="3"/>
    <x v="719"/>
    <d v="2014-04-05T00:00:00"/>
    <s v="Second Class"/>
    <s v="BF-11020"/>
    <s v="Barry Französisch"/>
    <x v="1"/>
    <x v="0"/>
    <s v="Jacksonville"/>
    <x v="2"/>
    <n v="32216"/>
    <x v="0"/>
    <s v="TEC-PH-10004897"/>
    <x v="2"/>
    <x v="7"/>
    <s v="Mediabridge Sport Armband iPhone 5s"/>
    <n v="23.976000000000003"/>
    <n v="3"/>
    <n v="0.2"/>
    <n v="-5.694300000000001"/>
  </r>
  <r>
    <x v="5488"/>
    <x v="2737"/>
    <x v="3"/>
    <x v="719"/>
    <d v="2014-04-05T00:00:00"/>
    <s v="Second Class"/>
    <s v="BF-11020"/>
    <s v="Barry Französisch"/>
    <x v="1"/>
    <x v="0"/>
    <s v="Jacksonville"/>
    <x v="2"/>
    <n v="32216"/>
    <x v="0"/>
    <s v="OFF-LA-10000262"/>
    <x v="1"/>
    <x v="2"/>
    <s v="Avery 494"/>
    <n v="6.2640000000000002"/>
    <n v="3"/>
    <n v="0.2"/>
    <n v="2.0358000000000001"/>
  </r>
  <r>
    <x v="5489"/>
    <x v="2737"/>
    <x v="3"/>
    <x v="719"/>
    <d v="2014-04-05T00:00:00"/>
    <s v="Second Class"/>
    <s v="BF-11020"/>
    <s v="Barry Französisch"/>
    <x v="1"/>
    <x v="0"/>
    <s v="Jacksonville"/>
    <x v="2"/>
    <n v="32216"/>
    <x v="0"/>
    <s v="OFF-AP-10002222"/>
    <x v="1"/>
    <x v="9"/>
    <s v="Staples"/>
    <n v="20.808"/>
    <n v="3"/>
    <n v="0.2"/>
    <n v="1.8207000000000013"/>
  </r>
  <r>
    <x v="5490"/>
    <x v="2737"/>
    <x v="3"/>
    <x v="719"/>
    <d v="2014-04-05T00:00:00"/>
    <s v="Second Class"/>
    <s v="BF-11020"/>
    <s v="Barry Französisch"/>
    <x v="1"/>
    <x v="0"/>
    <s v="Jacksonville"/>
    <x v="2"/>
    <n v="32216"/>
    <x v="0"/>
    <s v="FUR-CH-10003774"/>
    <x v="0"/>
    <x v="1"/>
    <s v="Global Wood Trimmed Manager's Task Chair, Khaki"/>
    <n v="218.35200000000003"/>
    <n v="3"/>
    <n v="0.2"/>
    <n v="-19.105800000000016"/>
  </r>
  <r>
    <x v="5491"/>
    <x v="2738"/>
    <x v="3"/>
    <x v="795"/>
    <d v="2014-01-28T00:00:00"/>
    <s v="First Class"/>
    <s v="CG-12520"/>
    <s v="Claire Gute"/>
    <x v="0"/>
    <x v="0"/>
    <s v="Houston"/>
    <x v="5"/>
    <n v="77070"/>
    <x v="2"/>
    <s v="OFF-ST-10000615"/>
    <x v="1"/>
    <x v="4"/>
    <s v="SimpliFile Personal File, Black Granite, 15w x 6-15/16d x 11-1/4h"/>
    <n v="18.16"/>
    <n v="2"/>
    <n v="0.2"/>
    <n v="1.8160000000000016"/>
  </r>
  <r>
    <x v="5492"/>
    <x v="2739"/>
    <x v="2"/>
    <x v="683"/>
    <d v="2011-11-28T00:00:00"/>
    <s v="Same Day"/>
    <s v="DH-13675"/>
    <s v="Duane Huffman"/>
    <x v="2"/>
    <x v="0"/>
    <s v="San Francisco"/>
    <x v="1"/>
    <n v="94122"/>
    <x v="1"/>
    <s v="OFF-SU-10001225"/>
    <x v="1"/>
    <x v="14"/>
    <s v="Staples"/>
    <n v="7.36"/>
    <n v="2"/>
    <n v="0"/>
    <n v="0.14719999999999978"/>
  </r>
  <r>
    <x v="5493"/>
    <x v="2739"/>
    <x v="2"/>
    <x v="683"/>
    <d v="2011-11-28T00:00:00"/>
    <s v="Same Day"/>
    <s v="DH-13675"/>
    <s v="Duane Huffman"/>
    <x v="2"/>
    <x v="0"/>
    <s v="San Francisco"/>
    <x v="1"/>
    <n v="94122"/>
    <x v="1"/>
    <s v="OFF-LA-10002043"/>
    <x v="1"/>
    <x v="2"/>
    <s v="Avery 489"/>
    <n v="41.4"/>
    <n v="4"/>
    <n v="0"/>
    <n v="19.872"/>
  </r>
  <r>
    <x v="5494"/>
    <x v="2739"/>
    <x v="2"/>
    <x v="683"/>
    <d v="2011-11-28T00:00:00"/>
    <s v="Same Day"/>
    <s v="DH-13675"/>
    <s v="Duane Huffman"/>
    <x v="2"/>
    <x v="0"/>
    <s v="San Francisco"/>
    <x v="1"/>
    <n v="94122"/>
    <x v="1"/>
    <s v="FUR-BO-10000330"/>
    <x v="0"/>
    <x v="0"/>
    <s v="Sauder Camden County Barrister Bookcase, Planked Cherry Finish"/>
    <n v="411.33199999999999"/>
    <n v="4"/>
    <n v="0.15"/>
    <n v="-4.8391999999999769"/>
  </r>
  <r>
    <x v="5495"/>
    <x v="2740"/>
    <x v="1"/>
    <x v="406"/>
    <d v="2012-09-08T00:00:00"/>
    <s v="Standard Class"/>
    <s v="SC-20440"/>
    <s v="Shaun Chance"/>
    <x v="1"/>
    <x v="0"/>
    <s v="Philadelphia"/>
    <x v="9"/>
    <n v="19140"/>
    <x v="3"/>
    <s v="OFF-BI-10001249"/>
    <x v="1"/>
    <x v="8"/>
    <s v="Avery Heavy-Duty EZD View Binder with Locking Rings"/>
    <n v="7.6560000000000006"/>
    <n v="4"/>
    <n v="0.7"/>
    <n v="-6.1247999999999987"/>
  </r>
  <r>
    <x v="5496"/>
    <x v="2741"/>
    <x v="3"/>
    <x v="492"/>
    <d v="2014-06-17T00:00:00"/>
    <s v="Standard Class"/>
    <s v="HG-15025"/>
    <s v="Hunter Glantz"/>
    <x v="0"/>
    <x v="0"/>
    <s v="Marion"/>
    <x v="24"/>
    <n v="43302"/>
    <x v="3"/>
    <s v="TEC-AC-10004469"/>
    <x v="2"/>
    <x v="11"/>
    <s v="Microsoft Sculpt Comfort Mouse"/>
    <n v="63.920000000000009"/>
    <n v="2"/>
    <n v="0.2"/>
    <n v="19.176000000000002"/>
  </r>
  <r>
    <x v="5497"/>
    <x v="2742"/>
    <x v="3"/>
    <x v="663"/>
    <d v="2014-07-19T00:00:00"/>
    <s v="Second Class"/>
    <s v="MM-18055"/>
    <s v="Michelle Moray"/>
    <x v="0"/>
    <x v="0"/>
    <s v="New York City"/>
    <x v="15"/>
    <n v="10024"/>
    <x v="3"/>
    <s v="OFF-AR-10001177"/>
    <x v="1"/>
    <x v="6"/>
    <s v="Newell 349"/>
    <n v="6.56"/>
    <n v="2"/>
    <n v="0"/>
    <n v="1.9023999999999992"/>
  </r>
  <r>
    <x v="5498"/>
    <x v="2742"/>
    <x v="3"/>
    <x v="663"/>
    <d v="2014-07-19T00:00:00"/>
    <s v="Second Class"/>
    <s v="MM-18055"/>
    <s v="Michelle Moray"/>
    <x v="0"/>
    <x v="0"/>
    <s v="New York City"/>
    <x v="15"/>
    <n v="10024"/>
    <x v="3"/>
    <s v="OFF-LA-10000634"/>
    <x v="1"/>
    <x v="2"/>
    <s v="Avery 509"/>
    <n v="7.83"/>
    <n v="3"/>
    <n v="0"/>
    <n v="3.6017999999999999"/>
  </r>
  <r>
    <x v="5499"/>
    <x v="2742"/>
    <x v="3"/>
    <x v="663"/>
    <d v="2014-07-19T00:00:00"/>
    <s v="Second Class"/>
    <s v="MM-18055"/>
    <s v="Michelle Moray"/>
    <x v="0"/>
    <x v="0"/>
    <s v="New York City"/>
    <x v="15"/>
    <n v="10024"/>
    <x v="3"/>
    <s v="TEC-AC-10004708"/>
    <x v="2"/>
    <x v="11"/>
    <s v="Sony 32GB Class 10 Micro SDHC R40 Memory Card"/>
    <n v="41.9"/>
    <n v="2"/>
    <n v="0"/>
    <n v="8.7989999999999995"/>
  </r>
  <r>
    <x v="5500"/>
    <x v="2742"/>
    <x v="3"/>
    <x v="663"/>
    <d v="2014-07-19T00:00:00"/>
    <s v="Second Class"/>
    <s v="MM-18055"/>
    <s v="Michelle Moray"/>
    <x v="0"/>
    <x v="0"/>
    <s v="New York City"/>
    <x v="15"/>
    <n v="10024"/>
    <x v="3"/>
    <s v="FUR-CH-10002084"/>
    <x v="0"/>
    <x v="1"/>
    <s v="Hon Mobius Operator's Chair"/>
    <n v="664.14599999999996"/>
    <n v="6"/>
    <n v="0.1"/>
    <n v="88.552800000000005"/>
  </r>
  <r>
    <x v="5501"/>
    <x v="2742"/>
    <x v="3"/>
    <x v="663"/>
    <d v="2014-07-19T00:00:00"/>
    <s v="Second Class"/>
    <s v="MM-18055"/>
    <s v="Michelle Moray"/>
    <x v="0"/>
    <x v="0"/>
    <s v="New York City"/>
    <x v="15"/>
    <n v="10024"/>
    <x v="3"/>
    <s v="OFF-PA-10004519"/>
    <x v="1"/>
    <x v="10"/>
    <s v="Spiral Phone Message Books with Labels by Adams"/>
    <n v="8.9600000000000009"/>
    <n v="2"/>
    <n v="0"/>
    <n v="4.3904000000000005"/>
  </r>
  <r>
    <x v="5502"/>
    <x v="2743"/>
    <x v="3"/>
    <x v="808"/>
    <d v="2014-11-07T00:00:00"/>
    <s v="Standard Class"/>
    <s v="TH-21115"/>
    <s v="Thea Hudgings"/>
    <x v="1"/>
    <x v="0"/>
    <s v="Philadelphia"/>
    <x v="9"/>
    <n v="19140"/>
    <x v="3"/>
    <s v="FUR-FU-10001847"/>
    <x v="0"/>
    <x v="5"/>
    <s v="Eldon Image Series Black Desk Accessories"/>
    <n v="3.3119999999999998"/>
    <n v="1"/>
    <n v="0.2"/>
    <n v="0.66239999999999977"/>
  </r>
  <r>
    <x v="5503"/>
    <x v="2743"/>
    <x v="3"/>
    <x v="808"/>
    <d v="2014-11-07T00:00:00"/>
    <s v="Standard Class"/>
    <s v="TH-21115"/>
    <s v="Thea Hudgings"/>
    <x v="1"/>
    <x v="0"/>
    <s v="Philadelphia"/>
    <x v="9"/>
    <n v="19140"/>
    <x v="3"/>
    <s v="OFF-AP-10001962"/>
    <x v="1"/>
    <x v="9"/>
    <s v="Black &amp; Decker Filter for Double Action Dustbuster Cordless Vac BLDV7210"/>
    <n v="20.136000000000003"/>
    <n v="3"/>
    <n v="0.2"/>
    <n v="1.2584999999999997"/>
  </r>
  <r>
    <x v="5504"/>
    <x v="2743"/>
    <x v="3"/>
    <x v="808"/>
    <d v="2014-11-07T00:00:00"/>
    <s v="Standard Class"/>
    <s v="TH-21115"/>
    <s v="Thea Hudgings"/>
    <x v="1"/>
    <x v="0"/>
    <s v="Philadelphia"/>
    <x v="9"/>
    <n v="19140"/>
    <x v="3"/>
    <s v="OFF-EN-10003845"/>
    <x v="1"/>
    <x v="12"/>
    <s v="Colored Envelopes"/>
    <n v="8.8559999999999999"/>
    <n v="3"/>
    <n v="0.2"/>
    <n v="2.8781999999999992"/>
  </r>
  <r>
    <x v="5505"/>
    <x v="2743"/>
    <x v="3"/>
    <x v="808"/>
    <d v="2014-11-07T00:00:00"/>
    <s v="Standard Class"/>
    <s v="TH-21115"/>
    <s v="Thea Hudgings"/>
    <x v="1"/>
    <x v="0"/>
    <s v="Philadelphia"/>
    <x v="9"/>
    <n v="19140"/>
    <x v="3"/>
    <s v="TEC-PH-10001817"/>
    <x v="2"/>
    <x v="7"/>
    <s v="Wilson Electronics DB Pro Signal Booster"/>
    <n v="859.19999999999993"/>
    <n v="4"/>
    <n v="0.4"/>
    <n v="-186.15999999999997"/>
  </r>
  <r>
    <x v="5506"/>
    <x v="2744"/>
    <x v="0"/>
    <x v="750"/>
    <d v="2013-10-09T00:00:00"/>
    <s v="Same Day"/>
    <s v="JE-15745"/>
    <s v="Joel Eaton"/>
    <x v="0"/>
    <x v="0"/>
    <s v="Los Angeles"/>
    <x v="1"/>
    <n v="90036"/>
    <x v="1"/>
    <s v="OFF-PA-10000167"/>
    <x v="1"/>
    <x v="10"/>
    <s v="Xerox 1925"/>
    <n v="61.96"/>
    <n v="2"/>
    <n v="0"/>
    <n v="27.881999999999998"/>
  </r>
  <r>
    <x v="5507"/>
    <x v="2745"/>
    <x v="0"/>
    <x v="143"/>
    <d v="2013-04-15T00:00:00"/>
    <s v="Standard Class"/>
    <s v="PG-18820"/>
    <s v="Patrick Gardner"/>
    <x v="0"/>
    <x v="0"/>
    <s v="Smyrna"/>
    <x v="32"/>
    <n v="30080"/>
    <x v="0"/>
    <s v="OFF-EN-10002973"/>
    <x v="1"/>
    <x v="12"/>
    <s v="Ampad #10 Peel &amp; Seel Holiday Envelopes"/>
    <n v="17.920000000000002"/>
    <n v="4"/>
    <n v="0"/>
    <n v="8.6016000000000012"/>
  </r>
  <r>
    <x v="5508"/>
    <x v="2746"/>
    <x v="1"/>
    <x v="1049"/>
    <d v="2012-10-12T00:00:00"/>
    <s v="Standard Class"/>
    <s v="MB-17305"/>
    <s v="Maria Bertelson"/>
    <x v="0"/>
    <x v="0"/>
    <s v="San Francisco"/>
    <x v="1"/>
    <n v="94122"/>
    <x v="1"/>
    <s v="FUR-FU-10001588"/>
    <x v="0"/>
    <x v="5"/>
    <s v="Deflect-o SuperTray Unbreakable Stackable Tray, Letter, Black"/>
    <n v="145.9"/>
    <n v="5"/>
    <n v="0"/>
    <n v="62.736999999999995"/>
  </r>
  <r>
    <x v="5509"/>
    <x v="2747"/>
    <x v="3"/>
    <x v="356"/>
    <d v="2014-05-21T00:00:00"/>
    <s v="Standard Class"/>
    <s v="JD-16015"/>
    <s v="Joy Daniels"/>
    <x v="0"/>
    <x v="0"/>
    <s v="Chicago"/>
    <x v="10"/>
    <n v="60653"/>
    <x v="2"/>
    <s v="OFF-PA-10001736"/>
    <x v="1"/>
    <x v="10"/>
    <s v="Xerox 1880"/>
    <n v="56.704000000000001"/>
    <n v="2"/>
    <n v="0.2"/>
    <n v="19.137599999999992"/>
  </r>
  <r>
    <x v="5510"/>
    <x v="2747"/>
    <x v="3"/>
    <x v="356"/>
    <d v="2014-05-21T00:00:00"/>
    <s v="Standard Class"/>
    <s v="JD-16015"/>
    <s v="Joy Daniels"/>
    <x v="0"/>
    <x v="0"/>
    <s v="Chicago"/>
    <x v="10"/>
    <n v="60653"/>
    <x v="2"/>
    <s v="TEC-PH-10002185"/>
    <x v="2"/>
    <x v="7"/>
    <s v="QVS USB Car Charger 2-Port 2.1Amp for iPod/iPhone/iPad/iPad 2/iPad 3"/>
    <n v="11.120000000000001"/>
    <n v="2"/>
    <n v="0.2"/>
    <n v="3.4749999999999996"/>
  </r>
  <r>
    <x v="5511"/>
    <x v="2748"/>
    <x v="2"/>
    <x v="1050"/>
    <d v="2011-03-02T00:00:00"/>
    <s v="Standard Class"/>
    <s v="JH-15430"/>
    <s v="Jennifer Halladay"/>
    <x v="0"/>
    <x v="0"/>
    <s v="Medford"/>
    <x v="21"/>
    <n v="97504"/>
    <x v="1"/>
    <s v="OFF-PA-10000174"/>
    <x v="1"/>
    <x v="10"/>
    <s v="Message Book, Wirebound, Four 5 1/2&quot; X 4&quot; Forms/Pg., 200 Dupl. Sets/Book"/>
    <n v="32.896000000000001"/>
    <n v="4"/>
    <n v="0.2"/>
    <n v="11.102399999999996"/>
  </r>
  <r>
    <x v="5512"/>
    <x v="2748"/>
    <x v="2"/>
    <x v="1050"/>
    <d v="2011-03-02T00:00:00"/>
    <s v="Standard Class"/>
    <s v="JH-15430"/>
    <s v="Jennifer Halladay"/>
    <x v="0"/>
    <x v="0"/>
    <s v="Medford"/>
    <x v="21"/>
    <n v="97504"/>
    <x v="1"/>
    <s v="OFF-PA-10000069"/>
    <x v="1"/>
    <x v="10"/>
    <s v="TOPS 4 x 6 Fluorescent Color Memo Sheets, 500 Sheets per Pack"/>
    <n v="22.776000000000003"/>
    <n v="3"/>
    <n v="0.2"/>
    <n v="7.6868999999999996"/>
  </r>
  <r>
    <x v="5513"/>
    <x v="2749"/>
    <x v="1"/>
    <x v="1051"/>
    <d v="2012-06-01T00:00:00"/>
    <s v="First Class"/>
    <s v="EN-13780"/>
    <s v="Edward Nazzal"/>
    <x v="0"/>
    <x v="0"/>
    <s v="New York City"/>
    <x v="15"/>
    <n v="10009"/>
    <x v="3"/>
    <s v="TEC-PH-10001795"/>
    <x v="2"/>
    <x v="7"/>
    <s v="RCA H5401RE1 DECT 6.0 4-Line Cordless Handset With Caller ID/Call Waiting"/>
    <n v="239.96999999999997"/>
    <n v="3"/>
    <n v="0"/>
    <n v="2.3996999999999815"/>
  </r>
  <r>
    <x v="5514"/>
    <x v="2749"/>
    <x v="1"/>
    <x v="1051"/>
    <d v="2012-06-01T00:00:00"/>
    <s v="First Class"/>
    <s v="EN-13780"/>
    <s v="Edward Nazzal"/>
    <x v="0"/>
    <x v="0"/>
    <s v="New York City"/>
    <x v="15"/>
    <n v="10009"/>
    <x v="3"/>
    <s v="OFF-AP-10004540"/>
    <x v="1"/>
    <x v="9"/>
    <s v="Eureka The Boss Lite 10-Amp Upright Vacuum, Blue"/>
    <n v="160.32"/>
    <n v="2"/>
    <n v="0"/>
    <n v="44.889600000000002"/>
  </r>
  <r>
    <x v="5515"/>
    <x v="2749"/>
    <x v="1"/>
    <x v="1051"/>
    <d v="2012-06-01T00:00:00"/>
    <s v="First Class"/>
    <s v="EN-13780"/>
    <s v="Edward Nazzal"/>
    <x v="0"/>
    <x v="0"/>
    <s v="New York City"/>
    <x v="15"/>
    <n v="10009"/>
    <x v="3"/>
    <s v="TEC-PH-10001527"/>
    <x v="2"/>
    <x v="7"/>
    <s v="Plantronics MX500i Earset"/>
    <n v="128.85000000000002"/>
    <n v="3"/>
    <n v="0"/>
    <n v="3.8654999999999973"/>
  </r>
  <r>
    <x v="5516"/>
    <x v="2750"/>
    <x v="0"/>
    <x v="741"/>
    <d v="2013-11-22T00:00:00"/>
    <s v="Second Class"/>
    <s v="KC-16255"/>
    <s v="Karen Carlisle"/>
    <x v="1"/>
    <x v="0"/>
    <s v="Huntsville"/>
    <x v="19"/>
    <n v="35810"/>
    <x v="0"/>
    <s v="TEC-AC-10003870"/>
    <x v="2"/>
    <x v="11"/>
    <s v="Logitech Z-906 Speaker sys - home theater - 5.1-CH"/>
    <n v="1319.96"/>
    <n v="4"/>
    <n v="0"/>
    <n v="527.98400000000004"/>
  </r>
  <r>
    <x v="5517"/>
    <x v="2751"/>
    <x v="3"/>
    <x v="769"/>
    <d v="2014-12-10T00:00:00"/>
    <s v="Standard Class"/>
    <s v="MS-17980"/>
    <s v="Michael Stewart"/>
    <x v="1"/>
    <x v="0"/>
    <s v="Philadelphia"/>
    <x v="9"/>
    <n v="19134"/>
    <x v="3"/>
    <s v="FUR-CH-10004540"/>
    <x v="0"/>
    <x v="1"/>
    <s v="Global Chrome Stack Chair"/>
    <n v="239.95999999999998"/>
    <n v="10"/>
    <n v="0.3"/>
    <n v="-10.283999999999992"/>
  </r>
  <r>
    <x v="5518"/>
    <x v="2751"/>
    <x v="3"/>
    <x v="769"/>
    <d v="2014-12-10T00:00:00"/>
    <s v="Standard Class"/>
    <s v="MS-17980"/>
    <s v="Michael Stewart"/>
    <x v="1"/>
    <x v="0"/>
    <s v="Philadelphia"/>
    <x v="9"/>
    <n v="19134"/>
    <x v="3"/>
    <s v="FUR-FU-10004093"/>
    <x v="0"/>
    <x v="5"/>
    <s v="Hand-Finished Solid Wood Document Frame"/>
    <n v="54.768000000000001"/>
    <n v="2"/>
    <n v="0.2"/>
    <n v="6.8459999999999965"/>
  </r>
  <r>
    <x v="5519"/>
    <x v="2751"/>
    <x v="3"/>
    <x v="769"/>
    <d v="2014-12-10T00:00:00"/>
    <s v="Standard Class"/>
    <s v="MS-17980"/>
    <s v="Michael Stewart"/>
    <x v="1"/>
    <x v="0"/>
    <s v="Philadelphia"/>
    <x v="9"/>
    <n v="19134"/>
    <x v="3"/>
    <s v="OFF-AR-10000716"/>
    <x v="1"/>
    <x v="6"/>
    <s v="DIXON Ticonderoga Erasable Checking Pencils"/>
    <n v="13.392000000000001"/>
    <n v="3"/>
    <n v="0.2"/>
    <n v="3.1806000000000005"/>
  </r>
  <r>
    <x v="5520"/>
    <x v="2751"/>
    <x v="3"/>
    <x v="769"/>
    <d v="2014-12-10T00:00:00"/>
    <s v="Standard Class"/>
    <s v="MS-17980"/>
    <s v="Michael Stewart"/>
    <x v="1"/>
    <x v="0"/>
    <s v="Philadelphia"/>
    <x v="9"/>
    <n v="19134"/>
    <x v="3"/>
    <s v="OFF-PA-10002709"/>
    <x v="1"/>
    <x v="10"/>
    <s v="Xerox 1956"/>
    <n v="23.92"/>
    <n v="5"/>
    <n v="0.2"/>
    <n v="8.6709999999999994"/>
  </r>
  <r>
    <x v="5521"/>
    <x v="2751"/>
    <x v="3"/>
    <x v="769"/>
    <d v="2014-12-10T00:00:00"/>
    <s v="Standard Class"/>
    <s v="MS-17980"/>
    <s v="Michael Stewart"/>
    <x v="1"/>
    <x v="0"/>
    <s v="Philadelphia"/>
    <x v="9"/>
    <n v="19134"/>
    <x v="3"/>
    <s v="TEC-AC-10000580"/>
    <x v="2"/>
    <x v="11"/>
    <s v="Logitech G13 Programmable Gameboard with LCD Display"/>
    <n v="255.96799999999999"/>
    <n v="4"/>
    <n v="0.2"/>
    <n v="-28.796399999999984"/>
  </r>
  <r>
    <x v="5522"/>
    <x v="2752"/>
    <x v="0"/>
    <x v="410"/>
    <d v="2013-06-08T00:00:00"/>
    <s v="First Class"/>
    <s v="CK-12205"/>
    <s v="Chloris Kastensmidt"/>
    <x v="0"/>
    <x v="0"/>
    <s v="Santa Clara"/>
    <x v="1"/>
    <n v="95051"/>
    <x v="1"/>
    <s v="OFF-BI-10000829"/>
    <x v="1"/>
    <x v="8"/>
    <s v="Avery Non-Stick Binders"/>
    <n v="21.552000000000003"/>
    <n v="6"/>
    <n v="0.2"/>
    <n v="7.0043999999999977"/>
  </r>
  <r>
    <x v="5523"/>
    <x v="2752"/>
    <x v="0"/>
    <x v="410"/>
    <d v="2013-06-08T00:00:00"/>
    <s v="First Class"/>
    <s v="CK-12205"/>
    <s v="Chloris Kastensmidt"/>
    <x v="0"/>
    <x v="0"/>
    <s v="Santa Clara"/>
    <x v="1"/>
    <n v="95051"/>
    <x v="1"/>
    <s v="OFF-AP-10004859"/>
    <x v="1"/>
    <x v="9"/>
    <s v="Acco 6 Outlet Guardian Premium Surge Suppressor"/>
    <n v="58.24"/>
    <n v="4"/>
    <n v="0"/>
    <n v="15.724800000000002"/>
  </r>
  <r>
    <x v="5524"/>
    <x v="2753"/>
    <x v="0"/>
    <x v="107"/>
    <d v="2013-12-13T00:00:00"/>
    <s v="First Class"/>
    <s v="SJ-20125"/>
    <s v="Sanjit Jacobs"/>
    <x v="2"/>
    <x v="0"/>
    <s v="Long Beach"/>
    <x v="1"/>
    <n v="90805"/>
    <x v="1"/>
    <s v="OFF-PA-10000575"/>
    <x v="1"/>
    <x v="10"/>
    <s v="Wirebound Message Books, Four 2 3/4 x 5 White Forms per Page"/>
    <n v="80.28"/>
    <n v="12"/>
    <n v="0"/>
    <n v="36.928799999999995"/>
  </r>
  <r>
    <x v="5525"/>
    <x v="2754"/>
    <x v="3"/>
    <x v="504"/>
    <d v="2014-05-06T00:00:00"/>
    <s v="Standard Class"/>
    <s v="EA-14035"/>
    <s v="Erin Ashbrook"/>
    <x v="1"/>
    <x v="0"/>
    <s v="Los Angeles"/>
    <x v="1"/>
    <n v="90008"/>
    <x v="1"/>
    <s v="OFF-AR-10002804"/>
    <x v="1"/>
    <x v="6"/>
    <s v="Faber Castell Col-Erase Pencils"/>
    <n v="9.7799999999999994"/>
    <n v="2"/>
    <n v="0"/>
    <n v="4.0098000000000003"/>
  </r>
  <r>
    <x v="5526"/>
    <x v="2755"/>
    <x v="3"/>
    <x v="558"/>
    <d v="2014-04-29T00:00:00"/>
    <s v="Standard Class"/>
    <s v="MG-17890"/>
    <s v="Michael Granlund"/>
    <x v="2"/>
    <x v="0"/>
    <s v="Santa Barbara"/>
    <x v="1"/>
    <n v="93101"/>
    <x v="1"/>
    <s v="OFF-FA-10002676"/>
    <x v="1"/>
    <x v="13"/>
    <s v="Colored Push Pins"/>
    <n v="1.81"/>
    <n v="1"/>
    <n v="0"/>
    <n v="0.65159999999999996"/>
  </r>
  <r>
    <x v="5527"/>
    <x v="2756"/>
    <x v="1"/>
    <x v="412"/>
    <d v="2012-05-10T00:00:00"/>
    <s v="First Class"/>
    <s v="AB-10255"/>
    <s v="Alejandro Ballentine"/>
    <x v="2"/>
    <x v="0"/>
    <s v="New York City"/>
    <x v="15"/>
    <n v="10009"/>
    <x v="3"/>
    <s v="OFF-PA-10003465"/>
    <x v="1"/>
    <x v="10"/>
    <s v="Xerox 1912"/>
    <n v="37.94"/>
    <n v="2"/>
    <n v="0"/>
    <n v="18.211199999999998"/>
  </r>
  <r>
    <x v="5528"/>
    <x v="2757"/>
    <x v="1"/>
    <x v="1052"/>
    <d v="2012-04-04T00:00:00"/>
    <s v="Standard Class"/>
    <s v="SC-20260"/>
    <s v="Scott Cohen"/>
    <x v="1"/>
    <x v="0"/>
    <s v="Jacksonville"/>
    <x v="2"/>
    <n v="32216"/>
    <x v="0"/>
    <s v="TEC-PH-10000011"/>
    <x v="2"/>
    <x v="7"/>
    <s v="PureGear Roll-On Screen Protector"/>
    <n v="79.959999999999994"/>
    <n v="5"/>
    <n v="0.2"/>
    <n v="27.985999999999994"/>
  </r>
  <r>
    <x v="5529"/>
    <x v="2758"/>
    <x v="3"/>
    <x v="634"/>
    <d v="2014-08-12T00:00:00"/>
    <s v="Standard Class"/>
    <s v="TB-21355"/>
    <s v="Todd Boyes"/>
    <x v="1"/>
    <x v="0"/>
    <s v="Cedar Hill"/>
    <x v="5"/>
    <n v="75104"/>
    <x v="2"/>
    <s v="OFF-PA-10004381"/>
    <x v="1"/>
    <x v="10"/>
    <s v="14-7/8 x 11 Blue Bar Computer Printout Paper"/>
    <n v="115.29600000000001"/>
    <n v="3"/>
    <n v="0.2"/>
    <n v="40.353599999999986"/>
  </r>
  <r>
    <x v="5530"/>
    <x v="2759"/>
    <x v="3"/>
    <x v="574"/>
    <d v="2014-12-07T00:00:00"/>
    <s v="Standard Class"/>
    <s v="JK-16090"/>
    <s v="Juliana Krohn"/>
    <x v="0"/>
    <x v="0"/>
    <s v="Omaha"/>
    <x v="8"/>
    <n v="68104"/>
    <x v="2"/>
    <s v="TEC-PH-10001795"/>
    <x v="2"/>
    <x v="7"/>
    <s v="ClearOne CHATAttach 160 - speaker phone"/>
    <n v="2479.96"/>
    <n v="4"/>
    <n v="0"/>
    <n v="743.98799999999983"/>
  </r>
  <r>
    <x v="5531"/>
    <x v="2760"/>
    <x v="0"/>
    <x v="112"/>
    <d v="2013-06-08T00:00:00"/>
    <s v="First Class"/>
    <s v="CK-12595"/>
    <s v="Clytie Kelty"/>
    <x v="0"/>
    <x v="0"/>
    <s v="Little Rock"/>
    <x v="36"/>
    <n v="72209"/>
    <x v="0"/>
    <s v="TEC-AC-10001109"/>
    <x v="2"/>
    <x v="11"/>
    <s v="Logitech Trackman Marble Mouse"/>
    <n v="179.94"/>
    <n v="6"/>
    <n v="0"/>
    <n v="75.57480000000001"/>
  </r>
  <r>
    <x v="5532"/>
    <x v="2760"/>
    <x v="0"/>
    <x v="112"/>
    <d v="2013-06-08T00:00:00"/>
    <s v="First Class"/>
    <s v="CK-12595"/>
    <s v="Clytie Kelty"/>
    <x v="0"/>
    <x v="0"/>
    <s v="Little Rock"/>
    <x v="36"/>
    <n v="72209"/>
    <x v="0"/>
    <s v="TEC-AC-10003038"/>
    <x v="2"/>
    <x v="11"/>
    <s v="Kingston Digital DataTraveler 16GB USB 2.0"/>
    <n v="26.849999999999998"/>
    <n v="3"/>
    <n v="0"/>
    <n v="5.101499999999997"/>
  </r>
  <r>
    <x v="5533"/>
    <x v="2760"/>
    <x v="0"/>
    <x v="112"/>
    <d v="2013-06-08T00:00:00"/>
    <s v="First Class"/>
    <s v="CK-12595"/>
    <s v="Clytie Kelty"/>
    <x v="0"/>
    <x v="0"/>
    <s v="Little Rock"/>
    <x v="36"/>
    <n v="72209"/>
    <x v="0"/>
    <s v="TEC-AC-10003174"/>
    <x v="2"/>
    <x v="11"/>
    <s v="Plantronics S12 Corded Telephone Headset System"/>
    <n v="323.37"/>
    <n v="3"/>
    <n v="0"/>
    <n v="129.34800000000001"/>
  </r>
  <r>
    <x v="5534"/>
    <x v="2760"/>
    <x v="0"/>
    <x v="112"/>
    <d v="2013-06-08T00:00:00"/>
    <s v="First Class"/>
    <s v="CK-12595"/>
    <s v="Clytie Kelty"/>
    <x v="0"/>
    <x v="0"/>
    <s v="Little Rock"/>
    <x v="36"/>
    <n v="72209"/>
    <x v="0"/>
    <s v="OFF-PA-10000157"/>
    <x v="1"/>
    <x v="10"/>
    <s v="Xerox 191"/>
    <n v="59.94"/>
    <n v="3"/>
    <n v="0"/>
    <n v="28.171799999999998"/>
  </r>
  <r>
    <x v="5535"/>
    <x v="2760"/>
    <x v="0"/>
    <x v="112"/>
    <d v="2013-06-08T00:00:00"/>
    <s v="First Class"/>
    <s v="CK-12595"/>
    <s v="Clytie Kelty"/>
    <x v="0"/>
    <x v="0"/>
    <s v="Little Rock"/>
    <x v="36"/>
    <n v="72209"/>
    <x v="0"/>
    <s v="OFF-BI-10001721"/>
    <x v="1"/>
    <x v="8"/>
    <s v="Trimflex Flexible Post Binders"/>
    <n v="64.14"/>
    <n v="3"/>
    <n v="0"/>
    <n v="30.787199999999999"/>
  </r>
  <r>
    <x v="5536"/>
    <x v="2760"/>
    <x v="0"/>
    <x v="112"/>
    <d v="2013-06-08T00:00:00"/>
    <s v="First Class"/>
    <s v="CK-12595"/>
    <s v="Clytie Kelty"/>
    <x v="0"/>
    <x v="0"/>
    <s v="Little Rock"/>
    <x v="36"/>
    <n v="72209"/>
    <x v="0"/>
    <s v="OFF-BI-10000591"/>
    <x v="1"/>
    <x v="8"/>
    <s v="Avery Binder Labels"/>
    <n v="11.67"/>
    <n v="3"/>
    <n v="0"/>
    <n v="5.6015999999999995"/>
  </r>
  <r>
    <x v="5537"/>
    <x v="2760"/>
    <x v="0"/>
    <x v="112"/>
    <d v="2013-06-08T00:00:00"/>
    <s v="First Class"/>
    <s v="CK-12595"/>
    <s v="Clytie Kelty"/>
    <x v="0"/>
    <x v="0"/>
    <s v="Little Rock"/>
    <x v="36"/>
    <n v="72209"/>
    <x v="0"/>
    <s v="OFF-PA-10001534"/>
    <x v="1"/>
    <x v="10"/>
    <s v="Xerox 230"/>
    <n v="12.96"/>
    <n v="2"/>
    <n v="0"/>
    <n v="6.2208000000000006"/>
  </r>
  <r>
    <x v="5538"/>
    <x v="2761"/>
    <x v="1"/>
    <x v="657"/>
    <d v="2012-04-20T00:00:00"/>
    <s v="Standard Class"/>
    <s v="SS-20590"/>
    <s v="Sonia Sunley"/>
    <x v="0"/>
    <x v="0"/>
    <s v="Norfolk"/>
    <x v="8"/>
    <n v="68701"/>
    <x v="2"/>
    <s v="OFF-BI-10002071"/>
    <x v="1"/>
    <x v="8"/>
    <s v="Fellowes Black Plastic Comb Bindings"/>
    <n v="17.43"/>
    <n v="3"/>
    <n v="0"/>
    <n v="8.0177999999999994"/>
  </r>
  <r>
    <x v="5539"/>
    <x v="2762"/>
    <x v="3"/>
    <x v="1053"/>
    <d v="2014-05-27T00:00:00"/>
    <s v="Standard Class"/>
    <s v="LE-16810"/>
    <s v="Laurel Elliston"/>
    <x v="0"/>
    <x v="0"/>
    <s v="Chicago"/>
    <x v="10"/>
    <n v="60653"/>
    <x v="2"/>
    <s v="FUR-CH-10000513"/>
    <x v="0"/>
    <x v="1"/>
    <s v="High-Back Leather Manager's Chair"/>
    <n v="181.98599999999999"/>
    <n v="2"/>
    <n v="0.3"/>
    <n v="-54.595799999999997"/>
  </r>
  <r>
    <x v="5540"/>
    <x v="2762"/>
    <x v="3"/>
    <x v="1053"/>
    <d v="2014-05-27T00:00:00"/>
    <s v="Standard Class"/>
    <s v="LE-16810"/>
    <s v="Laurel Elliston"/>
    <x v="0"/>
    <x v="0"/>
    <s v="Chicago"/>
    <x v="10"/>
    <n v="60653"/>
    <x v="2"/>
    <s v="OFF-BI-10003274"/>
    <x v="1"/>
    <x v="8"/>
    <s v="Avery Durable Slant Ring Binders, No Labels"/>
    <n v="1.5919999999999996"/>
    <n v="2"/>
    <n v="0.8"/>
    <n v="-2.6268000000000002"/>
  </r>
  <r>
    <x v="5541"/>
    <x v="2762"/>
    <x v="3"/>
    <x v="1053"/>
    <d v="2014-05-27T00:00:00"/>
    <s v="Standard Class"/>
    <s v="LE-16810"/>
    <s v="Laurel Elliston"/>
    <x v="0"/>
    <x v="0"/>
    <s v="Chicago"/>
    <x v="10"/>
    <n v="60653"/>
    <x v="2"/>
    <s v="OFF-SU-10000381"/>
    <x v="1"/>
    <x v="14"/>
    <s v="Acme Forged Steel Scissors with Black Enamel Handles"/>
    <n v="22.344000000000001"/>
    <n v="3"/>
    <n v="0.2"/>
    <n v="2.5136999999999983"/>
  </r>
  <r>
    <x v="5542"/>
    <x v="2763"/>
    <x v="0"/>
    <x v="1054"/>
    <d v="2013-12-26T00:00:00"/>
    <s v="Standard Class"/>
    <s v="ES-14080"/>
    <s v="Erin Smith"/>
    <x v="1"/>
    <x v="0"/>
    <s v="Tucson"/>
    <x v="16"/>
    <n v="85705"/>
    <x v="1"/>
    <s v="FUR-TA-10001086"/>
    <x v="0"/>
    <x v="3"/>
    <s v="SAFCO PlanMaster Boards, 60w x 37-1/2d, White Melamine"/>
    <n v="455.97"/>
    <n v="6"/>
    <n v="0.5"/>
    <n v="-218.86559999999997"/>
  </r>
  <r>
    <x v="5543"/>
    <x v="2763"/>
    <x v="0"/>
    <x v="1054"/>
    <d v="2013-12-26T00:00:00"/>
    <s v="Standard Class"/>
    <s v="ES-14080"/>
    <s v="Erin Smith"/>
    <x v="1"/>
    <x v="0"/>
    <s v="Tucson"/>
    <x v="16"/>
    <n v="85705"/>
    <x v="1"/>
    <s v="OFF-BI-10000174"/>
    <x v="1"/>
    <x v="8"/>
    <s v="Wilson Jones Clip &amp; Carry Folder Binder Tool for Ring Binders, Clear"/>
    <n v="10.440000000000001"/>
    <n v="6"/>
    <n v="0.7"/>
    <n v="-7.6559999999999988"/>
  </r>
  <r>
    <x v="5544"/>
    <x v="2763"/>
    <x v="0"/>
    <x v="1054"/>
    <d v="2013-12-26T00:00:00"/>
    <s v="Standard Class"/>
    <s v="ES-14080"/>
    <s v="Erin Smith"/>
    <x v="1"/>
    <x v="0"/>
    <s v="Tucson"/>
    <x v="16"/>
    <n v="85705"/>
    <x v="1"/>
    <s v="OFF-BI-10002103"/>
    <x v="1"/>
    <x v="8"/>
    <s v="Cardinal Slant-D Ring Binder, Heavy Gauge Vinyl"/>
    <n v="5.2140000000000004"/>
    <n v="2"/>
    <n v="0.7"/>
    <n v="-4.1711999999999989"/>
  </r>
  <r>
    <x v="5545"/>
    <x v="2764"/>
    <x v="3"/>
    <x v="585"/>
    <d v="2014-09-27T00:00:00"/>
    <s v="Standard Class"/>
    <s v="MG-17890"/>
    <s v="Michael Granlund"/>
    <x v="2"/>
    <x v="0"/>
    <s v="Concord"/>
    <x v="38"/>
    <n v="3301"/>
    <x v="3"/>
    <s v="OFF-ST-10001590"/>
    <x v="1"/>
    <x v="4"/>
    <s v="Tenex Personal Project File with Scoop Front Design, Black"/>
    <n v="67.400000000000006"/>
    <n v="5"/>
    <n v="0"/>
    <n v="17.523999999999997"/>
  </r>
  <r>
    <x v="5546"/>
    <x v="2765"/>
    <x v="3"/>
    <x v="210"/>
    <d v="2014-09-09T00:00:00"/>
    <s v="First Class"/>
    <s v="JM-16195"/>
    <s v="Justin MacKendrick"/>
    <x v="0"/>
    <x v="0"/>
    <s v="Draper"/>
    <x v="7"/>
    <n v="84020"/>
    <x v="1"/>
    <s v="FUR-FU-10002396"/>
    <x v="0"/>
    <x v="5"/>
    <s v="DAX Copper Panel Document Frame, 5 x 7 Size"/>
    <n v="25.16"/>
    <n v="2"/>
    <n v="0"/>
    <n v="10.567200000000001"/>
  </r>
  <r>
    <x v="5547"/>
    <x v="2765"/>
    <x v="3"/>
    <x v="210"/>
    <d v="2014-09-09T00:00:00"/>
    <s v="First Class"/>
    <s v="JM-16195"/>
    <s v="Justin MacKendrick"/>
    <x v="0"/>
    <x v="0"/>
    <s v="Draper"/>
    <x v="7"/>
    <n v="84020"/>
    <x v="1"/>
    <s v="TEC-PH-10002807"/>
    <x v="2"/>
    <x v="7"/>
    <s v="Motorla HX550 Universal Bluetooth Headset"/>
    <n v="126.56"/>
    <n v="4"/>
    <n v="0.2"/>
    <n v="47.459999999999994"/>
  </r>
  <r>
    <x v="5548"/>
    <x v="2766"/>
    <x v="2"/>
    <x v="683"/>
    <d v="2011-12-01T00:00:00"/>
    <s v="First Class"/>
    <s v="SG-20470"/>
    <s v="Sheri Gordon"/>
    <x v="0"/>
    <x v="0"/>
    <s v="San Francisco"/>
    <x v="1"/>
    <n v="94109"/>
    <x v="1"/>
    <s v="OFF-AP-10004859"/>
    <x v="1"/>
    <x v="9"/>
    <s v="Acco 6 Outlet Guardian Premium Surge Suppressor"/>
    <n v="43.68"/>
    <n v="3"/>
    <n v="0"/>
    <n v="11.793600000000001"/>
  </r>
  <r>
    <x v="5549"/>
    <x v="2766"/>
    <x v="2"/>
    <x v="683"/>
    <d v="2011-12-01T00:00:00"/>
    <s v="First Class"/>
    <s v="SG-20470"/>
    <s v="Sheri Gordon"/>
    <x v="0"/>
    <x v="0"/>
    <s v="San Francisco"/>
    <x v="1"/>
    <n v="94109"/>
    <x v="1"/>
    <s v="TEC-AC-10003447"/>
    <x v="2"/>
    <x v="11"/>
    <s v="Micropad Numeric Keypads"/>
    <n v="139.92999999999998"/>
    <n v="7"/>
    <n v="0"/>
    <n v="34.982499999999987"/>
  </r>
  <r>
    <x v="5550"/>
    <x v="2767"/>
    <x v="2"/>
    <x v="607"/>
    <d v="2011-11-16T00:00:00"/>
    <s v="Standard Class"/>
    <s v="DB-12970"/>
    <s v="Darren Budd"/>
    <x v="1"/>
    <x v="0"/>
    <s v="Houston"/>
    <x v="5"/>
    <n v="77036"/>
    <x v="2"/>
    <s v="OFF-AR-10003183"/>
    <x v="1"/>
    <x v="6"/>
    <s v="Avery Fluorescent Highlighter Four-Color Set"/>
    <n v="2.6720000000000002"/>
    <n v="1"/>
    <n v="0.2"/>
    <n v="0.33399999999999974"/>
  </r>
  <r>
    <x v="5551"/>
    <x v="2767"/>
    <x v="2"/>
    <x v="607"/>
    <d v="2011-11-16T00:00:00"/>
    <s v="Standard Class"/>
    <s v="DB-12970"/>
    <s v="Darren Budd"/>
    <x v="1"/>
    <x v="0"/>
    <s v="Houston"/>
    <x v="5"/>
    <n v="77036"/>
    <x v="2"/>
    <s v="OFF-SU-10000432"/>
    <x v="1"/>
    <x v="14"/>
    <s v="Acco Side-Punched Conventional Columnar Pads"/>
    <n v="16.656000000000002"/>
    <n v="6"/>
    <n v="0.2"/>
    <n v="-3.123000000000002"/>
  </r>
  <r>
    <x v="5552"/>
    <x v="2767"/>
    <x v="2"/>
    <x v="607"/>
    <d v="2011-11-16T00:00:00"/>
    <s v="Standard Class"/>
    <s v="DB-12970"/>
    <s v="Darren Budd"/>
    <x v="1"/>
    <x v="0"/>
    <s v="Houston"/>
    <x v="5"/>
    <n v="77036"/>
    <x v="2"/>
    <s v="TEC-AC-10003832"/>
    <x v="2"/>
    <x v="11"/>
    <s v="Imation 16GB Mini TravelDrive USB 2.0 Flash Drive"/>
    <n v="79.512000000000015"/>
    <n v="3"/>
    <n v="0.2"/>
    <n v="20.8719"/>
  </r>
  <r>
    <x v="5553"/>
    <x v="2767"/>
    <x v="2"/>
    <x v="607"/>
    <d v="2011-11-16T00:00:00"/>
    <s v="Standard Class"/>
    <s v="DB-12970"/>
    <s v="Darren Budd"/>
    <x v="1"/>
    <x v="0"/>
    <s v="Houston"/>
    <x v="5"/>
    <n v="77036"/>
    <x v="2"/>
    <s v="OFF-PA-10004100"/>
    <x v="1"/>
    <x v="10"/>
    <s v="Xerox 216"/>
    <n v="36.288000000000011"/>
    <n v="7"/>
    <n v="0.2"/>
    <n v="12.700800000000001"/>
  </r>
  <r>
    <x v="5554"/>
    <x v="2767"/>
    <x v="2"/>
    <x v="607"/>
    <d v="2011-11-16T00:00:00"/>
    <s v="Standard Class"/>
    <s v="DB-12970"/>
    <s v="Darren Budd"/>
    <x v="1"/>
    <x v="0"/>
    <s v="Houston"/>
    <x v="5"/>
    <n v="77036"/>
    <x v="2"/>
    <s v="FUR-BO-10004467"/>
    <x v="0"/>
    <x v="0"/>
    <s v="Bestar Classic Bookcase"/>
    <n v="67.993199999999987"/>
    <n v="1"/>
    <n v="0.32"/>
    <n v="-12.998700000000007"/>
  </r>
  <r>
    <x v="5555"/>
    <x v="2768"/>
    <x v="3"/>
    <x v="280"/>
    <d v="2014-10-07T00:00:00"/>
    <s v="Second Class"/>
    <s v="JW-15220"/>
    <s v="Jane Waco"/>
    <x v="1"/>
    <x v="0"/>
    <s v="Montgomery"/>
    <x v="19"/>
    <n v="36116"/>
    <x v="0"/>
    <s v="FUR-FU-10002963"/>
    <x v="0"/>
    <x v="5"/>
    <s v="Master Caster Door Stop, Gray"/>
    <n v="10.16"/>
    <n v="2"/>
    <n v="0"/>
    <n v="3.4543999999999997"/>
  </r>
  <r>
    <x v="5556"/>
    <x v="2769"/>
    <x v="1"/>
    <x v="639"/>
    <d v="2012-12-18T00:00:00"/>
    <s v="Standard Class"/>
    <s v="KD-16495"/>
    <s v="Keith Dawkins"/>
    <x v="1"/>
    <x v="0"/>
    <s v="Jackson"/>
    <x v="35"/>
    <n v="39212"/>
    <x v="0"/>
    <s v="FUR-FU-10003829"/>
    <x v="0"/>
    <x v="5"/>
    <s v="Stackable Trays"/>
    <n v="6.16"/>
    <n v="2"/>
    <n v="0"/>
    <n v="1.9711999999999996"/>
  </r>
  <r>
    <x v="5557"/>
    <x v="2769"/>
    <x v="1"/>
    <x v="639"/>
    <d v="2012-12-18T00:00:00"/>
    <s v="Standard Class"/>
    <s v="KD-16495"/>
    <s v="Keith Dawkins"/>
    <x v="1"/>
    <x v="0"/>
    <s v="Jackson"/>
    <x v="35"/>
    <n v="39212"/>
    <x v="0"/>
    <s v="OFF-AR-10003582"/>
    <x v="1"/>
    <x v="6"/>
    <s v="Boston Electric Pencil Sharpener, Model 1818, Charcoal Black"/>
    <n v="56.3"/>
    <n v="2"/>
    <n v="0"/>
    <n v="15.764000000000003"/>
  </r>
  <r>
    <x v="5558"/>
    <x v="2770"/>
    <x v="1"/>
    <x v="401"/>
    <d v="2012-12-10T00:00:00"/>
    <s v="Standard Class"/>
    <s v="IL-15100"/>
    <s v="Ivan Liston"/>
    <x v="0"/>
    <x v="0"/>
    <s v="North Las Vegas"/>
    <x v="33"/>
    <n v="89031"/>
    <x v="1"/>
    <s v="OFF-PA-10000048"/>
    <x v="1"/>
    <x v="10"/>
    <s v="Xerox 20"/>
    <n v="6.48"/>
    <n v="1"/>
    <n v="0"/>
    <n v="3.1104000000000003"/>
  </r>
  <r>
    <x v="5559"/>
    <x v="2770"/>
    <x v="1"/>
    <x v="401"/>
    <d v="2012-12-10T00:00:00"/>
    <s v="Standard Class"/>
    <s v="IL-15100"/>
    <s v="Ivan Liston"/>
    <x v="0"/>
    <x v="0"/>
    <s v="North Las Vegas"/>
    <x v="33"/>
    <n v="89031"/>
    <x v="1"/>
    <s v="OFF-ST-10000078"/>
    <x v="1"/>
    <x v="4"/>
    <s v="Tennsco 6- and 18-Compartment Lockers"/>
    <n v="1325.8500000000001"/>
    <n v="5"/>
    <n v="0"/>
    <n v="238.65299999999991"/>
  </r>
  <r>
    <x v="5560"/>
    <x v="2770"/>
    <x v="1"/>
    <x v="401"/>
    <d v="2012-12-10T00:00:00"/>
    <s v="Standard Class"/>
    <s v="IL-15100"/>
    <s v="Ivan Liston"/>
    <x v="0"/>
    <x v="0"/>
    <s v="North Las Vegas"/>
    <x v="33"/>
    <n v="89031"/>
    <x v="1"/>
    <s v="OFF-LA-10004853"/>
    <x v="1"/>
    <x v="2"/>
    <s v="Avery 483"/>
    <n v="14.940000000000001"/>
    <n v="3"/>
    <n v="0"/>
    <n v="6.8723999999999998"/>
  </r>
  <r>
    <x v="5561"/>
    <x v="2771"/>
    <x v="3"/>
    <x v="185"/>
    <d v="2014-04-03T00:00:00"/>
    <s v="Second Class"/>
    <s v="JE-15610"/>
    <s v="Jim Epp"/>
    <x v="1"/>
    <x v="0"/>
    <s v="Atlanta"/>
    <x v="32"/>
    <n v="30318"/>
    <x v="0"/>
    <s v="OFF-BI-10001153"/>
    <x v="1"/>
    <x v="8"/>
    <s v="Ibico Recycled Grain-Textured Covers"/>
    <n v="34.54"/>
    <n v="1"/>
    <n v="0"/>
    <n v="17.27"/>
  </r>
  <r>
    <x v="5562"/>
    <x v="2771"/>
    <x v="3"/>
    <x v="185"/>
    <d v="2014-04-03T00:00:00"/>
    <s v="Second Class"/>
    <s v="JE-15610"/>
    <s v="Jim Epp"/>
    <x v="1"/>
    <x v="0"/>
    <s v="Atlanta"/>
    <x v="32"/>
    <n v="30318"/>
    <x v="0"/>
    <s v="TEC-CO-10001449"/>
    <x v="2"/>
    <x v="16"/>
    <s v="Hewlett Packard LaserJet 3310 Copier"/>
    <n v="2999.95"/>
    <n v="5"/>
    <n v="0"/>
    <n v="1439.9760000000001"/>
  </r>
  <r>
    <x v="5563"/>
    <x v="2771"/>
    <x v="3"/>
    <x v="185"/>
    <d v="2014-04-03T00:00:00"/>
    <s v="Second Class"/>
    <s v="JE-15610"/>
    <s v="Jim Epp"/>
    <x v="1"/>
    <x v="0"/>
    <s v="Atlanta"/>
    <x v="32"/>
    <n v="30318"/>
    <x v="0"/>
    <s v="OFF-BI-10000474"/>
    <x v="1"/>
    <x v="8"/>
    <s v="Avery Recycled Flexi-View Covers for Binding Systems"/>
    <n v="64.12"/>
    <n v="4"/>
    <n v="0"/>
    <n v="30.7776"/>
  </r>
  <r>
    <x v="5564"/>
    <x v="2772"/>
    <x v="3"/>
    <x v="677"/>
    <d v="2014-03-14T00:00:00"/>
    <s v="Same Day"/>
    <s v="SU-20665"/>
    <s v="Stephanie Ulpright"/>
    <x v="2"/>
    <x v="0"/>
    <s v="Chicago"/>
    <x v="10"/>
    <n v="60610"/>
    <x v="2"/>
    <s v="OFF-AR-10000799"/>
    <x v="1"/>
    <x v="6"/>
    <s v="Col-Erase Pencils with Erasers"/>
    <n v="19.456000000000003"/>
    <n v="4"/>
    <n v="0.2"/>
    <n v="2.188799999999997"/>
  </r>
  <r>
    <x v="5565"/>
    <x v="2772"/>
    <x v="3"/>
    <x v="677"/>
    <d v="2014-03-14T00:00:00"/>
    <s v="Same Day"/>
    <s v="SU-20665"/>
    <s v="Stephanie Ulpright"/>
    <x v="2"/>
    <x v="0"/>
    <s v="Chicago"/>
    <x v="10"/>
    <n v="60610"/>
    <x v="2"/>
    <s v="TEC-MA-10002109"/>
    <x v="2"/>
    <x v="15"/>
    <s v="HP Officejet Pro 8600 e-All-In-One Printer, Copier, Scanner, Fax"/>
    <n v="209.98599999999999"/>
    <n v="2"/>
    <n v="0.3"/>
    <n v="8.9993999999999801"/>
  </r>
  <r>
    <x v="5566"/>
    <x v="2772"/>
    <x v="3"/>
    <x v="677"/>
    <d v="2014-03-14T00:00:00"/>
    <s v="Same Day"/>
    <s v="SU-20665"/>
    <s v="Stephanie Ulpright"/>
    <x v="2"/>
    <x v="0"/>
    <s v="Chicago"/>
    <x v="10"/>
    <n v="60610"/>
    <x v="2"/>
    <s v="OFF-AR-10003338"/>
    <x v="1"/>
    <x v="6"/>
    <s v="Eberhard Faber 3 1/2&quot; Golf Pencils"/>
    <n v="29.760000000000005"/>
    <n v="5"/>
    <n v="0.2"/>
    <n v="1.8599999999999994"/>
  </r>
  <r>
    <x v="5567"/>
    <x v="2772"/>
    <x v="3"/>
    <x v="677"/>
    <d v="2014-03-14T00:00:00"/>
    <s v="Same Day"/>
    <s v="SU-20665"/>
    <s v="Stephanie Ulpright"/>
    <x v="2"/>
    <x v="0"/>
    <s v="Chicago"/>
    <x v="10"/>
    <n v="60610"/>
    <x v="2"/>
    <s v="FUR-CH-10003606"/>
    <x v="0"/>
    <x v="1"/>
    <s v="SAFCO Folding Chair Trolley"/>
    <n v="89.768000000000001"/>
    <n v="1"/>
    <n v="0.3"/>
    <n v="-2.5647999999999982"/>
  </r>
  <r>
    <x v="5568"/>
    <x v="2772"/>
    <x v="3"/>
    <x v="677"/>
    <d v="2014-03-14T00:00:00"/>
    <s v="Same Day"/>
    <s v="SU-20665"/>
    <s v="Stephanie Ulpright"/>
    <x v="2"/>
    <x v="0"/>
    <s v="Chicago"/>
    <x v="10"/>
    <n v="60610"/>
    <x v="2"/>
    <s v="TEC-CO-10001449"/>
    <x v="2"/>
    <x v="16"/>
    <s v="Hewlett Packard LaserJet 3310 Copier"/>
    <n v="959.98400000000004"/>
    <n v="2"/>
    <n v="0.2"/>
    <n v="335.99440000000004"/>
  </r>
  <r>
    <x v="5569"/>
    <x v="2772"/>
    <x v="3"/>
    <x v="677"/>
    <d v="2014-03-14T00:00:00"/>
    <s v="Same Day"/>
    <s v="SU-20665"/>
    <s v="Stephanie Ulpright"/>
    <x v="2"/>
    <x v="0"/>
    <s v="Chicago"/>
    <x v="10"/>
    <n v="60610"/>
    <x v="2"/>
    <s v="OFF-PA-10001934"/>
    <x v="1"/>
    <x v="10"/>
    <s v="Xerox 1993"/>
    <n v="15.552000000000003"/>
    <n v="3"/>
    <n v="0.2"/>
    <n v="5.6375999999999999"/>
  </r>
  <r>
    <x v="5570"/>
    <x v="2772"/>
    <x v="3"/>
    <x v="677"/>
    <d v="2014-03-14T00:00:00"/>
    <s v="Same Day"/>
    <s v="SU-20665"/>
    <s v="Stephanie Ulpright"/>
    <x v="2"/>
    <x v="0"/>
    <s v="Chicago"/>
    <x v="10"/>
    <n v="60610"/>
    <x v="2"/>
    <s v="TEC-PH-10001527"/>
    <x v="2"/>
    <x v="7"/>
    <s v="Plantronics MX500i Earset"/>
    <n v="34.360000000000007"/>
    <n v="1"/>
    <n v="0.2"/>
    <n v="-7.3015000000000025"/>
  </r>
  <r>
    <x v="5571"/>
    <x v="2773"/>
    <x v="2"/>
    <x v="29"/>
    <d v="2011-12-09T00:00:00"/>
    <s v="Standard Class"/>
    <s v="EA-14035"/>
    <s v="Erin Ashbrook"/>
    <x v="1"/>
    <x v="0"/>
    <s v="Columbus"/>
    <x v="24"/>
    <n v="43229"/>
    <x v="3"/>
    <s v="OFF-PA-10001033"/>
    <x v="1"/>
    <x v="10"/>
    <s v="Xerox 1893"/>
    <n v="98.376000000000005"/>
    <n v="3"/>
    <n v="0.2"/>
    <n v="35.661300000000004"/>
  </r>
  <r>
    <x v="5572"/>
    <x v="2773"/>
    <x v="2"/>
    <x v="29"/>
    <d v="2011-12-09T00:00:00"/>
    <s v="Standard Class"/>
    <s v="EA-14035"/>
    <s v="Erin Ashbrook"/>
    <x v="1"/>
    <x v="0"/>
    <s v="Columbus"/>
    <x v="24"/>
    <n v="43229"/>
    <x v="3"/>
    <s v="OFF-BI-10003719"/>
    <x v="1"/>
    <x v="8"/>
    <s v="Large Capacity Hanging Post Binders"/>
    <n v="29.940000000000005"/>
    <n v="4"/>
    <n v="0.7"/>
    <n v="-23.952000000000005"/>
  </r>
  <r>
    <x v="5573"/>
    <x v="2773"/>
    <x v="2"/>
    <x v="29"/>
    <d v="2011-12-09T00:00:00"/>
    <s v="Standard Class"/>
    <s v="EA-14035"/>
    <s v="Erin Ashbrook"/>
    <x v="1"/>
    <x v="0"/>
    <s v="Columbus"/>
    <x v="24"/>
    <n v="43229"/>
    <x v="3"/>
    <s v="OFF-PA-10003036"/>
    <x v="1"/>
    <x v="10"/>
    <s v="Black Print Carbonless 8 1/2&quot; x 8 1/4&quot; Rapid Memo Book"/>
    <n v="17.472000000000001"/>
    <n v="3"/>
    <n v="0.2"/>
    <n v="5.6783999999999981"/>
  </r>
  <r>
    <x v="5574"/>
    <x v="2773"/>
    <x v="2"/>
    <x v="29"/>
    <d v="2011-12-09T00:00:00"/>
    <s v="Standard Class"/>
    <s v="EA-14035"/>
    <s v="Erin Ashbrook"/>
    <x v="1"/>
    <x v="0"/>
    <s v="Columbus"/>
    <x v="24"/>
    <n v="43229"/>
    <x v="3"/>
    <s v="TEC-PH-10001870"/>
    <x v="2"/>
    <x v="7"/>
    <s v="Lunatik TT5L-002 Taktik Strike Impact Protection System for iPhone 5"/>
    <n v="36.738"/>
    <n v="1"/>
    <n v="0.4"/>
    <n v="-9.1845000000000034"/>
  </r>
  <r>
    <x v="5575"/>
    <x v="2773"/>
    <x v="2"/>
    <x v="29"/>
    <d v="2011-12-09T00:00:00"/>
    <s v="Standard Class"/>
    <s v="EA-14035"/>
    <s v="Erin Ashbrook"/>
    <x v="1"/>
    <x v="0"/>
    <s v="Columbus"/>
    <x v="24"/>
    <n v="43229"/>
    <x v="3"/>
    <s v="TEC-PH-10001809"/>
    <x v="2"/>
    <x v="7"/>
    <s v="Panasonic KX T7736-B Digital phone"/>
    <n v="179.93999999999997"/>
    <n v="2"/>
    <n v="0.4"/>
    <n v="-44.984999999999999"/>
  </r>
  <r>
    <x v="5576"/>
    <x v="2774"/>
    <x v="0"/>
    <x v="939"/>
    <d v="2013-12-17T00:00:00"/>
    <s v="Standard Class"/>
    <s v="RF-19840"/>
    <s v="Roy Französisch"/>
    <x v="0"/>
    <x v="0"/>
    <s v="Pasadena"/>
    <x v="1"/>
    <n v="91104"/>
    <x v="1"/>
    <s v="FUR-FU-10004864"/>
    <x v="0"/>
    <x v="5"/>
    <s v="Howard Miller 14-1/2&quot; Diameter Chrome Round Wall Clock"/>
    <n v="383.64"/>
    <n v="6"/>
    <n v="0"/>
    <n v="122.76479999999999"/>
  </r>
  <r>
    <x v="5577"/>
    <x v="2774"/>
    <x v="0"/>
    <x v="939"/>
    <d v="2013-12-17T00:00:00"/>
    <s v="Standard Class"/>
    <s v="RF-19840"/>
    <s v="Roy Französisch"/>
    <x v="0"/>
    <x v="0"/>
    <s v="Pasadena"/>
    <x v="1"/>
    <n v="91104"/>
    <x v="1"/>
    <s v="OFF-AP-10002350"/>
    <x v="1"/>
    <x v="9"/>
    <s v="Belkin F9H710-06 7 Outlet SurgeMaster Surge Protector"/>
    <n v="56.519999999999996"/>
    <n v="3"/>
    <n v="0"/>
    <n v="15.8256"/>
  </r>
  <r>
    <x v="5578"/>
    <x v="2775"/>
    <x v="3"/>
    <x v="428"/>
    <d v="2014-09-15T00:00:00"/>
    <s v="Second Class"/>
    <s v="LC-17050"/>
    <s v="Liz Carlisle"/>
    <x v="0"/>
    <x v="0"/>
    <s v="Los Angeles"/>
    <x v="1"/>
    <n v="90004"/>
    <x v="1"/>
    <s v="OFF-AR-10003829"/>
    <x v="1"/>
    <x v="6"/>
    <s v="Newell 35"/>
    <n v="6.56"/>
    <n v="2"/>
    <n v="0"/>
    <n v="1.9023999999999992"/>
  </r>
  <r>
    <x v="5579"/>
    <x v="2775"/>
    <x v="3"/>
    <x v="428"/>
    <d v="2014-09-15T00:00:00"/>
    <s v="Second Class"/>
    <s v="LC-17050"/>
    <s v="Liz Carlisle"/>
    <x v="0"/>
    <x v="0"/>
    <s v="Los Angeles"/>
    <x v="1"/>
    <n v="90004"/>
    <x v="1"/>
    <s v="FUR-CH-10003833"/>
    <x v="0"/>
    <x v="1"/>
    <s v="Novimex Fabric Task Chair"/>
    <n v="243.92"/>
    <n v="5"/>
    <n v="0.2"/>
    <n v="-15.245000000000005"/>
  </r>
  <r>
    <x v="5580"/>
    <x v="2775"/>
    <x v="3"/>
    <x v="428"/>
    <d v="2014-09-15T00:00:00"/>
    <s v="Second Class"/>
    <s v="LC-17050"/>
    <s v="Liz Carlisle"/>
    <x v="0"/>
    <x v="0"/>
    <s v="Los Angeles"/>
    <x v="1"/>
    <n v="90004"/>
    <x v="1"/>
    <s v="OFF-PA-10000143"/>
    <x v="1"/>
    <x v="10"/>
    <s v="Astroparche Fine Business Paper"/>
    <n v="47.52"/>
    <n v="9"/>
    <n v="0"/>
    <n v="22.809600000000003"/>
  </r>
  <r>
    <x v="5581"/>
    <x v="2776"/>
    <x v="3"/>
    <x v="1055"/>
    <d v="2014-10-09T00:00:00"/>
    <s v="Standard Class"/>
    <s v="PS-18970"/>
    <s v="Paul Stevenson"/>
    <x v="2"/>
    <x v="0"/>
    <s v="Clinton"/>
    <x v="39"/>
    <n v="20735"/>
    <x v="3"/>
    <s v="FUR-FU-10000076"/>
    <x v="0"/>
    <x v="5"/>
    <s v="24-Hour Round Wall Clock"/>
    <n v="19.98"/>
    <n v="1"/>
    <n v="0"/>
    <n v="8.5914000000000019"/>
  </r>
  <r>
    <x v="5582"/>
    <x v="2777"/>
    <x v="0"/>
    <x v="195"/>
    <d v="2013-05-14T00:00:00"/>
    <s v="Standard Class"/>
    <s v="PS-18970"/>
    <s v="Paul Stevenson"/>
    <x v="2"/>
    <x v="0"/>
    <s v="New York City"/>
    <x v="15"/>
    <n v="10024"/>
    <x v="3"/>
    <s v="OFF-AR-10000462"/>
    <x v="1"/>
    <x v="6"/>
    <s v="Sanford Pocket Accent Highlighters"/>
    <n v="8"/>
    <n v="5"/>
    <n v="0"/>
    <n v="3.4400000000000008"/>
  </r>
  <r>
    <x v="5583"/>
    <x v="2778"/>
    <x v="2"/>
    <x v="534"/>
    <d v="2011-12-19T00:00:00"/>
    <s v="Second Class"/>
    <s v="JO-15280"/>
    <s v="Jas O'Carroll"/>
    <x v="0"/>
    <x v="0"/>
    <s v="San Diego"/>
    <x v="1"/>
    <n v="92037"/>
    <x v="1"/>
    <s v="FUR-FU-10003829"/>
    <x v="0"/>
    <x v="5"/>
    <s v="Stackable Trays"/>
    <n v="6.16"/>
    <n v="2"/>
    <n v="0"/>
    <n v="1.9711999999999996"/>
  </r>
  <r>
    <x v="5584"/>
    <x v="2779"/>
    <x v="3"/>
    <x v="329"/>
    <d v="2014-12-05T00:00:00"/>
    <s v="Standard Class"/>
    <s v="VP-21730"/>
    <s v="Victor Preis"/>
    <x v="2"/>
    <x v="0"/>
    <s v="New York City"/>
    <x v="15"/>
    <n v="10011"/>
    <x v="3"/>
    <s v="OFF-ST-10002182"/>
    <x v="1"/>
    <x v="4"/>
    <s v="Iris 3-Drawer Stacking Bin, Black"/>
    <n v="83.56"/>
    <n v="4"/>
    <n v="0"/>
    <n v="1.6711999999999989"/>
  </r>
  <r>
    <x v="5585"/>
    <x v="2779"/>
    <x v="3"/>
    <x v="329"/>
    <d v="2014-12-05T00:00:00"/>
    <s v="Standard Class"/>
    <s v="VP-21730"/>
    <s v="Victor Preis"/>
    <x v="2"/>
    <x v="0"/>
    <s v="New York City"/>
    <x v="15"/>
    <n v="10011"/>
    <x v="3"/>
    <s v="TEC-PH-10001468"/>
    <x v="2"/>
    <x v="7"/>
    <s v="Panasonic Business Telephones KX-T7736"/>
    <n v="546.06000000000006"/>
    <n v="3"/>
    <n v="0"/>
    <n v="163.81799999999998"/>
  </r>
  <r>
    <x v="5586"/>
    <x v="2779"/>
    <x v="3"/>
    <x v="329"/>
    <d v="2014-12-05T00:00:00"/>
    <s v="Standard Class"/>
    <s v="VP-21730"/>
    <s v="Victor Preis"/>
    <x v="2"/>
    <x v="0"/>
    <s v="New York City"/>
    <x v="15"/>
    <n v="10011"/>
    <x v="3"/>
    <s v="OFF-ST-10001809"/>
    <x v="1"/>
    <x v="4"/>
    <s v="Fellowes Officeware Wire Shelving"/>
    <n v="269.49"/>
    <n v="3"/>
    <n v="0"/>
    <n v="5.3897999999999939"/>
  </r>
  <r>
    <x v="5587"/>
    <x v="2780"/>
    <x v="1"/>
    <x v="531"/>
    <d v="2012-03-20T00:00:00"/>
    <s v="First Class"/>
    <s v="GA-14725"/>
    <s v="Guy Armstrong"/>
    <x v="0"/>
    <x v="0"/>
    <s v="Lancaster"/>
    <x v="1"/>
    <n v="93534"/>
    <x v="1"/>
    <s v="OFF-FA-10001561"/>
    <x v="1"/>
    <x v="13"/>
    <s v="Stockwell Push Pins"/>
    <n v="10.9"/>
    <n v="5"/>
    <n v="0"/>
    <n v="3.5970000000000004"/>
  </r>
  <r>
    <x v="5588"/>
    <x v="2781"/>
    <x v="2"/>
    <x v="866"/>
    <d v="2011-07-24T00:00:00"/>
    <s v="Standard Class"/>
    <s v="EM-14140"/>
    <s v="Eugene Moren"/>
    <x v="2"/>
    <x v="0"/>
    <s v="Great Falls"/>
    <x v="37"/>
    <n v="59405"/>
    <x v="1"/>
    <s v="OFF-BI-10001759"/>
    <x v="1"/>
    <x v="8"/>
    <s v="Acco Pressboard Covers with Storage Hooks, 14 7/8&quot; x 11&quot;, Dark Blue"/>
    <n v="6.0960000000000001"/>
    <n v="2"/>
    <n v="0.2"/>
    <n v="2.2098"/>
  </r>
  <r>
    <x v="5589"/>
    <x v="2782"/>
    <x v="0"/>
    <x v="16"/>
    <d v="2013-12-12T00:00:00"/>
    <s v="Second Class"/>
    <s v="DB-13615"/>
    <s v="Doug Bickford"/>
    <x v="0"/>
    <x v="0"/>
    <s v="San Francisco"/>
    <x v="1"/>
    <n v="94110"/>
    <x v="1"/>
    <s v="OFF-ST-10000615"/>
    <x v="1"/>
    <x v="4"/>
    <s v="SimpliFile Personal File, Black Granite, 15w x 6-15/16d x 11-1/4h"/>
    <n v="34.049999999999997"/>
    <n v="3"/>
    <n v="0"/>
    <n v="9.5340000000000025"/>
  </r>
  <r>
    <x v="5590"/>
    <x v="2782"/>
    <x v="0"/>
    <x v="16"/>
    <d v="2013-12-12T00:00:00"/>
    <s v="Second Class"/>
    <s v="DB-13615"/>
    <s v="Doug Bickford"/>
    <x v="0"/>
    <x v="0"/>
    <s v="San Francisco"/>
    <x v="1"/>
    <n v="94110"/>
    <x v="1"/>
    <s v="OFF-ST-10003816"/>
    <x v="1"/>
    <x v="4"/>
    <s v="Fellowes High-Stak Drawer Files"/>
    <n v="352.38"/>
    <n v="2"/>
    <n v="0"/>
    <n v="81.047399999999982"/>
  </r>
  <r>
    <x v="5591"/>
    <x v="2783"/>
    <x v="2"/>
    <x v="303"/>
    <d v="2011-10-18T00:00:00"/>
    <s v="Second Class"/>
    <s v="ML-17395"/>
    <s v="Marina Lichtenstein"/>
    <x v="1"/>
    <x v="0"/>
    <s v="Lakewood"/>
    <x v="30"/>
    <n v="8701"/>
    <x v="3"/>
    <s v="FUR-CH-10002880"/>
    <x v="0"/>
    <x v="1"/>
    <s v="Global High-Back Leather Tilter, Burgundy"/>
    <n v="245.98"/>
    <n v="2"/>
    <n v="0"/>
    <n v="27.057799999999986"/>
  </r>
  <r>
    <x v="5592"/>
    <x v="2783"/>
    <x v="2"/>
    <x v="303"/>
    <d v="2011-10-18T00:00:00"/>
    <s v="Second Class"/>
    <s v="ML-17395"/>
    <s v="Marina Lichtenstein"/>
    <x v="1"/>
    <x v="0"/>
    <s v="Lakewood"/>
    <x v="30"/>
    <n v="8701"/>
    <x v="3"/>
    <s v="OFF-BI-10004738"/>
    <x v="1"/>
    <x v="8"/>
    <s v="Flexible Leather- Look Classic Collection Ring Binder"/>
    <n v="18.940000000000001"/>
    <n v="1"/>
    <n v="0"/>
    <n v="9.4700000000000006"/>
  </r>
  <r>
    <x v="5593"/>
    <x v="2784"/>
    <x v="3"/>
    <x v="123"/>
    <d v="2014-11-26T00:00:00"/>
    <s v="Standard Class"/>
    <s v="JH-15430"/>
    <s v="Jennifer Halladay"/>
    <x v="0"/>
    <x v="0"/>
    <s v="Cleveland"/>
    <x v="24"/>
    <n v="44105"/>
    <x v="3"/>
    <s v="OFF-BI-10003984"/>
    <x v="1"/>
    <x v="8"/>
    <s v="Lock-Up Easel 'Spel-Binder'"/>
    <n v="59.913000000000011"/>
    <n v="7"/>
    <n v="0.7"/>
    <n v="-45.933299999999988"/>
  </r>
  <r>
    <x v="5594"/>
    <x v="2785"/>
    <x v="3"/>
    <x v="241"/>
    <d v="2014-09-25T00:00:00"/>
    <s v="Same Day"/>
    <s v="BP-11095"/>
    <s v="Bart Pistole"/>
    <x v="1"/>
    <x v="0"/>
    <s v="Lawrence"/>
    <x v="31"/>
    <n v="1841"/>
    <x v="3"/>
    <s v="TEC-PH-10000984"/>
    <x v="2"/>
    <x v="7"/>
    <s v="Panasonic KX-TG9471B"/>
    <n v="391.98"/>
    <n v="2"/>
    <n v="0"/>
    <n v="109.75440000000003"/>
  </r>
  <r>
    <x v="5595"/>
    <x v="2785"/>
    <x v="3"/>
    <x v="241"/>
    <d v="2014-09-25T00:00:00"/>
    <s v="Same Day"/>
    <s v="BP-11095"/>
    <s v="Bart Pistole"/>
    <x v="1"/>
    <x v="0"/>
    <s v="Lawrence"/>
    <x v="31"/>
    <n v="1841"/>
    <x v="3"/>
    <s v="TEC-PH-10001944"/>
    <x v="2"/>
    <x v="7"/>
    <s v="Wi-Ex zBoost YX540 Cellular Phone Signal Booster"/>
    <n v="437.84999999999997"/>
    <n v="3"/>
    <n v="0"/>
    <n v="131.35499999999996"/>
  </r>
  <r>
    <x v="5596"/>
    <x v="2786"/>
    <x v="1"/>
    <x v="12"/>
    <d v="2012-09-29T00:00:00"/>
    <s v="Standard Class"/>
    <s v="SB-20185"/>
    <s v="Sarah Brown"/>
    <x v="0"/>
    <x v="0"/>
    <s v="Concord"/>
    <x v="38"/>
    <n v="3301"/>
    <x v="3"/>
    <s v="OFF-BI-10002735"/>
    <x v="1"/>
    <x v="8"/>
    <s v="GBC Prestige Therm-A-Bind Covers"/>
    <n v="68.62"/>
    <n v="2"/>
    <n v="0"/>
    <n v="32.251400000000004"/>
  </r>
  <r>
    <x v="5597"/>
    <x v="2787"/>
    <x v="3"/>
    <x v="778"/>
    <d v="2014-02-21T00:00:00"/>
    <s v="Standard Class"/>
    <s v="SV-20785"/>
    <s v="Stewart Visinsky"/>
    <x v="0"/>
    <x v="0"/>
    <s v="Baltimore"/>
    <x v="39"/>
    <n v="21215"/>
    <x v="3"/>
    <s v="OFF-SU-10001165"/>
    <x v="1"/>
    <x v="14"/>
    <s v="Acme Elite Stainless Steel Scissors"/>
    <n v="25.02"/>
    <n v="3"/>
    <n v="0"/>
    <n v="6.5052000000000003"/>
  </r>
  <r>
    <x v="5598"/>
    <x v="2787"/>
    <x v="3"/>
    <x v="778"/>
    <d v="2014-02-21T00:00:00"/>
    <s v="Standard Class"/>
    <s v="SV-20785"/>
    <s v="Stewart Visinsky"/>
    <x v="0"/>
    <x v="0"/>
    <s v="Baltimore"/>
    <x v="39"/>
    <n v="21215"/>
    <x v="3"/>
    <s v="OFF-AR-10000614"/>
    <x v="1"/>
    <x v="6"/>
    <s v="Barrel Sharpener"/>
    <n v="10.709999999999999"/>
    <n v="3"/>
    <n v="0"/>
    <n v="2.7845999999999997"/>
  </r>
  <r>
    <x v="5599"/>
    <x v="2788"/>
    <x v="2"/>
    <x v="462"/>
    <d v="2011-10-03T00:00:00"/>
    <s v="Same Day"/>
    <s v="DO-13435"/>
    <s v="Denny Ordway"/>
    <x v="0"/>
    <x v="0"/>
    <s v="Columbus"/>
    <x v="24"/>
    <n v="43229"/>
    <x v="3"/>
    <s v="OFF-AR-10004010"/>
    <x v="1"/>
    <x v="6"/>
    <s v="Hunt Boston Vacuum Mount KS Pencil Sharpener"/>
    <n v="55.984000000000009"/>
    <n v="2"/>
    <n v="0.2"/>
    <n v="4.1987999999999985"/>
  </r>
  <r>
    <x v="5600"/>
    <x v="2788"/>
    <x v="2"/>
    <x v="462"/>
    <d v="2011-10-03T00:00:00"/>
    <s v="Same Day"/>
    <s v="DO-13435"/>
    <s v="Denny Ordway"/>
    <x v="0"/>
    <x v="0"/>
    <s v="Columbus"/>
    <x v="24"/>
    <n v="43229"/>
    <x v="3"/>
    <s v="OFF-EN-10004030"/>
    <x v="1"/>
    <x v="12"/>
    <s v="Convenience Packs of Business Envelopes"/>
    <n v="14.480000000000002"/>
    <n v="5"/>
    <n v="0.2"/>
    <n v="4.8869999999999987"/>
  </r>
  <r>
    <x v="5601"/>
    <x v="2788"/>
    <x v="2"/>
    <x v="462"/>
    <d v="2011-10-03T00:00:00"/>
    <s v="Same Day"/>
    <s v="DO-13435"/>
    <s v="Denny Ordway"/>
    <x v="0"/>
    <x v="0"/>
    <s v="Columbus"/>
    <x v="24"/>
    <n v="43229"/>
    <x v="3"/>
    <s v="TEC-AC-10003023"/>
    <x v="2"/>
    <x v="11"/>
    <s v="Logitech G105 Gaming Keyboard"/>
    <n v="142.488"/>
    <n v="3"/>
    <n v="0.2"/>
    <n v="-3.5622000000000043"/>
  </r>
  <r>
    <x v="5602"/>
    <x v="2789"/>
    <x v="0"/>
    <x v="278"/>
    <d v="2013-08-30T00:00:00"/>
    <s v="Second Class"/>
    <s v="TB-21355"/>
    <s v="Todd Boyes"/>
    <x v="1"/>
    <x v="0"/>
    <s v="Houston"/>
    <x v="5"/>
    <n v="77041"/>
    <x v="2"/>
    <s v="OFF-ST-10003572"/>
    <x v="1"/>
    <x v="4"/>
    <s v="Portfile Personal File Boxes"/>
    <n v="14.16"/>
    <n v="1"/>
    <n v="0.2"/>
    <n v="1.0620000000000003"/>
  </r>
  <r>
    <x v="5603"/>
    <x v="2789"/>
    <x v="0"/>
    <x v="278"/>
    <d v="2013-08-30T00:00:00"/>
    <s v="Second Class"/>
    <s v="TB-21355"/>
    <s v="Todd Boyes"/>
    <x v="1"/>
    <x v="0"/>
    <s v="Houston"/>
    <x v="5"/>
    <n v="77041"/>
    <x v="2"/>
    <s v="OFF-PA-10004353"/>
    <x v="1"/>
    <x v="10"/>
    <s v="Southworth 25% Cotton Premium Laser Paper and Envelopes"/>
    <n v="79.920000000000016"/>
    <n v="5"/>
    <n v="0.2"/>
    <n v="27.972000000000001"/>
  </r>
  <r>
    <x v="5604"/>
    <x v="2790"/>
    <x v="1"/>
    <x v="155"/>
    <d v="2012-12-07T00:00:00"/>
    <s v="Standard Class"/>
    <s v="BS-11380"/>
    <s v="Bill Stewart"/>
    <x v="1"/>
    <x v="0"/>
    <s v="New York City"/>
    <x v="15"/>
    <n v="10011"/>
    <x v="3"/>
    <s v="OFF-BI-10003718"/>
    <x v="1"/>
    <x v="8"/>
    <s v="GBC Therma-A-Bind 250T Electric Binding System"/>
    <n v="590.35199999999998"/>
    <n v="6"/>
    <n v="0.2"/>
    <n v="206.62319999999997"/>
  </r>
  <r>
    <x v="5605"/>
    <x v="2791"/>
    <x v="0"/>
    <x v="873"/>
    <d v="2013-09-26T00:00:00"/>
    <s v="Standard Class"/>
    <s v="FM-14215"/>
    <s v="Filia McAdams"/>
    <x v="1"/>
    <x v="0"/>
    <s v="Greensboro"/>
    <x v="3"/>
    <n v="27405"/>
    <x v="0"/>
    <s v="FUR-FU-10001546"/>
    <x v="0"/>
    <x v="5"/>
    <s v="Dana Swing-Arm Lamps"/>
    <n v="17.088000000000001"/>
    <n v="2"/>
    <n v="0.2"/>
    <n v="1.0679999999999996"/>
  </r>
  <r>
    <x v="5606"/>
    <x v="2791"/>
    <x v="0"/>
    <x v="873"/>
    <d v="2013-09-26T00:00:00"/>
    <s v="Standard Class"/>
    <s v="FM-14215"/>
    <s v="Filia McAdams"/>
    <x v="1"/>
    <x v="0"/>
    <s v="Greensboro"/>
    <x v="3"/>
    <n v="27405"/>
    <x v="0"/>
    <s v="FUR-CH-10002880"/>
    <x v="0"/>
    <x v="1"/>
    <s v="Global High-Back Leather Tilter, Burgundy"/>
    <n v="98.391999999999996"/>
    <n v="1"/>
    <n v="0.2"/>
    <n v="-11.069100000000006"/>
  </r>
  <r>
    <x v="5607"/>
    <x v="2792"/>
    <x v="3"/>
    <x v="613"/>
    <d v="2014-04-01T00:00:00"/>
    <s v="Standard Class"/>
    <s v="JL-15835"/>
    <s v="John Lee"/>
    <x v="0"/>
    <x v="0"/>
    <s v="New York City"/>
    <x v="15"/>
    <n v="10024"/>
    <x v="3"/>
    <s v="OFF-AR-10001547"/>
    <x v="1"/>
    <x v="6"/>
    <s v="Newell 311"/>
    <n v="11.05"/>
    <n v="5"/>
    <n v="0"/>
    <n v="2.9835000000000003"/>
  </r>
  <r>
    <x v="5608"/>
    <x v="2793"/>
    <x v="1"/>
    <x v="401"/>
    <d v="2012-12-11T00:00:00"/>
    <s v="Standard Class"/>
    <s v="AF-10870"/>
    <s v="Art Ferguson"/>
    <x v="0"/>
    <x v="0"/>
    <s v="San Francisco"/>
    <x v="1"/>
    <n v="94109"/>
    <x v="1"/>
    <s v="OFF-AP-10001626"/>
    <x v="1"/>
    <x v="9"/>
    <s v="Commercial WindTunnel Clean Air Upright Vacuum, Replacement Belts, Filtration Bags"/>
    <n v="7.78"/>
    <n v="2"/>
    <n v="0"/>
    <n v="2.0228000000000002"/>
  </r>
  <r>
    <x v="5609"/>
    <x v="2794"/>
    <x v="3"/>
    <x v="515"/>
    <d v="2014-09-06T00:00:00"/>
    <s v="Standard Class"/>
    <s v="BG-11035"/>
    <s v="Barry Gonzalez"/>
    <x v="0"/>
    <x v="0"/>
    <s v="Monroe"/>
    <x v="28"/>
    <n v="71203"/>
    <x v="0"/>
    <s v="TEC-AC-10003033"/>
    <x v="2"/>
    <x v="11"/>
    <s v="Plantronics CS510 - Over-the-Head monaural Wireless Headset System"/>
    <n v="659.9"/>
    <n v="2"/>
    <n v="0"/>
    <n v="217.76699999999994"/>
  </r>
  <r>
    <x v="5610"/>
    <x v="2795"/>
    <x v="1"/>
    <x v="348"/>
    <d v="2012-10-07T00:00:00"/>
    <s v="First Class"/>
    <s v="MB-17305"/>
    <s v="Maria Bertelson"/>
    <x v="0"/>
    <x v="0"/>
    <s v="Cincinnati"/>
    <x v="24"/>
    <n v="45231"/>
    <x v="3"/>
    <s v="TEC-AC-10002323"/>
    <x v="2"/>
    <x v="11"/>
    <s v="SanDisk Ultra 32 GB MicroSDHC Class 10 Memory Card"/>
    <n v="53.040000000000006"/>
    <n v="3"/>
    <n v="0.2"/>
    <n v="-4.6409999999999982"/>
  </r>
  <r>
    <x v="5611"/>
    <x v="2796"/>
    <x v="3"/>
    <x v="238"/>
    <d v="2014-08-23T00:00:00"/>
    <s v="Standard Class"/>
    <s v="HW-14935"/>
    <s v="Helen Wasserman"/>
    <x v="1"/>
    <x v="0"/>
    <s v="Seattle"/>
    <x v="4"/>
    <n v="98105"/>
    <x v="1"/>
    <s v="TEC-AC-10002049"/>
    <x v="2"/>
    <x v="11"/>
    <s v="Plantronics Savi W720 Multi-Device Wireless Headset System"/>
    <n v="843.9"/>
    <n v="2"/>
    <n v="0"/>
    <n v="371.31600000000003"/>
  </r>
  <r>
    <x v="5612"/>
    <x v="2796"/>
    <x v="3"/>
    <x v="238"/>
    <d v="2014-08-23T00:00:00"/>
    <s v="Standard Class"/>
    <s v="HW-14935"/>
    <s v="Helen Wasserman"/>
    <x v="1"/>
    <x v="0"/>
    <s v="Seattle"/>
    <x v="4"/>
    <n v="98105"/>
    <x v="1"/>
    <s v="TEC-AC-10002253"/>
    <x v="2"/>
    <x v="11"/>
    <s v="Imation Bio 8GB USB Flash Drive Imation Corp"/>
    <n v="1496.16"/>
    <n v="9"/>
    <n v="0"/>
    <n v="224.42400000000006"/>
  </r>
  <r>
    <x v="5613"/>
    <x v="2797"/>
    <x v="0"/>
    <x v="1056"/>
    <d v="2013-02-07T00:00:00"/>
    <s v="Standard Class"/>
    <s v="AB-10105"/>
    <s v="Adrian Barton"/>
    <x v="0"/>
    <x v="0"/>
    <s v="New York City"/>
    <x v="15"/>
    <n v="10011"/>
    <x v="3"/>
    <s v="OFF-ST-10003994"/>
    <x v="1"/>
    <x v="4"/>
    <s v="Belkin 19&quot; Center-Weighted Shelf, Gray"/>
    <n v="117.96"/>
    <n v="2"/>
    <n v="0"/>
    <n v="5.8979999999999961"/>
  </r>
  <r>
    <x v="5614"/>
    <x v="2798"/>
    <x v="0"/>
    <x v="828"/>
    <d v="2013-08-28T00:00:00"/>
    <s v="Standard Class"/>
    <s v="JP-15460"/>
    <s v="Jennifer Patt"/>
    <x v="1"/>
    <x v="0"/>
    <s v="New York City"/>
    <x v="15"/>
    <n v="10035"/>
    <x v="3"/>
    <s v="OFF-AR-10002399"/>
    <x v="1"/>
    <x v="6"/>
    <s v="Dixon Prang Watercolor Pencils, 10-Color Set with Brush"/>
    <n v="21.299999999999997"/>
    <n v="5"/>
    <n v="0"/>
    <n v="8.7330000000000005"/>
  </r>
  <r>
    <x v="5615"/>
    <x v="2798"/>
    <x v="0"/>
    <x v="828"/>
    <d v="2013-08-28T00:00:00"/>
    <s v="Standard Class"/>
    <s v="JP-15460"/>
    <s v="Jennifer Patt"/>
    <x v="1"/>
    <x v="0"/>
    <s v="New York City"/>
    <x v="15"/>
    <n v="10035"/>
    <x v="3"/>
    <s v="OFF-AP-10002118"/>
    <x v="1"/>
    <x v="9"/>
    <s v="1.7 Cubic Foot Compact &quot;Cube&quot; Office Refrigerators"/>
    <n v="1040.8"/>
    <n v="5"/>
    <n v="0"/>
    <n v="281.01600000000008"/>
  </r>
  <r>
    <x v="5616"/>
    <x v="2798"/>
    <x v="0"/>
    <x v="828"/>
    <d v="2013-08-28T00:00:00"/>
    <s v="Standard Class"/>
    <s v="JP-15460"/>
    <s v="Jennifer Patt"/>
    <x v="1"/>
    <x v="0"/>
    <s v="New York City"/>
    <x v="15"/>
    <n v="10035"/>
    <x v="3"/>
    <s v="OFF-AR-10001954"/>
    <x v="1"/>
    <x v="6"/>
    <s v="Newell 331"/>
    <n v="29.339999999999996"/>
    <n v="6"/>
    <n v="0"/>
    <n v="7.9218000000000002"/>
  </r>
  <r>
    <x v="5617"/>
    <x v="2799"/>
    <x v="3"/>
    <x v="160"/>
    <d v="2014-07-05T00:00:00"/>
    <s v="Standard Class"/>
    <s v="DV-13045"/>
    <s v="Darrin Van Huff"/>
    <x v="1"/>
    <x v="0"/>
    <s v="Memphis"/>
    <x v="18"/>
    <n v="38109"/>
    <x v="0"/>
    <s v="FUR-FU-10001591"/>
    <x v="0"/>
    <x v="5"/>
    <s v="Advantus Panel Wall Certificate Holder - 8.5x11"/>
    <n v="19.52"/>
    <n v="2"/>
    <n v="0.2"/>
    <n v="5.3680000000000012"/>
  </r>
  <r>
    <x v="5618"/>
    <x v="2800"/>
    <x v="1"/>
    <x v="227"/>
    <d v="2012-09-21T00:00:00"/>
    <s v="First Class"/>
    <s v="CM-12190"/>
    <s v="Charlotte Melton"/>
    <x v="0"/>
    <x v="0"/>
    <s v="San Diego"/>
    <x v="1"/>
    <n v="92105"/>
    <x v="1"/>
    <s v="OFF-ST-10004186"/>
    <x v="1"/>
    <x v="4"/>
    <s v="Stur-D-Stor Shelving, Vertical 5-Shelf: 72&quot;H x 36&quot;W x 18 1/2&quot;D"/>
    <n v="443.92"/>
    <n v="4"/>
    <n v="0"/>
    <n v="8.8783999999999992"/>
  </r>
  <r>
    <x v="5619"/>
    <x v="2801"/>
    <x v="0"/>
    <x v="477"/>
    <d v="2013-10-01T00:00:00"/>
    <s v="Standard Class"/>
    <s v="SC-20695"/>
    <s v="Steve Chapman"/>
    <x v="1"/>
    <x v="0"/>
    <s v="La Crosse"/>
    <x v="6"/>
    <n v="54601"/>
    <x v="2"/>
    <s v="TEC-AC-10001908"/>
    <x v="2"/>
    <x v="11"/>
    <s v="Logitech Wireless Headset h800"/>
    <n v="499.95"/>
    <n v="5"/>
    <n v="0"/>
    <n v="174.98249999999999"/>
  </r>
  <r>
    <x v="5620"/>
    <x v="2801"/>
    <x v="0"/>
    <x v="477"/>
    <d v="2013-10-01T00:00:00"/>
    <s v="Standard Class"/>
    <s v="SC-20695"/>
    <s v="Steve Chapman"/>
    <x v="1"/>
    <x v="0"/>
    <s v="La Crosse"/>
    <x v="6"/>
    <n v="54601"/>
    <x v="2"/>
    <s v="OFF-AR-10000817"/>
    <x v="1"/>
    <x v="6"/>
    <s v="Manco Dry-Lighter Erasable Highlighter"/>
    <n v="3.04"/>
    <n v="1"/>
    <n v="0"/>
    <n v="1.0335999999999999"/>
  </r>
  <r>
    <x v="5621"/>
    <x v="2801"/>
    <x v="0"/>
    <x v="477"/>
    <d v="2013-10-01T00:00:00"/>
    <s v="Standard Class"/>
    <s v="SC-20695"/>
    <s v="Steve Chapman"/>
    <x v="1"/>
    <x v="0"/>
    <s v="La Crosse"/>
    <x v="6"/>
    <n v="54601"/>
    <x v="2"/>
    <s v="FUR-CH-10004218"/>
    <x v="0"/>
    <x v="1"/>
    <s v="Global Fabric Manager's Chair, Dark Gray"/>
    <n v="201.96"/>
    <n v="2"/>
    <n v="0"/>
    <n v="50.490000000000009"/>
  </r>
  <r>
    <x v="5622"/>
    <x v="2801"/>
    <x v="0"/>
    <x v="477"/>
    <d v="2013-10-01T00:00:00"/>
    <s v="Standard Class"/>
    <s v="SC-20695"/>
    <s v="Steve Chapman"/>
    <x v="1"/>
    <x v="0"/>
    <s v="La Crosse"/>
    <x v="6"/>
    <n v="54601"/>
    <x v="2"/>
    <s v="FUR-FU-10000755"/>
    <x v="0"/>
    <x v="5"/>
    <s v="Eldon Expressions Mahogany Wood Desk Collection"/>
    <n v="68.64"/>
    <n v="11"/>
    <n v="0"/>
    <n v="17.160000000000004"/>
  </r>
  <r>
    <x v="5623"/>
    <x v="2802"/>
    <x v="0"/>
    <x v="1057"/>
    <d v="2013-10-29T00:00:00"/>
    <s v="Second Class"/>
    <s v="VW-21775"/>
    <s v="Victoria Wilson"/>
    <x v="1"/>
    <x v="0"/>
    <s v="Los Angeles"/>
    <x v="1"/>
    <n v="90032"/>
    <x v="1"/>
    <s v="TEC-AC-10003063"/>
    <x v="2"/>
    <x v="11"/>
    <s v="Micro Innovations USB RF Wireless Keyboard with Mouse"/>
    <n v="100"/>
    <n v="4"/>
    <n v="0"/>
    <n v="21"/>
  </r>
  <r>
    <x v="5624"/>
    <x v="2802"/>
    <x v="0"/>
    <x v="1057"/>
    <d v="2013-10-29T00:00:00"/>
    <s v="Second Class"/>
    <s v="VW-21775"/>
    <s v="Victoria Wilson"/>
    <x v="1"/>
    <x v="0"/>
    <s v="Los Angeles"/>
    <x v="1"/>
    <n v="90032"/>
    <x v="1"/>
    <s v="TEC-AC-10002637"/>
    <x v="2"/>
    <x v="11"/>
    <s v="Logitech VX Revolution Cordless Laser Mouse for Notebooks (Black)"/>
    <n v="359.98"/>
    <n v="2"/>
    <n v="0"/>
    <n v="21.598799999999983"/>
  </r>
  <r>
    <x v="5625"/>
    <x v="2803"/>
    <x v="2"/>
    <x v="411"/>
    <d v="2011-10-01T00:00:00"/>
    <s v="Second Class"/>
    <s v="PP-18955"/>
    <s v="Paul Prost"/>
    <x v="2"/>
    <x v="0"/>
    <s v="Seattle"/>
    <x v="4"/>
    <n v="98115"/>
    <x v="1"/>
    <s v="FUR-FU-10001706"/>
    <x v="0"/>
    <x v="5"/>
    <s v="Longer-Life Soft White Bulbs"/>
    <n v="6.16"/>
    <n v="2"/>
    <n v="0"/>
    <n v="2.9567999999999999"/>
  </r>
  <r>
    <x v="5626"/>
    <x v="2803"/>
    <x v="2"/>
    <x v="411"/>
    <d v="2011-10-01T00:00:00"/>
    <s v="Second Class"/>
    <s v="PP-18955"/>
    <s v="Paul Prost"/>
    <x v="2"/>
    <x v="0"/>
    <s v="Seattle"/>
    <x v="4"/>
    <n v="98115"/>
    <x v="1"/>
    <s v="FUR-TA-10002958"/>
    <x v="0"/>
    <x v="3"/>
    <s v="Bevis Oval Conference Table, Walnut"/>
    <n v="2348.8200000000002"/>
    <n v="9"/>
    <n v="0"/>
    <n v="399.29939999999976"/>
  </r>
  <r>
    <x v="5627"/>
    <x v="2804"/>
    <x v="3"/>
    <x v="335"/>
    <d v="2014-07-02T00:00:00"/>
    <s v="Standard Class"/>
    <s v="DR-12880"/>
    <s v="Dan Reichenbach"/>
    <x v="1"/>
    <x v="0"/>
    <s v="Miami"/>
    <x v="2"/>
    <n v="33180"/>
    <x v="0"/>
    <s v="OFF-LA-10004689"/>
    <x v="1"/>
    <x v="2"/>
    <s v="Avery 512"/>
    <n v="13.872000000000002"/>
    <n v="6"/>
    <n v="0.2"/>
    <n v="4.6818000000000008"/>
  </r>
  <r>
    <x v="5628"/>
    <x v="2804"/>
    <x v="3"/>
    <x v="335"/>
    <d v="2014-07-02T00:00:00"/>
    <s v="Standard Class"/>
    <s v="DR-12880"/>
    <s v="Dan Reichenbach"/>
    <x v="1"/>
    <x v="0"/>
    <s v="Miami"/>
    <x v="2"/>
    <n v="33180"/>
    <x v="0"/>
    <s v="FUR-CH-10001545"/>
    <x v="0"/>
    <x v="1"/>
    <s v="Hon Comfortask Task/Swivel Chairs"/>
    <n v="273.55200000000002"/>
    <n v="3"/>
    <n v="0.2"/>
    <n v="-13.677599999999998"/>
  </r>
  <r>
    <x v="5629"/>
    <x v="2805"/>
    <x v="0"/>
    <x v="1036"/>
    <d v="2013-08-24T00:00:00"/>
    <s v="Second Class"/>
    <s v="RB-19465"/>
    <s v="Rick Bensley"/>
    <x v="2"/>
    <x v="0"/>
    <s v="Philadelphia"/>
    <x v="9"/>
    <n v="19143"/>
    <x v="3"/>
    <s v="FUR-TA-10002530"/>
    <x v="0"/>
    <x v="3"/>
    <s v="Iceberg OfficeWorks 42&quot; Round Tables"/>
    <n v="815.29199999999992"/>
    <n v="9"/>
    <n v="0.4"/>
    <n v="-339.7050000000001"/>
  </r>
  <r>
    <x v="5630"/>
    <x v="2806"/>
    <x v="2"/>
    <x v="1058"/>
    <d v="2011-02-16T00:00:00"/>
    <s v="Standard Class"/>
    <s v="NF-18385"/>
    <s v="Natalie Fritzler"/>
    <x v="0"/>
    <x v="0"/>
    <s v="Chesapeake"/>
    <x v="17"/>
    <n v="23320"/>
    <x v="0"/>
    <s v="TEC-AC-10001432"/>
    <x v="2"/>
    <x v="11"/>
    <s v="Enermax Aurora Lite Keyboard"/>
    <n v="234.45000000000002"/>
    <n v="3"/>
    <n v="0"/>
    <n v="103.15800000000003"/>
  </r>
  <r>
    <x v="5631"/>
    <x v="2806"/>
    <x v="2"/>
    <x v="1058"/>
    <d v="2011-02-16T00:00:00"/>
    <s v="Standard Class"/>
    <s v="NF-18385"/>
    <s v="Natalie Fritzler"/>
    <x v="0"/>
    <x v="0"/>
    <s v="Chesapeake"/>
    <x v="17"/>
    <n v="23320"/>
    <x v="0"/>
    <s v="FUR-TA-10003715"/>
    <x v="0"/>
    <x v="3"/>
    <s v="Hon 2111 Invitation Series Corner Table"/>
    <n v="1256.22"/>
    <n v="6"/>
    <n v="0"/>
    <n v="75.37319999999994"/>
  </r>
  <r>
    <x v="5632"/>
    <x v="2806"/>
    <x v="2"/>
    <x v="1058"/>
    <d v="2011-02-16T00:00:00"/>
    <s v="Standard Class"/>
    <s v="NF-18385"/>
    <s v="Natalie Fritzler"/>
    <x v="0"/>
    <x v="0"/>
    <s v="Chesapeake"/>
    <x v="17"/>
    <n v="23320"/>
    <x v="0"/>
    <s v="OFF-BI-10003291"/>
    <x v="1"/>
    <x v="8"/>
    <s v="Wilson Jones Leather-Like Binders with DublLock Round Rings"/>
    <n v="17.46"/>
    <n v="2"/>
    <n v="0"/>
    <n v="8.2061999999999991"/>
  </r>
  <r>
    <x v="5633"/>
    <x v="2807"/>
    <x v="0"/>
    <x v="713"/>
    <d v="2013-09-29T00:00:00"/>
    <s v="Second Class"/>
    <s v="CR-12580"/>
    <s v="Clay Rozendal"/>
    <x v="2"/>
    <x v="0"/>
    <s v="New York City"/>
    <x v="15"/>
    <n v="10009"/>
    <x v="3"/>
    <s v="OFF-BI-10004187"/>
    <x v="1"/>
    <x v="8"/>
    <s v="Staples"/>
    <n v="10.528"/>
    <n v="7"/>
    <n v="0.2"/>
    <n v="3.6847999999999987"/>
  </r>
  <r>
    <x v="5634"/>
    <x v="2808"/>
    <x v="1"/>
    <x v="901"/>
    <d v="2012-12-06T00:00:00"/>
    <s v="First Class"/>
    <s v="SU-20665"/>
    <s v="Stephanie Ulpright"/>
    <x v="2"/>
    <x v="0"/>
    <s v="Ann Arbor"/>
    <x v="12"/>
    <n v="48104"/>
    <x v="2"/>
    <s v="OFF-BI-10000666"/>
    <x v="1"/>
    <x v="8"/>
    <s v="Surelock Post Binders"/>
    <n v="152.79999999999998"/>
    <n v="5"/>
    <n v="0"/>
    <n v="76.399999999999991"/>
  </r>
  <r>
    <x v="5635"/>
    <x v="2809"/>
    <x v="3"/>
    <x v="213"/>
    <d v="2014-09-09T00:00:00"/>
    <s v="Standard Class"/>
    <s v="SC-20050"/>
    <s v="Sample Company A"/>
    <x v="2"/>
    <x v="0"/>
    <s v="La Mesa"/>
    <x v="1"/>
    <n v="91941"/>
    <x v="1"/>
    <s v="OFF-BI-10002225"/>
    <x v="1"/>
    <x v="8"/>
    <s v="Square Ring Data Binders, Rigid 75 Pt. Covers, 11&quot; x 14-7/8&quot;"/>
    <n v="82.56"/>
    <n v="5"/>
    <n v="0.2"/>
    <n v="28.896000000000001"/>
  </r>
  <r>
    <x v="5636"/>
    <x v="2809"/>
    <x v="3"/>
    <x v="213"/>
    <d v="2014-09-09T00:00:00"/>
    <s v="Standard Class"/>
    <s v="SC-20050"/>
    <s v="Sample Company A"/>
    <x v="2"/>
    <x v="0"/>
    <s v="La Mesa"/>
    <x v="1"/>
    <n v="91941"/>
    <x v="1"/>
    <s v="TEC-AC-10000474"/>
    <x v="2"/>
    <x v="11"/>
    <s v="Kensington Expert Mouse Optical USB Trackball for PC or Mac"/>
    <n v="284.96999999999997"/>
    <n v="3"/>
    <n v="0"/>
    <n v="85.490999999999957"/>
  </r>
  <r>
    <x v="5637"/>
    <x v="2810"/>
    <x v="3"/>
    <x v="606"/>
    <d v="2014-04-03T00:00:00"/>
    <s v="Standard Class"/>
    <s v="ML-18040"/>
    <s v="Michelle Lonsdale"/>
    <x v="1"/>
    <x v="0"/>
    <s v="Dearborn"/>
    <x v="12"/>
    <n v="48126"/>
    <x v="2"/>
    <s v="FUR-FU-10004245"/>
    <x v="0"/>
    <x v="5"/>
    <s v="Career Cubicle Clock, 8 1/4&quot;, Black"/>
    <n v="60.84"/>
    <n v="3"/>
    <n v="0"/>
    <n v="23.119199999999999"/>
  </r>
  <r>
    <x v="5638"/>
    <x v="2811"/>
    <x v="2"/>
    <x v="1059"/>
    <d v="2011-12-27T00:00:00"/>
    <s v="Standard Class"/>
    <s v="GM-14440"/>
    <s v="Gary McGarr"/>
    <x v="0"/>
    <x v="0"/>
    <s v="San Diego"/>
    <x v="1"/>
    <n v="92024"/>
    <x v="1"/>
    <s v="FUR-CH-10004287"/>
    <x v="0"/>
    <x v="1"/>
    <s v="SAFCO Arco Folding Chair"/>
    <n v="1325.76"/>
    <n v="6"/>
    <n v="0.2"/>
    <n v="149.14799999999991"/>
  </r>
  <r>
    <x v="5639"/>
    <x v="2811"/>
    <x v="2"/>
    <x v="1059"/>
    <d v="2011-12-27T00:00:00"/>
    <s v="Standard Class"/>
    <s v="GM-14440"/>
    <s v="Gary McGarr"/>
    <x v="0"/>
    <x v="0"/>
    <s v="San Diego"/>
    <x v="1"/>
    <n v="92024"/>
    <x v="1"/>
    <s v="FUR-CH-10000595"/>
    <x v="0"/>
    <x v="1"/>
    <s v="Safco Contoured Stacking Chairs"/>
    <n v="572.16000000000008"/>
    <n v="3"/>
    <n v="0.2"/>
    <n v="35.759999999999962"/>
  </r>
  <r>
    <x v="5640"/>
    <x v="2812"/>
    <x v="2"/>
    <x v="865"/>
    <d v="2011-09-28T00:00:00"/>
    <s v="Standard Class"/>
    <s v="JK-15640"/>
    <s v="Jim Kriz"/>
    <x v="2"/>
    <x v="0"/>
    <s v="Lakewood"/>
    <x v="24"/>
    <n v="44107"/>
    <x v="3"/>
    <s v="OFF-PA-10003063"/>
    <x v="1"/>
    <x v="10"/>
    <s v="EcoTones Memo Sheets"/>
    <n v="28.8"/>
    <n v="9"/>
    <n v="0.2"/>
    <n v="10.080000000000002"/>
  </r>
  <r>
    <x v="5641"/>
    <x v="2813"/>
    <x v="3"/>
    <x v="459"/>
    <d v="2014-04-06T00:00:00"/>
    <s v="First Class"/>
    <s v="AT-10435"/>
    <s v="Alyssa Tate"/>
    <x v="2"/>
    <x v="0"/>
    <s v="Meriden"/>
    <x v="29"/>
    <n v="6450"/>
    <x v="3"/>
    <s v="OFF-AR-10000246"/>
    <x v="1"/>
    <x v="6"/>
    <s v="Newell 318"/>
    <n v="11.12"/>
    <n v="4"/>
    <n v="0"/>
    <n v="2.8911999999999995"/>
  </r>
  <r>
    <x v="5642"/>
    <x v="2814"/>
    <x v="0"/>
    <x v="178"/>
    <d v="2013-04-06T00:00:00"/>
    <s v="Second Class"/>
    <s v="DB-12910"/>
    <s v="Daniel Byrd"/>
    <x v="2"/>
    <x v="0"/>
    <s v="Columbus"/>
    <x v="32"/>
    <n v="31907"/>
    <x v="0"/>
    <s v="FUR-FU-10003274"/>
    <x v="0"/>
    <x v="5"/>
    <s v="Regeneration Desk Collection"/>
    <n v="7.04"/>
    <n v="4"/>
    <n v="0"/>
    <n v="3.0976000000000004"/>
  </r>
  <r>
    <x v="5643"/>
    <x v="2815"/>
    <x v="1"/>
    <x v="1060"/>
    <d v="2012-05-20T00:00:00"/>
    <s v="Second Class"/>
    <s v="AH-10690"/>
    <s v="Anna Häberlin"/>
    <x v="1"/>
    <x v="0"/>
    <s v="Roswell"/>
    <x v="32"/>
    <n v="30076"/>
    <x v="0"/>
    <s v="OFF-EN-10004147"/>
    <x v="1"/>
    <x v="12"/>
    <s v="Wausau Papers Astrobrights Colored Envelopes"/>
    <n v="17.940000000000001"/>
    <n v="3"/>
    <n v="0"/>
    <n v="8.7906000000000013"/>
  </r>
  <r>
    <x v="5644"/>
    <x v="2816"/>
    <x v="3"/>
    <x v="721"/>
    <d v="2014-03-27T00:00:00"/>
    <s v="First Class"/>
    <s v="SJ-20125"/>
    <s v="Sanjit Jacobs"/>
    <x v="2"/>
    <x v="0"/>
    <s v="Seattle"/>
    <x v="4"/>
    <n v="98105"/>
    <x v="1"/>
    <s v="OFF-BI-10002103"/>
    <x v="1"/>
    <x v="8"/>
    <s v="Cardinal Slant-D Ring Binder, Heavy Gauge Vinyl"/>
    <n v="34.76"/>
    <n v="5"/>
    <n v="0.2"/>
    <n v="11.296999999999999"/>
  </r>
  <r>
    <x v="5645"/>
    <x v="2817"/>
    <x v="3"/>
    <x v="349"/>
    <d v="2014-04-20T00:00:00"/>
    <s v="Standard Class"/>
    <s v="HM-14860"/>
    <s v="Harry Marie"/>
    <x v="1"/>
    <x v="0"/>
    <s v="Morristown"/>
    <x v="30"/>
    <n v="7960"/>
    <x v="3"/>
    <s v="FUR-FU-10004018"/>
    <x v="0"/>
    <x v="5"/>
    <s v="Tensor Computer Mounted Lamp"/>
    <n v="74.45"/>
    <n v="5"/>
    <n v="0"/>
    <n v="20.101500000000001"/>
  </r>
  <r>
    <x v="5646"/>
    <x v="2818"/>
    <x v="1"/>
    <x v="1038"/>
    <d v="2012-01-09T00:00:00"/>
    <s v="Standard Class"/>
    <s v="AG-10495"/>
    <s v="Andrew Gjertsen"/>
    <x v="1"/>
    <x v="0"/>
    <s v="Alexandria"/>
    <x v="17"/>
    <n v="22304"/>
    <x v="0"/>
    <s v="FUR-FU-10001473"/>
    <x v="0"/>
    <x v="5"/>
    <s v="DAX Wood Document Frame"/>
    <n v="192.22"/>
    <n v="14"/>
    <n v="0"/>
    <n v="69.199200000000005"/>
  </r>
  <r>
    <x v="5647"/>
    <x v="2819"/>
    <x v="3"/>
    <x v="808"/>
    <d v="2014-11-08T00:00:00"/>
    <s v="Standard Class"/>
    <s v="JB-16000"/>
    <s v="Joy Bell-"/>
    <x v="0"/>
    <x v="0"/>
    <s v="Salt Lake City"/>
    <x v="7"/>
    <n v="84106"/>
    <x v="1"/>
    <s v="OFF-PA-10001800"/>
    <x v="1"/>
    <x v="10"/>
    <s v="Xerox 220"/>
    <n v="19.440000000000001"/>
    <n v="3"/>
    <n v="0"/>
    <n v="9.3312000000000008"/>
  </r>
  <r>
    <x v="5648"/>
    <x v="2820"/>
    <x v="3"/>
    <x v="729"/>
    <d v="2014-07-20T00:00:00"/>
    <s v="Second Class"/>
    <s v="AJ-10795"/>
    <s v="Anthony Johnson"/>
    <x v="1"/>
    <x v="0"/>
    <s v="Apple Valley"/>
    <x v="1"/>
    <n v="92307"/>
    <x v="1"/>
    <s v="OFF-PA-10004609"/>
    <x v="1"/>
    <x v="10"/>
    <s v="Xerox 221"/>
    <n v="32.400000000000006"/>
    <n v="5"/>
    <n v="0"/>
    <n v="15.552000000000001"/>
  </r>
  <r>
    <x v="5649"/>
    <x v="2820"/>
    <x v="3"/>
    <x v="729"/>
    <d v="2014-07-20T00:00:00"/>
    <s v="Second Class"/>
    <s v="AJ-10795"/>
    <s v="Anthony Johnson"/>
    <x v="1"/>
    <x v="0"/>
    <s v="Apple Valley"/>
    <x v="1"/>
    <n v="92307"/>
    <x v="1"/>
    <s v="OFF-EN-10002592"/>
    <x v="1"/>
    <x v="12"/>
    <s v="Peel &amp; Seel Recycled Catalog Envelopes, Brown"/>
    <n v="57.9"/>
    <n v="5"/>
    <n v="0"/>
    <n v="28.95"/>
  </r>
  <r>
    <x v="5650"/>
    <x v="2820"/>
    <x v="3"/>
    <x v="729"/>
    <d v="2014-07-20T00:00:00"/>
    <s v="Second Class"/>
    <s v="AJ-10795"/>
    <s v="Anthony Johnson"/>
    <x v="1"/>
    <x v="0"/>
    <s v="Apple Valley"/>
    <x v="1"/>
    <n v="92307"/>
    <x v="1"/>
    <s v="OFF-ST-10002957"/>
    <x v="1"/>
    <x v="4"/>
    <s v="Sterilite Show Offs Storage Containers"/>
    <n v="10.56"/>
    <n v="2"/>
    <n v="0"/>
    <n v="0"/>
  </r>
  <r>
    <x v="5651"/>
    <x v="2820"/>
    <x v="3"/>
    <x v="729"/>
    <d v="2014-07-20T00:00:00"/>
    <s v="Second Class"/>
    <s v="AJ-10795"/>
    <s v="Anthony Johnson"/>
    <x v="1"/>
    <x v="0"/>
    <s v="Apple Valley"/>
    <x v="1"/>
    <n v="92307"/>
    <x v="1"/>
    <s v="FUR-BO-10002613"/>
    <x v="0"/>
    <x v="0"/>
    <s v="Atlantic Metals Mobile 4-Shelf Bookcases, Custom Colors"/>
    <n v="1194.165"/>
    <n v="5"/>
    <n v="0.15"/>
    <n v="210.73499999999993"/>
  </r>
  <r>
    <x v="5652"/>
    <x v="2821"/>
    <x v="3"/>
    <x v="833"/>
    <d v="2014-10-12T00:00:00"/>
    <s v="Standard Class"/>
    <s v="MM-18280"/>
    <s v="Muhammed MacIntyre"/>
    <x v="1"/>
    <x v="0"/>
    <s v="New York City"/>
    <x v="15"/>
    <n v="10009"/>
    <x v="3"/>
    <s v="OFF-PA-10001033"/>
    <x v="1"/>
    <x v="10"/>
    <s v="Xerox 1893"/>
    <n v="40.99"/>
    <n v="1"/>
    <n v="0"/>
    <n v="20.085100000000001"/>
  </r>
  <r>
    <x v="5653"/>
    <x v="2822"/>
    <x v="2"/>
    <x v="130"/>
    <d v="2011-11-11T00:00:00"/>
    <s v="Standard Class"/>
    <s v="TH-21235"/>
    <s v="Tiffany House"/>
    <x v="1"/>
    <x v="0"/>
    <s v="Long Beach"/>
    <x v="1"/>
    <n v="90805"/>
    <x v="1"/>
    <s v="OFF-AR-10000940"/>
    <x v="1"/>
    <x v="6"/>
    <s v="Newell 343"/>
    <n v="2.94"/>
    <n v="1"/>
    <n v="0"/>
    <n v="0.79380000000000006"/>
  </r>
  <r>
    <x v="5654"/>
    <x v="2823"/>
    <x v="0"/>
    <x v="122"/>
    <d v="2013-12-22T00:00:00"/>
    <s v="First Class"/>
    <s v="AH-10120"/>
    <s v="Adrian Hane"/>
    <x v="2"/>
    <x v="0"/>
    <s v="Salem"/>
    <x v="21"/>
    <n v="97301"/>
    <x v="1"/>
    <s v="OFF-BI-10001670"/>
    <x v="1"/>
    <x v="8"/>
    <s v="Vinyl Sectional Post Binders"/>
    <n v="45.240000000000009"/>
    <n v="4"/>
    <n v="0.7"/>
    <n v="-30.159999999999997"/>
  </r>
  <r>
    <x v="5655"/>
    <x v="2823"/>
    <x v="0"/>
    <x v="122"/>
    <d v="2013-12-22T00:00:00"/>
    <s v="First Class"/>
    <s v="AH-10120"/>
    <s v="Adrian Hane"/>
    <x v="2"/>
    <x v="0"/>
    <s v="Salem"/>
    <x v="21"/>
    <n v="97301"/>
    <x v="1"/>
    <s v="OFF-AR-10004078"/>
    <x v="1"/>
    <x v="6"/>
    <s v="Newell 312"/>
    <n v="18.687999999999999"/>
    <n v="4"/>
    <n v="0.2"/>
    <n v="2.3359999999999994"/>
  </r>
  <r>
    <x v="5656"/>
    <x v="2823"/>
    <x v="0"/>
    <x v="122"/>
    <d v="2013-12-22T00:00:00"/>
    <s v="First Class"/>
    <s v="AH-10120"/>
    <s v="Adrian Hane"/>
    <x v="2"/>
    <x v="0"/>
    <s v="Salem"/>
    <x v="21"/>
    <n v="97301"/>
    <x v="1"/>
    <s v="OFF-PA-10003036"/>
    <x v="1"/>
    <x v="10"/>
    <s v="Black Print Carbonless 8 1/2&quot; x 8 1/4&quot; Rapid Memo Book"/>
    <n v="11.648000000000001"/>
    <n v="2"/>
    <n v="0.2"/>
    <n v="3.7855999999999992"/>
  </r>
  <r>
    <x v="5657"/>
    <x v="2823"/>
    <x v="0"/>
    <x v="122"/>
    <d v="2013-12-22T00:00:00"/>
    <s v="First Class"/>
    <s v="AH-10120"/>
    <s v="Adrian Hane"/>
    <x v="2"/>
    <x v="0"/>
    <s v="Salem"/>
    <x v="21"/>
    <n v="97301"/>
    <x v="1"/>
    <s v="TEC-AC-10000991"/>
    <x v="2"/>
    <x v="11"/>
    <s v="Sony Micro Vault Click 8 GB USB 2.0 Flash Drive"/>
    <n v="112.77600000000001"/>
    <n v="3"/>
    <n v="0.2"/>
    <n v="-8.4581999999999979"/>
  </r>
  <r>
    <x v="5658"/>
    <x v="2823"/>
    <x v="0"/>
    <x v="122"/>
    <d v="2013-12-22T00:00:00"/>
    <s v="First Class"/>
    <s v="AH-10120"/>
    <s v="Adrian Hane"/>
    <x v="2"/>
    <x v="0"/>
    <s v="Salem"/>
    <x v="21"/>
    <n v="97301"/>
    <x v="1"/>
    <s v="FUR-TA-10002530"/>
    <x v="0"/>
    <x v="3"/>
    <s v="Iceberg OfficeWorks 42&quot; Round Tables"/>
    <n v="377.45"/>
    <n v="5"/>
    <n v="0.5"/>
    <n v="-264.21500000000003"/>
  </r>
  <r>
    <x v="5659"/>
    <x v="2823"/>
    <x v="0"/>
    <x v="122"/>
    <d v="2013-12-22T00:00:00"/>
    <s v="First Class"/>
    <s v="AH-10120"/>
    <s v="Adrian Hane"/>
    <x v="2"/>
    <x v="0"/>
    <s v="Salem"/>
    <x v="21"/>
    <n v="97301"/>
    <x v="1"/>
    <s v="OFF-LA-10000407"/>
    <x v="1"/>
    <x v="2"/>
    <s v="Avery White Multi-Purpose Labels"/>
    <n v="15.936000000000002"/>
    <n v="4"/>
    <n v="0.2"/>
    <n v="5.1791999999999998"/>
  </r>
  <r>
    <x v="5660"/>
    <x v="2823"/>
    <x v="0"/>
    <x v="122"/>
    <d v="2013-12-22T00:00:00"/>
    <s v="First Class"/>
    <s v="AH-10120"/>
    <s v="Adrian Hane"/>
    <x v="2"/>
    <x v="0"/>
    <s v="Salem"/>
    <x v="21"/>
    <n v="97301"/>
    <x v="1"/>
    <s v="TEC-PH-10004833"/>
    <x v="2"/>
    <x v="7"/>
    <s v="Macally Suction Cup Mount"/>
    <n v="28.68"/>
    <n v="3"/>
    <n v="0.2"/>
    <n v="-7.17"/>
  </r>
  <r>
    <x v="5661"/>
    <x v="2824"/>
    <x v="0"/>
    <x v="446"/>
    <d v="2013-10-02T00:00:00"/>
    <s v="Standard Class"/>
    <s v="CL-12700"/>
    <s v="Craig Leslie"/>
    <x v="2"/>
    <x v="0"/>
    <s v="Aurora"/>
    <x v="22"/>
    <n v="80013"/>
    <x v="1"/>
    <s v="FUR-FU-10002671"/>
    <x v="0"/>
    <x v="5"/>
    <s v="Electrix 20W Halogen Replacement Bulb for Zoom-In Desk Lamp"/>
    <n v="21.44"/>
    <n v="2"/>
    <n v="0.2"/>
    <n v="7.5039999999999987"/>
  </r>
  <r>
    <x v="5662"/>
    <x v="2824"/>
    <x v="0"/>
    <x v="446"/>
    <d v="2013-10-02T00:00:00"/>
    <s v="Standard Class"/>
    <s v="CL-12700"/>
    <s v="Craig Leslie"/>
    <x v="2"/>
    <x v="0"/>
    <s v="Aurora"/>
    <x v="22"/>
    <n v="80013"/>
    <x v="1"/>
    <s v="OFF-ST-10001370"/>
    <x v="1"/>
    <x v="4"/>
    <s v="Sensible Storage WireTech Storage Systems"/>
    <n v="511.05600000000004"/>
    <n v="9"/>
    <n v="0.2"/>
    <n v="-95.823000000000079"/>
  </r>
  <r>
    <x v="5663"/>
    <x v="2825"/>
    <x v="0"/>
    <x v="658"/>
    <d v="2013-07-22T00:00:00"/>
    <s v="Same Day"/>
    <s v="JG-15310"/>
    <s v="Jason Gross"/>
    <x v="1"/>
    <x v="0"/>
    <s v="Newark"/>
    <x v="24"/>
    <n v="43055"/>
    <x v="3"/>
    <s v="OFF-AR-10000914"/>
    <x v="1"/>
    <x v="6"/>
    <s v="Boston 16765 Mini Stand Up Battery Pencil Sharpener"/>
    <n v="18.656000000000002"/>
    <n v="2"/>
    <n v="0.2"/>
    <n v="1.3992000000000013"/>
  </r>
  <r>
    <x v="5664"/>
    <x v="2825"/>
    <x v="0"/>
    <x v="658"/>
    <d v="2013-07-22T00:00:00"/>
    <s v="Same Day"/>
    <s v="JG-15310"/>
    <s v="Jason Gross"/>
    <x v="1"/>
    <x v="0"/>
    <s v="Newark"/>
    <x v="24"/>
    <n v="43055"/>
    <x v="3"/>
    <s v="OFF-BI-10001116"/>
    <x v="1"/>
    <x v="8"/>
    <s v="Wilson Jones 1&quot; Hanging DublLock Ring Binders"/>
    <n v="11.088000000000003"/>
    <n v="7"/>
    <n v="0.7"/>
    <n v="-8.1311999999999998"/>
  </r>
  <r>
    <x v="5665"/>
    <x v="2825"/>
    <x v="0"/>
    <x v="658"/>
    <d v="2013-07-22T00:00:00"/>
    <s v="Same Day"/>
    <s v="JG-15310"/>
    <s v="Jason Gross"/>
    <x v="1"/>
    <x v="0"/>
    <s v="Newark"/>
    <x v="24"/>
    <n v="43055"/>
    <x v="3"/>
    <s v="OFF-ST-10002276"/>
    <x v="1"/>
    <x v="4"/>
    <s v="Safco Steel Mobile File Cart"/>
    <n v="66.688000000000002"/>
    <n v="1"/>
    <n v="0.2"/>
    <n v="4.1680000000000028"/>
  </r>
  <r>
    <x v="5666"/>
    <x v="2825"/>
    <x v="0"/>
    <x v="658"/>
    <d v="2013-07-22T00:00:00"/>
    <s v="Same Day"/>
    <s v="JG-15310"/>
    <s v="Jason Gross"/>
    <x v="1"/>
    <x v="0"/>
    <s v="Newark"/>
    <x v="24"/>
    <n v="43055"/>
    <x v="3"/>
    <s v="OFF-ST-10004340"/>
    <x v="1"/>
    <x v="4"/>
    <s v="Fellowes Mobile File Cart, Black"/>
    <n v="99.488"/>
    <n v="2"/>
    <n v="0.2"/>
    <n v="8.7052000000000049"/>
  </r>
  <r>
    <x v="5667"/>
    <x v="2826"/>
    <x v="0"/>
    <x v="725"/>
    <d v="2013-06-16T00:00:00"/>
    <s v="Standard Class"/>
    <s v="SE-20110"/>
    <s v="Sanjit Engle"/>
    <x v="0"/>
    <x v="0"/>
    <s v="Seattle"/>
    <x v="4"/>
    <n v="98103"/>
    <x v="1"/>
    <s v="OFF-LA-10004093"/>
    <x v="1"/>
    <x v="2"/>
    <s v="Avery 486"/>
    <n v="14.62"/>
    <n v="2"/>
    <n v="0"/>
    <n v="6.8713999999999995"/>
  </r>
  <r>
    <x v="5668"/>
    <x v="2826"/>
    <x v="0"/>
    <x v="725"/>
    <d v="2013-06-16T00:00:00"/>
    <s v="Standard Class"/>
    <s v="SE-20110"/>
    <s v="Sanjit Engle"/>
    <x v="0"/>
    <x v="0"/>
    <s v="Seattle"/>
    <x v="4"/>
    <n v="98103"/>
    <x v="1"/>
    <s v="OFF-BI-10004728"/>
    <x v="1"/>
    <x v="8"/>
    <s v="Wilson Jones Turn Tabs Binder Tool for Ring Binders"/>
    <n v="53.984000000000002"/>
    <n v="14"/>
    <n v="0.2"/>
    <n v="17.544800000000002"/>
  </r>
  <r>
    <x v="5669"/>
    <x v="2826"/>
    <x v="0"/>
    <x v="725"/>
    <d v="2013-06-16T00:00:00"/>
    <s v="Standard Class"/>
    <s v="SE-20110"/>
    <s v="Sanjit Engle"/>
    <x v="0"/>
    <x v="0"/>
    <s v="Seattle"/>
    <x v="4"/>
    <n v="98103"/>
    <x v="1"/>
    <s v="TEC-AC-10003095"/>
    <x v="2"/>
    <x v="11"/>
    <s v="Logitech G35 7.1-Channel Surround Sound Headset"/>
    <n v="389.97"/>
    <n v="3"/>
    <n v="0"/>
    <n v="132.58980000000003"/>
  </r>
  <r>
    <x v="5670"/>
    <x v="2827"/>
    <x v="1"/>
    <x v="988"/>
    <d v="2012-06-11T00:00:00"/>
    <s v="Second Class"/>
    <s v="TG-21640"/>
    <s v="Trudy Glocke"/>
    <x v="0"/>
    <x v="0"/>
    <s v="Pocatello"/>
    <x v="45"/>
    <n v="83201"/>
    <x v="1"/>
    <s v="FUR-FU-10003192"/>
    <x v="0"/>
    <x v="5"/>
    <s v="Luxo Adjustable Task Clamp Lamp"/>
    <n v="355.36"/>
    <n v="4"/>
    <n v="0"/>
    <n v="92.393599999999992"/>
  </r>
  <r>
    <x v="5671"/>
    <x v="2827"/>
    <x v="1"/>
    <x v="988"/>
    <d v="2012-06-11T00:00:00"/>
    <s v="Second Class"/>
    <s v="TG-21640"/>
    <s v="Trudy Glocke"/>
    <x v="0"/>
    <x v="0"/>
    <s v="Pocatello"/>
    <x v="45"/>
    <n v="83201"/>
    <x v="1"/>
    <s v="TEC-PH-10004522"/>
    <x v="2"/>
    <x v="7"/>
    <s v="Dexim XPower Skin Super-Thin Power Case for iPhone 5 - Black"/>
    <n v="140.376"/>
    <n v="3"/>
    <n v="0.2"/>
    <n v="8.7735000000000056"/>
  </r>
  <r>
    <x v="5672"/>
    <x v="2828"/>
    <x v="3"/>
    <x v="855"/>
    <d v="2014-11-04T00:00:00"/>
    <s v="Standard Class"/>
    <s v="SH-19975"/>
    <s v="Sally Hughsby"/>
    <x v="1"/>
    <x v="0"/>
    <s v="Dallas"/>
    <x v="5"/>
    <n v="75081"/>
    <x v="2"/>
    <s v="OFF-EN-10003068"/>
    <x v="1"/>
    <x v="12"/>
    <s v="#6 3/4 Gummed Flap White Envelopes"/>
    <n v="15.840000000000002"/>
    <n v="2"/>
    <n v="0.2"/>
    <n v="5.5439999999999987"/>
  </r>
  <r>
    <x v="5673"/>
    <x v="2828"/>
    <x v="3"/>
    <x v="855"/>
    <d v="2014-11-04T00:00:00"/>
    <s v="Standard Class"/>
    <s v="SH-19975"/>
    <s v="Sally Hughsby"/>
    <x v="1"/>
    <x v="0"/>
    <s v="Dallas"/>
    <x v="5"/>
    <n v="75081"/>
    <x v="2"/>
    <s v="OFF-PA-10001204"/>
    <x v="1"/>
    <x v="10"/>
    <s v="Xerox 1972"/>
    <n v="8.4480000000000004"/>
    <n v="2"/>
    <n v="0.2"/>
    <n v="2.6399999999999997"/>
  </r>
  <r>
    <x v="5674"/>
    <x v="2829"/>
    <x v="0"/>
    <x v="115"/>
    <d v="2013-01-27T00:00:00"/>
    <s v="Standard Class"/>
    <s v="MC-17275"/>
    <s v="Marc Crier"/>
    <x v="0"/>
    <x v="0"/>
    <s v="Seattle"/>
    <x v="4"/>
    <n v="98105"/>
    <x v="1"/>
    <s v="OFF-PA-10003953"/>
    <x v="1"/>
    <x v="10"/>
    <s v="Xerox 218"/>
    <n v="12.96"/>
    <n v="2"/>
    <n v="0"/>
    <n v="6.2208000000000006"/>
  </r>
  <r>
    <x v="5675"/>
    <x v="2830"/>
    <x v="2"/>
    <x v="1061"/>
    <d v="2011-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r>
  <r>
    <x v="5676"/>
    <x v="2830"/>
    <x v="2"/>
    <x v="1061"/>
    <d v="2011-06-02T00:00:00"/>
    <s v="Standard Class"/>
    <s v="PJ-18835"/>
    <s v="Patrick Jones"/>
    <x v="1"/>
    <x v="0"/>
    <s v="Seattle"/>
    <x v="4"/>
    <n v="98115"/>
    <x v="1"/>
    <s v="TEC-AC-10004877"/>
    <x v="2"/>
    <x v="11"/>
    <s v="Imation 30456 USB Flash Drive 8GB"/>
    <n v="27.6"/>
    <n v="4"/>
    <n v="0"/>
    <n v="2.2079999999999984"/>
  </r>
  <r>
    <x v="5677"/>
    <x v="2831"/>
    <x v="2"/>
    <x v="282"/>
    <d v="2012-01-05T00:00:00"/>
    <s v="Standard Class"/>
    <s v="ZC-21910"/>
    <s v="Zuschuss Carroll"/>
    <x v="0"/>
    <x v="0"/>
    <s v="Chicago"/>
    <x v="10"/>
    <n v="60610"/>
    <x v="2"/>
    <s v="FUR-FU-10000193"/>
    <x v="0"/>
    <x v="5"/>
    <s v="Tenex Chairmats For Use with Hard Floors"/>
    <n v="38.975999999999999"/>
    <n v="3"/>
    <n v="0.6"/>
    <n v="-50.66879999999999"/>
  </r>
  <r>
    <x v="5678"/>
    <x v="2832"/>
    <x v="0"/>
    <x v="1062"/>
    <d v="2013-08-04T00:00:00"/>
    <s v="Standard Class"/>
    <s v="SC-20680"/>
    <s v="Steve Carroll"/>
    <x v="2"/>
    <x v="0"/>
    <s v="Holland"/>
    <x v="12"/>
    <n v="49423"/>
    <x v="2"/>
    <s v="OFF-FA-10000735"/>
    <x v="1"/>
    <x v="13"/>
    <s v="Staples"/>
    <n v="20.439999999999998"/>
    <n v="7"/>
    <n v="0"/>
    <n v="9.1979999999999986"/>
  </r>
  <r>
    <x v="5679"/>
    <x v="2832"/>
    <x v="0"/>
    <x v="1062"/>
    <d v="2013-08-04T00:00:00"/>
    <s v="Standard Class"/>
    <s v="SC-20680"/>
    <s v="Steve Carroll"/>
    <x v="2"/>
    <x v="0"/>
    <s v="Holland"/>
    <x v="12"/>
    <n v="49423"/>
    <x v="2"/>
    <s v="OFF-PA-10002120"/>
    <x v="1"/>
    <x v="10"/>
    <s v="Xerox 1889"/>
    <n v="109.92"/>
    <n v="2"/>
    <n v="0"/>
    <n v="53.860799999999998"/>
  </r>
  <r>
    <x v="5680"/>
    <x v="2833"/>
    <x v="0"/>
    <x v="446"/>
    <d v="2013-10-01T00:00:00"/>
    <s v="Standard Class"/>
    <s v="BP-11230"/>
    <s v="Benjamin Patterson"/>
    <x v="0"/>
    <x v="0"/>
    <s v="Broken Arrow"/>
    <x v="26"/>
    <n v="74012"/>
    <x v="2"/>
    <s v="OFF-BI-10001249"/>
    <x v="1"/>
    <x v="8"/>
    <s v="Avery Heavy-Duty EZD View Binder with Locking Rings"/>
    <n v="6.38"/>
    <n v="1"/>
    <n v="0"/>
    <n v="2.9347999999999996"/>
  </r>
  <r>
    <x v="5681"/>
    <x v="2833"/>
    <x v="0"/>
    <x v="446"/>
    <d v="2013-10-01T00:00:00"/>
    <s v="Standard Class"/>
    <s v="BP-11230"/>
    <s v="Benjamin Patterson"/>
    <x v="0"/>
    <x v="0"/>
    <s v="Broken Arrow"/>
    <x v="26"/>
    <n v="74012"/>
    <x v="2"/>
    <s v="OFF-PA-10001569"/>
    <x v="1"/>
    <x v="10"/>
    <s v="Xerox 232"/>
    <n v="6.48"/>
    <n v="1"/>
    <n v="0"/>
    <n v="3.1104000000000003"/>
  </r>
  <r>
    <x v="5682"/>
    <x v="2834"/>
    <x v="2"/>
    <x v="1063"/>
    <d v="2011-04-08T00:00:00"/>
    <s v="Standard Class"/>
    <s v="RD-19585"/>
    <s v="Rob Dowd"/>
    <x v="0"/>
    <x v="0"/>
    <s v="Athens"/>
    <x v="32"/>
    <n v="30605"/>
    <x v="0"/>
    <s v="OFF-PA-10004248"/>
    <x v="1"/>
    <x v="10"/>
    <s v="Xerox 1990"/>
    <n v="15.84"/>
    <n v="3"/>
    <n v="0"/>
    <n v="7.1280000000000001"/>
  </r>
  <r>
    <x v="5683"/>
    <x v="2834"/>
    <x v="2"/>
    <x v="1063"/>
    <d v="2011-04-08T00:00:00"/>
    <s v="Standard Class"/>
    <s v="RD-19585"/>
    <s v="Rob Dowd"/>
    <x v="0"/>
    <x v="0"/>
    <s v="Athens"/>
    <x v="32"/>
    <n v="30605"/>
    <x v="0"/>
    <s v="TEC-PH-10001128"/>
    <x v="2"/>
    <x v="7"/>
    <s v="Motorola Droid Maxx"/>
    <n v="1049.93"/>
    <n v="7"/>
    <n v="0"/>
    <n v="293.98040000000003"/>
  </r>
  <r>
    <x v="5684"/>
    <x v="2834"/>
    <x v="2"/>
    <x v="1063"/>
    <d v="2011-04-08T00:00:00"/>
    <s v="Standard Class"/>
    <s v="RD-19585"/>
    <s v="Rob Dowd"/>
    <x v="0"/>
    <x v="0"/>
    <s v="Athens"/>
    <x v="32"/>
    <n v="30605"/>
    <x v="0"/>
    <s v="OFF-AP-10003842"/>
    <x v="1"/>
    <x v="9"/>
    <s v="Euro-Pro Shark Turbo Vacuum"/>
    <n v="154.9"/>
    <n v="5"/>
    <n v="0"/>
    <n v="40.274000000000001"/>
  </r>
  <r>
    <x v="5685"/>
    <x v="2835"/>
    <x v="1"/>
    <x v="599"/>
    <d v="2012-11-05T00:00:00"/>
    <s v="Same Day"/>
    <s v="KL-16645"/>
    <s v="Ken Lonsdale"/>
    <x v="0"/>
    <x v="0"/>
    <s v="Seattle"/>
    <x v="4"/>
    <n v="98105"/>
    <x v="1"/>
    <s v="OFF-BI-10002794"/>
    <x v="1"/>
    <x v="8"/>
    <s v="Avery Trapezoid Ring Binder, 3&quot; Capacity, Black, 1040 sheets"/>
    <n v="98.352000000000004"/>
    <n v="3"/>
    <n v="0.2"/>
    <n v="35.652599999999993"/>
  </r>
  <r>
    <x v="5686"/>
    <x v="2836"/>
    <x v="2"/>
    <x v="1064"/>
    <d v="2011-07-28T00:00:00"/>
    <s v="Same Day"/>
    <s v="CK-12205"/>
    <s v="Chloris Kastensmidt"/>
    <x v="0"/>
    <x v="0"/>
    <s v="Apopka"/>
    <x v="2"/>
    <n v="32712"/>
    <x v="0"/>
    <s v="OFF-FA-10000621"/>
    <x v="1"/>
    <x v="13"/>
    <s v="OIC Colored Binder Clips, Assorted Sizes"/>
    <n v="14.320000000000002"/>
    <n v="5"/>
    <n v="0.2"/>
    <n v="5.1910000000000007"/>
  </r>
  <r>
    <x v="5687"/>
    <x v="2836"/>
    <x v="2"/>
    <x v="1064"/>
    <d v="2011-07-28T00:00:00"/>
    <s v="Same Day"/>
    <s v="CK-12205"/>
    <s v="Chloris Kastensmidt"/>
    <x v="0"/>
    <x v="0"/>
    <s v="Apopka"/>
    <x v="2"/>
    <n v="32712"/>
    <x v="0"/>
    <s v="FUR-FU-10003623"/>
    <x v="0"/>
    <x v="5"/>
    <s v="DataProducts Ampli Magnifier Task Lamp, Black,"/>
    <n v="129.88800000000001"/>
    <n v="6"/>
    <n v="0.2"/>
    <n v="12.988799999999991"/>
  </r>
  <r>
    <x v="5688"/>
    <x v="2836"/>
    <x v="2"/>
    <x v="1064"/>
    <d v="2011-07-28T00:00:00"/>
    <s v="Same Day"/>
    <s v="CK-12205"/>
    <s v="Chloris Kastensmidt"/>
    <x v="0"/>
    <x v="0"/>
    <s v="Apopka"/>
    <x v="2"/>
    <n v="32712"/>
    <x v="0"/>
    <s v="OFF-EN-10000781"/>
    <x v="1"/>
    <x v="12"/>
    <s v="#10- 4 1/8&quot; x 9 1/2&quot; Recycled Envelopes"/>
    <n v="48.944000000000003"/>
    <n v="7"/>
    <n v="0.2"/>
    <n v="16.518599999999999"/>
  </r>
  <r>
    <x v="5689"/>
    <x v="2837"/>
    <x v="1"/>
    <x v="207"/>
    <d v="2012-12-31T00:00:00"/>
    <s v="Standard Class"/>
    <s v="RB-19705"/>
    <s v="Roger Barcio"/>
    <x v="2"/>
    <x v="0"/>
    <s v="Houston"/>
    <x v="5"/>
    <n v="77070"/>
    <x v="2"/>
    <s v="FUR-CH-10002044"/>
    <x v="0"/>
    <x v="1"/>
    <s v="Office Star - Contemporary Task Swivel chair with 2-way adjustable arms, Plum"/>
    <n v="275.05799999999999"/>
    <n v="3"/>
    <n v="0.3"/>
    <n v="-90.376199999999997"/>
  </r>
  <r>
    <x v="5690"/>
    <x v="2838"/>
    <x v="1"/>
    <x v="895"/>
    <d v="2012-12-16T00:00:00"/>
    <s v="Standard Class"/>
    <s v="KM-16225"/>
    <s v="Kalyca Meade"/>
    <x v="1"/>
    <x v="0"/>
    <s v="Baltimore"/>
    <x v="39"/>
    <n v="21215"/>
    <x v="3"/>
    <s v="OFF-AR-10000817"/>
    <x v="1"/>
    <x v="6"/>
    <s v="Manco Dry-Lighter Erasable Highlighter"/>
    <n v="27.36"/>
    <n v="9"/>
    <n v="0"/>
    <n v="9.3023999999999987"/>
  </r>
  <r>
    <x v="5691"/>
    <x v="2838"/>
    <x v="1"/>
    <x v="895"/>
    <d v="2012-12-16T00:00:00"/>
    <s v="Standard Class"/>
    <s v="KM-16225"/>
    <s v="Kalyca Meade"/>
    <x v="1"/>
    <x v="0"/>
    <s v="Baltimore"/>
    <x v="39"/>
    <n v="21215"/>
    <x v="3"/>
    <s v="OFF-PA-10001509"/>
    <x v="1"/>
    <x v="10"/>
    <s v="Recycled Desk Saver Line &quot;While You Were Out&quot; Book, 5 1/2&quot; X 4&quot;"/>
    <n v="44.75"/>
    <n v="5"/>
    <n v="0"/>
    <n v="20.584999999999994"/>
  </r>
  <r>
    <x v="5692"/>
    <x v="2838"/>
    <x v="1"/>
    <x v="895"/>
    <d v="2012-12-16T00:00:00"/>
    <s v="Standard Class"/>
    <s v="KM-16225"/>
    <s v="Kalyca Meade"/>
    <x v="1"/>
    <x v="0"/>
    <s v="Baltimore"/>
    <x v="39"/>
    <n v="21215"/>
    <x v="3"/>
    <s v="TEC-PH-10004667"/>
    <x v="2"/>
    <x v="7"/>
    <s v="Cisco 8x8 Inc. 6753i IP Business Phone System"/>
    <n v="134.99"/>
    <n v="1"/>
    <n v="0"/>
    <n v="36.447299999999998"/>
  </r>
  <r>
    <x v="5693"/>
    <x v="2838"/>
    <x v="1"/>
    <x v="895"/>
    <d v="2012-12-16T00:00:00"/>
    <s v="Standard Class"/>
    <s v="KM-16225"/>
    <s v="Kalyca Meade"/>
    <x v="1"/>
    <x v="0"/>
    <s v="Baltimore"/>
    <x v="39"/>
    <n v="21215"/>
    <x v="3"/>
    <s v="OFF-PA-10000143"/>
    <x v="1"/>
    <x v="10"/>
    <s v="Astroparche Fine Business Paper"/>
    <n v="26.400000000000002"/>
    <n v="5"/>
    <n v="0"/>
    <n v="12.672000000000001"/>
  </r>
  <r>
    <x v="5694"/>
    <x v="2838"/>
    <x v="1"/>
    <x v="895"/>
    <d v="2012-12-16T00:00:00"/>
    <s v="Standard Class"/>
    <s v="KM-16225"/>
    <s v="Kalyca Meade"/>
    <x v="1"/>
    <x v="0"/>
    <s v="Baltimore"/>
    <x v="39"/>
    <n v="21215"/>
    <x v="3"/>
    <s v="FUR-CH-10000785"/>
    <x v="0"/>
    <x v="1"/>
    <s v="Global Ergonomic Managers Chair"/>
    <n v="542.93999999999994"/>
    <n v="3"/>
    <n v="0"/>
    <n v="141.1644"/>
  </r>
  <r>
    <x v="5695"/>
    <x v="2839"/>
    <x v="0"/>
    <x v="465"/>
    <d v="2013-05-08T00:00:00"/>
    <s v="Second Class"/>
    <s v="AH-10465"/>
    <s v="Amy Hunt"/>
    <x v="0"/>
    <x v="0"/>
    <s v="San Francisco"/>
    <x v="1"/>
    <n v="94109"/>
    <x v="1"/>
    <s v="FUR-TA-10001676"/>
    <x v="0"/>
    <x v="3"/>
    <s v="Hon 61000 Series Interactive Training Tables"/>
    <n v="71.088000000000008"/>
    <n v="2"/>
    <n v="0.2"/>
    <n v="-1.7772000000000041"/>
  </r>
  <r>
    <x v="5696"/>
    <x v="2840"/>
    <x v="3"/>
    <x v="336"/>
    <d v="2014-10-19T00:00:00"/>
    <s v="Standard Class"/>
    <s v="AG-10765"/>
    <s v="Anthony Garverick"/>
    <x v="2"/>
    <x v="0"/>
    <s v="Chicago"/>
    <x v="10"/>
    <n v="60623"/>
    <x v="2"/>
    <s v="OFF-BI-10000309"/>
    <x v="1"/>
    <x v="8"/>
    <s v="GBC Twin Loop Wire Binding Elements, 9/16&quot; Spine, Black"/>
    <n v="27.395999999999997"/>
    <n v="9"/>
    <n v="0.8"/>
    <n v="-42.46380000000002"/>
  </r>
  <r>
    <x v="5697"/>
    <x v="2840"/>
    <x v="3"/>
    <x v="336"/>
    <d v="2014-10-19T00:00:00"/>
    <s v="Standard Class"/>
    <s v="AG-10765"/>
    <s v="Anthony Garverick"/>
    <x v="2"/>
    <x v="0"/>
    <s v="Chicago"/>
    <x v="10"/>
    <n v="60623"/>
    <x v="2"/>
    <s v="OFF-BI-10004224"/>
    <x v="1"/>
    <x v="8"/>
    <s v="Catalog Binders with Expanding Posts"/>
    <n v="13.455999999999998"/>
    <n v="1"/>
    <n v="0.8"/>
    <n v="-23.548000000000009"/>
  </r>
  <r>
    <x v="5698"/>
    <x v="2841"/>
    <x v="0"/>
    <x v="732"/>
    <d v="2013-11-06T00:00:00"/>
    <s v="Same Day"/>
    <s v="EB-14170"/>
    <s v="Evan Bailliet"/>
    <x v="0"/>
    <x v="0"/>
    <s v="Laredo"/>
    <x v="5"/>
    <n v="78041"/>
    <x v="2"/>
    <s v="OFF-LA-10002312"/>
    <x v="1"/>
    <x v="2"/>
    <s v="Avery 490"/>
    <n v="11.840000000000002"/>
    <n v="1"/>
    <n v="0.2"/>
    <n v="4.4399999999999995"/>
  </r>
  <r>
    <x v="5699"/>
    <x v="2842"/>
    <x v="3"/>
    <x v="132"/>
    <d v="2014-11-09T00:00:00"/>
    <s v="Standard Class"/>
    <s v="PG-18895"/>
    <s v="Paul Gonzalez"/>
    <x v="0"/>
    <x v="0"/>
    <s v="San Francisco"/>
    <x v="1"/>
    <n v="94109"/>
    <x v="1"/>
    <s v="OFF-PA-10003022"/>
    <x v="1"/>
    <x v="10"/>
    <s v="Xerox 1992"/>
    <n v="35.880000000000003"/>
    <n v="6"/>
    <n v="0"/>
    <n v="17.581200000000003"/>
  </r>
  <r>
    <x v="5700"/>
    <x v="2843"/>
    <x v="0"/>
    <x v="390"/>
    <d v="2013-11-27T00:00:00"/>
    <s v="First Class"/>
    <s v="CA-12055"/>
    <s v="Cathy Armstrong"/>
    <x v="2"/>
    <x v="0"/>
    <s v="Cleveland"/>
    <x v="24"/>
    <n v="44105"/>
    <x v="3"/>
    <s v="OFF-EN-10001532"/>
    <x v="1"/>
    <x v="12"/>
    <s v="Brown Kraft Recycled Envelopes"/>
    <n v="40.752000000000002"/>
    <n v="3"/>
    <n v="0.2"/>
    <n v="15.281999999999998"/>
  </r>
  <r>
    <x v="5701"/>
    <x v="2843"/>
    <x v="0"/>
    <x v="390"/>
    <d v="2013-11-27T00:00:00"/>
    <s v="First Class"/>
    <s v="CA-12055"/>
    <s v="Cathy Armstrong"/>
    <x v="2"/>
    <x v="0"/>
    <s v="Cleveland"/>
    <x v="24"/>
    <n v="44105"/>
    <x v="3"/>
    <s v="TEC-AC-10004855"/>
    <x v="2"/>
    <x v="11"/>
    <s v="V7 USB Numeric Keypad"/>
    <n v="139.96000000000004"/>
    <n v="5"/>
    <n v="0.2"/>
    <n v="-22.743500000000004"/>
  </r>
  <r>
    <x v="5702"/>
    <x v="2844"/>
    <x v="2"/>
    <x v="637"/>
    <d v="2011-12-21T00:00:00"/>
    <s v="Standard Class"/>
    <s v="SS-20875"/>
    <s v="Sung Shariari"/>
    <x v="0"/>
    <x v="0"/>
    <s v="Marion"/>
    <x v="24"/>
    <n v="43302"/>
    <x v="3"/>
    <s v="OFF-AR-10003829"/>
    <x v="1"/>
    <x v="6"/>
    <s v="Newell 35"/>
    <n v="2.6240000000000001"/>
    <n v="1"/>
    <n v="0.2"/>
    <n v="0.29519999999999957"/>
  </r>
  <r>
    <x v="5703"/>
    <x v="2844"/>
    <x v="2"/>
    <x v="637"/>
    <d v="2011-12-21T00:00:00"/>
    <s v="Standard Class"/>
    <s v="SS-20875"/>
    <s v="Sung Shariari"/>
    <x v="0"/>
    <x v="0"/>
    <s v="Marion"/>
    <x v="24"/>
    <n v="43302"/>
    <x v="3"/>
    <s v="FUR-TA-10002645"/>
    <x v="0"/>
    <x v="3"/>
    <s v="Hon Rectangular Conference Tables"/>
    <n v="136.53"/>
    <n v="1"/>
    <n v="0.4"/>
    <n v="-52.336500000000029"/>
  </r>
  <r>
    <x v="5704"/>
    <x v="2844"/>
    <x v="2"/>
    <x v="637"/>
    <d v="2011-12-21T00:00:00"/>
    <s v="Standard Class"/>
    <s v="SS-20875"/>
    <s v="Sung Shariari"/>
    <x v="0"/>
    <x v="0"/>
    <s v="Marion"/>
    <x v="24"/>
    <n v="43302"/>
    <x v="3"/>
    <s v="TEC-AC-10003033"/>
    <x v="2"/>
    <x v="11"/>
    <s v="Plantronics CS510 - Over-the-Head monaural Wireless Headset System"/>
    <n v="263.95999999999998"/>
    <n v="1"/>
    <n v="0.2"/>
    <n v="42.893499999999975"/>
  </r>
  <r>
    <x v="5705"/>
    <x v="2845"/>
    <x v="2"/>
    <x v="935"/>
    <d v="2011-11-08T00:00:00"/>
    <s v="Standard Class"/>
    <s v="RP-19390"/>
    <s v="Resi Pölking"/>
    <x v="0"/>
    <x v="0"/>
    <s v="Fairfield"/>
    <x v="29"/>
    <n v="6824"/>
    <x v="3"/>
    <s v="OFF-SU-10002522"/>
    <x v="1"/>
    <x v="14"/>
    <s v="Acme Kleen Earth Office Shears"/>
    <n v="11.64"/>
    <n v="3"/>
    <n v="0"/>
    <n v="3.3755999999999986"/>
  </r>
  <r>
    <x v="5706"/>
    <x v="2846"/>
    <x v="3"/>
    <x v="585"/>
    <d v="2014-09-26T00:00:00"/>
    <s v="Second Class"/>
    <s v="SC-20440"/>
    <s v="Shaun Chance"/>
    <x v="1"/>
    <x v="0"/>
    <s v="New York City"/>
    <x v="15"/>
    <n v="10009"/>
    <x v="3"/>
    <s v="OFF-BI-10004828"/>
    <x v="1"/>
    <x v="8"/>
    <s v="GBC Poly Designer Binding Covers"/>
    <n v="40.176000000000002"/>
    <n v="3"/>
    <n v="0.2"/>
    <n v="14.563799999999997"/>
  </r>
  <r>
    <x v="5707"/>
    <x v="2847"/>
    <x v="1"/>
    <x v="412"/>
    <d v="2012-05-15T00:00:00"/>
    <s v="Standard Class"/>
    <s v="NW-18400"/>
    <s v="Natalie Webber"/>
    <x v="0"/>
    <x v="0"/>
    <s v="New York City"/>
    <x v="15"/>
    <n v="10024"/>
    <x v="3"/>
    <s v="FUR-FU-10001095"/>
    <x v="0"/>
    <x v="5"/>
    <s v="DAX Black Cherry Wood-Tone Poster Frame"/>
    <n v="79.44"/>
    <n v="3"/>
    <n v="0"/>
    <n v="30.187200000000001"/>
  </r>
  <r>
    <x v="5708"/>
    <x v="2847"/>
    <x v="1"/>
    <x v="412"/>
    <d v="2012-05-15T00:00:00"/>
    <s v="Standard Class"/>
    <s v="NW-18400"/>
    <s v="Natalie Webber"/>
    <x v="0"/>
    <x v="0"/>
    <s v="New York City"/>
    <x v="15"/>
    <n v="10024"/>
    <x v="3"/>
    <s v="OFF-SU-10000157"/>
    <x v="1"/>
    <x v="14"/>
    <s v="Compact Automatic Electric Letter Opener"/>
    <n v="357.93"/>
    <n v="3"/>
    <n v="0"/>
    <n v="7.158600000000007"/>
  </r>
  <r>
    <x v="5709"/>
    <x v="2847"/>
    <x v="1"/>
    <x v="412"/>
    <d v="2012-05-15T00:00:00"/>
    <s v="Standard Class"/>
    <s v="NW-18400"/>
    <s v="Natalie Webber"/>
    <x v="0"/>
    <x v="0"/>
    <s v="New York City"/>
    <x v="15"/>
    <n v="10024"/>
    <x v="3"/>
    <s v="FUR-CH-10002647"/>
    <x v="0"/>
    <x v="1"/>
    <s v="Situations Contoured Folding Chairs, 4/Set"/>
    <n v="127.76400000000001"/>
    <n v="2"/>
    <n v="0.1"/>
    <n v="21.294000000000008"/>
  </r>
  <r>
    <x v="5710"/>
    <x v="2847"/>
    <x v="1"/>
    <x v="412"/>
    <d v="2012-05-15T00:00:00"/>
    <s v="Standard Class"/>
    <s v="NW-18400"/>
    <s v="Natalie Webber"/>
    <x v="0"/>
    <x v="0"/>
    <s v="New York City"/>
    <x v="15"/>
    <n v="10024"/>
    <x v="3"/>
    <s v="TEC-CO-10004115"/>
    <x v="2"/>
    <x v="16"/>
    <s v="Sharp AL-1530CS Digital Copier"/>
    <n v="2799.944"/>
    <n v="7"/>
    <n v="0.2"/>
    <n v="1014.9797"/>
  </r>
  <r>
    <x v="5711"/>
    <x v="2847"/>
    <x v="1"/>
    <x v="412"/>
    <d v="2012-05-15T00:00:00"/>
    <s v="Standard Class"/>
    <s v="NW-18400"/>
    <s v="Natalie Webber"/>
    <x v="0"/>
    <x v="0"/>
    <s v="New York City"/>
    <x v="15"/>
    <n v="10024"/>
    <x v="3"/>
    <s v="OFF-PA-10003363"/>
    <x v="1"/>
    <x v="10"/>
    <s v="Xerox 204"/>
    <n v="19.440000000000001"/>
    <n v="3"/>
    <n v="0"/>
    <n v="9.3312000000000008"/>
  </r>
  <r>
    <x v="5712"/>
    <x v="2848"/>
    <x v="3"/>
    <x v="689"/>
    <d v="2014-08-01T00:00:00"/>
    <s v="Same Day"/>
    <s v="KW-16435"/>
    <s v="Katrina Willman"/>
    <x v="0"/>
    <x v="0"/>
    <s v="Chicago"/>
    <x v="10"/>
    <n v="60653"/>
    <x v="2"/>
    <s v="TEC-PH-10003092"/>
    <x v="2"/>
    <x v="7"/>
    <s v="Motorola L804"/>
    <n v="36.792000000000002"/>
    <n v="1"/>
    <n v="0.2"/>
    <n v="4.1390999999999991"/>
  </r>
  <r>
    <x v="5713"/>
    <x v="2849"/>
    <x v="2"/>
    <x v="72"/>
    <d v="2011-03-05T00:00:00"/>
    <s v="Standard Class"/>
    <s v="HR-14770"/>
    <s v="Hallie Redmond"/>
    <x v="2"/>
    <x v="0"/>
    <s v="New York City"/>
    <x v="15"/>
    <n v="10035"/>
    <x v="3"/>
    <s v="TEC-PH-10003655"/>
    <x v="2"/>
    <x v="7"/>
    <s v="Sannysis Cute Owl Design Soft Skin Case Cover for Samsung Galaxy S4"/>
    <n v="5.9399999999999995"/>
    <n v="3"/>
    <n v="0"/>
    <n v="1.6037999999999999"/>
  </r>
  <r>
    <x v="5714"/>
    <x v="2850"/>
    <x v="3"/>
    <x v="145"/>
    <d v="2014-09-30T00:00:00"/>
    <s v="Standard Class"/>
    <s v="AG-10900"/>
    <s v="Arthur Gainer"/>
    <x v="0"/>
    <x v="0"/>
    <s v="Richmond"/>
    <x v="17"/>
    <n v="23223"/>
    <x v="0"/>
    <s v="OFF-ST-10001476"/>
    <x v="1"/>
    <x v="4"/>
    <s v="Steel Personal Filing/Posting Tote"/>
    <n v="177.54999999999998"/>
    <n v="5"/>
    <n v="0"/>
    <n v="47.938500000000005"/>
  </r>
  <r>
    <x v="5715"/>
    <x v="2851"/>
    <x v="1"/>
    <x v="330"/>
    <d v="2012-10-12T00:00:00"/>
    <s v="Second Class"/>
    <s v="BM-11650"/>
    <s v="Brian Moss"/>
    <x v="1"/>
    <x v="0"/>
    <s v="Ann Arbor"/>
    <x v="12"/>
    <n v="48104"/>
    <x v="2"/>
    <s v="TEC-AC-10002049"/>
    <x v="2"/>
    <x v="11"/>
    <s v="Logitech G19 Programmable Gaming Keyboard"/>
    <n v="619.94999999999993"/>
    <n v="5"/>
    <n v="0"/>
    <n v="111.59099999999995"/>
  </r>
  <r>
    <x v="5716"/>
    <x v="2851"/>
    <x v="1"/>
    <x v="330"/>
    <d v="2012-10-12T00:00:00"/>
    <s v="Second Class"/>
    <s v="BM-11650"/>
    <s v="Brian Moss"/>
    <x v="1"/>
    <x v="0"/>
    <s v="Ann Arbor"/>
    <x v="12"/>
    <n v="48104"/>
    <x v="2"/>
    <s v="TEC-PH-10003875"/>
    <x v="2"/>
    <x v="7"/>
    <s v="KLD Oscar II Style Snap-on Ultra Thin Side Flip Synthetic Leather Cover Case for HTC One HTC M7"/>
    <n v="29.160000000000004"/>
    <n v="3"/>
    <n v="0"/>
    <n v="8.4563999999999986"/>
  </r>
  <r>
    <x v="5717"/>
    <x v="2851"/>
    <x v="1"/>
    <x v="330"/>
    <d v="2012-10-12T00:00:00"/>
    <s v="Second Class"/>
    <s v="BM-11650"/>
    <s v="Brian Moss"/>
    <x v="1"/>
    <x v="0"/>
    <s v="Ann Arbor"/>
    <x v="12"/>
    <n v="48104"/>
    <x v="2"/>
    <s v="OFF-EN-10003286"/>
    <x v="1"/>
    <x v="12"/>
    <s v="Staples"/>
    <n v="57.959999999999994"/>
    <n v="7"/>
    <n v="0"/>
    <n v="27.241199999999996"/>
  </r>
  <r>
    <x v="5718"/>
    <x v="2851"/>
    <x v="1"/>
    <x v="330"/>
    <d v="2012-10-12T00:00:00"/>
    <s v="Second Class"/>
    <s v="BM-11650"/>
    <s v="Brian Moss"/>
    <x v="1"/>
    <x v="0"/>
    <s v="Ann Arbor"/>
    <x v="12"/>
    <n v="48104"/>
    <x v="2"/>
    <s v="OFF-AP-10003971"/>
    <x v="1"/>
    <x v="9"/>
    <s v="Belkin 6 Outlet Metallic Surge Strip"/>
    <n v="29.402999999999999"/>
    <n v="3"/>
    <n v="0.1"/>
    <n v="5.2272000000000007"/>
  </r>
  <r>
    <x v="5719"/>
    <x v="2852"/>
    <x v="3"/>
    <x v="1065"/>
    <d v="2014-04-03T00:00:00"/>
    <s v="Second Class"/>
    <s v="RD-19720"/>
    <s v="Roger Demir"/>
    <x v="0"/>
    <x v="0"/>
    <s v="Lafayette"/>
    <x v="14"/>
    <n v="47905"/>
    <x v="2"/>
    <s v="OFF-ST-10001031"/>
    <x v="1"/>
    <x v="4"/>
    <s v="Adjustable Personal File Tote"/>
    <n v="81.400000000000006"/>
    <n v="5"/>
    <n v="0"/>
    <n v="21.164000000000005"/>
  </r>
  <r>
    <x v="5720"/>
    <x v="2853"/>
    <x v="1"/>
    <x v="717"/>
    <d v="2012-11-17T00:00:00"/>
    <s v="First Class"/>
    <s v="KB-16585"/>
    <s v="Ken Black"/>
    <x v="1"/>
    <x v="0"/>
    <s v="Springfield"/>
    <x v="21"/>
    <n v="97477"/>
    <x v="1"/>
    <s v="OFF-FA-10000304"/>
    <x v="1"/>
    <x v="13"/>
    <s v="Advantus Push Pins"/>
    <n v="8.7200000000000006"/>
    <n v="5"/>
    <n v="0.2"/>
    <n v="2.289000000000001"/>
  </r>
  <r>
    <x v="5721"/>
    <x v="2853"/>
    <x v="1"/>
    <x v="717"/>
    <d v="2012-11-17T00:00:00"/>
    <s v="First Class"/>
    <s v="KB-16585"/>
    <s v="Ken Black"/>
    <x v="1"/>
    <x v="0"/>
    <s v="Springfield"/>
    <x v="21"/>
    <n v="97477"/>
    <x v="1"/>
    <s v="TEC-AC-10000358"/>
    <x v="2"/>
    <x v="11"/>
    <s v="Imation Secure Drive + Hardware Encrypted USB flash drive - 16 GB"/>
    <n v="91.176000000000016"/>
    <n v="3"/>
    <n v="0.2"/>
    <n v="4.5587999999999944"/>
  </r>
  <r>
    <x v="5722"/>
    <x v="2853"/>
    <x v="1"/>
    <x v="717"/>
    <d v="2012-11-17T00:00:00"/>
    <s v="First Class"/>
    <s v="KB-16585"/>
    <s v="Ken Black"/>
    <x v="1"/>
    <x v="0"/>
    <s v="Springfield"/>
    <x v="21"/>
    <n v="97477"/>
    <x v="1"/>
    <s v="TEC-AC-10002800"/>
    <x v="2"/>
    <x v="11"/>
    <s v="Plantronics Audio 478 Stereo USB Headset"/>
    <n v="159.96800000000002"/>
    <n v="4"/>
    <n v="0.2"/>
    <n v="29.993999999999986"/>
  </r>
  <r>
    <x v="5723"/>
    <x v="2854"/>
    <x v="0"/>
    <x v="182"/>
    <d v="2013-10-01T00:00:00"/>
    <s v="Standard Class"/>
    <s v="DW-13585"/>
    <s v="Dorothy Wardle"/>
    <x v="1"/>
    <x v="0"/>
    <s v="San Francisco"/>
    <x v="1"/>
    <n v="94109"/>
    <x v="1"/>
    <s v="OFF-PA-10004735"/>
    <x v="1"/>
    <x v="10"/>
    <s v="Xerox 1905"/>
    <n v="12.96"/>
    <n v="2"/>
    <n v="0"/>
    <n v="6.2208000000000006"/>
  </r>
  <r>
    <x v="5724"/>
    <x v="2855"/>
    <x v="2"/>
    <x v="358"/>
    <d v="2011-09-27T00:00:00"/>
    <s v="Standard Class"/>
    <s v="VG-21805"/>
    <s v="Vivek Grady"/>
    <x v="1"/>
    <x v="0"/>
    <s v="Chicago"/>
    <x v="10"/>
    <n v="60653"/>
    <x v="2"/>
    <s v="OFF-ST-10002574"/>
    <x v="1"/>
    <x v="4"/>
    <s v="SAFCO Commercial Wire Shelving, Black"/>
    <n v="331.536"/>
    <n v="3"/>
    <n v="0.2"/>
    <n v="-82.884"/>
  </r>
  <r>
    <x v="5725"/>
    <x v="2856"/>
    <x v="1"/>
    <x v="12"/>
    <d v="2012-09-27T00:00:00"/>
    <s v="First Class"/>
    <s v="DR-12880"/>
    <s v="Dan Reichenbach"/>
    <x v="1"/>
    <x v="0"/>
    <s v="New York City"/>
    <x v="15"/>
    <n v="10011"/>
    <x v="3"/>
    <s v="TEC-AC-10004171"/>
    <x v="2"/>
    <x v="11"/>
    <s v="Razer Kraken 7.1 Surround Sound Over Ear USB Gaming Headset"/>
    <n v="899.91"/>
    <n v="9"/>
    <n v="0"/>
    <n v="395.96040000000005"/>
  </r>
  <r>
    <x v="5726"/>
    <x v="2857"/>
    <x v="1"/>
    <x v="124"/>
    <d v="2012-05-08T00:00:00"/>
    <s v="Standard Class"/>
    <s v="AH-10690"/>
    <s v="Anna Häberlin"/>
    <x v="1"/>
    <x v="0"/>
    <s v="Houston"/>
    <x v="5"/>
    <n v="77095"/>
    <x v="2"/>
    <s v="TEC-PH-10002922"/>
    <x v="2"/>
    <x v="7"/>
    <s v="ShoreTel ShorePhone IP 230 VoIP phone"/>
    <n v="946.34400000000005"/>
    <n v="7"/>
    <n v="0.2"/>
    <n v="118.29299999999989"/>
  </r>
  <r>
    <x v="5727"/>
    <x v="2858"/>
    <x v="3"/>
    <x v="166"/>
    <d v="2014-12-14T00:00:00"/>
    <s v="Standard Class"/>
    <s v="JP-15520"/>
    <s v="Jeremy Pistek"/>
    <x v="0"/>
    <x v="0"/>
    <s v="Madison"/>
    <x v="6"/>
    <n v="53711"/>
    <x v="2"/>
    <s v="TEC-AC-10003023"/>
    <x v="2"/>
    <x v="11"/>
    <s v="Logitech G105 Gaming Keyboard"/>
    <n v="178.10999999999999"/>
    <n v="3"/>
    <n v="0"/>
    <n v="32.059799999999996"/>
  </r>
  <r>
    <x v="5728"/>
    <x v="2858"/>
    <x v="3"/>
    <x v="166"/>
    <d v="2014-12-14T00:00:00"/>
    <s v="Standard Class"/>
    <s v="JP-15520"/>
    <s v="Jeremy Pistek"/>
    <x v="0"/>
    <x v="0"/>
    <s v="Madison"/>
    <x v="6"/>
    <n v="53711"/>
    <x v="2"/>
    <s v="OFF-AP-10003590"/>
    <x v="1"/>
    <x v="9"/>
    <s v="Hoover WindTunnel Plus Canister Vacuum"/>
    <n v="1089.75"/>
    <n v="3"/>
    <n v="0"/>
    <n v="305.13000000000011"/>
  </r>
  <r>
    <x v="5729"/>
    <x v="2858"/>
    <x v="3"/>
    <x v="166"/>
    <d v="2014-12-14T00:00:00"/>
    <s v="Standard Class"/>
    <s v="JP-15520"/>
    <s v="Jeremy Pistek"/>
    <x v="0"/>
    <x v="0"/>
    <s v="Madison"/>
    <x v="6"/>
    <n v="53711"/>
    <x v="2"/>
    <s v="OFF-LA-10003510"/>
    <x v="1"/>
    <x v="2"/>
    <s v="Avery 4027 File Folder Labels for Dot Matrix Printers, 5000 Labels per Box, White"/>
    <n v="61.06"/>
    <n v="2"/>
    <n v="0"/>
    <n v="28.087600000000002"/>
  </r>
  <r>
    <x v="5730"/>
    <x v="2858"/>
    <x v="3"/>
    <x v="166"/>
    <d v="2014-12-14T00:00:00"/>
    <s v="Standard Class"/>
    <s v="JP-15520"/>
    <s v="Jeremy Pistek"/>
    <x v="0"/>
    <x v="0"/>
    <s v="Madison"/>
    <x v="6"/>
    <n v="53711"/>
    <x v="2"/>
    <s v="FUR-BO-10003159"/>
    <x v="0"/>
    <x v="0"/>
    <s v="Sauder Camden County Collection Libraries, Planked Cherry Finish"/>
    <n v="459.92"/>
    <n v="4"/>
    <n v="0"/>
    <n v="41.392799999999966"/>
  </r>
  <r>
    <x v="5731"/>
    <x v="2858"/>
    <x v="3"/>
    <x v="166"/>
    <d v="2014-12-14T00:00:00"/>
    <s v="Standard Class"/>
    <s v="JP-15520"/>
    <s v="Jeremy Pistek"/>
    <x v="0"/>
    <x v="0"/>
    <s v="Madison"/>
    <x v="6"/>
    <n v="53711"/>
    <x v="2"/>
    <s v="OFF-PA-10002713"/>
    <x v="1"/>
    <x v="10"/>
    <s v="Adams Phone Message Book, 200 Message Capacity, 8 1/16” x 11”"/>
    <n v="27.52"/>
    <n v="4"/>
    <n v="0"/>
    <n v="12.659199999999998"/>
  </r>
  <r>
    <x v="5732"/>
    <x v="2859"/>
    <x v="3"/>
    <x v="222"/>
    <d v="2014-07-03T00:00:00"/>
    <s v="First Class"/>
    <s v="DR-12880"/>
    <s v="Dan Reichenbach"/>
    <x v="1"/>
    <x v="0"/>
    <s v="Milford"/>
    <x v="29"/>
    <n v="6460"/>
    <x v="3"/>
    <s v="FUR-BO-10002598"/>
    <x v="0"/>
    <x v="0"/>
    <s v="Hon Metal Bookcases, Putty"/>
    <n v="638.82000000000005"/>
    <n v="9"/>
    <n v="0"/>
    <n v="185.25779999999997"/>
  </r>
  <r>
    <x v="5733"/>
    <x v="2859"/>
    <x v="3"/>
    <x v="222"/>
    <d v="2014-07-03T00:00:00"/>
    <s v="First Class"/>
    <s v="DR-12880"/>
    <s v="Dan Reichenbach"/>
    <x v="1"/>
    <x v="0"/>
    <s v="Milford"/>
    <x v="29"/>
    <n v="6460"/>
    <x v="3"/>
    <s v="OFF-SU-10002537"/>
    <x v="1"/>
    <x v="14"/>
    <s v="Acme Box Cutter Scissors"/>
    <n v="30.69"/>
    <n v="3"/>
    <n v="0"/>
    <n v="7.9794000000000018"/>
  </r>
  <r>
    <x v="5734"/>
    <x v="2859"/>
    <x v="3"/>
    <x v="222"/>
    <d v="2014-07-03T00:00:00"/>
    <s v="First Class"/>
    <s v="DR-12880"/>
    <s v="Dan Reichenbach"/>
    <x v="1"/>
    <x v="0"/>
    <s v="Milford"/>
    <x v="29"/>
    <n v="6460"/>
    <x v="3"/>
    <s v="FUR-FU-10003976"/>
    <x v="0"/>
    <x v="5"/>
    <s v="DAX Executive Solid Wood Document Frame, Desktop or Hang, Mahogany, 5 x 7"/>
    <n v="25.16"/>
    <n v="2"/>
    <n v="0"/>
    <n v="8.5543999999999976"/>
  </r>
  <r>
    <x v="5735"/>
    <x v="2860"/>
    <x v="2"/>
    <x v="290"/>
    <d v="2011-07-03T00:00:00"/>
    <s v="Standard Class"/>
    <s v="JK-15625"/>
    <s v="Jim Karlsson"/>
    <x v="0"/>
    <x v="0"/>
    <s v="New York City"/>
    <x v="15"/>
    <n v="10024"/>
    <x v="3"/>
    <s v="OFF-BI-10000174"/>
    <x v="1"/>
    <x v="8"/>
    <s v="Wilson Jones Clip &amp; Carry Folder Binder Tool for Ring Binders, Clear"/>
    <n v="13.919999999999998"/>
    <n v="3"/>
    <n v="0.2"/>
    <n v="4.8720000000000008"/>
  </r>
  <r>
    <x v="5736"/>
    <x v="2861"/>
    <x v="2"/>
    <x v="407"/>
    <d v="2011-01-26T00:00:00"/>
    <s v="Standard Class"/>
    <s v="MV-17485"/>
    <s v="Mark Van Huff"/>
    <x v="0"/>
    <x v="0"/>
    <s v="Los Angeles"/>
    <x v="1"/>
    <n v="90049"/>
    <x v="1"/>
    <s v="OFF-PA-10002893"/>
    <x v="1"/>
    <x v="10"/>
    <s v="Wirebound Service Call Books, 5 1/2&quot; x 4&quot;"/>
    <n v="19.36"/>
    <n v="2"/>
    <n v="0"/>
    <n v="9.2927999999999997"/>
  </r>
  <r>
    <x v="5737"/>
    <x v="2861"/>
    <x v="2"/>
    <x v="407"/>
    <d v="2011-01-26T00:00:00"/>
    <s v="Standard Class"/>
    <s v="MV-17485"/>
    <s v="Mark Van Huff"/>
    <x v="0"/>
    <x v="0"/>
    <s v="Los Angeles"/>
    <x v="1"/>
    <n v="90049"/>
    <x v="1"/>
    <s v="FUR-FU-10003194"/>
    <x v="0"/>
    <x v="5"/>
    <s v="Eldon Expressions Desk Accessory, Wood Pencil Holder, Oak"/>
    <n v="19.3"/>
    <n v="2"/>
    <n v="0"/>
    <n v="5.7899999999999991"/>
  </r>
  <r>
    <x v="5738"/>
    <x v="2862"/>
    <x v="3"/>
    <x v="413"/>
    <d v="2014-01-07T00:00:00"/>
    <s v="Standard Class"/>
    <s v="BP-11155"/>
    <s v="Becky Pak"/>
    <x v="0"/>
    <x v="0"/>
    <s v="San Francisco"/>
    <x v="1"/>
    <n v="94109"/>
    <x v="1"/>
    <s v="OFF-BI-10004233"/>
    <x v="1"/>
    <x v="8"/>
    <s v="GBC Pre-Punched Binding Paper, Plastic, White, 8-1/2&quot; x 11&quot;"/>
    <n v="38.376000000000005"/>
    <n v="3"/>
    <n v="0.2"/>
    <n v="13.4316"/>
  </r>
  <r>
    <x v="5739"/>
    <x v="2863"/>
    <x v="3"/>
    <x v="615"/>
    <d v="2014-04-01T00:00:00"/>
    <s v="First Class"/>
    <s v="DH-13075"/>
    <s v="Dave Hallsten"/>
    <x v="1"/>
    <x v="0"/>
    <s v="Fairfield"/>
    <x v="1"/>
    <n v="94533"/>
    <x v="1"/>
    <s v="OFF-PA-10000232"/>
    <x v="1"/>
    <x v="10"/>
    <s v="Xerox 1975"/>
    <n v="12.96"/>
    <n v="2"/>
    <n v="0"/>
    <n v="6.3504000000000005"/>
  </r>
  <r>
    <x v="5740"/>
    <x v="2863"/>
    <x v="3"/>
    <x v="615"/>
    <d v="2014-04-01T00:00:00"/>
    <s v="First Class"/>
    <s v="DH-13075"/>
    <s v="Dave Hallsten"/>
    <x v="1"/>
    <x v="0"/>
    <s v="Fairfield"/>
    <x v="1"/>
    <n v="94533"/>
    <x v="1"/>
    <s v="FUR-FU-10001095"/>
    <x v="0"/>
    <x v="5"/>
    <s v="DAX Black Cherry Wood-Tone Poster Frame"/>
    <n v="26.48"/>
    <n v="1"/>
    <n v="0"/>
    <n v="10.0624"/>
  </r>
  <r>
    <x v="5741"/>
    <x v="2863"/>
    <x v="3"/>
    <x v="615"/>
    <d v="2014-04-01T00:00:00"/>
    <s v="First Class"/>
    <s v="DH-13075"/>
    <s v="Dave Hallsten"/>
    <x v="1"/>
    <x v="0"/>
    <s v="Fairfield"/>
    <x v="1"/>
    <n v="94533"/>
    <x v="1"/>
    <s v="TEC-MA-10004679"/>
    <x v="2"/>
    <x v="15"/>
    <s v="StarTech.com 10/100 VDSL2 Ethernet Extender Kit"/>
    <n v="532.72"/>
    <n v="2"/>
    <n v="0.2"/>
    <n v="53.271999999999991"/>
  </r>
  <r>
    <x v="5742"/>
    <x v="2863"/>
    <x v="3"/>
    <x v="615"/>
    <d v="2014-04-01T00:00:00"/>
    <s v="First Class"/>
    <s v="DH-13075"/>
    <s v="Dave Hallsten"/>
    <x v="1"/>
    <x v="0"/>
    <s v="Fairfield"/>
    <x v="1"/>
    <n v="94533"/>
    <x v="1"/>
    <s v="OFF-PA-10003651"/>
    <x v="1"/>
    <x v="10"/>
    <s v="Xerox 1968"/>
    <n v="26.72"/>
    <n v="4"/>
    <n v="0"/>
    <n v="12.8256"/>
  </r>
  <r>
    <x v="5743"/>
    <x v="2863"/>
    <x v="3"/>
    <x v="615"/>
    <d v="2014-04-01T00:00:00"/>
    <s v="First Class"/>
    <s v="DH-13075"/>
    <s v="Dave Hallsten"/>
    <x v="1"/>
    <x v="0"/>
    <s v="Fairfield"/>
    <x v="1"/>
    <n v="94533"/>
    <x v="1"/>
    <s v="OFF-PA-10000743"/>
    <x v="1"/>
    <x v="10"/>
    <s v="Xerox 1977"/>
    <n v="20.04"/>
    <n v="3"/>
    <n v="0"/>
    <n v="9.6191999999999993"/>
  </r>
  <r>
    <x v="5744"/>
    <x v="2863"/>
    <x v="3"/>
    <x v="615"/>
    <d v="2014-04-01T00:00:00"/>
    <s v="First Class"/>
    <s v="DH-13075"/>
    <s v="Dave Hallsten"/>
    <x v="1"/>
    <x v="0"/>
    <s v="Fairfield"/>
    <x v="1"/>
    <n v="94533"/>
    <x v="1"/>
    <s v="OFF-ST-10002743"/>
    <x v="1"/>
    <x v="4"/>
    <s v="SAFCO Boltless Steel Shelving"/>
    <n v="795.48"/>
    <n v="7"/>
    <n v="0"/>
    <n v="7.9547999999999632"/>
  </r>
  <r>
    <x v="5745"/>
    <x v="2863"/>
    <x v="3"/>
    <x v="615"/>
    <d v="2014-04-01T00:00:00"/>
    <s v="First Class"/>
    <s v="DH-13075"/>
    <s v="Dave Hallsten"/>
    <x v="1"/>
    <x v="0"/>
    <s v="Fairfield"/>
    <x v="1"/>
    <n v="94533"/>
    <x v="1"/>
    <s v="FUR-FU-10003829"/>
    <x v="0"/>
    <x v="5"/>
    <s v="Stackable Trays"/>
    <n v="21.560000000000002"/>
    <n v="7"/>
    <n v="0"/>
    <n v="6.8991999999999987"/>
  </r>
  <r>
    <x v="5746"/>
    <x v="2864"/>
    <x v="0"/>
    <x v="16"/>
    <d v="2013-12-13T00:00:00"/>
    <s v="Standard Class"/>
    <s v="LH-16900"/>
    <s v="Lena Hernandez"/>
    <x v="0"/>
    <x v="0"/>
    <s v="Greenville"/>
    <x v="3"/>
    <n v="27834"/>
    <x v="0"/>
    <s v="TEC-PH-10002496"/>
    <x v="2"/>
    <x v="7"/>
    <s v="Cisco SPA301"/>
    <n v="249.58400000000003"/>
    <n v="2"/>
    <n v="0.2"/>
    <n v="31.197999999999986"/>
  </r>
  <r>
    <x v="5747"/>
    <x v="2864"/>
    <x v="0"/>
    <x v="16"/>
    <d v="2013-12-13T00:00:00"/>
    <s v="Standard Class"/>
    <s v="LH-16900"/>
    <s v="Lena Hernandez"/>
    <x v="0"/>
    <x v="0"/>
    <s v="Greenville"/>
    <x v="3"/>
    <n v="27834"/>
    <x v="0"/>
    <s v="TEC-AC-10002473"/>
    <x v="2"/>
    <x v="11"/>
    <s v="Maxell 4.7GB DVD-R"/>
    <n v="68.111999999999995"/>
    <n v="3"/>
    <n v="0.2"/>
    <n v="17.879399999999997"/>
  </r>
  <r>
    <x v="5748"/>
    <x v="2864"/>
    <x v="0"/>
    <x v="16"/>
    <d v="2013-12-13T00:00:00"/>
    <s v="Standard Class"/>
    <s v="LH-16900"/>
    <s v="Lena Hernandez"/>
    <x v="0"/>
    <x v="0"/>
    <s v="Greenville"/>
    <x v="3"/>
    <n v="27834"/>
    <x v="0"/>
    <s v="TEC-AC-10004877"/>
    <x v="2"/>
    <x v="11"/>
    <s v="Imation 30456 USB Flash Drive 8GB"/>
    <n v="16.560000000000002"/>
    <n v="3"/>
    <n v="0.2"/>
    <n v="-2.4840000000000018"/>
  </r>
  <r>
    <x v="5749"/>
    <x v="2865"/>
    <x v="3"/>
    <x v="551"/>
    <d v="2014-11-23T00:00:00"/>
    <s v="Standard Class"/>
    <s v="DK-13090"/>
    <s v="Dave Kipp"/>
    <x v="0"/>
    <x v="0"/>
    <s v="Long Beach"/>
    <x v="15"/>
    <n v="11561"/>
    <x v="3"/>
    <s v="TEC-PH-10000923"/>
    <x v="2"/>
    <x v="7"/>
    <s v="Belkin SportFit Armband For iPhone 5s/5c, Fuchsia"/>
    <n v="74.95"/>
    <n v="5"/>
    <n v="0"/>
    <n v="36.725500000000004"/>
  </r>
  <r>
    <x v="5750"/>
    <x v="2866"/>
    <x v="2"/>
    <x v="992"/>
    <d v="2011-06-05T00:00:00"/>
    <s v="Standard Class"/>
    <s v="SS-20410"/>
    <s v="Shahid Shariari"/>
    <x v="0"/>
    <x v="0"/>
    <s v="Buffalo Grove"/>
    <x v="10"/>
    <n v="60089"/>
    <x v="2"/>
    <s v="FUR-TA-10001539"/>
    <x v="0"/>
    <x v="3"/>
    <s v="Chromcraft Rectangular Conference Tables"/>
    <n v="355.45499999999998"/>
    <n v="3"/>
    <n v="0.5"/>
    <n v="-184.83660000000003"/>
  </r>
  <r>
    <x v="5751"/>
    <x v="2867"/>
    <x v="0"/>
    <x v="115"/>
    <d v="2013-01-28T00:00:00"/>
    <s v="Standard Class"/>
    <s v="FP-14320"/>
    <s v="Frank Preis"/>
    <x v="0"/>
    <x v="0"/>
    <s v="San Diego"/>
    <x v="1"/>
    <n v="92037"/>
    <x v="1"/>
    <s v="OFF-LA-10003498"/>
    <x v="1"/>
    <x v="2"/>
    <s v="Avery 475"/>
    <n v="44.400000000000006"/>
    <n v="3"/>
    <n v="0"/>
    <n v="22.200000000000003"/>
  </r>
  <r>
    <x v="5752"/>
    <x v="2867"/>
    <x v="0"/>
    <x v="115"/>
    <d v="2013-01-28T00:00:00"/>
    <s v="Standard Class"/>
    <s v="FP-14320"/>
    <s v="Frank Preis"/>
    <x v="0"/>
    <x v="0"/>
    <s v="San Diego"/>
    <x v="1"/>
    <n v="92037"/>
    <x v="1"/>
    <s v="OFF-LA-10004484"/>
    <x v="1"/>
    <x v="2"/>
    <s v="Avery 476"/>
    <n v="20.65"/>
    <n v="5"/>
    <n v="0"/>
    <n v="9.4989999999999988"/>
  </r>
  <r>
    <x v="5753"/>
    <x v="2868"/>
    <x v="0"/>
    <x v="1066"/>
    <d v="2013-02-10T00:00:00"/>
    <s v="Standard Class"/>
    <s v="LC-17050"/>
    <s v="Liz Carlisle"/>
    <x v="0"/>
    <x v="0"/>
    <s v="Richmond"/>
    <x v="0"/>
    <n v="40475"/>
    <x v="0"/>
    <s v="FUR-CH-10000015"/>
    <x v="0"/>
    <x v="1"/>
    <s v="Hon Multipurpose Stacking Arm Chairs"/>
    <n v="866.4"/>
    <n v="4"/>
    <n v="0"/>
    <n v="225.26400000000001"/>
  </r>
  <r>
    <x v="5754"/>
    <x v="2869"/>
    <x v="1"/>
    <x v="368"/>
    <d v="2012-04-03T00:00:00"/>
    <s v="Second Class"/>
    <s v="AS-10240"/>
    <s v="Alan Shonely"/>
    <x v="0"/>
    <x v="0"/>
    <s v="Springfield"/>
    <x v="17"/>
    <n v="22153"/>
    <x v="0"/>
    <s v="OFF-AR-10003732"/>
    <x v="1"/>
    <x v="6"/>
    <s v="Newell 333"/>
    <n v="5.56"/>
    <n v="2"/>
    <n v="0"/>
    <n v="1.4455999999999998"/>
  </r>
  <r>
    <x v="5755"/>
    <x v="2870"/>
    <x v="2"/>
    <x v="1005"/>
    <d v="2011-10-18T00:00:00"/>
    <s v="Standard Class"/>
    <s v="HG-15025"/>
    <s v="Hunter Glantz"/>
    <x v="0"/>
    <x v="0"/>
    <s v="Fort Worth"/>
    <x v="5"/>
    <n v="76106"/>
    <x v="2"/>
    <s v="OFF-AP-10004052"/>
    <x v="1"/>
    <x v="9"/>
    <s v="Hoover Replacement Belts For Soft Guard &amp; Commercial Ltweight Upright Vacs, 2/Pk"/>
    <n v="3.1599999999999993"/>
    <n v="4"/>
    <n v="0.8"/>
    <n v="-8.532"/>
  </r>
  <r>
    <x v="5756"/>
    <x v="2870"/>
    <x v="2"/>
    <x v="1005"/>
    <d v="2011-10-18T00:00:00"/>
    <s v="Standard Class"/>
    <s v="HG-15025"/>
    <s v="Hunter Glantz"/>
    <x v="0"/>
    <x v="0"/>
    <s v="Fort Worth"/>
    <x v="5"/>
    <n v="76106"/>
    <x v="2"/>
    <s v="TEC-CO-10002095"/>
    <x v="2"/>
    <x v="16"/>
    <s v="Hewlett Packard 610 Color Digital Copier / Printer"/>
    <n v="1999.96"/>
    <n v="5"/>
    <n v="0.2"/>
    <n v="624.98749999999995"/>
  </r>
  <r>
    <x v="5757"/>
    <x v="2871"/>
    <x v="1"/>
    <x v="1067"/>
    <d v="2012-08-16T00:00:00"/>
    <s v="Standard Class"/>
    <s v="BW-11065"/>
    <s v="Barry Weirich"/>
    <x v="0"/>
    <x v="0"/>
    <s v="Raleigh"/>
    <x v="3"/>
    <n v="27604"/>
    <x v="0"/>
    <s v="FUR-FU-10004270"/>
    <x v="0"/>
    <x v="5"/>
    <s v="Executive Impressions 13&quot; Clairmont Wall Clock"/>
    <n v="46.152000000000001"/>
    <n v="3"/>
    <n v="0.2"/>
    <n v="12.114900000000002"/>
  </r>
  <r>
    <x v="5758"/>
    <x v="2872"/>
    <x v="1"/>
    <x v="6"/>
    <d v="2012-11-23T00:00:00"/>
    <s v="First Class"/>
    <s v="BH-11710"/>
    <s v="Brosina Hoffman"/>
    <x v="0"/>
    <x v="0"/>
    <s v="Hialeah"/>
    <x v="2"/>
    <n v="33012"/>
    <x v="0"/>
    <s v="TEC-MA-10000423"/>
    <x v="2"/>
    <x v="15"/>
    <s v="Texas Instruments TI-34 Scientific Calculator"/>
    <n v="32.984999999999999"/>
    <n v="3"/>
    <n v="0.5"/>
    <n v="-1.9791000000000025"/>
  </r>
  <r>
    <x v="5759"/>
    <x v="2873"/>
    <x v="0"/>
    <x v="945"/>
    <d v="2013-12-31T00:00:00"/>
    <s v="Same Day"/>
    <s v="JP-16135"/>
    <s v="Julie Prescott"/>
    <x v="2"/>
    <x v="0"/>
    <s v="Los Angeles"/>
    <x v="1"/>
    <n v="90032"/>
    <x v="1"/>
    <s v="OFF-ST-10001526"/>
    <x v="1"/>
    <x v="4"/>
    <s v="Iceberg Mobile Mega Data/Printer Cart "/>
    <n v="481.32"/>
    <n v="4"/>
    <n v="0"/>
    <n v="125.14319999999998"/>
  </r>
  <r>
    <x v="5760"/>
    <x v="2873"/>
    <x v="0"/>
    <x v="945"/>
    <d v="2013-12-31T00:00:00"/>
    <s v="Same Day"/>
    <s v="JP-16135"/>
    <s v="Julie Prescott"/>
    <x v="2"/>
    <x v="0"/>
    <s v="Los Angeles"/>
    <x v="1"/>
    <n v="90032"/>
    <x v="1"/>
    <s v="OFF-BI-10002194"/>
    <x v="1"/>
    <x v="8"/>
    <s v="Cardinal Hold-It CD Pocket"/>
    <n v="6.3840000000000003"/>
    <n v="1"/>
    <n v="0.2"/>
    <n v="2.1546000000000003"/>
  </r>
  <r>
    <x v="5761"/>
    <x v="2874"/>
    <x v="3"/>
    <x v="801"/>
    <d v="2014-08-16T00:00:00"/>
    <s v="First Class"/>
    <s v="JM-16195"/>
    <s v="Justin MacKendrick"/>
    <x v="0"/>
    <x v="0"/>
    <s v="Lake Forest"/>
    <x v="1"/>
    <n v="92630"/>
    <x v="1"/>
    <s v="OFF-AP-10000828"/>
    <x v="1"/>
    <x v="9"/>
    <s v="Avanti 4.4 Cu. Ft. Refrigerator"/>
    <n v="542.93999999999994"/>
    <n v="3"/>
    <n v="0"/>
    <n v="152.02319999999997"/>
  </r>
  <r>
    <x v="5762"/>
    <x v="2874"/>
    <x v="3"/>
    <x v="801"/>
    <d v="2014-08-16T00:00:00"/>
    <s v="First Class"/>
    <s v="JM-16195"/>
    <s v="Justin MacKendrick"/>
    <x v="0"/>
    <x v="0"/>
    <s v="Lake Forest"/>
    <x v="1"/>
    <n v="92630"/>
    <x v="1"/>
    <s v="FUR-FU-10001473"/>
    <x v="0"/>
    <x v="5"/>
    <s v="DAX Wood Document Frame"/>
    <n v="54.92"/>
    <n v="4"/>
    <n v="0"/>
    <n v="19.7712"/>
  </r>
  <r>
    <x v="5763"/>
    <x v="2875"/>
    <x v="1"/>
    <x v="502"/>
    <d v="2012-11-05T00:00:00"/>
    <s v="First Class"/>
    <s v="FH-14365"/>
    <s v="Fred Hopkins"/>
    <x v="1"/>
    <x v="0"/>
    <s v="Long Beach"/>
    <x v="15"/>
    <n v="11561"/>
    <x v="3"/>
    <s v="FUR-CH-10004983"/>
    <x v="0"/>
    <x v="1"/>
    <s v="Office Star - Mid Back Dual function Ergonomic High Back Chair with 2-Way Adjustable Arms"/>
    <n v="1448.8200000000002"/>
    <n v="10"/>
    <n v="0.1"/>
    <n v="209.27399999999992"/>
  </r>
  <r>
    <x v="5764"/>
    <x v="2876"/>
    <x v="1"/>
    <x v="229"/>
    <d v="2012-09-12T00:00:00"/>
    <s v="Second Class"/>
    <s v="MC-17575"/>
    <s v="Matt Collins"/>
    <x v="0"/>
    <x v="0"/>
    <s v="Seattle"/>
    <x v="4"/>
    <n v="98103"/>
    <x v="1"/>
    <s v="OFF-ST-10003994"/>
    <x v="1"/>
    <x v="4"/>
    <s v="Belkin 19&quot; Center-Weighted Shelf, Gray"/>
    <n v="353.88"/>
    <n v="6"/>
    <n v="0"/>
    <n v="17.693999999999988"/>
  </r>
  <r>
    <x v="5765"/>
    <x v="2877"/>
    <x v="2"/>
    <x v="1068"/>
    <d v="2011-11-14T00:00:00"/>
    <s v="Standard Class"/>
    <s v="EB-13870"/>
    <s v="Emily Burns"/>
    <x v="0"/>
    <x v="0"/>
    <s v="Redding"/>
    <x v="1"/>
    <n v="96003"/>
    <x v="1"/>
    <s v="TEC-PH-10004447"/>
    <x v="2"/>
    <x v="7"/>
    <s v="Toshiba IPT2010-SD IP Telephone"/>
    <n v="333.57600000000002"/>
    <n v="3"/>
    <n v="0.2"/>
    <n v="25.018199999999993"/>
  </r>
  <r>
    <x v="5766"/>
    <x v="2878"/>
    <x v="0"/>
    <x v="750"/>
    <d v="2013-10-16T00:00:00"/>
    <s v="Standard Class"/>
    <s v="PM-19135"/>
    <s v="Peter McVee"/>
    <x v="2"/>
    <x v="0"/>
    <s v="San Antonio"/>
    <x v="5"/>
    <n v="78207"/>
    <x v="2"/>
    <s v="OFF-LA-10004545"/>
    <x v="1"/>
    <x v="2"/>
    <s v="Avery 50"/>
    <n v="60.144000000000005"/>
    <n v="6"/>
    <n v="0.2"/>
    <n v="20.298599999999993"/>
  </r>
  <r>
    <x v="5767"/>
    <x v="2879"/>
    <x v="3"/>
    <x v="565"/>
    <d v="2014-09-13T00:00:00"/>
    <s v="Second Class"/>
    <s v="AR-10345"/>
    <s v="Alex Russell"/>
    <x v="1"/>
    <x v="0"/>
    <s v="Houston"/>
    <x v="5"/>
    <n v="77070"/>
    <x v="2"/>
    <s v="TEC-AC-10003116"/>
    <x v="2"/>
    <x v="11"/>
    <s v="Memorex Froggy Flash Drive 8 GB"/>
    <n v="85.2"/>
    <n v="6"/>
    <n v="0.2"/>
    <n v="20.234999999999996"/>
  </r>
  <r>
    <x v="5768"/>
    <x v="2880"/>
    <x v="1"/>
    <x v="1069"/>
    <d v="2012-03-01T00:00:00"/>
    <s v="Standard Class"/>
    <s v="SS-20875"/>
    <s v="Sung Shariari"/>
    <x v="0"/>
    <x v="0"/>
    <s v="Leominster"/>
    <x v="31"/>
    <n v="1453"/>
    <x v="3"/>
    <s v="OFF-LA-10001641"/>
    <x v="1"/>
    <x v="2"/>
    <s v="Avery 518"/>
    <n v="3.15"/>
    <n v="1"/>
    <n v="0"/>
    <n v="1.512"/>
  </r>
  <r>
    <x v="5769"/>
    <x v="2880"/>
    <x v="1"/>
    <x v="1069"/>
    <d v="2012-03-01T00:00:00"/>
    <s v="Standard Class"/>
    <s v="SS-20875"/>
    <s v="Sung Shariari"/>
    <x v="0"/>
    <x v="0"/>
    <s v="Leominster"/>
    <x v="31"/>
    <n v="1453"/>
    <x v="3"/>
    <s v="OFF-PA-10002377"/>
    <x v="1"/>
    <x v="10"/>
    <s v="Adams Telephone Message Book W/Dividers/Space For Phone Numbers, 5 1/4&quot;X8 1/2&quot;, 200/Messages"/>
    <n v="22.72"/>
    <n v="4"/>
    <n v="0"/>
    <n v="10.223999999999998"/>
  </r>
  <r>
    <x v="5770"/>
    <x v="2881"/>
    <x v="1"/>
    <x v="496"/>
    <d v="2012-09-28T00:00:00"/>
    <s v="Standard Class"/>
    <s v="SC-20440"/>
    <s v="Shaun Chance"/>
    <x v="1"/>
    <x v="0"/>
    <s v="Los Angeles"/>
    <x v="1"/>
    <n v="90032"/>
    <x v="1"/>
    <s v="FUR-FU-10000010"/>
    <x v="0"/>
    <x v="5"/>
    <s v="DAX Value U-Channel Document Frames, Easel Back"/>
    <n v="14.91"/>
    <n v="3"/>
    <n v="0"/>
    <n v="4.6220999999999997"/>
  </r>
  <r>
    <x v="5771"/>
    <x v="2881"/>
    <x v="1"/>
    <x v="496"/>
    <d v="2012-09-28T00:00:00"/>
    <s v="Standard Class"/>
    <s v="SC-20440"/>
    <s v="Shaun Chance"/>
    <x v="1"/>
    <x v="0"/>
    <s v="Los Angeles"/>
    <x v="1"/>
    <n v="90032"/>
    <x v="1"/>
    <s v="OFF-AP-10002651"/>
    <x v="1"/>
    <x v="9"/>
    <s v="Hoover Upright Vacuum With Dirt Cup"/>
    <n v="1158.1199999999999"/>
    <n v="4"/>
    <n v="0"/>
    <n v="335.85479999999984"/>
  </r>
  <r>
    <x v="5772"/>
    <x v="2882"/>
    <x v="1"/>
    <x v="650"/>
    <d v="2012-12-01T00:00:00"/>
    <s v="Standard Class"/>
    <s v="EA-14035"/>
    <s v="Erin Ashbrook"/>
    <x v="1"/>
    <x v="0"/>
    <s v="Springfield"/>
    <x v="25"/>
    <n v="65807"/>
    <x v="2"/>
    <s v="TEC-CO-10002313"/>
    <x v="2"/>
    <x v="16"/>
    <s v="Canon PC1080F Personal Copier"/>
    <n v="599.99"/>
    <n v="1"/>
    <n v="0"/>
    <n v="233.99610000000001"/>
  </r>
  <r>
    <x v="5773"/>
    <x v="2883"/>
    <x v="0"/>
    <x v="1070"/>
    <d v="2013-09-07T00:00:00"/>
    <s v="Standard Class"/>
    <s v="TP-21130"/>
    <s v="Theone Pippenger"/>
    <x v="0"/>
    <x v="0"/>
    <s v="Waco"/>
    <x v="5"/>
    <n v="76706"/>
    <x v="2"/>
    <s v="OFF-ST-10001580"/>
    <x v="1"/>
    <x v="4"/>
    <s v="Super Decoflex Portable Personal File"/>
    <n v="23.968000000000004"/>
    <n v="2"/>
    <n v="0.2"/>
    <n v="2.3967999999999989"/>
  </r>
  <r>
    <x v="5774"/>
    <x v="2884"/>
    <x v="0"/>
    <x v="408"/>
    <d v="2013-04-17T00:00:00"/>
    <s v="Standard Class"/>
    <s v="BP-11290"/>
    <s v="Beth Paige"/>
    <x v="0"/>
    <x v="0"/>
    <s v="Los Angeles"/>
    <x v="1"/>
    <n v="90036"/>
    <x v="1"/>
    <s v="FUR-CH-10001545"/>
    <x v="0"/>
    <x v="1"/>
    <s v="Hon Comfortask Task/Swivel Chairs"/>
    <n v="638.28800000000012"/>
    <n v="7"/>
    <n v="0.2"/>
    <n v="-31.914400000000015"/>
  </r>
  <r>
    <x v="5775"/>
    <x v="2884"/>
    <x v="0"/>
    <x v="408"/>
    <d v="2013-04-17T00:00:00"/>
    <s v="Standard Class"/>
    <s v="BP-11290"/>
    <s v="Beth Paige"/>
    <x v="0"/>
    <x v="0"/>
    <s v="Los Angeles"/>
    <x v="1"/>
    <n v="90036"/>
    <x v="1"/>
    <s v="OFF-BI-10004826"/>
    <x v="1"/>
    <x v="8"/>
    <s v="JM Magazine Binder"/>
    <n v="13.208000000000002"/>
    <n v="1"/>
    <n v="0.2"/>
    <n v="4.6228000000000007"/>
  </r>
  <r>
    <x v="5776"/>
    <x v="2885"/>
    <x v="0"/>
    <x v="429"/>
    <d v="2013-12-09T00:00:00"/>
    <s v="Standard Class"/>
    <s v="LM-17065"/>
    <s v="Liz MacKendrick"/>
    <x v="0"/>
    <x v="0"/>
    <s v="Auburn"/>
    <x v="15"/>
    <n v="13021"/>
    <x v="3"/>
    <s v="OFF-BI-10000301"/>
    <x v="1"/>
    <x v="8"/>
    <s v="GBC Instant Report Kit"/>
    <n v="15.528"/>
    <n v="3"/>
    <n v="0.2"/>
    <n v="5.8230000000000004"/>
  </r>
  <r>
    <x v="5777"/>
    <x v="2886"/>
    <x v="0"/>
    <x v="429"/>
    <d v="2013-12-10T00:00:00"/>
    <s v="Standard Class"/>
    <s v="KT-16465"/>
    <s v="Kean Takahito"/>
    <x v="0"/>
    <x v="0"/>
    <s v="San Francisco"/>
    <x v="1"/>
    <n v="94109"/>
    <x v="1"/>
    <s v="OFF-PA-10000994"/>
    <x v="1"/>
    <x v="10"/>
    <s v="Xerox 1915"/>
    <n v="104.85"/>
    <n v="1"/>
    <n v="0"/>
    <n v="50.327999999999996"/>
  </r>
  <r>
    <x v="5778"/>
    <x v="2887"/>
    <x v="2"/>
    <x v="7"/>
    <d v="2011-11-18T00:00:00"/>
    <s v="Standard Class"/>
    <s v="AP-10915"/>
    <s v="Arthur Prichep"/>
    <x v="0"/>
    <x v="0"/>
    <s v="Los Angeles"/>
    <x v="1"/>
    <n v="90008"/>
    <x v="1"/>
    <s v="OFF-AR-10003156"/>
    <x v="1"/>
    <x v="6"/>
    <s v="50 Colored Long Pencils"/>
    <n v="30.48"/>
    <n v="3"/>
    <n v="0"/>
    <n v="7.9248000000000012"/>
  </r>
  <r>
    <x v="5779"/>
    <x v="2887"/>
    <x v="2"/>
    <x v="7"/>
    <d v="2011-11-18T00:00:00"/>
    <s v="Standard Class"/>
    <s v="AP-10915"/>
    <s v="Arthur Prichep"/>
    <x v="0"/>
    <x v="0"/>
    <s v="Los Angeles"/>
    <x v="1"/>
    <n v="90008"/>
    <x v="1"/>
    <s v="FUR-CH-10000988"/>
    <x v="0"/>
    <x v="1"/>
    <s v="Hon Olson Stacker Stools"/>
    <n v="112.64800000000001"/>
    <n v="1"/>
    <n v="0.2"/>
    <n v="11.264799999999997"/>
  </r>
  <r>
    <x v="5780"/>
    <x v="2888"/>
    <x v="1"/>
    <x v="788"/>
    <d v="2012-04-09T00:00:00"/>
    <s v="Standard Class"/>
    <s v="JD-15790"/>
    <s v="John Dryer"/>
    <x v="0"/>
    <x v="0"/>
    <s v="Los Angeles"/>
    <x v="1"/>
    <n v="90049"/>
    <x v="1"/>
    <s v="TEC-MA-10003329"/>
    <x v="2"/>
    <x v="15"/>
    <s v="Vtech AT&amp;T CL2940 Corded Speakerphone, Black"/>
    <n v="71.975999999999999"/>
    <n v="3"/>
    <n v="0.2"/>
    <n v="24.291899999999998"/>
  </r>
  <r>
    <x v="5781"/>
    <x v="2889"/>
    <x v="1"/>
    <x v="295"/>
    <d v="2012-12-16T00:00:00"/>
    <s v="Second Class"/>
    <s v="XP-21865"/>
    <s v="Xylona Preis"/>
    <x v="0"/>
    <x v="0"/>
    <s v="Chico"/>
    <x v="1"/>
    <n v="95928"/>
    <x v="1"/>
    <s v="OFF-AR-10001547"/>
    <x v="1"/>
    <x v="6"/>
    <s v="Newell 311"/>
    <n v="2.21"/>
    <n v="1"/>
    <n v="0"/>
    <n v="0.59670000000000001"/>
  </r>
  <r>
    <x v="5782"/>
    <x v="2889"/>
    <x v="1"/>
    <x v="295"/>
    <d v="2012-12-16T00:00:00"/>
    <s v="Second Class"/>
    <s v="XP-21865"/>
    <s v="Xylona Preis"/>
    <x v="0"/>
    <x v="0"/>
    <s v="Chico"/>
    <x v="1"/>
    <n v="95928"/>
    <x v="1"/>
    <s v="OFF-EN-10003072"/>
    <x v="1"/>
    <x v="12"/>
    <s v="Peel &amp; Seel Envelopes"/>
    <n v="15.52"/>
    <n v="4"/>
    <n v="0"/>
    <n v="7.4496000000000002"/>
  </r>
  <r>
    <x v="5783"/>
    <x v="2889"/>
    <x v="1"/>
    <x v="295"/>
    <d v="2012-12-16T00:00:00"/>
    <s v="Second Class"/>
    <s v="XP-21865"/>
    <s v="Xylona Preis"/>
    <x v="0"/>
    <x v="0"/>
    <s v="Chico"/>
    <x v="1"/>
    <n v="95928"/>
    <x v="1"/>
    <s v="OFF-PA-10000726"/>
    <x v="1"/>
    <x v="10"/>
    <s v="Black Print Carbonless Snap-Off Rapid Letter, 8 1/2&quot; x 7&quot;"/>
    <n v="36.44"/>
    <n v="4"/>
    <n v="0"/>
    <n v="16.397999999999996"/>
  </r>
  <r>
    <x v="5784"/>
    <x v="2890"/>
    <x v="3"/>
    <x v="280"/>
    <d v="2014-10-09T00:00:00"/>
    <s v="Standard Class"/>
    <s v="JK-16090"/>
    <s v="Juliana Krohn"/>
    <x v="0"/>
    <x v="0"/>
    <s v="Springfield"/>
    <x v="21"/>
    <n v="97477"/>
    <x v="1"/>
    <s v="FUR-BO-10001972"/>
    <x v="0"/>
    <x v="0"/>
    <s v="O'Sullivan 4-Shelf Bookcase in Odessa Pine"/>
    <n v="217.76400000000001"/>
    <n v="6"/>
    <n v="0.7"/>
    <n v="-384.71640000000002"/>
  </r>
  <r>
    <x v="5785"/>
    <x v="2890"/>
    <x v="3"/>
    <x v="280"/>
    <d v="2014-10-09T00:00:00"/>
    <s v="Standard Class"/>
    <s v="JK-16090"/>
    <s v="Juliana Krohn"/>
    <x v="0"/>
    <x v="0"/>
    <s v="Springfield"/>
    <x v="21"/>
    <n v="97477"/>
    <x v="1"/>
    <s v="OFF-SU-10004664"/>
    <x v="1"/>
    <x v="14"/>
    <s v="Acme Softgrip Scissors"/>
    <n v="39.072000000000003"/>
    <n v="6"/>
    <n v="0.2"/>
    <n v="4.3955999999999982"/>
  </r>
  <r>
    <x v="5786"/>
    <x v="2890"/>
    <x v="3"/>
    <x v="280"/>
    <d v="2014-10-09T00:00:00"/>
    <s v="Standard Class"/>
    <s v="JK-16090"/>
    <s v="Juliana Krohn"/>
    <x v="0"/>
    <x v="0"/>
    <s v="Springfield"/>
    <x v="21"/>
    <n v="97477"/>
    <x v="1"/>
    <s v="OFF-BI-10003676"/>
    <x v="1"/>
    <x v="8"/>
    <s v="GBC Standard Recycled Report Covers, Clear Plastic Sheets"/>
    <n v="22.638000000000002"/>
    <n v="7"/>
    <n v="0.7"/>
    <n v="-16.601199999999999"/>
  </r>
  <r>
    <x v="5787"/>
    <x v="2890"/>
    <x v="3"/>
    <x v="280"/>
    <d v="2014-10-09T00:00:00"/>
    <s v="Standard Class"/>
    <s v="JK-16090"/>
    <s v="Juliana Krohn"/>
    <x v="0"/>
    <x v="0"/>
    <s v="Springfield"/>
    <x v="21"/>
    <n v="97477"/>
    <x v="1"/>
    <s v="OFF-AR-10003727"/>
    <x v="1"/>
    <x v="6"/>
    <s v="Berol Giant Pencil Sharpener"/>
    <n v="95.143999999999991"/>
    <n v="7"/>
    <n v="0.2"/>
    <n v="10.703699999999987"/>
  </r>
  <r>
    <x v="5788"/>
    <x v="2891"/>
    <x v="3"/>
    <x v="318"/>
    <d v="2014-04-15T00:00:00"/>
    <s v="Second Class"/>
    <s v="MG-18205"/>
    <s v="Mitch Gastineau"/>
    <x v="1"/>
    <x v="0"/>
    <s v="Jacksonville"/>
    <x v="2"/>
    <n v="32216"/>
    <x v="0"/>
    <s v="FUR-FU-10003829"/>
    <x v="0"/>
    <x v="5"/>
    <s v="Stackable Trays"/>
    <n v="12.320000000000002"/>
    <n v="5"/>
    <n v="0.2"/>
    <n v="1.8479999999999985"/>
  </r>
  <r>
    <x v="5789"/>
    <x v="2891"/>
    <x v="3"/>
    <x v="318"/>
    <d v="2014-04-15T00:00:00"/>
    <s v="Second Class"/>
    <s v="MG-18205"/>
    <s v="Mitch Gastineau"/>
    <x v="1"/>
    <x v="0"/>
    <s v="Jacksonville"/>
    <x v="2"/>
    <n v="32216"/>
    <x v="0"/>
    <s v="OFF-BI-10003712"/>
    <x v="1"/>
    <x v="8"/>
    <s v="Acco Pressboard Covers with Storage Hooks, 14 7/8&quot; x 11&quot;, Light Blue"/>
    <n v="4.4190000000000005"/>
    <n v="3"/>
    <n v="0.7"/>
    <n v="-3.0933000000000002"/>
  </r>
  <r>
    <x v="5790"/>
    <x v="2892"/>
    <x v="3"/>
    <x v="365"/>
    <d v="2014-10-03T00:00:00"/>
    <s v="First Class"/>
    <s v="PG-18820"/>
    <s v="Patrick Gardner"/>
    <x v="0"/>
    <x v="0"/>
    <s v="Bakersfield"/>
    <x v="1"/>
    <n v="93309"/>
    <x v="1"/>
    <s v="OFF-FA-10002280"/>
    <x v="1"/>
    <x v="13"/>
    <s v="Advantus Plastic Paper Clips"/>
    <n v="35"/>
    <n v="7"/>
    <n v="0"/>
    <n v="16.8"/>
  </r>
  <r>
    <x v="5791"/>
    <x v="2892"/>
    <x v="3"/>
    <x v="365"/>
    <d v="2014-10-03T00:00:00"/>
    <s v="First Class"/>
    <s v="PG-18820"/>
    <s v="Patrick Gardner"/>
    <x v="0"/>
    <x v="0"/>
    <s v="Bakersfield"/>
    <x v="1"/>
    <n v="93309"/>
    <x v="1"/>
    <s v="FUR-CH-10002961"/>
    <x v="0"/>
    <x v="1"/>
    <s v="Leather Task Chair, Black"/>
    <n v="72.784000000000006"/>
    <n v="1"/>
    <n v="0.2"/>
    <n v="0"/>
  </r>
  <r>
    <x v="5792"/>
    <x v="2892"/>
    <x v="3"/>
    <x v="365"/>
    <d v="2014-10-03T00:00:00"/>
    <s v="First Class"/>
    <s v="PG-18820"/>
    <s v="Patrick Gardner"/>
    <x v="0"/>
    <x v="0"/>
    <s v="Bakersfield"/>
    <x v="1"/>
    <n v="93309"/>
    <x v="1"/>
    <s v="OFF-AP-10002578"/>
    <x v="1"/>
    <x v="9"/>
    <s v="Fellowes Premier Superior Surge Suppressor, 10-Outlet, With Phone and Remote"/>
    <n v="97.84"/>
    <n v="2"/>
    <n v="0"/>
    <n v="25.438400000000001"/>
  </r>
  <r>
    <x v="5793"/>
    <x v="2892"/>
    <x v="3"/>
    <x v="365"/>
    <d v="2014-10-03T00:00:00"/>
    <s v="First Class"/>
    <s v="PG-18820"/>
    <s v="Patrick Gardner"/>
    <x v="0"/>
    <x v="0"/>
    <s v="Bakersfield"/>
    <x v="1"/>
    <n v="93309"/>
    <x v="1"/>
    <s v="FUR-FU-10004848"/>
    <x v="0"/>
    <x v="5"/>
    <s v="Howard Miller 13-3/4&quot; Diameter Brushed Chrome Round Wall Clock"/>
    <n v="51.75"/>
    <n v="1"/>
    <n v="0"/>
    <n v="15.524999999999999"/>
  </r>
  <r>
    <x v="5794"/>
    <x v="2892"/>
    <x v="3"/>
    <x v="365"/>
    <d v="2014-10-03T00:00:00"/>
    <s v="First Class"/>
    <s v="PG-18820"/>
    <s v="Patrick Gardner"/>
    <x v="0"/>
    <x v="0"/>
    <s v="Bakersfield"/>
    <x v="1"/>
    <n v="93309"/>
    <x v="1"/>
    <s v="OFF-BI-10003364"/>
    <x v="1"/>
    <x v="8"/>
    <s v="Binding Machine Supplies"/>
    <n v="46.672000000000004"/>
    <n v="2"/>
    <n v="0.2"/>
    <n v="16.3352"/>
  </r>
  <r>
    <x v="5795"/>
    <x v="2893"/>
    <x v="2"/>
    <x v="411"/>
    <d v="2011-10-03T00:00:00"/>
    <s v="Second Class"/>
    <s v="LD-17005"/>
    <s v="Lisa DeCherney"/>
    <x v="0"/>
    <x v="0"/>
    <s v="New York City"/>
    <x v="15"/>
    <n v="10011"/>
    <x v="3"/>
    <s v="OFF-ST-10002615"/>
    <x v="1"/>
    <x v="4"/>
    <s v="Dual Level, Single-Width Filing Carts"/>
    <n v="1395.54"/>
    <n v="9"/>
    <n v="0"/>
    <n v="362.84040000000005"/>
  </r>
  <r>
    <x v="5796"/>
    <x v="2893"/>
    <x v="2"/>
    <x v="411"/>
    <d v="2011-10-03T00:00:00"/>
    <s v="Second Class"/>
    <s v="LD-17005"/>
    <s v="Lisa DeCherney"/>
    <x v="0"/>
    <x v="0"/>
    <s v="New York City"/>
    <x v="15"/>
    <n v="10011"/>
    <x v="3"/>
    <s v="FUR-FU-10000521"/>
    <x v="0"/>
    <x v="5"/>
    <s v="Seth Thomas 14&quot; Putty-Colored Wall Clock"/>
    <n v="117.36"/>
    <n v="4"/>
    <n v="0"/>
    <n v="36.381599999999992"/>
  </r>
  <r>
    <x v="5797"/>
    <x v="2893"/>
    <x v="2"/>
    <x v="411"/>
    <d v="2011-10-03T00:00:00"/>
    <s v="Second Class"/>
    <s v="LD-17005"/>
    <s v="Lisa DeCherney"/>
    <x v="0"/>
    <x v="0"/>
    <s v="New York City"/>
    <x v="15"/>
    <n v="10011"/>
    <x v="3"/>
    <s v="OFF-LA-10000121"/>
    <x v="1"/>
    <x v="2"/>
    <s v="Avery 48"/>
    <n v="18.899999999999999"/>
    <n v="3"/>
    <n v="0"/>
    <n v="8.6939999999999991"/>
  </r>
  <r>
    <x v="5798"/>
    <x v="2893"/>
    <x v="2"/>
    <x v="411"/>
    <d v="2011-10-03T00:00:00"/>
    <s v="Second Class"/>
    <s v="LD-17005"/>
    <s v="Lisa DeCherney"/>
    <x v="0"/>
    <x v="0"/>
    <s v="New York City"/>
    <x v="15"/>
    <n v="10011"/>
    <x v="3"/>
    <s v="OFF-PA-10001289"/>
    <x v="1"/>
    <x v="10"/>
    <s v="White Computer Printout Paper by Universal"/>
    <n v="77.52"/>
    <n v="2"/>
    <n v="0"/>
    <n v="37.9848"/>
  </r>
  <r>
    <x v="5799"/>
    <x v="2894"/>
    <x v="2"/>
    <x v="1071"/>
    <d v="2011-08-25T00:00:00"/>
    <s v="Second Class"/>
    <s v="CR-12730"/>
    <s v="Craig Reiter"/>
    <x v="0"/>
    <x v="0"/>
    <s v="Chicago"/>
    <x v="10"/>
    <n v="60610"/>
    <x v="2"/>
    <s v="FUR-CH-10004495"/>
    <x v="0"/>
    <x v="1"/>
    <s v="Global Leather and Oak Executive Chair, Black"/>
    <n v="421.37200000000001"/>
    <n v="2"/>
    <n v="0.3"/>
    <n v="-6.0196000000000538"/>
  </r>
  <r>
    <x v="5800"/>
    <x v="2895"/>
    <x v="2"/>
    <x v="384"/>
    <d v="2011-07-14T00:00:00"/>
    <s v="First Class"/>
    <s v="MN-17935"/>
    <s v="Michael Nguyen"/>
    <x v="0"/>
    <x v="0"/>
    <s v="El Paso"/>
    <x v="5"/>
    <n v="79907"/>
    <x v="2"/>
    <s v="TEC-PH-10000895"/>
    <x v="2"/>
    <x v="7"/>
    <s v="Polycom VVX 310 VoIP phone"/>
    <n v="575.96800000000007"/>
    <n v="4"/>
    <n v="0.2"/>
    <n v="43.197600000000023"/>
  </r>
  <r>
    <x v="5801"/>
    <x v="2895"/>
    <x v="2"/>
    <x v="384"/>
    <d v="2011-07-14T00:00:00"/>
    <s v="First Class"/>
    <s v="MN-17935"/>
    <s v="Michael Nguyen"/>
    <x v="0"/>
    <x v="0"/>
    <s v="El Paso"/>
    <x v="5"/>
    <n v="79907"/>
    <x v="2"/>
    <s v="OFF-PA-10000552"/>
    <x v="1"/>
    <x v="10"/>
    <s v="Xerox 200"/>
    <n v="10.368000000000002"/>
    <n v="2"/>
    <n v="0.2"/>
    <n v="3.6288"/>
  </r>
  <r>
    <x v="5802"/>
    <x v="2896"/>
    <x v="1"/>
    <x v="204"/>
    <d v="2012-03-24T00:00:00"/>
    <s v="First Class"/>
    <s v="RD-19900"/>
    <s v="Ruben Dartt"/>
    <x v="0"/>
    <x v="0"/>
    <s v="Thousand Oaks"/>
    <x v="1"/>
    <n v="91360"/>
    <x v="1"/>
    <s v="TEC-PH-10000376"/>
    <x v="2"/>
    <x v="7"/>
    <s v="Square Credit Card Reader"/>
    <n v="15.984000000000002"/>
    <n v="2"/>
    <n v="0.2"/>
    <n v="1.1988000000000003"/>
  </r>
  <r>
    <x v="5803"/>
    <x v="2897"/>
    <x v="3"/>
    <x v="605"/>
    <d v="2014-05-20T00:00:00"/>
    <s v="Standard Class"/>
    <s v="JP-16135"/>
    <s v="Julie Prescott"/>
    <x v="2"/>
    <x v="0"/>
    <s v="Springfield"/>
    <x v="24"/>
    <n v="45503"/>
    <x v="3"/>
    <s v="OFF-AR-10003504"/>
    <x v="1"/>
    <x v="6"/>
    <s v="Newell 347"/>
    <n v="10.272000000000002"/>
    <n v="3"/>
    <n v="0.2"/>
    <n v="1.1555999999999984"/>
  </r>
  <r>
    <x v="5804"/>
    <x v="2898"/>
    <x v="3"/>
    <x v="38"/>
    <d v="2014-11-20T00:00:00"/>
    <s v="Standard Class"/>
    <s v="KE-16420"/>
    <s v="Katrina Edelman"/>
    <x v="1"/>
    <x v="0"/>
    <s v="Dallas"/>
    <x v="5"/>
    <n v="75220"/>
    <x v="2"/>
    <s v="OFF-ST-10000943"/>
    <x v="1"/>
    <x v="4"/>
    <s v="Eldon ProFile File 'N Store Portable File Tub Letter/Legal Size Black"/>
    <n v="61.792000000000002"/>
    <n v="4"/>
    <n v="0.2"/>
    <n v="6.1792000000000016"/>
  </r>
  <r>
    <x v="5805"/>
    <x v="2898"/>
    <x v="3"/>
    <x v="38"/>
    <d v="2014-11-20T00:00:00"/>
    <s v="Standard Class"/>
    <s v="KE-16420"/>
    <s v="Katrina Edelman"/>
    <x v="1"/>
    <x v="0"/>
    <s v="Dallas"/>
    <x v="5"/>
    <n v="75220"/>
    <x v="2"/>
    <s v="FUR-BO-10003441"/>
    <x v="0"/>
    <x v="0"/>
    <s v="Bush Westfield Collection Bookcases, Fully Assembled"/>
    <n v="205.99919999999997"/>
    <n v="3"/>
    <n v="0.32"/>
    <n v="-27.264600000000016"/>
  </r>
  <r>
    <x v="5806"/>
    <x v="2899"/>
    <x v="0"/>
    <x v="913"/>
    <d v="2013-09-08T00:00:00"/>
    <s v="Second Class"/>
    <s v="DL-13315"/>
    <s v="Delfina Latchford"/>
    <x v="0"/>
    <x v="0"/>
    <s v="Knoxville"/>
    <x v="18"/>
    <n v="37918"/>
    <x v="0"/>
    <s v="OFF-PA-10002195"/>
    <x v="1"/>
    <x v="10"/>
    <s v="RSVP Cards &amp; Envelopes, Blank White, 8-1/2&quot; X 11&quot;, 24 Cards/25 Envelopes/Set"/>
    <n v="12.192"/>
    <n v="3"/>
    <n v="0.2"/>
    <n v="4.1147999999999998"/>
  </r>
  <r>
    <x v="5807"/>
    <x v="2899"/>
    <x v="0"/>
    <x v="913"/>
    <d v="2013-09-08T00:00:00"/>
    <s v="Second Class"/>
    <s v="DL-13315"/>
    <s v="Delfina Latchford"/>
    <x v="0"/>
    <x v="0"/>
    <s v="Knoxville"/>
    <x v="18"/>
    <n v="37918"/>
    <x v="0"/>
    <s v="OFF-AP-10001205"/>
    <x v="1"/>
    <x v="9"/>
    <s v="Belkin 5 Outlet SurgeMaster Power Centers"/>
    <n v="87.168000000000006"/>
    <n v="2"/>
    <n v="0.2"/>
    <n v="8.7168000000000063"/>
  </r>
  <r>
    <x v="5808"/>
    <x v="2899"/>
    <x v="0"/>
    <x v="913"/>
    <d v="2013-09-08T00:00:00"/>
    <s v="Second Class"/>
    <s v="DL-13315"/>
    <s v="Delfina Latchford"/>
    <x v="0"/>
    <x v="0"/>
    <s v="Knoxville"/>
    <x v="18"/>
    <n v="37918"/>
    <x v="0"/>
    <s v="OFF-AR-10002987"/>
    <x v="1"/>
    <x v="6"/>
    <s v="Prismacolor Color Pencil Set"/>
    <n v="31.744"/>
    <n v="2"/>
    <n v="0.2"/>
    <n v="8.3328000000000024"/>
  </r>
  <r>
    <x v="5809"/>
    <x v="2900"/>
    <x v="0"/>
    <x v="1072"/>
    <d v="2013-02-11T00:00:00"/>
    <s v="Standard Class"/>
    <s v="KB-16240"/>
    <s v="Karen Bern"/>
    <x v="1"/>
    <x v="0"/>
    <s v="Chattanooga"/>
    <x v="18"/>
    <n v="37421"/>
    <x v="0"/>
    <s v="FUR-FU-10000723"/>
    <x v="0"/>
    <x v="5"/>
    <s v="Deflect-o EconoMat Studded, No Bevel Mat for Low Pile Carpeting"/>
    <n v="132.22400000000002"/>
    <n v="4"/>
    <n v="0.2"/>
    <n v="-18.180799999999998"/>
  </r>
  <r>
    <x v="5810"/>
    <x v="2901"/>
    <x v="1"/>
    <x v="204"/>
    <d v="2012-03-26T00:00:00"/>
    <s v="Standard Class"/>
    <s v="JD-16150"/>
    <s v="Justin Deggeller"/>
    <x v="1"/>
    <x v="0"/>
    <s v="San Diego"/>
    <x v="1"/>
    <n v="92037"/>
    <x v="1"/>
    <s v="OFF-PA-10003127"/>
    <x v="1"/>
    <x v="10"/>
    <s v="Staples"/>
    <n v="105.52"/>
    <n v="4"/>
    <n v="0"/>
    <n v="48.539199999999994"/>
  </r>
  <r>
    <x v="5811"/>
    <x v="2901"/>
    <x v="1"/>
    <x v="204"/>
    <d v="2012-03-26T00:00:00"/>
    <s v="Standard Class"/>
    <s v="JD-16150"/>
    <s v="Justin Deggeller"/>
    <x v="1"/>
    <x v="0"/>
    <s v="San Diego"/>
    <x v="1"/>
    <n v="92037"/>
    <x v="1"/>
    <s v="FUR-FU-10000747"/>
    <x v="0"/>
    <x v="5"/>
    <s v="Tenex B1-RE Series Chair Mats for Low Pile Carpets"/>
    <n v="91.96"/>
    <n v="2"/>
    <n v="0"/>
    <n v="15.633199999999988"/>
  </r>
  <r>
    <x v="5812"/>
    <x v="2901"/>
    <x v="1"/>
    <x v="204"/>
    <d v="2012-03-26T00:00:00"/>
    <s v="Standard Class"/>
    <s v="JD-16150"/>
    <s v="Justin Deggeller"/>
    <x v="1"/>
    <x v="0"/>
    <s v="San Diego"/>
    <x v="1"/>
    <n v="92037"/>
    <x v="1"/>
    <s v="TEC-PH-10001795"/>
    <x v="2"/>
    <x v="7"/>
    <s v="ClearOne CHATAttach 160 - speaker phone"/>
    <n v="1487.9760000000001"/>
    <n v="3"/>
    <n v="0.2"/>
    <n v="185.99699999999984"/>
  </r>
  <r>
    <x v="5813"/>
    <x v="2902"/>
    <x v="1"/>
    <x v="740"/>
    <d v="2012-07-03T00:00:00"/>
    <s v="First Class"/>
    <s v="SR-20740"/>
    <s v="Steven Roelle"/>
    <x v="2"/>
    <x v="0"/>
    <s v="New York City"/>
    <x v="15"/>
    <n v="10024"/>
    <x v="3"/>
    <s v="OFF-PA-10003797"/>
    <x v="1"/>
    <x v="10"/>
    <s v="Xerox 209"/>
    <n v="19.440000000000001"/>
    <n v="3"/>
    <n v="0"/>
    <n v="9.3312000000000008"/>
  </r>
  <r>
    <x v="5814"/>
    <x v="2903"/>
    <x v="1"/>
    <x v="925"/>
    <d v="2012-06-17T00:00:00"/>
    <s v="First Class"/>
    <s v="AC-10450"/>
    <s v="Amy Cox"/>
    <x v="0"/>
    <x v="0"/>
    <s v="Tampa"/>
    <x v="2"/>
    <n v="33614"/>
    <x v="0"/>
    <s v="TEC-AC-10002718"/>
    <x v="2"/>
    <x v="11"/>
    <s v="Belkin Standard 104 key USB Keyboard"/>
    <n v="11.672000000000001"/>
    <n v="1"/>
    <n v="0.2"/>
    <n v="-0.7295000000000007"/>
  </r>
  <r>
    <x v="5815"/>
    <x v="2904"/>
    <x v="2"/>
    <x v="35"/>
    <d v="2011-11-26T00:00:00"/>
    <s v="Same Day"/>
    <s v="LS-17245"/>
    <s v="Lynn Smith"/>
    <x v="0"/>
    <x v="0"/>
    <s v="Utica"/>
    <x v="15"/>
    <n v="13501"/>
    <x v="3"/>
    <s v="TEC-PH-10002170"/>
    <x v="2"/>
    <x v="7"/>
    <s v="ClearSounds CSC500 Amplified Spirit Phone Corded phone"/>
    <n v="279.95999999999998"/>
    <n v="4"/>
    <n v="0"/>
    <n v="78.388800000000003"/>
  </r>
  <r>
    <x v="5816"/>
    <x v="2904"/>
    <x v="2"/>
    <x v="35"/>
    <d v="2011-11-26T00:00:00"/>
    <s v="Same Day"/>
    <s v="LS-17245"/>
    <s v="Lynn Smith"/>
    <x v="0"/>
    <x v="0"/>
    <s v="Utica"/>
    <x v="15"/>
    <n v="13501"/>
    <x v="3"/>
    <s v="OFF-BI-10001078"/>
    <x v="1"/>
    <x v="8"/>
    <s v="Acco PRESSTEX Data Binder with Storage Hooks, Dark Blue, 14 7/8&quot; X 11&quot;"/>
    <n v="12.912000000000001"/>
    <n v="3"/>
    <n v="0.2"/>
    <n v="4.6806000000000001"/>
  </r>
  <r>
    <x v="5817"/>
    <x v="2904"/>
    <x v="2"/>
    <x v="35"/>
    <d v="2011-11-26T00:00:00"/>
    <s v="Same Day"/>
    <s v="LS-17245"/>
    <s v="Lynn Smith"/>
    <x v="0"/>
    <x v="0"/>
    <s v="Utica"/>
    <x v="15"/>
    <n v="13501"/>
    <x v="3"/>
    <s v="OFF-BI-10001031"/>
    <x v="1"/>
    <x v="8"/>
    <s v="Pressboard Data Binders by Wilson Jones"/>
    <n v="17.088000000000001"/>
    <n v="4"/>
    <n v="0.2"/>
    <n v="5.767199999999999"/>
  </r>
  <r>
    <x v="5818"/>
    <x v="2904"/>
    <x v="2"/>
    <x v="35"/>
    <d v="2011-11-26T00:00:00"/>
    <s v="Same Day"/>
    <s v="LS-17245"/>
    <s v="Lynn Smith"/>
    <x v="0"/>
    <x v="0"/>
    <s v="Utica"/>
    <x v="15"/>
    <n v="13501"/>
    <x v="3"/>
    <s v="OFF-LA-10001158"/>
    <x v="1"/>
    <x v="2"/>
    <s v="Avery Address/Shipping Labels for Typewriters, 4&quot; x 2&quot;"/>
    <n v="93.149999999999991"/>
    <n v="9"/>
    <n v="0"/>
    <n v="44.712000000000003"/>
  </r>
  <r>
    <x v="5819"/>
    <x v="2904"/>
    <x v="2"/>
    <x v="35"/>
    <d v="2011-11-26T00:00:00"/>
    <s v="Same Day"/>
    <s v="LS-17245"/>
    <s v="Lynn Smith"/>
    <x v="0"/>
    <x v="0"/>
    <s v="Utica"/>
    <x v="15"/>
    <n v="13501"/>
    <x v="3"/>
    <s v="OFF-LA-10001613"/>
    <x v="1"/>
    <x v="2"/>
    <s v="Avery File Folder Labels"/>
    <n v="11.52"/>
    <n v="4"/>
    <n v="0"/>
    <n v="5.6448"/>
  </r>
  <r>
    <x v="5820"/>
    <x v="2905"/>
    <x v="3"/>
    <x v="605"/>
    <d v="2014-05-19T00:00:00"/>
    <s v="Standard Class"/>
    <s v="CS-12175"/>
    <s v="Charles Sheldon"/>
    <x v="1"/>
    <x v="0"/>
    <s v="San Francisco"/>
    <x v="1"/>
    <n v="94122"/>
    <x v="1"/>
    <s v="OFF-SU-10000157"/>
    <x v="1"/>
    <x v="14"/>
    <s v="Compact Automatic Electric Letter Opener"/>
    <n v="238.62"/>
    <n v="2"/>
    <n v="0"/>
    <n v="4.7724000000000046"/>
  </r>
  <r>
    <x v="5821"/>
    <x v="2905"/>
    <x v="3"/>
    <x v="605"/>
    <d v="2014-05-19T00:00:00"/>
    <s v="Standard Class"/>
    <s v="CS-12175"/>
    <s v="Charles Sheldon"/>
    <x v="1"/>
    <x v="0"/>
    <s v="San Francisco"/>
    <x v="1"/>
    <n v="94122"/>
    <x v="1"/>
    <s v="OFF-AP-10004868"/>
    <x v="1"/>
    <x v="9"/>
    <s v="Hoover Commercial Soft Guard Upright Vacuum And Disposable Filtration Bags"/>
    <n v="7.77"/>
    <n v="1"/>
    <n v="0"/>
    <n v="2.0979000000000001"/>
  </r>
  <r>
    <x v="5822"/>
    <x v="2905"/>
    <x v="3"/>
    <x v="605"/>
    <d v="2014-05-19T00:00:00"/>
    <s v="Standard Class"/>
    <s v="CS-12175"/>
    <s v="Charles Sheldon"/>
    <x v="1"/>
    <x v="0"/>
    <s v="San Francisco"/>
    <x v="1"/>
    <n v="94122"/>
    <x v="1"/>
    <s v="FUR-TA-10001520"/>
    <x v="0"/>
    <x v="3"/>
    <s v="Lesro Sheffield Collection Coffee Table, End Table, Center Table, Corner Table"/>
    <n v="285.48"/>
    <n v="5"/>
    <n v="0.2"/>
    <n v="-10.705500000000043"/>
  </r>
  <r>
    <x v="5823"/>
    <x v="2905"/>
    <x v="3"/>
    <x v="605"/>
    <d v="2014-05-19T00:00:00"/>
    <s v="Standard Class"/>
    <s v="CS-12175"/>
    <s v="Charles Sheldon"/>
    <x v="1"/>
    <x v="0"/>
    <s v="San Francisco"/>
    <x v="1"/>
    <n v="94122"/>
    <x v="1"/>
    <s v="OFF-BI-10001900"/>
    <x v="1"/>
    <x v="8"/>
    <s v="DXL Angle-View Binders with Locking Rings, Black"/>
    <n v="19.168000000000003"/>
    <n v="4"/>
    <n v="0.2"/>
    <n v="6.4691999999999998"/>
  </r>
  <r>
    <x v="5824"/>
    <x v="2906"/>
    <x v="2"/>
    <x v="1073"/>
    <d v="2011-05-02T00:00:00"/>
    <s v="Same Day"/>
    <s v="AR-10510"/>
    <s v="Andrew Roberts"/>
    <x v="0"/>
    <x v="0"/>
    <s v="Columbus"/>
    <x v="24"/>
    <n v="43229"/>
    <x v="3"/>
    <s v="OFF-AP-10003971"/>
    <x v="1"/>
    <x v="9"/>
    <s v="Belkin 6 Outlet Metallic Surge Strip"/>
    <n v="26.136000000000003"/>
    <n v="3"/>
    <n v="0.2"/>
    <n v="1.9602000000000004"/>
  </r>
  <r>
    <x v="5825"/>
    <x v="2907"/>
    <x v="3"/>
    <x v="213"/>
    <d v="2014-09-07T00:00:00"/>
    <s v="Second Class"/>
    <s v="KB-16405"/>
    <s v="Katrina Bavinger"/>
    <x v="2"/>
    <x v="0"/>
    <s v="New York City"/>
    <x v="15"/>
    <n v="10035"/>
    <x v="3"/>
    <s v="OFF-PA-10000418"/>
    <x v="1"/>
    <x v="10"/>
    <s v="Xerox 189"/>
    <n v="419.4"/>
    <n v="4"/>
    <n v="0"/>
    <n v="201.31199999999998"/>
  </r>
  <r>
    <x v="5826"/>
    <x v="2907"/>
    <x v="3"/>
    <x v="213"/>
    <d v="2014-09-07T00:00:00"/>
    <s v="Second Class"/>
    <s v="KB-16405"/>
    <s v="Katrina Bavinger"/>
    <x v="2"/>
    <x v="0"/>
    <s v="New York City"/>
    <x v="15"/>
    <n v="10035"/>
    <x v="3"/>
    <s v="FUR-CH-10004626"/>
    <x v="0"/>
    <x v="1"/>
    <s v="Office Star Flex Back Scooter Chair with Aluminum Finish Frame"/>
    <n v="90.801000000000002"/>
    <n v="1"/>
    <n v="0.1"/>
    <n v="14.124599999999999"/>
  </r>
  <r>
    <x v="5827"/>
    <x v="2907"/>
    <x v="3"/>
    <x v="213"/>
    <d v="2014-09-07T00:00:00"/>
    <s v="Second Class"/>
    <s v="KB-16405"/>
    <s v="Katrina Bavinger"/>
    <x v="2"/>
    <x v="0"/>
    <s v="New York City"/>
    <x v="15"/>
    <n v="10035"/>
    <x v="3"/>
    <s v="FUR-CH-10004860"/>
    <x v="0"/>
    <x v="1"/>
    <s v="Global Low Back Tilter Chair"/>
    <n v="181.76400000000001"/>
    <n v="2"/>
    <n v="0.1"/>
    <n v="-8.0784000000000198"/>
  </r>
  <r>
    <x v="5828"/>
    <x v="2907"/>
    <x v="3"/>
    <x v="213"/>
    <d v="2014-09-07T00:00:00"/>
    <s v="Second Class"/>
    <s v="KB-16405"/>
    <s v="Katrina Bavinger"/>
    <x v="2"/>
    <x v="0"/>
    <s v="New York City"/>
    <x v="15"/>
    <n v="10035"/>
    <x v="3"/>
    <s v="OFF-AR-10003251"/>
    <x v="1"/>
    <x v="6"/>
    <s v="Prang Drawing Pencil Set"/>
    <n v="5.56"/>
    <n v="2"/>
    <n v="0"/>
    <n v="2.2239999999999998"/>
  </r>
  <r>
    <x v="5829"/>
    <x v="2908"/>
    <x v="0"/>
    <x v="275"/>
    <d v="2013-12-08T00:00:00"/>
    <s v="Standard Class"/>
    <s v="MM-17920"/>
    <s v="Michael Moore"/>
    <x v="0"/>
    <x v="0"/>
    <s v="Richmond"/>
    <x v="14"/>
    <n v="47374"/>
    <x v="2"/>
    <s v="FUR-TA-10004575"/>
    <x v="0"/>
    <x v="3"/>
    <s v="Hon 5100 Series Wood Tables"/>
    <n v="581.96"/>
    <n v="2"/>
    <n v="0"/>
    <n v="104.75279999999998"/>
  </r>
  <r>
    <x v="5830"/>
    <x v="2908"/>
    <x v="0"/>
    <x v="275"/>
    <d v="2013-12-08T00:00:00"/>
    <s v="Standard Class"/>
    <s v="MM-17920"/>
    <s v="Michael Moore"/>
    <x v="0"/>
    <x v="0"/>
    <s v="Richmond"/>
    <x v="14"/>
    <n v="47374"/>
    <x v="2"/>
    <s v="FUR-CH-10004754"/>
    <x v="0"/>
    <x v="1"/>
    <s v="Global Stack Chair with Arms, Black"/>
    <n v="29.98"/>
    <n v="1"/>
    <n v="0"/>
    <n v="8.0945999999999998"/>
  </r>
  <r>
    <x v="5831"/>
    <x v="2909"/>
    <x v="1"/>
    <x v="1074"/>
    <d v="2012-07-22T00:00:00"/>
    <s v="Standard Class"/>
    <s v="RF-19735"/>
    <s v="Roland Fjeld"/>
    <x v="0"/>
    <x v="0"/>
    <s v="San Diego"/>
    <x v="1"/>
    <n v="92105"/>
    <x v="1"/>
    <s v="TEC-AC-10003095"/>
    <x v="2"/>
    <x v="11"/>
    <s v="Logitech G35 7.1-Channel Surround Sound Headset"/>
    <n v="519.96"/>
    <n v="4"/>
    <n v="0"/>
    <n v="176.78640000000001"/>
  </r>
  <r>
    <x v="5832"/>
    <x v="2910"/>
    <x v="0"/>
    <x v="658"/>
    <d v="2013-07-27T00:00:00"/>
    <s v="Standard Class"/>
    <s v="BP-11290"/>
    <s v="Beth Paige"/>
    <x v="0"/>
    <x v="0"/>
    <s v="Concord"/>
    <x v="3"/>
    <n v="28027"/>
    <x v="0"/>
    <s v="OFF-LA-10000262"/>
    <x v="1"/>
    <x v="2"/>
    <s v="Avery 494"/>
    <n v="6.2640000000000002"/>
    <n v="3"/>
    <n v="0.2"/>
    <n v="2.0358000000000001"/>
  </r>
  <r>
    <x v="5833"/>
    <x v="2910"/>
    <x v="0"/>
    <x v="658"/>
    <d v="2013-07-27T00:00:00"/>
    <s v="Standard Class"/>
    <s v="BP-11290"/>
    <s v="Beth Paige"/>
    <x v="0"/>
    <x v="0"/>
    <s v="Concord"/>
    <x v="3"/>
    <n v="28027"/>
    <x v="0"/>
    <s v="FUR-CH-10002961"/>
    <x v="0"/>
    <x v="1"/>
    <s v="Leather Task Chair, Black"/>
    <n v="363.92"/>
    <n v="5"/>
    <n v="0.2"/>
    <n v="0"/>
  </r>
  <r>
    <x v="5834"/>
    <x v="2911"/>
    <x v="1"/>
    <x v="988"/>
    <d v="2012-06-16T00:00:00"/>
    <s v="Standard Class"/>
    <s v="MJ-17740"/>
    <s v="Max Jones"/>
    <x v="0"/>
    <x v="0"/>
    <s v="Miami"/>
    <x v="2"/>
    <n v="33178"/>
    <x v="0"/>
    <s v="OFF-BI-10003876"/>
    <x v="1"/>
    <x v="8"/>
    <s v="Green Canvas Binder for 8-1/2&quot; x 14&quot; Sheets"/>
    <n v="64.2"/>
    <n v="5"/>
    <n v="0.7"/>
    <n v="-42.799999999999983"/>
  </r>
  <r>
    <x v="5835"/>
    <x v="2911"/>
    <x v="1"/>
    <x v="988"/>
    <d v="2012-06-16T00:00:00"/>
    <s v="Standard Class"/>
    <s v="MJ-17740"/>
    <s v="Max Jones"/>
    <x v="0"/>
    <x v="0"/>
    <s v="Miami"/>
    <x v="2"/>
    <n v="33178"/>
    <x v="0"/>
    <s v="OFF-BI-10002133"/>
    <x v="1"/>
    <x v="8"/>
    <s v="Wilson Jones Elliptical Ring 3 1/2&quot; Capacity Binders, 800 sheets"/>
    <n v="38.520000000000003"/>
    <n v="3"/>
    <n v="0.7"/>
    <n v="-26.963999999999999"/>
  </r>
  <r>
    <x v="5836"/>
    <x v="2911"/>
    <x v="1"/>
    <x v="988"/>
    <d v="2012-06-16T00:00:00"/>
    <s v="Standard Class"/>
    <s v="MJ-17740"/>
    <s v="Max Jones"/>
    <x v="0"/>
    <x v="0"/>
    <s v="Miami"/>
    <x v="2"/>
    <n v="33178"/>
    <x v="0"/>
    <s v="TEC-AC-10004396"/>
    <x v="2"/>
    <x v="11"/>
    <s v="Logitech Keyboard K120"/>
    <n v="72.599999999999994"/>
    <n v="5"/>
    <n v="0.2"/>
    <n v="-8.1674999999999933"/>
  </r>
  <r>
    <x v="5837"/>
    <x v="2912"/>
    <x v="3"/>
    <x v="344"/>
    <d v="2014-12-04T00:00:00"/>
    <s v="Standard Class"/>
    <s v="DO-13645"/>
    <s v="Doug O'Connell"/>
    <x v="0"/>
    <x v="0"/>
    <s v="Los Angeles"/>
    <x v="1"/>
    <n v="90036"/>
    <x v="1"/>
    <s v="TEC-PH-10004100"/>
    <x v="2"/>
    <x v="7"/>
    <s v="Griffin GC17055 Auxiliary Audio Cable"/>
    <n v="57.567999999999998"/>
    <n v="4"/>
    <n v="0.2"/>
    <n v="5.7568000000000019"/>
  </r>
  <r>
    <x v="5838"/>
    <x v="2913"/>
    <x v="1"/>
    <x v="1075"/>
    <d v="2012-04-03T00:00:00"/>
    <s v="Standard Class"/>
    <s v="MV-17485"/>
    <s v="Mark Van Huff"/>
    <x v="0"/>
    <x v="0"/>
    <s v="Seattle"/>
    <x v="4"/>
    <n v="98115"/>
    <x v="1"/>
    <s v="OFF-ST-10000636"/>
    <x v="1"/>
    <x v="4"/>
    <s v="Rogers Profile Extra Capacity Storage Tub"/>
    <n v="83.699999999999989"/>
    <n v="5"/>
    <n v="0"/>
    <n v="3.3479999999999954"/>
  </r>
  <r>
    <x v="5839"/>
    <x v="2914"/>
    <x v="1"/>
    <x v="357"/>
    <d v="2012-09-26T00:00:00"/>
    <s v="Second Class"/>
    <s v="MG-17875"/>
    <s v="Michael Grace"/>
    <x v="2"/>
    <x v="0"/>
    <s v="Arlington"/>
    <x v="17"/>
    <n v="22204"/>
    <x v="0"/>
    <s v="OFF-PA-10001972"/>
    <x v="1"/>
    <x v="10"/>
    <s v="Xerox 214"/>
    <n v="32.400000000000006"/>
    <n v="5"/>
    <n v="0"/>
    <n v="15.552000000000001"/>
  </r>
  <r>
    <x v="5840"/>
    <x v="2914"/>
    <x v="1"/>
    <x v="357"/>
    <d v="2012-09-26T00:00:00"/>
    <s v="Second Class"/>
    <s v="MG-17875"/>
    <s v="Michael Grace"/>
    <x v="2"/>
    <x v="0"/>
    <s v="Arlington"/>
    <x v="17"/>
    <n v="22204"/>
    <x v="0"/>
    <s v="FUR-FU-10002554"/>
    <x v="0"/>
    <x v="5"/>
    <s v="Westinghouse Floor Lamp with Metal Mesh Shade, Black"/>
    <n v="47.98"/>
    <n v="2"/>
    <n v="0"/>
    <n v="11.035399999999996"/>
  </r>
  <r>
    <x v="5841"/>
    <x v="2915"/>
    <x v="1"/>
    <x v="972"/>
    <d v="2012-11-21T00:00:00"/>
    <s v="Standard Class"/>
    <s v="BS-11665"/>
    <s v="Brian Stugart"/>
    <x v="0"/>
    <x v="0"/>
    <s v="San Diego"/>
    <x v="1"/>
    <n v="92105"/>
    <x v="1"/>
    <s v="TEC-PH-10003174"/>
    <x v="2"/>
    <x v="7"/>
    <s v="RCA ViSYS 25825 Wireless digital phone"/>
    <n v="415.96800000000007"/>
    <n v="4"/>
    <n v="0.2"/>
    <n v="51.995999999999981"/>
  </r>
  <r>
    <x v="5842"/>
    <x v="2915"/>
    <x v="1"/>
    <x v="972"/>
    <d v="2012-11-21T00:00:00"/>
    <s v="Standard Class"/>
    <s v="BS-11665"/>
    <s v="Brian Stugart"/>
    <x v="0"/>
    <x v="0"/>
    <s v="San Diego"/>
    <x v="1"/>
    <n v="92105"/>
    <x v="1"/>
    <s v="OFF-ST-10001418"/>
    <x v="1"/>
    <x v="4"/>
    <s v="Carina Media Storage Towers in Natural &amp; Black"/>
    <n v="304.89999999999998"/>
    <n v="5"/>
    <n v="0"/>
    <n v="6.097999999999999"/>
  </r>
  <r>
    <x v="5843"/>
    <x v="2915"/>
    <x v="1"/>
    <x v="972"/>
    <d v="2012-11-21T00:00:00"/>
    <s v="Standard Class"/>
    <s v="BS-11665"/>
    <s v="Brian Stugart"/>
    <x v="0"/>
    <x v="0"/>
    <s v="San Diego"/>
    <x v="1"/>
    <n v="92105"/>
    <x v="1"/>
    <s v="FUR-FU-10002813"/>
    <x v="0"/>
    <x v="5"/>
    <s v="DAX Contemporary Wood Frame with Silver Metal Mat, Desktop, 11 x 14 Size"/>
    <n v="80.959999999999994"/>
    <n v="4"/>
    <n v="0"/>
    <n v="29.145599999999995"/>
  </r>
  <r>
    <x v="5844"/>
    <x v="2915"/>
    <x v="1"/>
    <x v="972"/>
    <d v="2012-11-21T00:00:00"/>
    <s v="Standard Class"/>
    <s v="BS-11665"/>
    <s v="Brian Stugart"/>
    <x v="0"/>
    <x v="0"/>
    <s v="San Diego"/>
    <x v="1"/>
    <n v="92105"/>
    <x v="1"/>
    <s v="OFF-ST-10000129"/>
    <x v="1"/>
    <x v="4"/>
    <s v="Fellowes Recycled Storage Drawers"/>
    <n v="777.21"/>
    <n v="7"/>
    <n v="0"/>
    <n v="54.404699999999963"/>
  </r>
  <r>
    <x v="5845"/>
    <x v="2915"/>
    <x v="1"/>
    <x v="972"/>
    <d v="2012-11-21T00:00:00"/>
    <s v="Standard Class"/>
    <s v="BS-11665"/>
    <s v="Brian Stugart"/>
    <x v="0"/>
    <x v="0"/>
    <s v="San Diego"/>
    <x v="1"/>
    <n v="92105"/>
    <x v="1"/>
    <s v="OFF-PA-10001639"/>
    <x v="1"/>
    <x v="10"/>
    <s v="Xerox 203"/>
    <n v="32.400000000000006"/>
    <n v="5"/>
    <n v="0"/>
    <n v="15.552000000000001"/>
  </r>
  <r>
    <x v="5846"/>
    <x v="2915"/>
    <x v="1"/>
    <x v="972"/>
    <d v="2012-11-21T00:00:00"/>
    <s v="Standard Class"/>
    <s v="BS-11665"/>
    <s v="Brian Stugart"/>
    <x v="0"/>
    <x v="0"/>
    <s v="San Diego"/>
    <x v="1"/>
    <n v="92105"/>
    <x v="1"/>
    <s v="FUR-CH-10001708"/>
    <x v="0"/>
    <x v="1"/>
    <s v="Office Star - Contemporary Swivel Chair with Padded Adjustable Arms and Flex Back"/>
    <n v="225.56799999999998"/>
    <n v="2"/>
    <n v="0.2"/>
    <n v="2.8195999999999799"/>
  </r>
  <r>
    <x v="5847"/>
    <x v="2915"/>
    <x v="1"/>
    <x v="972"/>
    <d v="2012-11-21T00:00:00"/>
    <s v="Standard Class"/>
    <s v="BS-11665"/>
    <s v="Brian Stugart"/>
    <x v="0"/>
    <x v="0"/>
    <s v="San Diego"/>
    <x v="1"/>
    <n v="92105"/>
    <x v="1"/>
    <s v="FUR-FU-10001591"/>
    <x v="0"/>
    <x v="5"/>
    <s v="Advantus Panel Wall Certificate Holder - 8.5x11"/>
    <n v="36.599999999999994"/>
    <n v="3"/>
    <n v="0"/>
    <n v="15.372000000000002"/>
  </r>
  <r>
    <x v="5848"/>
    <x v="2916"/>
    <x v="1"/>
    <x v="113"/>
    <d v="2012-11-14T00:00:00"/>
    <s v="Standard Class"/>
    <s v="PO-19180"/>
    <s v="Philisse Overcash"/>
    <x v="2"/>
    <x v="0"/>
    <s v="Roseville"/>
    <x v="11"/>
    <n v="55113"/>
    <x v="2"/>
    <s v="OFF-AP-10003849"/>
    <x v="1"/>
    <x v="9"/>
    <s v="Hoover Shoulder Vac Commercial Portable Vacuum"/>
    <n v="715.64"/>
    <n v="2"/>
    <n v="0"/>
    <n v="178.90999999999997"/>
  </r>
  <r>
    <x v="5849"/>
    <x v="2916"/>
    <x v="1"/>
    <x v="113"/>
    <d v="2012-11-14T00:00:00"/>
    <s v="Standard Class"/>
    <s v="PO-19180"/>
    <s v="Philisse Overcash"/>
    <x v="2"/>
    <x v="0"/>
    <s v="Roseville"/>
    <x v="11"/>
    <n v="55113"/>
    <x v="2"/>
    <s v="OFF-ST-10000078"/>
    <x v="1"/>
    <x v="4"/>
    <s v="Tennsco 6- and 18-Compartment Lockers"/>
    <n v="795.51"/>
    <n v="3"/>
    <n v="0"/>
    <n v="143.19179999999994"/>
  </r>
  <r>
    <x v="5850"/>
    <x v="2916"/>
    <x v="1"/>
    <x v="113"/>
    <d v="2012-11-14T00:00:00"/>
    <s v="Standard Class"/>
    <s v="PO-19180"/>
    <s v="Philisse Overcash"/>
    <x v="2"/>
    <x v="0"/>
    <s v="Roseville"/>
    <x v="11"/>
    <n v="55113"/>
    <x v="2"/>
    <s v="TEC-CO-10001571"/>
    <x v="2"/>
    <x v="16"/>
    <s v="Sharp 1540cs Digital Laser Copier"/>
    <n v="549.99"/>
    <n v="1"/>
    <n v="0"/>
    <n v="274.995"/>
  </r>
  <r>
    <x v="5851"/>
    <x v="2916"/>
    <x v="1"/>
    <x v="113"/>
    <d v="2012-11-14T00:00:00"/>
    <s v="Standard Class"/>
    <s v="PO-19180"/>
    <s v="Philisse Overcash"/>
    <x v="2"/>
    <x v="0"/>
    <s v="Roseville"/>
    <x v="11"/>
    <n v="55113"/>
    <x v="2"/>
    <s v="OFF-BI-10001658"/>
    <x v="1"/>
    <x v="8"/>
    <s v="GBC Standard Therm-A-Bind Covers"/>
    <n v="74.760000000000005"/>
    <n v="3"/>
    <n v="0"/>
    <n v="34.389600000000002"/>
  </r>
  <r>
    <x v="5852"/>
    <x v="2916"/>
    <x v="1"/>
    <x v="113"/>
    <d v="2012-11-14T00:00:00"/>
    <s v="Standard Class"/>
    <s v="PO-19180"/>
    <s v="Philisse Overcash"/>
    <x v="2"/>
    <x v="0"/>
    <s v="Roseville"/>
    <x v="11"/>
    <n v="55113"/>
    <x v="2"/>
    <s v="FUR-FU-10004351"/>
    <x v="0"/>
    <x v="5"/>
    <s v="Staples"/>
    <n v="29.22"/>
    <n v="3"/>
    <n v="0"/>
    <n v="12.856800000000002"/>
  </r>
  <r>
    <x v="5853"/>
    <x v="2917"/>
    <x v="2"/>
    <x v="1076"/>
    <d v="2011-09-14T00:00:00"/>
    <s v="Standard Class"/>
    <s v="DA-13450"/>
    <s v="Dianna Arnett"/>
    <x v="2"/>
    <x v="0"/>
    <s v="Virginia Beach"/>
    <x v="17"/>
    <n v="23464"/>
    <x v="0"/>
    <s v="OFF-BI-10003314"/>
    <x v="1"/>
    <x v="8"/>
    <s v="Tuff Stuff Recycled Round Ring Binders"/>
    <n v="9.64"/>
    <n v="2"/>
    <n v="0"/>
    <n v="4.7236000000000002"/>
  </r>
  <r>
    <x v="5854"/>
    <x v="2918"/>
    <x v="1"/>
    <x v="1077"/>
    <d v="2012-08-11T00:00:00"/>
    <s v="Standard Class"/>
    <s v="AH-10690"/>
    <s v="Anna Häberlin"/>
    <x v="1"/>
    <x v="0"/>
    <s v="Dallas"/>
    <x v="5"/>
    <n v="75220"/>
    <x v="2"/>
    <s v="OFF-ST-10001505"/>
    <x v="1"/>
    <x v="4"/>
    <s v="Perma STOR-ALL Hanging File Box, 13 1/8&quot;W x 12 1/4&quot;D x 10 1/2&quot;H"/>
    <n v="33.488000000000007"/>
    <n v="7"/>
    <n v="0.2"/>
    <n v="-1.2558000000000051"/>
  </r>
  <r>
    <x v="5855"/>
    <x v="2918"/>
    <x v="1"/>
    <x v="1077"/>
    <d v="2012-08-11T00:00:00"/>
    <s v="Standard Class"/>
    <s v="AH-10690"/>
    <s v="Anna Häberlin"/>
    <x v="1"/>
    <x v="0"/>
    <s v="Dallas"/>
    <x v="5"/>
    <n v="75220"/>
    <x v="2"/>
    <s v="OFF-SU-10003567"/>
    <x v="1"/>
    <x v="14"/>
    <s v="Stiletto Hand Letter Openers"/>
    <n v="23.04"/>
    <n v="3"/>
    <n v="0.2"/>
    <n v="-4.895999999999999"/>
  </r>
  <r>
    <x v="5856"/>
    <x v="2918"/>
    <x v="1"/>
    <x v="1077"/>
    <d v="2012-08-11T00:00:00"/>
    <s v="Standard Class"/>
    <s v="AH-10690"/>
    <s v="Anna Häberlin"/>
    <x v="1"/>
    <x v="0"/>
    <s v="Dallas"/>
    <x v="5"/>
    <n v="75220"/>
    <x v="2"/>
    <s v="OFF-BI-10002982"/>
    <x v="1"/>
    <x v="8"/>
    <s v="Avery Self-Adhesive Photo Pockets for Polaroid Photos"/>
    <n v="1.3619999999999997"/>
    <n v="1"/>
    <n v="0.8"/>
    <n v="-2.1792000000000007"/>
  </r>
  <r>
    <x v="5857"/>
    <x v="2918"/>
    <x v="1"/>
    <x v="1077"/>
    <d v="2012-08-11T00:00:00"/>
    <s v="Standard Class"/>
    <s v="AH-10690"/>
    <s v="Anna Häberlin"/>
    <x v="1"/>
    <x v="0"/>
    <s v="Dallas"/>
    <x v="5"/>
    <n v="75220"/>
    <x v="2"/>
    <s v="FUR-FU-10002364"/>
    <x v="0"/>
    <x v="5"/>
    <s v="Eldon Expressions Wood Desk Accessories, Oak"/>
    <n v="14.76"/>
    <n v="5"/>
    <n v="0.6"/>
    <n v="-11.439000000000004"/>
  </r>
  <r>
    <x v="5858"/>
    <x v="2919"/>
    <x v="3"/>
    <x v="213"/>
    <d v="2014-09-08T00:00:00"/>
    <s v="Second Class"/>
    <s v="JK-15730"/>
    <s v="Joe Kamberova"/>
    <x v="0"/>
    <x v="0"/>
    <s v="Concord"/>
    <x v="1"/>
    <n v="94521"/>
    <x v="1"/>
    <s v="FUR-BO-10004218"/>
    <x v="0"/>
    <x v="0"/>
    <s v="Bush Heritage Pine Collection 5-Shelf Bookcase, Albany Pine Finish, *Special Order"/>
    <n v="239.66599999999997"/>
    <n v="2"/>
    <n v="0.15"/>
    <n v="14.097999999999999"/>
  </r>
  <r>
    <x v="5859"/>
    <x v="2920"/>
    <x v="1"/>
    <x v="549"/>
    <d v="2012-11-08T00:00:00"/>
    <s v="Standard Class"/>
    <s v="MS-17530"/>
    <s v="MaryBeth Skach"/>
    <x v="0"/>
    <x v="0"/>
    <s v="Conway"/>
    <x v="36"/>
    <n v="72032"/>
    <x v="0"/>
    <s v="FUR-TA-10002530"/>
    <x v="0"/>
    <x v="3"/>
    <s v="Iceberg OfficeWorks 42&quot; Round Tables"/>
    <n v="301.95999999999998"/>
    <n v="2"/>
    <n v="0"/>
    <n v="45.293999999999983"/>
  </r>
  <r>
    <x v="5860"/>
    <x v="2921"/>
    <x v="1"/>
    <x v="1078"/>
    <d v="2012-05-04T00:00:00"/>
    <s v="Second Class"/>
    <s v="JK-15640"/>
    <s v="Jim Kriz"/>
    <x v="2"/>
    <x v="0"/>
    <s v="Philadelphia"/>
    <x v="9"/>
    <n v="19120"/>
    <x v="3"/>
    <s v="OFF-PA-10001526"/>
    <x v="1"/>
    <x v="10"/>
    <s v="Xerox 1949"/>
    <n v="7.9680000000000009"/>
    <n v="2"/>
    <n v="0.2"/>
    <n v="2.8884000000000007"/>
  </r>
  <r>
    <x v="5861"/>
    <x v="2922"/>
    <x v="0"/>
    <x v="766"/>
    <d v="2013-05-05T00:00:00"/>
    <s v="Second Class"/>
    <s v="CM-12235"/>
    <s v="Chris McAfee"/>
    <x v="0"/>
    <x v="0"/>
    <s v="Little Rock"/>
    <x v="36"/>
    <n v="72209"/>
    <x v="0"/>
    <s v="OFF-PA-10001497"/>
    <x v="1"/>
    <x v="10"/>
    <s v="Xerox 1914"/>
    <n v="109.92"/>
    <n v="2"/>
    <n v="0"/>
    <n v="53.860799999999998"/>
  </r>
  <r>
    <x v="5862"/>
    <x v="2922"/>
    <x v="0"/>
    <x v="766"/>
    <d v="2013-05-05T00:00:00"/>
    <s v="Second Class"/>
    <s v="CM-12235"/>
    <s v="Chris McAfee"/>
    <x v="0"/>
    <x v="0"/>
    <s v="Little Rock"/>
    <x v="36"/>
    <n v="72209"/>
    <x v="0"/>
    <s v="OFF-PA-10003936"/>
    <x v="1"/>
    <x v="10"/>
    <s v="Xerox 1994"/>
    <n v="19.440000000000001"/>
    <n v="3"/>
    <n v="0"/>
    <n v="9.3312000000000008"/>
  </r>
  <r>
    <x v="5863"/>
    <x v="2922"/>
    <x v="0"/>
    <x v="766"/>
    <d v="2013-05-05T00:00:00"/>
    <s v="Second Class"/>
    <s v="CM-12235"/>
    <s v="Chris McAfee"/>
    <x v="0"/>
    <x v="0"/>
    <s v="Little Rock"/>
    <x v="36"/>
    <n v="72209"/>
    <x v="0"/>
    <s v="OFF-AR-10000716"/>
    <x v="1"/>
    <x v="6"/>
    <s v="DIXON Ticonderoga Erasable Checking Pencils"/>
    <n v="11.16"/>
    <n v="2"/>
    <n v="0"/>
    <n v="4.3524000000000003"/>
  </r>
  <r>
    <x v="5864"/>
    <x v="2923"/>
    <x v="2"/>
    <x v="79"/>
    <d v="2011-08-07T00:00:00"/>
    <s v="Second Class"/>
    <s v="RS-19420"/>
    <s v="Ricardo Sperren"/>
    <x v="1"/>
    <x v="0"/>
    <s v="Meriden"/>
    <x v="29"/>
    <n v="6450"/>
    <x v="3"/>
    <s v="OFF-AP-10002765"/>
    <x v="1"/>
    <x v="9"/>
    <s v="Fellowes Advanced Computer Series Surge Protectors"/>
    <n v="79.47"/>
    <n v="3"/>
    <n v="0"/>
    <n v="22.251600000000003"/>
  </r>
  <r>
    <x v="5865"/>
    <x v="2923"/>
    <x v="2"/>
    <x v="79"/>
    <d v="2011-08-07T00:00:00"/>
    <s v="Second Class"/>
    <s v="RS-19420"/>
    <s v="Ricardo Sperren"/>
    <x v="1"/>
    <x v="0"/>
    <s v="Meriden"/>
    <x v="29"/>
    <n v="6450"/>
    <x v="3"/>
    <s v="OFF-AR-10004165"/>
    <x v="1"/>
    <x v="6"/>
    <s v="Binney &amp; Smith inkTank Erasable Pocket Highlighter, Chisel Tip, Yellow"/>
    <n v="4.5599999999999996"/>
    <n v="2"/>
    <n v="0"/>
    <n v="2.0064000000000002"/>
  </r>
  <r>
    <x v="5866"/>
    <x v="2923"/>
    <x v="2"/>
    <x v="79"/>
    <d v="2011-08-07T00:00:00"/>
    <s v="Second Class"/>
    <s v="RS-19420"/>
    <s v="Ricardo Sperren"/>
    <x v="1"/>
    <x v="0"/>
    <s v="Meriden"/>
    <x v="29"/>
    <n v="6450"/>
    <x v="3"/>
    <s v="FUR-CH-10002335"/>
    <x v="0"/>
    <x v="1"/>
    <s v="Hon GuestStacker Chair"/>
    <n v="1133.3499999999999"/>
    <n v="5"/>
    <n v="0"/>
    <n v="294.67100000000005"/>
  </r>
  <r>
    <x v="5867"/>
    <x v="2924"/>
    <x v="0"/>
    <x v="810"/>
    <d v="2013-01-08T00:00:00"/>
    <s v="Standard Class"/>
    <s v="BP-11185"/>
    <s v="Ben Peterman"/>
    <x v="1"/>
    <x v="0"/>
    <s v="Philadelphia"/>
    <x v="9"/>
    <n v="19143"/>
    <x v="3"/>
    <s v="OFF-AR-10004078"/>
    <x v="1"/>
    <x v="6"/>
    <s v="Newell 312"/>
    <n v="4.6719999999999997"/>
    <n v="1"/>
    <n v="0.2"/>
    <n v="0.58399999999999985"/>
  </r>
  <r>
    <x v="5868"/>
    <x v="2924"/>
    <x v="0"/>
    <x v="810"/>
    <d v="2013-01-08T00:00:00"/>
    <s v="Standard Class"/>
    <s v="BP-11185"/>
    <s v="Ben Peterman"/>
    <x v="1"/>
    <x v="0"/>
    <s v="Philadelphia"/>
    <x v="9"/>
    <n v="19143"/>
    <x v="3"/>
    <s v="OFF-BI-10002026"/>
    <x v="1"/>
    <x v="8"/>
    <s v="Avery Arch Ring Binders"/>
    <n v="104.58000000000001"/>
    <n v="6"/>
    <n v="0.7"/>
    <n v="-80.178000000000026"/>
  </r>
  <r>
    <x v="5869"/>
    <x v="2925"/>
    <x v="0"/>
    <x v="77"/>
    <d v="2013-11-13T00:00:00"/>
    <s v="Standard Class"/>
    <s v="MA-17995"/>
    <s v="Michelle Arnett"/>
    <x v="2"/>
    <x v="0"/>
    <s v="Cheyenne"/>
    <x v="47"/>
    <n v="82001"/>
    <x v="1"/>
    <s v="FUR-CH-10001215"/>
    <x v="0"/>
    <x v="1"/>
    <s v="Global Troy Executive Leather Low-Back Tilter"/>
    <n v="1603.1360000000002"/>
    <n v="4"/>
    <n v="0.2"/>
    <n v="100.19599999999997"/>
  </r>
  <r>
    <x v="5870"/>
    <x v="2926"/>
    <x v="0"/>
    <x v="403"/>
    <d v="2013-06-15T00:00:00"/>
    <s v="Same Day"/>
    <s v="EB-13705"/>
    <s v="Ed Braxton"/>
    <x v="1"/>
    <x v="0"/>
    <s v="Anaheim"/>
    <x v="1"/>
    <n v="92804"/>
    <x v="1"/>
    <s v="FUR-TA-10001771"/>
    <x v="0"/>
    <x v="3"/>
    <s v="Bush Cubix Conference Tables, Fully Assembled"/>
    <n v="1293.4879999999998"/>
    <n v="7"/>
    <n v="0.2"/>
    <n v="80.843000000000075"/>
  </r>
  <r>
    <x v="5871"/>
    <x v="2927"/>
    <x v="0"/>
    <x v="446"/>
    <d v="2013-09-29T00:00:00"/>
    <s v="Standard Class"/>
    <s v="RD-19900"/>
    <s v="Ruben Dartt"/>
    <x v="0"/>
    <x v="0"/>
    <s v="Bloomington"/>
    <x v="14"/>
    <n v="47401"/>
    <x v="2"/>
    <s v="FUR-FU-10004006"/>
    <x v="0"/>
    <x v="5"/>
    <s v="Deflect-o DuraMat Lighweight, Studded, Beveled Mat for Low Pile Carpeting"/>
    <n v="127.94999999999999"/>
    <n v="3"/>
    <n v="0"/>
    <n v="21.751499999999986"/>
  </r>
  <r>
    <x v="5872"/>
    <x v="2928"/>
    <x v="3"/>
    <x v="983"/>
    <d v="2014-04-04T00:00:00"/>
    <s v="Standard Class"/>
    <s v="ME-17320"/>
    <s v="Maria Etezadi"/>
    <x v="2"/>
    <x v="0"/>
    <s v="Columbus"/>
    <x v="32"/>
    <n v="31907"/>
    <x v="0"/>
    <s v="OFF-ST-10003282"/>
    <x v="1"/>
    <x v="4"/>
    <s v="Advantus 10-Drawer Portable Organizer, Chrome Metal Frame, Smoke Drawers"/>
    <n v="59.76"/>
    <n v="1"/>
    <n v="0"/>
    <n v="16.732800000000005"/>
  </r>
  <r>
    <x v="5873"/>
    <x v="2929"/>
    <x v="3"/>
    <x v="400"/>
    <d v="2014-06-05T00:00:00"/>
    <s v="Same Day"/>
    <s v="EH-14005"/>
    <s v="Erica Hernandez"/>
    <x v="2"/>
    <x v="0"/>
    <s v="Jonesboro"/>
    <x v="36"/>
    <n v="72401"/>
    <x v="0"/>
    <s v="OFF-BI-10002353"/>
    <x v="1"/>
    <x v="8"/>
    <s v="GBC VeloBind Cover Sets"/>
    <n v="108.08"/>
    <n v="7"/>
    <n v="0"/>
    <n v="54.04"/>
  </r>
  <r>
    <x v="5874"/>
    <x v="2929"/>
    <x v="3"/>
    <x v="400"/>
    <d v="2014-06-05T00:00:00"/>
    <s v="Same Day"/>
    <s v="EH-14005"/>
    <s v="Erica Hernandez"/>
    <x v="2"/>
    <x v="0"/>
    <s v="Jonesboro"/>
    <x v="36"/>
    <n v="72401"/>
    <x v="0"/>
    <s v="OFF-BI-10004141"/>
    <x v="1"/>
    <x v="8"/>
    <s v="Insertable Tab Indexes For Data Binders"/>
    <n v="9.5400000000000009"/>
    <n v="3"/>
    <n v="0"/>
    <n v="4.3883999999999999"/>
  </r>
  <r>
    <x v="5875"/>
    <x v="2930"/>
    <x v="1"/>
    <x v="1003"/>
    <d v="2012-04-09T00:00:00"/>
    <s v="First Class"/>
    <s v="FM-14290"/>
    <s v="Frank Merwin"/>
    <x v="2"/>
    <x v="0"/>
    <s v="Philadelphia"/>
    <x v="9"/>
    <n v="19140"/>
    <x v="3"/>
    <s v="OFF-AR-10001954"/>
    <x v="1"/>
    <x v="6"/>
    <s v="Newell 331"/>
    <n v="11.736000000000001"/>
    <n v="3"/>
    <n v="0.2"/>
    <n v="1.0268999999999999"/>
  </r>
  <r>
    <x v="5876"/>
    <x v="2931"/>
    <x v="2"/>
    <x v="371"/>
    <d v="2011-05-26T00:00:00"/>
    <s v="Standard Class"/>
    <s v="FG-14260"/>
    <s v="Frank Gastineau"/>
    <x v="2"/>
    <x v="0"/>
    <s v="Lawrence"/>
    <x v="31"/>
    <n v="1841"/>
    <x v="3"/>
    <s v="OFF-BI-10001071"/>
    <x v="1"/>
    <x v="8"/>
    <s v="GBC ProClick Punch Binding System"/>
    <n v="447.85999999999996"/>
    <n v="7"/>
    <n v="0"/>
    <n v="219.45140000000001"/>
  </r>
  <r>
    <x v="5877"/>
    <x v="2931"/>
    <x v="2"/>
    <x v="371"/>
    <d v="2011-05-26T00:00:00"/>
    <s v="Standard Class"/>
    <s v="FG-14260"/>
    <s v="Frank Gastineau"/>
    <x v="2"/>
    <x v="0"/>
    <s v="Lawrence"/>
    <x v="31"/>
    <n v="1841"/>
    <x v="3"/>
    <s v="OFF-PA-10003022"/>
    <x v="1"/>
    <x v="10"/>
    <s v="Xerox 1992"/>
    <n v="17.940000000000001"/>
    <n v="3"/>
    <n v="0"/>
    <n v="8.7906000000000013"/>
  </r>
  <r>
    <x v="5878"/>
    <x v="2931"/>
    <x v="2"/>
    <x v="371"/>
    <d v="2011-05-26T00:00:00"/>
    <s v="Standard Class"/>
    <s v="FG-14260"/>
    <s v="Frank Gastineau"/>
    <x v="2"/>
    <x v="0"/>
    <s v="Lawrence"/>
    <x v="31"/>
    <n v="1841"/>
    <x v="3"/>
    <s v="OFF-AP-10001293"/>
    <x v="1"/>
    <x v="9"/>
    <s v="Belkin 8 Outlet Surge Protector"/>
    <n v="245.88"/>
    <n v="6"/>
    <n v="0"/>
    <n v="68.846399999999988"/>
  </r>
  <r>
    <x v="5879"/>
    <x v="2932"/>
    <x v="0"/>
    <x v="64"/>
    <d v="2013-09-12T00:00:00"/>
    <s v="Standard Class"/>
    <s v="MV-17485"/>
    <s v="Mark Van Huff"/>
    <x v="0"/>
    <x v="0"/>
    <s v="New York City"/>
    <x v="15"/>
    <n v="10011"/>
    <x v="3"/>
    <s v="OFF-PA-10001815"/>
    <x v="1"/>
    <x v="10"/>
    <s v="Xerox 1885"/>
    <n v="192.16"/>
    <n v="4"/>
    <n v="0"/>
    <n v="92.236799999999988"/>
  </r>
  <r>
    <x v="5880"/>
    <x v="2933"/>
    <x v="0"/>
    <x v="31"/>
    <d v="2013-09-23T00:00:00"/>
    <s v="Standard Class"/>
    <s v="JW-15220"/>
    <s v="Jane Waco"/>
    <x v="1"/>
    <x v="0"/>
    <s v="San Diego"/>
    <x v="1"/>
    <n v="92105"/>
    <x v="1"/>
    <s v="FUR-CH-10001215"/>
    <x v="0"/>
    <x v="1"/>
    <s v="Global Troy Executive Leather Low-Back Tilter"/>
    <n v="801.5680000000001"/>
    <n v="2"/>
    <n v="0.2"/>
    <n v="50.097999999999985"/>
  </r>
  <r>
    <x v="5881"/>
    <x v="2933"/>
    <x v="0"/>
    <x v="31"/>
    <d v="2013-09-23T00:00:00"/>
    <s v="Standard Class"/>
    <s v="JW-15220"/>
    <s v="Jane Waco"/>
    <x v="1"/>
    <x v="0"/>
    <s v="San Diego"/>
    <x v="1"/>
    <n v="92105"/>
    <x v="1"/>
    <s v="OFF-PA-10000100"/>
    <x v="1"/>
    <x v="10"/>
    <s v="Xerox 1945"/>
    <n v="368.91"/>
    <n v="9"/>
    <n v="0"/>
    <n v="180.76590000000002"/>
  </r>
  <r>
    <x v="5882"/>
    <x v="2933"/>
    <x v="0"/>
    <x v="31"/>
    <d v="2013-09-23T00:00:00"/>
    <s v="Standard Class"/>
    <s v="JW-15220"/>
    <s v="Jane Waco"/>
    <x v="1"/>
    <x v="0"/>
    <s v="San Diego"/>
    <x v="1"/>
    <n v="92105"/>
    <x v="1"/>
    <s v="FUR-CH-10002880"/>
    <x v="0"/>
    <x v="1"/>
    <s v="Global High-Back Leather Tilter, Burgundy"/>
    <n v="885.52800000000002"/>
    <n v="9"/>
    <n v="0.2"/>
    <n v="-99.621900000000068"/>
  </r>
  <r>
    <x v="5883"/>
    <x v="2934"/>
    <x v="0"/>
    <x v="69"/>
    <d v="2013-03-16T00:00:00"/>
    <s v="Second Class"/>
    <s v="EH-13765"/>
    <s v="Edward Hooks"/>
    <x v="1"/>
    <x v="0"/>
    <s v="San Francisco"/>
    <x v="1"/>
    <n v="94109"/>
    <x v="1"/>
    <s v="FUR-FU-10004712"/>
    <x v="0"/>
    <x v="5"/>
    <s v="Westinghouse Mesh Shade Clip-On Gooseneck Lamp, Black"/>
    <n v="28.28"/>
    <n v="2"/>
    <n v="0"/>
    <n v="7.352800000000002"/>
  </r>
  <r>
    <x v="5884"/>
    <x v="2934"/>
    <x v="0"/>
    <x v="69"/>
    <d v="2013-03-16T00:00:00"/>
    <s v="Second Class"/>
    <s v="EH-13765"/>
    <s v="Edward Hooks"/>
    <x v="1"/>
    <x v="0"/>
    <s v="San Francisco"/>
    <x v="1"/>
    <n v="94109"/>
    <x v="1"/>
    <s v="OFF-SU-10000151"/>
    <x v="1"/>
    <x v="14"/>
    <s v="High Speed Automatic Electric Letter Opener"/>
    <n v="4912.59"/>
    <n v="3"/>
    <n v="0"/>
    <n v="196.50359999999978"/>
  </r>
  <r>
    <x v="5885"/>
    <x v="2935"/>
    <x v="2"/>
    <x v="1079"/>
    <d v="2011-10-17T00:00:00"/>
    <s v="Same Day"/>
    <s v="LS-17245"/>
    <s v="Lynn Smith"/>
    <x v="0"/>
    <x v="0"/>
    <s v="San Francisco"/>
    <x v="1"/>
    <n v="94110"/>
    <x v="1"/>
    <s v="OFF-BI-10000136"/>
    <x v="1"/>
    <x v="8"/>
    <s v="Avery Non-Stick Heavy Duty View Round Locking Ring Binders"/>
    <n v="14.352000000000002"/>
    <n v="3"/>
    <n v="0.2"/>
    <n v="5.0231999999999992"/>
  </r>
  <r>
    <x v="5886"/>
    <x v="2935"/>
    <x v="2"/>
    <x v="1079"/>
    <d v="2011-10-17T00:00:00"/>
    <s v="Same Day"/>
    <s v="LS-17245"/>
    <s v="Lynn Smith"/>
    <x v="0"/>
    <x v="0"/>
    <s v="San Francisco"/>
    <x v="1"/>
    <n v="94110"/>
    <x v="1"/>
    <s v="TEC-AC-10003610"/>
    <x v="2"/>
    <x v="11"/>
    <s v="Logitech Illuminated - Keyboard"/>
    <n v="179.97"/>
    <n v="3"/>
    <n v="0"/>
    <n v="86.385600000000011"/>
  </r>
  <r>
    <x v="5887"/>
    <x v="2936"/>
    <x v="3"/>
    <x v="1048"/>
    <d v="2014-10-12T00:00:00"/>
    <s v="First Class"/>
    <s v="BP-11050"/>
    <s v="Barry Pond"/>
    <x v="1"/>
    <x v="0"/>
    <s v="Cranston"/>
    <x v="34"/>
    <n v="2920"/>
    <x v="3"/>
    <s v="OFF-ST-10001837"/>
    <x v="1"/>
    <x v="4"/>
    <s v="SAFCO Mobile Desk Side File, Wire Frame"/>
    <n v="42.76"/>
    <n v="1"/>
    <n v="0"/>
    <n v="11.117599999999999"/>
  </r>
  <r>
    <x v="5888"/>
    <x v="2937"/>
    <x v="1"/>
    <x v="820"/>
    <d v="2012-05-12T00:00:00"/>
    <s v="Standard Class"/>
    <s v="CC-12220"/>
    <s v="Chris Cortes"/>
    <x v="0"/>
    <x v="0"/>
    <s v="Owensboro"/>
    <x v="0"/>
    <n v="42301"/>
    <x v="0"/>
    <s v="OFF-PA-10001952"/>
    <x v="1"/>
    <x v="10"/>
    <s v="Xerox 1902"/>
    <n v="45.68"/>
    <n v="2"/>
    <n v="0"/>
    <n v="21.012799999999999"/>
  </r>
  <r>
    <x v="5889"/>
    <x v="2938"/>
    <x v="0"/>
    <x v="167"/>
    <d v="2013-04-18T00:00:00"/>
    <s v="First Class"/>
    <s v="JM-15580"/>
    <s v="Jill Matthias"/>
    <x v="0"/>
    <x v="0"/>
    <s v="Baltimore"/>
    <x v="39"/>
    <n v="21215"/>
    <x v="3"/>
    <s v="OFF-BI-10002414"/>
    <x v="1"/>
    <x v="8"/>
    <s v="GBC ProClick Spines for 32-Hole Punch"/>
    <n v="25.06"/>
    <n v="2"/>
    <n v="0"/>
    <n v="11.778199999999998"/>
  </r>
  <r>
    <x v="5890"/>
    <x v="2939"/>
    <x v="0"/>
    <x v="831"/>
    <d v="2013-11-27T00:00:00"/>
    <s v="Standard Class"/>
    <s v="RD-19720"/>
    <s v="Roger Demir"/>
    <x v="0"/>
    <x v="0"/>
    <s v="Chicago"/>
    <x v="10"/>
    <n v="60610"/>
    <x v="2"/>
    <s v="OFF-PA-10001790"/>
    <x v="1"/>
    <x v="10"/>
    <s v="Xerox 1910"/>
    <n v="38.432000000000002"/>
    <n v="1"/>
    <n v="0.2"/>
    <n v="13.451199999999996"/>
  </r>
  <r>
    <x v="5891"/>
    <x v="2939"/>
    <x v="0"/>
    <x v="831"/>
    <d v="2013-11-27T00:00:00"/>
    <s v="Standard Class"/>
    <s v="RD-19720"/>
    <s v="Roger Demir"/>
    <x v="0"/>
    <x v="0"/>
    <s v="Chicago"/>
    <x v="10"/>
    <n v="60610"/>
    <x v="2"/>
    <s v="OFF-ST-10001590"/>
    <x v="1"/>
    <x v="4"/>
    <s v="Tenex Personal Project File with Scoop Front Design, Black"/>
    <n v="21.568000000000001"/>
    <n v="2"/>
    <n v="0.2"/>
    <n v="1.6175999999999986"/>
  </r>
  <r>
    <x v="5892"/>
    <x v="2939"/>
    <x v="0"/>
    <x v="831"/>
    <d v="2013-11-27T00:00:00"/>
    <s v="Standard Class"/>
    <s v="RD-19720"/>
    <s v="Roger Demir"/>
    <x v="0"/>
    <x v="0"/>
    <s v="Chicago"/>
    <x v="10"/>
    <n v="60610"/>
    <x v="2"/>
    <s v="TEC-AC-10003657"/>
    <x v="2"/>
    <x v="11"/>
    <s v="Lenovo 17-Key USB Numeric Keypad"/>
    <n v="81.576000000000008"/>
    <n v="3"/>
    <n v="0.2"/>
    <n v="2.0393999999999934"/>
  </r>
  <r>
    <x v="5893"/>
    <x v="2940"/>
    <x v="3"/>
    <x v="18"/>
    <d v="2014-09-15T00:00:00"/>
    <s v="Standard Class"/>
    <s v="SS-20410"/>
    <s v="Shahid Shariari"/>
    <x v="0"/>
    <x v="0"/>
    <s v="Atlanta"/>
    <x v="32"/>
    <n v="30318"/>
    <x v="0"/>
    <s v="OFF-BI-10004876"/>
    <x v="1"/>
    <x v="8"/>
    <s v="Wilson Jones Suede Grain Vinyl Binders"/>
    <n v="2.78"/>
    <n v="1"/>
    <n v="0"/>
    <n v="1.3621999999999999"/>
  </r>
  <r>
    <x v="5894"/>
    <x v="2941"/>
    <x v="3"/>
    <x v="428"/>
    <d v="2014-09-15T00:00:00"/>
    <s v="Standard Class"/>
    <s v="KD-16495"/>
    <s v="Keith Dawkins"/>
    <x v="1"/>
    <x v="0"/>
    <s v="Los Angeles"/>
    <x v="1"/>
    <n v="90036"/>
    <x v="1"/>
    <s v="OFF-ST-10003123"/>
    <x v="1"/>
    <x v="4"/>
    <s v="Fellowes Bases and Tops For Staxonsteel/High-Stak Systems"/>
    <n v="99.87"/>
    <n v="3"/>
    <n v="0"/>
    <n v="23.968799999999998"/>
  </r>
  <r>
    <x v="5895"/>
    <x v="2942"/>
    <x v="2"/>
    <x v="301"/>
    <d v="2011-11-08T00:00:00"/>
    <s v="Standard Class"/>
    <s v="PL-18925"/>
    <s v="Paul Lucas"/>
    <x v="2"/>
    <x v="0"/>
    <s v="Los Angeles"/>
    <x v="1"/>
    <n v="90049"/>
    <x v="1"/>
    <s v="OFF-LA-10003498"/>
    <x v="1"/>
    <x v="2"/>
    <s v="Avery 475"/>
    <n v="44.400000000000006"/>
    <n v="3"/>
    <n v="0"/>
    <n v="22.200000000000003"/>
  </r>
  <r>
    <x v="5896"/>
    <x v="2942"/>
    <x v="2"/>
    <x v="301"/>
    <d v="2011-11-08T00:00:00"/>
    <s v="Standard Class"/>
    <s v="PL-18925"/>
    <s v="Paul Lucas"/>
    <x v="2"/>
    <x v="0"/>
    <s v="Los Angeles"/>
    <x v="1"/>
    <n v="90049"/>
    <x v="1"/>
    <s v="OFF-PA-10004947"/>
    <x v="1"/>
    <x v="10"/>
    <s v="Staples"/>
    <n v="21.400000000000002"/>
    <n v="5"/>
    <n v="0"/>
    <n v="9.629999999999999"/>
  </r>
  <r>
    <x v="5897"/>
    <x v="2943"/>
    <x v="0"/>
    <x v="1015"/>
    <d v="2013-04-10T00:00:00"/>
    <s v="Standard Class"/>
    <s v="ZD-21925"/>
    <s v="Zuschuss Donatelli"/>
    <x v="0"/>
    <x v="0"/>
    <s v="Richmond"/>
    <x v="14"/>
    <n v="47374"/>
    <x v="2"/>
    <s v="FUR-FU-10003799"/>
    <x v="0"/>
    <x v="5"/>
    <s v="Seth Thomas 13 1/2&quot; Wall Clock"/>
    <n v="71.12"/>
    <n v="4"/>
    <n v="0"/>
    <n v="22.047199999999997"/>
  </r>
  <r>
    <x v="5898"/>
    <x v="2943"/>
    <x v="0"/>
    <x v="1015"/>
    <d v="2013-04-10T00:00:00"/>
    <s v="Standard Class"/>
    <s v="ZD-21925"/>
    <s v="Zuschuss Donatelli"/>
    <x v="0"/>
    <x v="0"/>
    <s v="Richmond"/>
    <x v="14"/>
    <n v="47374"/>
    <x v="2"/>
    <s v="TEC-PH-10000673"/>
    <x v="2"/>
    <x v="7"/>
    <s v="Plantronics Voyager Pro HD - Bluetooth Headset"/>
    <n v="259.95999999999998"/>
    <n v="4"/>
    <n v="0"/>
    <n v="124.7808"/>
  </r>
  <r>
    <x v="5899"/>
    <x v="2944"/>
    <x v="3"/>
    <x v="602"/>
    <d v="2014-01-17T00:00:00"/>
    <s v="Standard Class"/>
    <s v="LS-16945"/>
    <s v="Linda Southworth"/>
    <x v="1"/>
    <x v="0"/>
    <s v="San Francisco"/>
    <x v="1"/>
    <n v="94110"/>
    <x v="1"/>
    <s v="OFF-EN-10002621"/>
    <x v="1"/>
    <x v="12"/>
    <s v="Staples"/>
    <n v="9.7799999999999994"/>
    <n v="1"/>
    <n v="0"/>
    <n v="4.8899999999999997"/>
  </r>
  <r>
    <x v="5900"/>
    <x v="2945"/>
    <x v="1"/>
    <x v="312"/>
    <d v="2012-11-24T00:00:00"/>
    <s v="Standard Class"/>
    <s v="PB-18805"/>
    <s v="Patrick Bzostek"/>
    <x v="2"/>
    <x v="0"/>
    <s v="San Francisco"/>
    <x v="1"/>
    <n v="94122"/>
    <x v="1"/>
    <s v="OFF-BI-10004528"/>
    <x v="1"/>
    <x v="8"/>
    <s v="Cardinal Poly Pocket Divider Pockets for Ring Binders"/>
    <n v="24.192"/>
    <n v="9"/>
    <n v="0.2"/>
    <n v="7.5599999999999987"/>
  </r>
  <r>
    <x v="5901"/>
    <x v="2946"/>
    <x v="0"/>
    <x v="581"/>
    <d v="2013-12-03T00:00:00"/>
    <s v="Standard Class"/>
    <s v="PC-18745"/>
    <s v="Pamela Coakley"/>
    <x v="1"/>
    <x v="0"/>
    <s v="Westfield"/>
    <x v="30"/>
    <n v="7090"/>
    <x v="3"/>
    <s v="FUR-FU-10001889"/>
    <x v="0"/>
    <x v="5"/>
    <s v="Ultra Door Pull Handle"/>
    <n v="31.56"/>
    <n v="3"/>
    <n v="0"/>
    <n v="10.4148"/>
  </r>
  <r>
    <x v="5902"/>
    <x v="2947"/>
    <x v="3"/>
    <x v="44"/>
    <d v="2014-11-07T00:00:00"/>
    <s v="Same Day"/>
    <s v="FM-14290"/>
    <s v="Frank Merwin"/>
    <x v="2"/>
    <x v="0"/>
    <s v="San Francisco"/>
    <x v="1"/>
    <n v="94122"/>
    <x v="1"/>
    <s v="OFF-PA-10000157"/>
    <x v="1"/>
    <x v="10"/>
    <s v="Xerox 191"/>
    <n v="59.94"/>
    <n v="3"/>
    <n v="0"/>
    <n v="28.171799999999998"/>
  </r>
  <r>
    <x v="5903"/>
    <x v="2947"/>
    <x v="3"/>
    <x v="44"/>
    <d v="2014-11-07T00:00:00"/>
    <s v="Same Day"/>
    <s v="FM-14290"/>
    <s v="Frank Merwin"/>
    <x v="2"/>
    <x v="0"/>
    <s v="San Francisco"/>
    <x v="1"/>
    <n v="94122"/>
    <x v="1"/>
    <s v="OFF-PA-10002764"/>
    <x v="1"/>
    <x v="10"/>
    <s v="Staples"/>
    <n v="45.36"/>
    <n v="4"/>
    <n v="0"/>
    <n v="22.226399999999998"/>
  </r>
  <r>
    <x v="5904"/>
    <x v="2947"/>
    <x v="3"/>
    <x v="44"/>
    <d v="2014-11-07T00:00:00"/>
    <s v="Same Day"/>
    <s v="FM-14290"/>
    <s v="Frank Merwin"/>
    <x v="2"/>
    <x v="0"/>
    <s v="San Francisco"/>
    <x v="1"/>
    <n v="94122"/>
    <x v="1"/>
    <s v="OFF-PA-10000143"/>
    <x v="1"/>
    <x v="10"/>
    <s v="Astroparche Fine Business Paper"/>
    <n v="26.400000000000002"/>
    <n v="5"/>
    <n v="0"/>
    <n v="12.672000000000001"/>
  </r>
  <r>
    <x v="5905"/>
    <x v="2947"/>
    <x v="3"/>
    <x v="44"/>
    <d v="2014-11-07T00:00:00"/>
    <s v="Same Day"/>
    <s v="FM-14290"/>
    <s v="Frank Merwin"/>
    <x v="2"/>
    <x v="0"/>
    <s v="San Francisco"/>
    <x v="1"/>
    <n v="94122"/>
    <x v="1"/>
    <s v="OFF-LA-10000414"/>
    <x v="1"/>
    <x v="2"/>
    <s v="Avery 503"/>
    <n v="41.4"/>
    <n v="4"/>
    <n v="0"/>
    <n v="19.872"/>
  </r>
  <r>
    <x v="5906"/>
    <x v="2947"/>
    <x v="3"/>
    <x v="44"/>
    <d v="2014-11-07T00:00:00"/>
    <s v="Same Day"/>
    <s v="FM-14290"/>
    <s v="Frank Merwin"/>
    <x v="2"/>
    <x v="0"/>
    <s v="San Francisco"/>
    <x v="1"/>
    <n v="94122"/>
    <x v="1"/>
    <s v="TEC-AC-10003441"/>
    <x v="2"/>
    <x v="11"/>
    <s v="Kingston Digital DataTraveler 32GB USB 2.0"/>
    <n v="16.95"/>
    <n v="1"/>
    <n v="0"/>
    <n v="1.0169999999999995"/>
  </r>
  <r>
    <x v="5907"/>
    <x v="2948"/>
    <x v="0"/>
    <x v="499"/>
    <d v="2013-12-08T00:00:00"/>
    <s v="Standard Class"/>
    <s v="KD-16495"/>
    <s v="Keith Dawkins"/>
    <x v="1"/>
    <x v="0"/>
    <s v="San Jose"/>
    <x v="1"/>
    <n v="95123"/>
    <x v="1"/>
    <s v="OFF-BI-10002353"/>
    <x v="1"/>
    <x v="8"/>
    <s v="GBC VeloBind Cover Sets"/>
    <n v="24.704000000000001"/>
    <n v="2"/>
    <n v="0.2"/>
    <n v="9.2639999999999993"/>
  </r>
  <r>
    <x v="5908"/>
    <x v="2948"/>
    <x v="0"/>
    <x v="499"/>
    <d v="2013-12-08T00:00:00"/>
    <s v="Standard Class"/>
    <s v="KD-16495"/>
    <s v="Keith Dawkins"/>
    <x v="1"/>
    <x v="0"/>
    <s v="San Jose"/>
    <x v="1"/>
    <n v="95123"/>
    <x v="1"/>
    <s v="OFF-AP-10001303"/>
    <x v="1"/>
    <x v="9"/>
    <s v="Holmes Cool Mist Humidifier for the Whole House with 8-Gallon Output per Day, Extended Life Filter"/>
    <n v="59.699999999999996"/>
    <n v="3"/>
    <n v="0"/>
    <n v="26.864999999999995"/>
  </r>
  <r>
    <x v="5909"/>
    <x v="2948"/>
    <x v="0"/>
    <x v="499"/>
    <d v="2013-12-08T00:00:00"/>
    <s v="Standard Class"/>
    <s v="KD-16495"/>
    <s v="Keith Dawkins"/>
    <x v="1"/>
    <x v="0"/>
    <s v="San Jose"/>
    <x v="1"/>
    <n v="95123"/>
    <x v="1"/>
    <s v="FUR-FU-10003026"/>
    <x v="0"/>
    <x v="5"/>
    <s v="Eldon Regeneration Recycled Desk Accessories, Black"/>
    <n v="14.52"/>
    <n v="3"/>
    <n v="0"/>
    <n v="5.6627999999999998"/>
  </r>
  <r>
    <x v="5910"/>
    <x v="2948"/>
    <x v="0"/>
    <x v="499"/>
    <d v="2013-12-08T00:00:00"/>
    <s v="Standard Class"/>
    <s v="KD-16495"/>
    <s v="Keith Dawkins"/>
    <x v="1"/>
    <x v="0"/>
    <s v="San Jose"/>
    <x v="1"/>
    <n v="95123"/>
    <x v="1"/>
    <s v="OFF-BI-10000632"/>
    <x v="1"/>
    <x v="8"/>
    <s v="Satellite Sectional Post Binders"/>
    <n v="104.184"/>
    <n v="3"/>
    <n v="0.2"/>
    <n v="33.8598"/>
  </r>
  <r>
    <x v="5911"/>
    <x v="2949"/>
    <x v="0"/>
    <x v="907"/>
    <d v="2013-12-23T00:00:00"/>
    <s v="Standard Class"/>
    <s v="SC-20680"/>
    <s v="Steve Carroll"/>
    <x v="2"/>
    <x v="0"/>
    <s v="Seattle"/>
    <x v="4"/>
    <n v="98115"/>
    <x v="1"/>
    <s v="OFF-ST-10001328"/>
    <x v="1"/>
    <x v="4"/>
    <s v="Personal Filing Tote with Lid, Black/Gray"/>
    <n v="46.53"/>
    <n v="3"/>
    <n v="0"/>
    <n v="13.028400000000001"/>
  </r>
  <r>
    <x v="5912"/>
    <x v="2950"/>
    <x v="2"/>
    <x v="829"/>
    <d v="2011-08-26T00:00:00"/>
    <s v="Second Class"/>
    <s v="DW-13585"/>
    <s v="Dorothy Wardle"/>
    <x v="1"/>
    <x v="0"/>
    <s v="Owensboro"/>
    <x v="0"/>
    <n v="42301"/>
    <x v="0"/>
    <s v="OFF-SU-10004661"/>
    <x v="1"/>
    <x v="14"/>
    <s v="Acme Titanium Bonded Scissors"/>
    <n v="25.5"/>
    <n v="3"/>
    <n v="0"/>
    <n v="6.63"/>
  </r>
  <r>
    <x v="5913"/>
    <x v="2951"/>
    <x v="1"/>
    <x v="14"/>
    <d v="2012-09-23T00:00:00"/>
    <s v="Standard Class"/>
    <s v="PF-19120"/>
    <s v="Peter Fuller"/>
    <x v="0"/>
    <x v="0"/>
    <s v="New York City"/>
    <x v="15"/>
    <n v="10035"/>
    <x v="3"/>
    <s v="OFF-ST-10000617"/>
    <x v="1"/>
    <x v="4"/>
    <s v="Woodgrain Magazine Files by Perma"/>
    <n v="14.9"/>
    <n v="5"/>
    <n v="0"/>
    <n v="1.0429999999999984"/>
  </r>
  <r>
    <x v="5914"/>
    <x v="2951"/>
    <x v="1"/>
    <x v="14"/>
    <d v="2012-09-23T00:00:00"/>
    <s v="Standard Class"/>
    <s v="PF-19120"/>
    <s v="Peter Fuller"/>
    <x v="0"/>
    <x v="0"/>
    <s v="New York City"/>
    <x v="15"/>
    <n v="10035"/>
    <x v="3"/>
    <s v="OFF-LA-10002762"/>
    <x v="1"/>
    <x v="2"/>
    <s v="Avery 485"/>
    <n v="87.71"/>
    <n v="7"/>
    <n v="0"/>
    <n v="41.223699999999994"/>
  </r>
  <r>
    <x v="5915"/>
    <x v="2951"/>
    <x v="1"/>
    <x v="14"/>
    <d v="2012-09-23T00:00:00"/>
    <s v="Standard Class"/>
    <s v="PF-19120"/>
    <s v="Peter Fuller"/>
    <x v="0"/>
    <x v="0"/>
    <s v="New York City"/>
    <x v="15"/>
    <n v="10035"/>
    <x v="3"/>
    <s v="FUR-CH-10001973"/>
    <x v="0"/>
    <x v="1"/>
    <s v="Office Star Flex Back Scooter Chair with White Frame"/>
    <n v="199.76400000000001"/>
    <n v="2"/>
    <n v="0.1"/>
    <n v="8.8783999999999956"/>
  </r>
  <r>
    <x v="5916"/>
    <x v="2951"/>
    <x v="1"/>
    <x v="14"/>
    <d v="2012-09-23T00:00:00"/>
    <s v="Standard Class"/>
    <s v="PF-19120"/>
    <s v="Peter Fuller"/>
    <x v="0"/>
    <x v="0"/>
    <s v="New York City"/>
    <x v="15"/>
    <n v="10035"/>
    <x v="3"/>
    <s v="OFF-ST-10003058"/>
    <x v="1"/>
    <x v="4"/>
    <s v="Eldon Mobile Mega Data Cart  Mega Stackable  Add-On Trays"/>
    <n v="94.6"/>
    <n v="4"/>
    <n v="0"/>
    <n v="27.433999999999997"/>
  </r>
  <r>
    <x v="5917"/>
    <x v="2951"/>
    <x v="1"/>
    <x v="14"/>
    <d v="2012-09-23T00:00:00"/>
    <s v="Standard Class"/>
    <s v="PF-19120"/>
    <s v="Peter Fuller"/>
    <x v="0"/>
    <x v="0"/>
    <s v="New York City"/>
    <x v="15"/>
    <n v="10035"/>
    <x v="3"/>
    <s v="FUR-BO-10004834"/>
    <x v="0"/>
    <x v="0"/>
    <s v="Riverside Palais Royal Lawyers Bookcase, Royale Cherry Finish"/>
    <n v="4228.7040000000006"/>
    <n v="6"/>
    <n v="0.2"/>
    <n v="158.57639999999992"/>
  </r>
  <r>
    <x v="5918"/>
    <x v="2951"/>
    <x v="1"/>
    <x v="14"/>
    <d v="2012-09-23T00:00:00"/>
    <s v="Standard Class"/>
    <s v="PF-19120"/>
    <s v="Peter Fuller"/>
    <x v="0"/>
    <x v="0"/>
    <s v="New York City"/>
    <x v="15"/>
    <n v="10035"/>
    <x v="3"/>
    <s v="FUR-BO-10002213"/>
    <x v="0"/>
    <x v="0"/>
    <s v="DMI Eclipse Executive Suite Bookcases"/>
    <n v="2003.9200000000003"/>
    <n v="5"/>
    <n v="0.2"/>
    <n v="-25.049000000000149"/>
  </r>
  <r>
    <x v="5919"/>
    <x v="2951"/>
    <x v="1"/>
    <x v="14"/>
    <d v="2012-09-23T00:00:00"/>
    <s v="Standard Class"/>
    <s v="PF-19120"/>
    <s v="Peter Fuller"/>
    <x v="0"/>
    <x v="0"/>
    <s v="New York City"/>
    <x v="15"/>
    <n v="10035"/>
    <x v="3"/>
    <s v="TEC-PH-10002170"/>
    <x v="2"/>
    <x v="7"/>
    <s v="ClearSounds CSC500 Amplified Spirit Phone Corded phone"/>
    <n v="209.96999999999997"/>
    <n v="3"/>
    <n v="0"/>
    <n v="58.791600000000003"/>
  </r>
  <r>
    <x v="5920"/>
    <x v="2951"/>
    <x v="1"/>
    <x v="14"/>
    <d v="2012-09-23T00:00:00"/>
    <s v="Standard Class"/>
    <s v="PF-19120"/>
    <s v="Peter Fuller"/>
    <x v="0"/>
    <x v="0"/>
    <s v="New York City"/>
    <x v="15"/>
    <n v="10035"/>
    <x v="3"/>
    <s v="TEC-AC-10003033"/>
    <x v="2"/>
    <x v="11"/>
    <s v="Plantronics CS510 - Over-the-Head monaural Wireless Headset System"/>
    <n v="659.9"/>
    <n v="2"/>
    <n v="0"/>
    <n v="217.76699999999994"/>
  </r>
  <r>
    <x v="5921"/>
    <x v="2951"/>
    <x v="1"/>
    <x v="14"/>
    <d v="2012-09-23T00:00:00"/>
    <s v="Standard Class"/>
    <s v="PF-19120"/>
    <s v="Peter Fuller"/>
    <x v="0"/>
    <x v="0"/>
    <s v="New York City"/>
    <x v="15"/>
    <n v="10035"/>
    <x v="3"/>
    <s v="OFF-PA-10004071"/>
    <x v="1"/>
    <x v="10"/>
    <s v="Eaton Premium Continuous-Feed Paper, 25% Cotton, Letter Size, White, 1000 Shts/Box"/>
    <n v="110.96"/>
    <n v="2"/>
    <n v="0"/>
    <n v="53.260799999999996"/>
  </r>
  <r>
    <x v="5922"/>
    <x v="2951"/>
    <x v="1"/>
    <x v="14"/>
    <d v="2012-09-23T00:00:00"/>
    <s v="Standard Class"/>
    <s v="PF-19120"/>
    <s v="Peter Fuller"/>
    <x v="0"/>
    <x v="0"/>
    <s v="New York City"/>
    <x v="15"/>
    <n v="10035"/>
    <x v="3"/>
    <s v="TEC-PH-10000169"/>
    <x v="2"/>
    <x v="7"/>
    <s v="ARKON Windshield Dashboard Air Vent Car Mount Holder"/>
    <n v="67.8"/>
    <n v="4"/>
    <n v="0"/>
    <n v="1.3559999999999945"/>
  </r>
  <r>
    <x v="5923"/>
    <x v="2952"/>
    <x v="0"/>
    <x v="491"/>
    <d v="2013-12-01T00:00:00"/>
    <s v="Second Class"/>
    <s v="DK-13225"/>
    <s v="Dean Katz"/>
    <x v="1"/>
    <x v="0"/>
    <s v="New York City"/>
    <x v="15"/>
    <n v="10011"/>
    <x v="3"/>
    <s v="FUR-TA-10002958"/>
    <x v="0"/>
    <x v="3"/>
    <s v="Bevis Oval Conference Table, Walnut"/>
    <n v="313.17599999999999"/>
    <n v="2"/>
    <n v="0.4"/>
    <n v="-120.05080000000007"/>
  </r>
  <r>
    <x v="5924"/>
    <x v="2953"/>
    <x v="3"/>
    <x v="123"/>
    <d v="2014-11-23T00:00:00"/>
    <s v="Second Class"/>
    <s v="RB-19435"/>
    <s v="Richard Bierner"/>
    <x v="0"/>
    <x v="0"/>
    <s v="Springfield"/>
    <x v="17"/>
    <n v="22153"/>
    <x v="0"/>
    <s v="OFF-AR-10001177"/>
    <x v="1"/>
    <x v="6"/>
    <s v="Newell 349"/>
    <n v="22.959999999999997"/>
    <n v="7"/>
    <n v="0"/>
    <n v="6.6583999999999968"/>
  </r>
  <r>
    <x v="5925"/>
    <x v="2954"/>
    <x v="3"/>
    <x v="95"/>
    <d v="2014-06-09T00:00:00"/>
    <s v="Standard Class"/>
    <s v="GD-14590"/>
    <s v="Giulietta Dortch"/>
    <x v="1"/>
    <x v="0"/>
    <s v="Bellingham"/>
    <x v="4"/>
    <n v="98226"/>
    <x v="1"/>
    <s v="TEC-AC-10004975"/>
    <x v="2"/>
    <x v="11"/>
    <s v="Plantronics Audio 995 Wireless Stereo Headset"/>
    <n v="1099.5"/>
    <n v="10"/>
    <n v="0"/>
    <n v="362.83500000000004"/>
  </r>
  <r>
    <x v="5926"/>
    <x v="2955"/>
    <x v="2"/>
    <x v="918"/>
    <d v="2011-04-12T00:00:00"/>
    <s v="Standard Class"/>
    <s v="RA-19885"/>
    <s v="Ruben Ausman"/>
    <x v="1"/>
    <x v="0"/>
    <s v="Decatur"/>
    <x v="19"/>
    <n v="35601"/>
    <x v="0"/>
    <s v="FUR-TA-10001086"/>
    <x v="0"/>
    <x v="3"/>
    <s v="SAFCO PlanMaster Boards, 60w x 37-1/2d, White Melamine"/>
    <n v="1215.92"/>
    <n v="8"/>
    <n v="0"/>
    <n v="316.13920000000007"/>
  </r>
  <r>
    <x v="5927"/>
    <x v="2956"/>
    <x v="2"/>
    <x v="856"/>
    <d v="2011-10-15T00:00:00"/>
    <s v="Standard Class"/>
    <s v="DB-13555"/>
    <s v="Dorothy Badders"/>
    <x v="1"/>
    <x v="0"/>
    <s v="Fayetteville"/>
    <x v="36"/>
    <n v="72701"/>
    <x v="0"/>
    <s v="OFF-LA-10000240"/>
    <x v="1"/>
    <x v="2"/>
    <s v="Self-Adhesive Address Labels for Typewriters by Universal"/>
    <n v="7.31"/>
    <n v="1"/>
    <n v="0"/>
    <n v="3.4356999999999998"/>
  </r>
  <r>
    <x v="5928"/>
    <x v="2956"/>
    <x v="2"/>
    <x v="856"/>
    <d v="2011-10-15T00:00:00"/>
    <s v="Standard Class"/>
    <s v="DB-13555"/>
    <s v="Dorothy Badders"/>
    <x v="1"/>
    <x v="0"/>
    <s v="Fayetteville"/>
    <x v="36"/>
    <n v="72701"/>
    <x v="0"/>
    <s v="FUR-FU-10002107"/>
    <x v="0"/>
    <x v="5"/>
    <s v="Eldon Pizzaz Desk Accessories"/>
    <n v="8.92"/>
    <n v="4"/>
    <n v="0"/>
    <n v="3.9248000000000003"/>
  </r>
  <r>
    <x v="5929"/>
    <x v="2957"/>
    <x v="3"/>
    <x v="437"/>
    <d v="2014-07-10T00:00:00"/>
    <s v="First Class"/>
    <s v="RL-19615"/>
    <s v="Rob Lucas"/>
    <x v="0"/>
    <x v="0"/>
    <s v="Philadelphia"/>
    <x v="9"/>
    <n v="19120"/>
    <x v="3"/>
    <s v="FUR-BO-10001519"/>
    <x v="0"/>
    <x v="0"/>
    <s v="O'Sullivan 3-Shelf Heavy-Duty Bookcases"/>
    <n v="87.210000000000008"/>
    <n v="3"/>
    <n v="0.5"/>
    <n v="-45.349200000000003"/>
  </r>
  <r>
    <x v="5930"/>
    <x v="2957"/>
    <x v="3"/>
    <x v="437"/>
    <d v="2014-07-10T00:00:00"/>
    <s v="First Class"/>
    <s v="RL-19615"/>
    <s v="Rob Lucas"/>
    <x v="0"/>
    <x v="0"/>
    <s v="Philadelphia"/>
    <x v="9"/>
    <n v="19120"/>
    <x v="3"/>
    <s v="OFF-PA-10004100"/>
    <x v="1"/>
    <x v="10"/>
    <s v="Xerox 216"/>
    <n v="15.552000000000003"/>
    <n v="3"/>
    <n v="0.2"/>
    <n v="5.4432"/>
  </r>
  <r>
    <x v="5931"/>
    <x v="2957"/>
    <x v="3"/>
    <x v="437"/>
    <d v="2014-07-10T00:00:00"/>
    <s v="First Class"/>
    <s v="RL-19615"/>
    <s v="Rob Lucas"/>
    <x v="0"/>
    <x v="0"/>
    <s v="Philadelphia"/>
    <x v="9"/>
    <n v="19120"/>
    <x v="3"/>
    <s v="TEC-PH-10001363"/>
    <x v="2"/>
    <x v="7"/>
    <s v="Apple iPhone 5S"/>
    <n v="683.98799999999994"/>
    <n v="2"/>
    <n v="0.4"/>
    <n v="-113.9980000000001"/>
  </r>
  <r>
    <x v="5932"/>
    <x v="2957"/>
    <x v="3"/>
    <x v="437"/>
    <d v="2014-07-10T00:00:00"/>
    <s v="First Class"/>
    <s v="RL-19615"/>
    <s v="Rob Lucas"/>
    <x v="0"/>
    <x v="0"/>
    <s v="Philadelphia"/>
    <x v="9"/>
    <n v="19120"/>
    <x v="3"/>
    <s v="OFF-ST-10004835"/>
    <x v="1"/>
    <x v="4"/>
    <s v="Plastic Stacking Crates &amp; Casters"/>
    <n v="13.392000000000001"/>
    <n v="3"/>
    <n v="0.2"/>
    <n v="1.0044"/>
  </r>
  <r>
    <x v="5933"/>
    <x v="2957"/>
    <x v="3"/>
    <x v="437"/>
    <d v="2014-07-10T00:00:00"/>
    <s v="First Class"/>
    <s v="RL-19615"/>
    <s v="Rob Lucas"/>
    <x v="0"/>
    <x v="0"/>
    <s v="Philadelphia"/>
    <x v="9"/>
    <n v="19120"/>
    <x v="3"/>
    <s v="TEC-AC-10002018"/>
    <x v="2"/>
    <x v="11"/>
    <s v="AmazonBasics 3-Button USB Wired Mouse"/>
    <n v="16.776000000000003"/>
    <n v="3"/>
    <n v="0.2"/>
    <n v="4.8231000000000002"/>
  </r>
  <r>
    <x v="5934"/>
    <x v="2957"/>
    <x v="3"/>
    <x v="437"/>
    <d v="2014-07-10T00:00:00"/>
    <s v="First Class"/>
    <s v="RL-19615"/>
    <s v="Rob Lucas"/>
    <x v="0"/>
    <x v="0"/>
    <s v="Philadelphia"/>
    <x v="9"/>
    <n v="19120"/>
    <x v="3"/>
    <s v="TEC-AC-10003033"/>
    <x v="2"/>
    <x v="11"/>
    <s v="Plantronics CS510 - Over-the-Head monaural Wireless Headset System"/>
    <n v="527.91999999999996"/>
    <n v="2"/>
    <n v="0.2"/>
    <n v="85.786999999999949"/>
  </r>
  <r>
    <x v="5935"/>
    <x v="2958"/>
    <x v="0"/>
    <x v="975"/>
    <d v="2013-07-05T00:00:00"/>
    <s v="Same Day"/>
    <s v="RB-19465"/>
    <s v="Rick Bensley"/>
    <x v="2"/>
    <x v="0"/>
    <s v="Seattle"/>
    <x v="4"/>
    <n v="98103"/>
    <x v="1"/>
    <s v="FUR-FU-10000221"/>
    <x v="0"/>
    <x v="5"/>
    <s v="Master Caster Door Stop, Brown"/>
    <n v="25.4"/>
    <n v="5"/>
    <n v="0"/>
    <n v="8.6359999999999992"/>
  </r>
  <r>
    <x v="5936"/>
    <x v="2958"/>
    <x v="0"/>
    <x v="975"/>
    <d v="2013-07-05T00:00:00"/>
    <s v="Same Day"/>
    <s v="RB-19465"/>
    <s v="Rick Bensley"/>
    <x v="2"/>
    <x v="0"/>
    <s v="Seattle"/>
    <x v="4"/>
    <n v="98103"/>
    <x v="1"/>
    <s v="TEC-PH-10001198"/>
    <x v="2"/>
    <x v="7"/>
    <s v="Avaya 4621SW VoIP phone"/>
    <n v="177.48000000000002"/>
    <n v="3"/>
    <n v="0.2"/>
    <n v="19.966499999999982"/>
  </r>
  <r>
    <x v="5937"/>
    <x v="2958"/>
    <x v="0"/>
    <x v="975"/>
    <d v="2013-07-05T00:00:00"/>
    <s v="Same Day"/>
    <s v="RB-19465"/>
    <s v="Rick Bensley"/>
    <x v="2"/>
    <x v="0"/>
    <s v="Seattle"/>
    <x v="4"/>
    <n v="98103"/>
    <x v="1"/>
    <s v="TEC-PH-10002564"/>
    <x v="2"/>
    <x v="7"/>
    <s v="OtterBox Defender Series Case - Samsung Galaxy S4"/>
    <n v="71.975999999999999"/>
    <n v="3"/>
    <n v="0.2"/>
    <n v="8.9969999999999892"/>
  </r>
  <r>
    <x v="5938"/>
    <x v="2959"/>
    <x v="3"/>
    <x v="240"/>
    <d v="2014-05-26T00:00:00"/>
    <s v="Standard Class"/>
    <s v="JF-15295"/>
    <s v="Jason Fortune-"/>
    <x v="0"/>
    <x v="0"/>
    <s v="Plano"/>
    <x v="5"/>
    <n v="75023"/>
    <x v="2"/>
    <s v="TEC-PH-10003811"/>
    <x v="2"/>
    <x v="7"/>
    <s v="Jabra Supreme Plus Driver Edition Headset"/>
    <n v="95.992000000000004"/>
    <n v="1"/>
    <n v="0.2"/>
    <n v="9.5991999999999997"/>
  </r>
  <r>
    <x v="5939"/>
    <x v="2959"/>
    <x v="3"/>
    <x v="240"/>
    <d v="2014-05-26T00:00:00"/>
    <s v="Standard Class"/>
    <s v="JF-15295"/>
    <s v="Jason Fortune-"/>
    <x v="0"/>
    <x v="0"/>
    <s v="Plano"/>
    <x v="5"/>
    <n v="75023"/>
    <x v="2"/>
    <s v="OFF-LA-10004178"/>
    <x v="1"/>
    <x v="2"/>
    <s v="Avery 491"/>
    <n v="13.216000000000001"/>
    <n v="4"/>
    <n v="0.2"/>
    <n v="4.2951999999999995"/>
  </r>
  <r>
    <x v="5940"/>
    <x v="2960"/>
    <x v="3"/>
    <x v="386"/>
    <d v="2014-10-15T00:00:00"/>
    <s v="Second Class"/>
    <s v="RW-19690"/>
    <s v="Robert Waldorf"/>
    <x v="0"/>
    <x v="0"/>
    <s v="Los Angeles"/>
    <x v="1"/>
    <n v="90049"/>
    <x v="1"/>
    <s v="TEC-AC-10001465"/>
    <x v="2"/>
    <x v="11"/>
    <s v="SanDisk Cruzer 64 GB USB Flash Drive"/>
    <n v="435.84000000000003"/>
    <n v="12"/>
    <n v="0"/>
    <n v="130.75199999999995"/>
  </r>
  <r>
    <x v="5941"/>
    <x v="2960"/>
    <x v="3"/>
    <x v="386"/>
    <d v="2014-10-15T00:00:00"/>
    <s v="Second Class"/>
    <s v="RW-19690"/>
    <s v="Robert Waldorf"/>
    <x v="0"/>
    <x v="0"/>
    <s v="Los Angeles"/>
    <x v="1"/>
    <n v="90049"/>
    <x v="1"/>
    <s v="OFF-AR-10000940"/>
    <x v="1"/>
    <x v="6"/>
    <s v="Newell 343"/>
    <n v="5.88"/>
    <n v="2"/>
    <n v="0"/>
    <n v="1.5876000000000001"/>
  </r>
  <r>
    <x v="5942"/>
    <x v="2961"/>
    <x v="0"/>
    <x v="876"/>
    <d v="2013-08-14T00:00:00"/>
    <s v="Standard Class"/>
    <s v="VG-21790"/>
    <s v="Vivek Gonzalez"/>
    <x v="0"/>
    <x v="0"/>
    <s v="Los Angeles"/>
    <x v="1"/>
    <n v="90032"/>
    <x v="1"/>
    <s v="TEC-PH-10001700"/>
    <x v="2"/>
    <x v="7"/>
    <s v="Panasonic KX-TG6844B Expandable Digital Cordless Telephone"/>
    <n v="211.16800000000001"/>
    <n v="4"/>
    <n v="0.2"/>
    <n v="18.477200000000011"/>
  </r>
  <r>
    <x v="5943"/>
    <x v="2962"/>
    <x v="2"/>
    <x v="55"/>
    <d v="2011-08-29T00:00:00"/>
    <s v="Standard Class"/>
    <s v="JM-15265"/>
    <s v="Janet Molinari"/>
    <x v="1"/>
    <x v="0"/>
    <s v="Los Angeles"/>
    <x v="1"/>
    <n v="90036"/>
    <x v="1"/>
    <s v="FUR-FU-10000771"/>
    <x v="0"/>
    <x v="5"/>
    <s v="Eldon 200 Class Desk Accessories, Smoke"/>
    <n v="6.28"/>
    <n v="1"/>
    <n v="0"/>
    <n v="2.6376000000000004"/>
  </r>
  <r>
    <x v="5944"/>
    <x v="2962"/>
    <x v="2"/>
    <x v="55"/>
    <d v="2011-08-29T00:00:00"/>
    <s v="Standard Class"/>
    <s v="JM-15265"/>
    <s v="Janet Molinari"/>
    <x v="1"/>
    <x v="0"/>
    <s v="Los Angeles"/>
    <x v="1"/>
    <n v="90036"/>
    <x v="1"/>
    <s v="TEC-AC-10002399"/>
    <x v="2"/>
    <x v="11"/>
    <s v="SanDisk Cruzer 32 GB USB Flash Drive"/>
    <n v="95.1"/>
    <n v="5"/>
    <n v="0"/>
    <n v="30.431999999999995"/>
  </r>
  <r>
    <x v="5945"/>
    <x v="2962"/>
    <x v="2"/>
    <x v="55"/>
    <d v="2011-08-29T00:00:00"/>
    <s v="Standard Class"/>
    <s v="JM-15265"/>
    <s v="Janet Molinari"/>
    <x v="1"/>
    <x v="0"/>
    <s v="Los Angeles"/>
    <x v="1"/>
    <n v="90036"/>
    <x v="1"/>
    <s v="OFF-PA-10004983"/>
    <x v="1"/>
    <x v="10"/>
    <s v="Xerox 23"/>
    <n v="25.92"/>
    <n v="4"/>
    <n v="0"/>
    <n v="12.441600000000001"/>
  </r>
  <r>
    <x v="5946"/>
    <x v="2962"/>
    <x v="2"/>
    <x v="55"/>
    <d v="2011-08-29T00:00:00"/>
    <s v="Standard Class"/>
    <s v="JM-15265"/>
    <s v="Janet Molinari"/>
    <x v="1"/>
    <x v="0"/>
    <s v="Los Angeles"/>
    <x v="1"/>
    <n v="90036"/>
    <x v="1"/>
    <s v="OFF-ST-10004258"/>
    <x v="1"/>
    <x v="4"/>
    <s v="Portable Personal File Box"/>
    <n v="48.84"/>
    <n v="4"/>
    <n v="0"/>
    <n v="13.186800000000005"/>
  </r>
  <r>
    <x v="5947"/>
    <x v="2963"/>
    <x v="1"/>
    <x v="471"/>
    <d v="2012-09-18T00:00:00"/>
    <s v="Second Class"/>
    <s v="BE-11455"/>
    <s v="Brad Eason"/>
    <x v="2"/>
    <x v="0"/>
    <s v="Des Moines"/>
    <x v="23"/>
    <n v="50315"/>
    <x v="2"/>
    <s v="OFF-BI-10004040"/>
    <x v="1"/>
    <x v="8"/>
    <s v="Wilson Jones Impact Binders"/>
    <n v="25.9"/>
    <n v="5"/>
    <n v="0"/>
    <n v="12.690999999999999"/>
  </r>
  <r>
    <x v="5948"/>
    <x v="2964"/>
    <x v="3"/>
    <x v="916"/>
    <d v="2014-03-06T00:00:00"/>
    <s v="Same Day"/>
    <s v="CB-12535"/>
    <s v="Claudia Bergmann"/>
    <x v="1"/>
    <x v="0"/>
    <s v="Southaven"/>
    <x v="35"/>
    <n v="38671"/>
    <x v="0"/>
    <s v="OFF-EN-10003862"/>
    <x v="1"/>
    <x v="12"/>
    <s v="Laser &amp; Ink Jet Business Envelopes"/>
    <n v="42.68"/>
    <n v="4"/>
    <n v="0"/>
    <n v="19.6328"/>
  </r>
  <r>
    <x v="5949"/>
    <x v="2964"/>
    <x v="3"/>
    <x v="916"/>
    <d v="2014-03-06T00:00:00"/>
    <s v="Same Day"/>
    <s v="CB-12535"/>
    <s v="Claudia Bergmann"/>
    <x v="1"/>
    <x v="0"/>
    <s v="Southaven"/>
    <x v="35"/>
    <n v="38671"/>
    <x v="0"/>
    <s v="TEC-AC-10004571"/>
    <x v="2"/>
    <x v="11"/>
    <s v="Logitech G700s Rechargeable Gaming Mouse"/>
    <n v="299.96999999999997"/>
    <n v="3"/>
    <n v="0"/>
    <n v="125.98740000000001"/>
  </r>
  <r>
    <x v="5950"/>
    <x v="2964"/>
    <x v="3"/>
    <x v="916"/>
    <d v="2014-03-06T00:00:00"/>
    <s v="Same Day"/>
    <s v="CB-12535"/>
    <s v="Claudia Bergmann"/>
    <x v="1"/>
    <x v="0"/>
    <s v="Southaven"/>
    <x v="35"/>
    <n v="38671"/>
    <x v="0"/>
    <s v="OFF-AP-10000891"/>
    <x v="1"/>
    <x v="9"/>
    <s v="Kensington 7 Outlet MasterPiece HOMEOFFICE Power Control Center"/>
    <n v="262.24"/>
    <n v="2"/>
    <n v="0"/>
    <n v="78.671999999999997"/>
  </r>
  <r>
    <x v="5951"/>
    <x v="2964"/>
    <x v="3"/>
    <x v="916"/>
    <d v="2014-03-06T00:00:00"/>
    <s v="Same Day"/>
    <s v="CB-12535"/>
    <s v="Claudia Bergmann"/>
    <x v="1"/>
    <x v="0"/>
    <s v="Southaven"/>
    <x v="35"/>
    <n v="38671"/>
    <x v="0"/>
    <s v="OFF-BI-10002026"/>
    <x v="1"/>
    <x v="8"/>
    <s v="Ibico Recycled Linen-Style Covers"/>
    <n v="234.36"/>
    <n v="6"/>
    <n v="0"/>
    <n v="112.49279999999999"/>
  </r>
  <r>
    <x v="5952"/>
    <x v="2965"/>
    <x v="3"/>
    <x v="4"/>
    <d v="2014-04-22T00:00:00"/>
    <s v="Standard Class"/>
    <s v="SD-20485"/>
    <s v="Shirley Daniels"/>
    <x v="2"/>
    <x v="0"/>
    <s v="Houston"/>
    <x v="5"/>
    <n v="77041"/>
    <x v="2"/>
    <s v="OFF-PA-10001826"/>
    <x v="1"/>
    <x v="10"/>
    <s v="Xerox 207"/>
    <n v="20.736000000000004"/>
    <n v="4"/>
    <n v="0.2"/>
    <n v="7.2576000000000001"/>
  </r>
  <r>
    <x v="5953"/>
    <x v="2966"/>
    <x v="2"/>
    <x v="809"/>
    <d v="2011-03-31T00:00:00"/>
    <s v="First Class"/>
    <s v="SG-20890"/>
    <s v="Susan Gilcrest"/>
    <x v="1"/>
    <x v="0"/>
    <s v="New York City"/>
    <x v="15"/>
    <n v="10009"/>
    <x v="3"/>
    <s v="OFF-AR-10001231"/>
    <x v="1"/>
    <x v="6"/>
    <s v="Sanford EarthWrite Recycled Pencils, Medium Soft, #2"/>
    <n v="10.5"/>
    <n v="5"/>
    <n v="0"/>
    <n v="2.9400000000000004"/>
  </r>
  <r>
    <x v="5954"/>
    <x v="2967"/>
    <x v="2"/>
    <x v="7"/>
    <d v="2011-11-15T00:00:00"/>
    <s v="Second Class"/>
    <s v="TS-21430"/>
    <s v="Tom Stivers"/>
    <x v="1"/>
    <x v="0"/>
    <s v="Reading"/>
    <x v="9"/>
    <n v="19601"/>
    <x v="3"/>
    <s v="FUR-FU-10000409"/>
    <x v="0"/>
    <x v="5"/>
    <s v="GE 4 Foot Flourescent Tube, 40 Watt"/>
    <n v="23.968000000000004"/>
    <n v="2"/>
    <n v="0.2"/>
    <n v="7.7896000000000001"/>
  </r>
  <r>
    <x v="5955"/>
    <x v="2967"/>
    <x v="2"/>
    <x v="7"/>
    <d v="2011-11-15T00:00:00"/>
    <s v="Second Class"/>
    <s v="TS-21430"/>
    <s v="Tom Stivers"/>
    <x v="1"/>
    <x v="0"/>
    <s v="Reading"/>
    <x v="9"/>
    <n v="19601"/>
    <x v="3"/>
    <s v="FUR-BO-10002545"/>
    <x v="0"/>
    <x v="0"/>
    <s v="Atlantic Metals Mobile 3-Shelf Bookcases, Custom Colors"/>
    <n v="521.96"/>
    <n v="4"/>
    <n v="0.5"/>
    <n v="-250.54079999999999"/>
  </r>
  <r>
    <x v="5956"/>
    <x v="2968"/>
    <x v="0"/>
    <x v="299"/>
    <d v="2013-03-16T00:00:00"/>
    <s v="Second Class"/>
    <s v="DK-13225"/>
    <s v="Dean Katz"/>
    <x v="1"/>
    <x v="0"/>
    <s v="San Francisco"/>
    <x v="1"/>
    <n v="94109"/>
    <x v="1"/>
    <s v="OFF-ST-10002756"/>
    <x v="1"/>
    <x v="4"/>
    <s v="Tennsco Stur-D-Stor Boltless Shelving, 5 Shelves, 24&quot; Deep, Sand"/>
    <n v="676.55"/>
    <n v="5"/>
    <n v="0"/>
    <n v="6.7655000000000598"/>
  </r>
  <r>
    <x v="5957"/>
    <x v="2968"/>
    <x v="0"/>
    <x v="299"/>
    <d v="2013-03-16T00:00:00"/>
    <s v="Second Class"/>
    <s v="DK-13225"/>
    <s v="Dean Katz"/>
    <x v="1"/>
    <x v="0"/>
    <s v="San Francisco"/>
    <x v="1"/>
    <n v="94109"/>
    <x v="1"/>
    <s v="OFF-AP-10003842"/>
    <x v="1"/>
    <x v="9"/>
    <s v="Euro-Pro Shark Turbo Vacuum"/>
    <n v="154.9"/>
    <n v="5"/>
    <n v="0"/>
    <n v="40.274000000000001"/>
  </r>
  <r>
    <x v="5958"/>
    <x v="2968"/>
    <x v="0"/>
    <x v="299"/>
    <d v="2013-03-16T00:00:00"/>
    <s v="Second Class"/>
    <s v="DK-13225"/>
    <s v="Dean Katz"/>
    <x v="1"/>
    <x v="0"/>
    <s v="San Francisco"/>
    <x v="1"/>
    <n v="94109"/>
    <x v="1"/>
    <s v="OFF-EN-10004459"/>
    <x v="1"/>
    <x v="12"/>
    <s v="Security-Tint Envelopes"/>
    <n v="30.56"/>
    <n v="4"/>
    <n v="0"/>
    <n v="14.974399999999999"/>
  </r>
  <r>
    <x v="5959"/>
    <x v="2968"/>
    <x v="0"/>
    <x v="299"/>
    <d v="2013-03-16T00:00:00"/>
    <s v="Second Class"/>
    <s v="DK-13225"/>
    <s v="Dean Katz"/>
    <x v="1"/>
    <x v="0"/>
    <s v="San Francisco"/>
    <x v="1"/>
    <n v="94109"/>
    <x v="1"/>
    <s v="FUR-CH-10003746"/>
    <x v="0"/>
    <x v="1"/>
    <s v="Hon 4070 Series Pagoda Round Back Stacking Chairs"/>
    <n v="770.35200000000009"/>
    <n v="3"/>
    <n v="0.2"/>
    <n v="77.035199999999975"/>
  </r>
  <r>
    <x v="5960"/>
    <x v="2969"/>
    <x v="3"/>
    <x v="839"/>
    <d v="2014-02-15T00:00:00"/>
    <s v="Second Class"/>
    <s v="ML-17395"/>
    <s v="Marina Lichtenstein"/>
    <x v="1"/>
    <x v="0"/>
    <s v="Los Angeles"/>
    <x v="1"/>
    <n v="90045"/>
    <x v="1"/>
    <s v="FUR-FU-10003142"/>
    <x v="0"/>
    <x v="5"/>
    <s v="Master Big Foot Doorstop, Beige"/>
    <n v="21.12"/>
    <n v="4"/>
    <n v="0"/>
    <n v="6.5471999999999984"/>
  </r>
  <r>
    <x v="5961"/>
    <x v="2970"/>
    <x v="2"/>
    <x v="7"/>
    <d v="2011-11-13T00:00:00"/>
    <s v="Second Class"/>
    <s v="MA-17560"/>
    <s v="Matt Abelman"/>
    <x v="2"/>
    <x v="0"/>
    <s v="Los Angeles"/>
    <x v="1"/>
    <n v="90004"/>
    <x v="1"/>
    <s v="TEC-PH-10001425"/>
    <x v="2"/>
    <x v="7"/>
    <s v="Mophie Juice Pack Helium for iPhone"/>
    <n v="575.928"/>
    <n v="9"/>
    <n v="0.2"/>
    <n v="57.592799999999983"/>
  </r>
  <r>
    <x v="5962"/>
    <x v="2970"/>
    <x v="2"/>
    <x v="7"/>
    <d v="2011-11-13T00:00:00"/>
    <s v="Second Class"/>
    <s v="MA-17560"/>
    <s v="Matt Abelman"/>
    <x v="2"/>
    <x v="0"/>
    <s v="Los Angeles"/>
    <x v="1"/>
    <n v="90004"/>
    <x v="1"/>
    <s v="OFF-AP-10001626"/>
    <x v="1"/>
    <x v="9"/>
    <s v="Commercial WindTunnel Clean Air Upright Vacuum, Replacement Belts, Filtration Bags"/>
    <n v="7.78"/>
    <n v="2"/>
    <n v="0"/>
    <n v="2.0228000000000002"/>
  </r>
  <r>
    <x v="5963"/>
    <x v="2970"/>
    <x v="2"/>
    <x v="7"/>
    <d v="2011-11-13T00:00:00"/>
    <s v="Second Class"/>
    <s v="MA-17560"/>
    <s v="Matt Abelman"/>
    <x v="2"/>
    <x v="0"/>
    <s v="Los Angeles"/>
    <x v="1"/>
    <n v="90004"/>
    <x v="1"/>
    <s v="OFF-PA-10003625"/>
    <x v="1"/>
    <x v="10"/>
    <s v="Xerox 1979"/>
    <n v="123.92"/>
    <n v="4"/>
    <n v="0"/>
    <n v="55.763999999999996"/>
  </r>
  <r>
    <x v="5964"/>
    <x v="2971"/>
    <x v="3"/>
    <x v="648"/>
    <d v="2014-08-26T00:00:00"/>
    <s v="Standard Class"/>
    <s v="LR-17035"/>
    <s v="Lisa Ryan"/>
    <x v="1"/>
    <x v="0"/>
    <s v="San Francisco"/>
    <x v="1"/>
    <n v="94109"/>
    <x v="1"/>
    <s v="OFF-SU-10004768"/>
    <x v="1"/>
    <x v="14"/>
    <s v="Acme Kleencut Forged Steel Scissors"/>
    <n v="17.22"/>
    <n v="3"/>
    <n v="0"/>
    <n v="5.1659999999999986"/>
  </r>
  <r>
    <x v="5965"/>
    <x v="2971"/>
    <x v="3"/>
    <x v="648"/>
    <d v="2014-08-26T00:00:00"/>
    <s v="Standard Class"/>
    <s v="LR-17035"/>
    <s v="Lisa Ryan"/>
    <x v="1"/>
    <x v="0"/>
    <s v="San Francisco"/>
    <x v="1"/>
    <n v="94109"/>
    <x v="1"/>
    <s v="OFF-ST-10000777"/>
    <x v="1"/>
    <x v="4"/>
    <s v="Companion Letter/Legal File, Black"/>
    <n v="226.56"/>
    <n v="6"/>
    <n v="0"/>
    <n v="63.436800000000005"/>
  </r>
  <r>
    <x v="5966"/>
    <x v="2971"/>
    <x v="3"/>
    <x v="648"/>
    <d v="2014-08-26T00:00:00"/>
    <s v="Standard Class"/>
    <s v="LR-17035"/>
    <s v="Lisa Ryan"/>
    <x v="1"/>
    <x v="0"/>
    <s v="San Francisco"/>
    <x v="1"/>
    <n v="94109"/>
    <x v="1"/>
    <s v="TEC-PH-10003171"/>
    <x v="2"/>
    <x v="7"/>
    <s v="Plantronics Encore H101 Dual Earpieces Headset"/>
    <n v="107.88"/>
    <n v="3"/>
    <n v="0.2"/>
    <n v="10.787999999999997"/>
  </r>
  <r>
    <x v="5967"/>
    <x v="2972"/>
    <x v="0"/>
    <x v="804"/>
    <d v="2013-01-17T00:00:00"/>
    <s v="First Class"/>
    <s v="BE-11335"/>
    <s v="Bill Eplett"/>
    <x v="2"/>
    <x v="0"/>
    <s v="New York City"/>
    <x v="15"/>
    <n v="10009"/>
    <x v="3"/>
    <s v="OFF-PA-10001033"/>
    <x v="1"/>
    <x v="10"/>
    <s v="Xerox 1893"/>
    <n v="81.98"/>
    <n v="2"/>
    <n v="0"/>
    <n v="40.170200000000001"/>
  </r>
  <r>
    <x v="5968"/>
    <x v="2973"/>
    <x v="2"/>
    <x v="836"/>
    <d v="2011-07-22T00:00:00"/>
    <s v="First Class"/>
    <s v="CC-12145"/>
    <s v="Charles Crestani"/>
    <x v="0"/>
    <x v="0"/>
    <s v="San Diego"/>
    <x v="1"/>
    <n v="92105"/>
    <x v="1"/>
    <s v="OFF-PA-10000418"/>
    <x v="1"/>
    <x v="10"/>
    <s v="Xerox 189"/>
    <n v="104.85"/>
    <n v="1"/>
    <n v="0"/>
    <n v="50.327999999999996"/>
  </r>
  <r>
    <x v="5969"/>
    <x v="2973"/>
    <x v="2"/>
    <x v="836"/>
    <d v="2011-07-22T00:00:00"/>
    <s v="First Class"/>
    <s v="CC-12145"/>
    <s v="Charles Crestani"/>
    <x v="0"/>
    <x v="0"/>
    <s v="San Diego"/>
    <x v="1"/>
    <n v="92105"/>
    <x v="1"/>
    <s v="OFF-BI-10001982"/>
    <x v="1"/>
    <x v="8"/>
    <s v="Wilson Jones Custom Binder Spines &amp; Labels"/>
    <n v="8.7040000000000006"/>
    <n v="2"/>
    <n v="0.2"/>
    <n v="3.1551999999999998"/>
  </r>
  <r>
    <x v="5970"/>
    <x v="2973"/>
    <x v="2"/>
    <x v="836"/>
    <d v="2011-07-22T00:00:00"/>
    <s v="First Class"/>
    <s v="CC-12145"/>
    <s v="Charles Crestani"/>
    <x v="0"/>
    <x v="0"/>
    <s v="San Diego"/>
    <x v="1"/>
    <n v="92105"/>
    <x v="1"/>
    <s v="OFF-PA-10002230"/>
    <x v="1"/>
    <x v="10"/>
    <s v="Xerox 1897"/>
    <n v="19.920000000000002"/>
    <n v="4"/>
    <n v="0"/>
    <n v="9.7608000000000015"/>
  </r>
  <r>
    <x v="5971"/>
    <x v="2973"/>
    <x v="2"/>
    <x v="836"/>
    <d v="2011-07-22T00:00:00"/>
    <s v="First Class"/>
    <s v="CC-12145"/>
    <s v="Charles Crestani"/>
    <x v="0"/>
    <x v="0"/>
    <s v="San Diego"/>
    <x v="1"/>
    <n v="92105"/>
    <x v="1"/>
    <s v="FUR-FU-10003577"/>
    <x v="0"/>
    <x v="5"/>
    <s v="Nu-Dell Leatherette Frames"/>
    <n v="43.019999999999996"/>
    <n v="3"/>
    <n v="0"/>
    <n v="15.4872"/>
  </r>
  <r>
    <x v="5972"/>
    <x v="2974"/>
    <x v="3"/>
    <x v="695"/>
    <d v="2014-02-12T00:00:00"/>
    <s v="Standard Class"/>
    <s v="BD-11770"/>
    <s v="Bryan Davis"/>
    <x v="0"/>
    <x v="0"/>
    <s v="New York City"/>
    <x v="15"/>
    <n v="10024"/>
    <x v="3"/>
    <s v="FUR-BO-10001811"/>
    <x v="0"/>
    <x v="0"/>
    <s v="Atlantic Metals Mobile 5-Shelf Bookcases, Custom Colors"/>
    <n v="240.78400000000002"/>
    <n v="1"/>
    <n v="0.2"/>
    <n v="30.097999999999978"/>
  </r>
  <r>
    <x v="5973"/>
    <x v="2975"/>
    <x v="1"/>
    <x v="707"/>
    <d v="2012-12-29T00:00:00"/>
    <s v="Standard Class"/>
    <s v="JK-15640"/>
    <s v="Jim Kriz"/>
    <x v="2"/>
    <x v="0"/>
    <s v="New York City"/>
    <x v="15"/>
    <n v="10011"/>
    <x v="3"/>
    <s v="OFF-AP-10003779"/>
    <x v="1"/>
    <x v="9"/>
    <s v="Kensington 7 Outlet MasterPiece Power Center with Fax/Phone Line Protection"/>
    <n v="414.96"/>
    <n v="2"/>
    <n v="0"/>
    <n v="124.48799999999994"/>
  </r>
  <r>
    <x v="5974"/>
    <x v="2976"/>
    <x v="0"/>
    <x v="750"/>
    <d v="2013-10-14T00:00:00"/>
    <s v="Standard Class"/>
    <s v="DB-13615"/>
    <s v="Doug Bickford"/>
    <x v="0"/>
    <x v="0"/>
    <s v="Charlotte"/>
    <x v="3"/>
    <n v="28205"/>
    <x v="0"/>
    <s v="OFF-ST-10000676"/>
    <x v="1"/>
    <x v="4"/>
    <s v="Fellowes Econo/Stor Drawers"/>
    <n v="387.72"/>
    <n v="5"/>
    <n v="0.2"/>
    <n v="-67.851000000000028"/>
  </r>
  <r>
    <x v="5975"/>
    <x v="2977"/>
    <x v="3"/>
    <x v="1002"/>
    <d v="2014-07-18T00:00:00"/>
    <s v="Standard Class"/>
    <s v="RR-19525"/>
    <s v="Rick Reed"/>
    <x v="1"/>
    <x v="0"/>
    <s v="Overland Park"/>
    <x v="41"/>
    <n v="66212"/>
    <x v="2"/>
    <s v="OFF-ST-10001496"/>
    <x v="1"/>
    <x v="4"/>
    <s v="Standard Rollaway File with Lock"/>
    <n v="360.38"/>
    <n v="2"/>
    <n v="0"/>
    <n v="93.698800000000006"/>
  </r>
  <r>
    <x v="5976"/>
    <x v="2977"/>
    <x v="3"/>
    <x v="1002"/>
    <d v="2014-07-18T00:00:00"/>
    <s v="Standard Class"/>
    <s v="RR-19525"/>
    <s v="Rick Reed"/>
    <x v="1"/>
    <x v="0"/>
    <s v="Overland Park"/>
    <x v="41"/>
    <n v="66212"/>
    <x v="2"/>
    <s v="OFF-PA-10003673"/>
    <x v="1"/>
    <x v="10"/>
    <s v="Strathmore Photo Mount Cards"/>
    <n v="13.56"/>
    <n v="2"/>
    <n v="0"/>
    <n v="6.2375999999999996"/>
  </r>
  <r>
    <x v="5977"/>
    <x v="2978"/>
    <x v="3"/>
    <x v="558"/>
    <d v="2014-04-26T00:00:00"/>
    <s v="First Class"/>
    <s v="SV-20935"/>
    <s v="Susan Vittorini"/>
    <x v="0"/>
    <x v="0"/>
    <s v="Mesa"/>
    <x v="16"/>
    <n v="85204"/>
    <x v="1"/>
    <s v="TEC-PH-10004614"/>
    <x v="2"/>
    <x v="7"/>
    <s v="AT&amp;T 841000 Phone"/>
    <n v="552"/>
    <n v="10"/>
    <n v="0.2"/>
    <n v="34.5"/>
  </r>
  <r>
    <x v="5978"/>
    <x v="2979"/>
    <x v="2"/>
    <x v="557"/>
    <d v="2011-09-13T00:00:00"/>
    <s v="Standard Class"/>
    <s v="RB-19465"/>
    <s v="Rick Bensley"/>
    <x v="2"/>
    <x v="0"/>
    <s v="Tulsa"/>
    <x v="26"/>
    <n v="74133"/>
    <x v="2"/>
    <s v="FUR-TA-10001039"/>
    <x v="0"/>
    <x v="3"/>
    <s v="KI Adjustable-Height Table"/>
    <n v="429.90000000000003"/>
    <n v="5"/>
    <n v="0"/>
    <n v="111.77400000000003"/>
  </r>
  <r>
    <x v="5979"/>
    <x v="2979"/>
    <x v="2"/>
    <x v="557"/>
    <d v="2011-09-13T00:00:00"/>
    <s v="Standard Class"/>
    <s v="RB-19465"/>
    <s v="Rick Bensley"/>
    <x v="2"/>
    <x v="0"/>
    <s v="Tulsa"/>
    <x v="26"/>
    <n v="74133"/>
    <x v="2"/>
    <s v="OFF-BI-10000474"/>
    <x v="1"/>
    <x v="8"/>
    <s v="Avery Recycled Flexi-View Covers for Binding Systems"/>
    <n v="32.06"/>
    <n v="2"/>
    <n v="0"/>
    <n v="15.3888"/>
  </r>
  <r>
    <x v="5980"/>
    <x v="2979"/>
    <x v="2"/>
    <x v="557"/>
    <d v="2011-09-13T00:00:00"/>
    <s v="Standard Class"/>
    <s v="RB-19465"/>
    <s v="Rick Bensley"/>
    <x v="2"/>
    <x v="0"/>
    <s v="Tulsa"/>
    <x v="26"/>
    <n v="74133"/>
    <x v="2"/>
    <s v="FUR-CH-10004698"/>
    <x v="0"/>
    <x v="1"/>
    <s v="Padded Folding Chairs, Black, 4/Carton"/>
    <n v="161.96"/>
    <n v="2"/>
    <n v="0"/>
    <n v="45.348800000000011"/>
  </r>
  <r>
    <x v="5981"/>
    <x v="2979"/>
    <x v="2"/>
    <x v="557"/>
    <d v="2011-09-13T00:00:00"/>
    <s v="Standard Class"/>
    <s v="RB-19465"/>
    <s v="Rick Bensley"/>
    <x v="2"/>
    <x v="0"/>
    <s v="Tulsa"/>
    <x v="26"/>
    <n v="74133"/>
    <x v="2"/>
    <s v="OFF-ST-10003327"/>
    <x v="1"/>
    <x v="4"/>
    <s v="Akro-Mils 12-Gallon Tote"/>
    <n v="19.86"/>
    <n v="2"/>
    <n v="0"/>
    <n v="5.7593999999999976"/>
  </r>
  <r>
    <x v="5982"/>
    <x v="2980"/>
    <x v="0"/>
    <x v="831"/>
    <d v="2013-11-29T00:00:00"/>
    <s v="Standard Class"/>
    <s v="MV-18190"/>
    <s v="Mike Vittorini"/>
    <x v="0"/>
    <x v="0"/>
    <s v="New York City"/>
    <x v="15"/>
    <n v="10035"/>
    <x v="3"/>
    <s v="OFF-PA-10000232"/>
    <x v="1"/>
    <x v="10"/>
    <s v="Xerox 1975"/>
    <n v="12.96"/>
    <n v="2"/>
    <n v="0"/>
    <n v="6.3504000000000005"/>
  </r>
  <r>
    <x v="5983"/>
    <x v="2981"/>
    <x v="3"/>
    <x v="118"/>
    <d v="2014-09-19T00:00:00"/>
    <s v="Second Class"/>
    <s v="EH-14185"/>
    <s v="Evan Henry"/>
    <x v="0"/>
    <x v="0"/>
    <s v="Philadelphia"/>
    <x v="9"/>
    <n v="19143"/>
    <x v="3"/>
    <s v="OFF-PA-10003657"/>
    <x v="1"/>
    <x v="10"/>
    <s v="Xerox 1927"/>
    <n v="20.544000000000004"/>
    <n v="6"/>
    <n v="0.2"/>
    <n v="6.4199999999999964"/>
  </r>
  <r>
    <x v="5984"/>
    <x v="2982"/>
    <x v="0"/>
    <x v="1080"/>
    <d v="2013-07-26T00:00:00"/>
    <s v="Standard Class"/>
    <s v="JS-16030"/>
    <s v="Joy Smith"/>
    <x v="0"/>
    <x v="0"/>
    <s v="Hattiesburg"/>
    <x v="35"/>
    <n v="39401"/>
    <x v="0"/>
    <s v="FUR-FU-10001185"/>
    <x v="0"/>
    <x v="5"/>
    <s v="Advantus Employee of the Month Certificate Frame, 11 x 13-1/2"/>
    <n v="185.57999999999998"/>
    <n v="6"/>
    <n v="0"/>
    <n v="76.087800000000001"/>
  </r>
  <r>
    <x v="5985"/>
    <x v="2982"/>
    <x v="0"/>
    <x v="1080"/>
    <d v="2013-07-26T00:00:00"/>
    <s v="Standard Class"/>
    <s v="JS-16030"/>
    <s v="Joy Smith"/>
    <x v="0"/>
    <x v="0"/>
    <s v="Hattiesburg"/>
    <x v="35"/>
    <n v="39401"/>
    <x v="0"/>
    <s v="OFF-BI-10003007"/>
    <x v="1"/>
    <x v="8"/>
    <s v="Premium Transparent Presentation Covers, No Pattern/Clear, 8 1/2&quot; x 11&quot;"/>
    <n v="77.56"/>
    <n v="2"/>
    <n v="0"/>
    <n v="35.677599999999998"/>
  </r>
  <r>
    <x v="5986"/>
    <x v="2982"/>
    <x v="0"/>
    <x v="1080"/>
    <d v="2013-07-26T00:00:00"/>
    <s v="Standard Class"/>
    <s v="JS-16030"/>
    <s v="Joy Smith"/>
    <x v="0"/>
    <x v="0"/>
    <s v="Hattiesburg"/>
    <x v="35"/>
    <n v="39401"/>
    <x v="0"/>
    <s v="OFF-ST-10002485"/>
    <x v="1"/>
    <x v="4"/>
    <s v="Rogers Deluxe File Chest"/>
    <n v="87.92"/>
    <n v="4"/>
    <n v="0"/>
    <n v="0.87919999999999732"/>
  </r>
  <r>
    <x v="5987"/>
    <x v="2982"/>
    <x v="0"/>
    <x v="1080"/>
    <d v="2013-07-26T00:00:00"/>
    <s v="Standard Class"/>
    <s v="JS-16030"/>
    <s v="Joy Smith"/>
    <x v="0"/>
    <x v="0"/>
    <s v="Hattiesburg"/>
    <x v="35"/>
    <n v="39401"/>
    <x v="0"/>
    <s v="OFF-PA-10001033"/>
    <x v="1"/>
    <x v="10"/>
    <s v="Xerox 1893"/>
    <n v="245.94"/>
    <n v="6"/>
    <n v="0"/>
    <n v="120.51060000000001"/>
  </r>
  <r>
    <x v="5988"/>
    <x v="2982"/>
    <x v="0"/>
    <x v="1080"/>
    <d v="2013-07-26T00:00:00"/>
    <s v="Standard Class"/>
    <s v="JS-16030"/>
    <s v="Joy Smith"/>
    <x v="0"/>
    <x v="0"/>
    <s v="Hattiesburg"/>
    <x v="35"/>
    <n v="39401"/>
    <x v="0"/>
    <s v="OFF-BI-10000404"/>
    <x v="1"/>
    <x v="8"/>
    <s v="Avery Printable Repositionable Plastic Tabs"/>
    <n v="8.6"/>
    <n v="1"/>
    <n v="0"/>
    <n v="4.0419999999999998"/>
  </r>
  <r>
    <x v="5989"/>
    <x v="2982"/>
    <x v="0"/>
    <x v="1080"/>
    <d v="2013-07-26T00:00:00"/>
    <s v="Standard Class"/>
    <s v="JS-16030"/>
    <s v="Joy Smith"/>
    <x v="0"/>
    <x v="0"/>
    <s v="Hattiesburg"/>
    <x v="35"/>
    <n v="39401"/>
    <x v="0"/>
    <s v="FUR-BO-10003546"/>
    <x v="0"/>
    <x v="0"/>
    <s v="Hon 4-Shelf Metal Bookcases"/>
    <n v="504.90000000000003"/>
    <n v="5"/>
    <n v="0"/>
    <n v="126.22500000000002"/>
  </r>
  <r>
    <x v="5990"/>
    <x v="2983"/>
    <x v="3"/>
    <x v="175"/>
    <d v="2014-09-22T00:00:00"/>
    <s v="Standard Class"/>
    <s v="ES-14020"/>
    <s v="Erica Smith"/>
    <x v="0"/>
    <x v="0"/>
    <s v="Los Angeles"/>
    <x v="1"/>
    <n v="90049"/>
    <x v="1"/>
    <s v="OFF-BI-10004390"/>
    <x v="1"/>
    <x v="8"/>
    <s v="GBC DocuBind 200 Manual Binding Machine"/>
    <n v="2357.4880000000003"/>
    <n v="7"/>
    <n v="0.2"/>
    <n v="884.05799999999999"/>
  </r>
  <r>
    <x v="5991"/>
    <x v="2983"/>
    <x v="3"/>
    <x v="175"/>
    <d v="2014-09-22T00:00:00"/>
    <s v="Standard Class"/>
    <s v="ES-14020"/>
    <s v="Erica Smith"/>
    <x v="0"/>
    <x v="0"/>
    <s v="Los Angeles"/>
    <x v="1"/>
    <n v="90049"/>
    <x v="1"/>
    <s v="TEC-PH-10001700"/>
    <x v="2"/>
    <x v="7"/>
    <s v="Panasonic KX-TG6844B Expandable Digital Cordless Telephone"/>
    <n v="369.54399999999998"/>
    <n v="7"/>
    <n v="0.2"/>
    <n v="32.335100000000025"/>
  </r>
  <r>
    <x v="5992"/>
    <x v="2983"/>
    <x v="3"/>
    <x v="175"/>
    <d v="2014-09-22T00:00:00"/>
    <s v="Standard Class"/>
    <s v="ES-14020"/>
    <s v="Erica Smith"/>
    <x v="0"/>
    <x v="0"/>
    <s v="Los Angeles"/>
    <x v="1"/>
    <n v="90049"/>
    <x v="1"/>
    <s v="FUR-CH-10003396"/>
    <x v="0"/>
    <x v="1"/>
    <s v="Global Deluxe Steno Chair"/>
    <n v="184.75200000000001"/>
    <n v="3"/>
    <n v="0.2"/>
    <n v="-20.784600000000012"/>
  </r>
  <r>
    <x v="5993"/>
    <x v="2984"/>
    <x v="0"/>
    <x v="25"/>
    <d v="2013-12-12T00:00:00"/>
    <s v="Same Day"/>
    <s v="NS-18640"/>
    <s v="Noel Staavos"/>
    <x v="1"/>
    <x v="0"/>
    <s v="Columbus"/>
    <x v="24"/>
    <n v="43229"/>
    <x v="3"/>
    <s v="OFF-ST-10001558"/>
    <x v="1"/>
    <x v="4"/>
    <s v="Acco Perma 4000 Stacking Storage Drawers"/>
    <n v="64.959999999999994"/>
    <n v="5"/>
    <n v="0.2"/>
    <n v="-4.0599999999999987"/>
  </r>
  <r>
    <x v="5994"/>
    <x v="2984"/>
    <x v="0"/>
    <x v="25"/>
    <d v="2013-12-12T00:00:00"/>
    <s v="Same Day"/>
    <s v="NS-18640"/>
    <s v="Noel Staavos"/>
    <x v="1"/>
    <x v="0"/>
    <s v="Columbus"/>
    <x v="24"/>
    <n v="43229"/>
    <x v="3"/>
    <s v="OFF-SU-10004782"/>
    <x v="1"/>
    <x v="14"/>
    <s v="Elite 5&quot; Scissors"/>
    <n v="13.52"/>
    <n v="2"/>
    <n v="0.2"/>
    <n v="1.6899999999999986"/>
  </r>
  <r>
    <x v="5995"/>
    <x v="2984"/>
    <x v="0"/>
    <x v="25"/>
    <d v="2013-12-12T00:00:00"/>
    <s v="Same Day"/>
    <s v="NS-18640"/>
    <s v="Noel Staavos"/>
    <x v="1"/>
    <x v="0"/>
    <s v="Columbus"/>
    <x v="24"/>
    <n v="43229"/>
    <x v="3"/>
    <s v="FUR-CH-10003298"/>
    <x v="0"/>
    <x v="1"/>
    <s v="Office Star - Contemporary Task Swivel chair with Loop Arms, Charcoal"/>
    <n v="458.42999999999995"/>
    <n v="5"/>
    <n v="0.3"/>
    <n v="-137.52900000000002"/>
  </r>
  <r>
    <x v="5996"/>
    <x v="2984"/>
    <x v="0"/>
    <x v="25"/>
    <d v="2013-12-12T00:00:00"/>
    <s v="Same Day"/>
    <s v="NS-18640"/>
    <s v="Noel Staavos"/>
    <x v="1"/>
    <x v="0"/>
    <s v="Columbus"/>
    <x v="24"/>
    <n v="43229"/>
    <x v="3"/>
    <s v="OFF-AP-10000576"/>
    <x v="1"/>
    <x v="9"/>
    <s v="Belkin 325VA UPS Surge Protector, 6'"/>
    <n v="387.13600000000002"/>
    <n v="4"/>
    <n v="0.2"/>
    <n v="24.196000000000012"/>
  </r>
  <r>
    <x v="5997"/>
    <x v="2984"/>
    <x v="0"/>
    <x v="25"/>
    <d v="2013-12-12T00:00:00"/>
    <s v="Same Day"/>
    <s v="NS-18640"/>
    <s v="Noel Staavos"/>
    <x v="1"/>
    <x v="0"/>
    <s v="Columbus"/>
    <x v="24"/>
    <n v="43229"/>
    <x v="3"/>
    <s v="FUR-TA-10003008"/>
    <x v="0"/>
    <x v="3"/>
    <s v="Lesro Round Back Collection Coffee Table, End Table"/>
    <n v="328.59000000000003"/>
    <n v="3"/>
    <n v="0.4"/>
    <n v="-147.8655"/>
  </r>
  <r>
    <x v="5998"/>
    <x v="2985"/>
    <x v="2"/>
    <x v="325"/>
    <d v="2011-12-14T00:00:00"/>
    <s v="Standard Class"/>
    <s v="SH-19975"/>
    <s v="Sally Hughsby"/>
    <x v="1"/>
    <x v="0"/>
    <s v="Caldwell"/>
    <x v="45"/>
    <n v="83605"/>
    <x v="1"/>
    <s v="FUR-CH-10001708"/>
    <x v="0"/>
    <x v="1"/>
    <s v="Office Star - Contemporary Swivel Chair with Padded Adjustable Arms and Flex Back"/>
    <n v="338.35199999999998"/>
    <n v="3"/>
    <n v="0.2"/>
    <n v="4.2293999999999699"/>
  </r>
  <r>
    <x v="5999"/>
    <x v="2985"/>
    <x v="2"/>
    <x v="325"/>
    <d v="2011-12-14T00:00:00"/>
    <s v="Standard Class"/>
    <s v="SH-19975"/>
    <s v="Sally Hughsby"/>
    <x v="1"/>
    <x v="0"/>
    <s v="Caldwell"/>
    <x v="45"/>
    <n v="83605"/>
    <x v="1"/>
    <s v="OFF-PA-10000019"/>
    <x v="1"/>
    <x v="10"/>
    <s v="Xerox 1931"/>
    <n v="25.92"/>
    <n v="4"/>
    <n v="0"/>
    <n v="12.441600000000001"/>
  </r>
  <r>
    <x v="6000"/>
    <x v="2985"/>
    <x v="2"/>
    <x v="325"/>
    <d v="2011-12-14T00:00:00"/>
    <s v="Standard Class"/>
    <s v="SH-19975"/>
    <s v="Sally Hughsby"/>
    <x v="1"/>
    <x v="0"/>
    <s v="Caldwell"/>
    <x v="45"/>
    <n v="83605"/>
    <x v="1"/>
    <s v="OFF-PA-10002222"/>
    <x v="1"/>
    <x v="10"/>
    <s v="Xerox Color Copier Paper, 11&quot; x 17&quot;, Ream"/>
    <n v="91.36"/>
    <n v="4"/>
    <n v="0"/>
    <n v="42.025599999999997"/>
  </r>
  <r>
    <x v="6001"/>
    <x v="2986"/>
    <x v="2"/>
    <x v="736"/>
    <d v="2011-12-17T00:00:00"/>
    <s v="Standard Class"/>
    <s v="RF-19345"/>
    <s v="Randy Ferguson"/>
    <x v="1"/>
    <x v="0"/>
    <s v="Phoenix"/>
    <x v="16"/>
    <n v="85023"/>
    <x v="1"/>
    <s v="FUR-FU-10002553"/>
    <x v="0"/>
    <x v="5"/>
    <s v="Electrix Incandescent Magnifying Lamp, Black"/>
    <n v="87.960000000000008"/>
    <n v="3"/>
    <n v="0.2"/>
    <n v="7.6965000000000039"/>
  </r>
  <r>
    <x v="6002"/>
    <x v="2986"/>
    <x v="2"/>
    <x v="736"/>
    <d v="2011-12-17T00:00:00"/>
    <s v="Standard Class"/>
    <s v="RF-19345"/>
    <s v="Randy Ferguson"/>
    <x v="1"/>
    <x v="0"/>
    <s v="Phoenix"/>
    <x v="16"/>
    <n v="85023"/>
    <x v="1"/>
    <s v="OFF-BI-10002103"/>
    <x v="1"/>
    <x v="8"/>
    <s v="Cardinal Slant-D Ring Binder, Heavy Gauge Vinyl"/>
    <n v="5.2140000000000004"/>
    <n v="2"/>
    <n v="0.7"/>
    <n v="-4.1711999999999989"/>
  </r>
  <r>
    <x v="6003"/>
    <x v="2987"/>
    <x v="3"/>
    <x v="296"/>
    <d v="2014-09-28T00:00:00"/>
    <s v="Standard Class"/>
    <s v="DL-12865"/>
    <s v="Dan Lawera"/>
    <x v="0"/>
    <x v="0"/>
    <s v="Miami"/>
    <x v="2"/>
    <n v="33142"/>
    <x v="0"/>
    <s v="OFF-BI-10002794"/>
    <x v="1"/>
    <x v="8"/>
    <s v="Avery Trapezoid Ring Binder, 3&quot; Capacity, Black, 1040 sheets"/>
    <n v="12.294"/>
    <n v="1"/>
    <n v="0.7"/>
    <n v="-8.6057999999999986"/>
  </r>
  <r>
    <x v="6004"/>
    <x v="2988"/>
    <x v="3"/>
    <x v="210"/>
    <d v="2014-09-12T00:00:00"/>
    <s v="Standard Class"/>
    <s v="AG-10390"/>
    <s v="Allen Goldenen"/>
    <x v="0"/>
    <x v="0"/>
    <s v="Los Angeles"/>
    <x v="1"/>
    <n v="90004"/>
    <x v="1"/>
    <s v="FUR-FU-10002597"/>
    <x v="0"/>
    <x v="5"/>
    <s v="C-Line Magnetic Cubicle Keepers, Clear Polypropylene"/>
    <n v="19.760000000000002"/>
    <n v="4"/>
    <n v="0"/>
    <n v="8.2992000000000008"/>
  </r>
  <r>
    <x v="6005"/>
    <x v="2989"/>
    <x v="1"/>
    <x v="121"/>
    <d v="2012-11-07T00:00:00"/>
    <s v="Standard Class"/>
    <s v="SW-20245"/>
    <s v="Scot Wooten"/>
    <x v="0"/>
    <x v="0"/>
    <s v="Troy"/>
    <x v="15"/>
    <n v="12180"/>
    <x v="3"/>
    <s v="FUR-CH-10003535"/>
    <x v="0"/>
    <x v="1"/>
    <s v="Global Armless Task Chair, Royal Blue"/>
    <n v="109.764"/>
    <n v="2"/>
    <n v="0.1"/>
    <n v="8.5371999999999968"/>
  </r>
  <r>
    <x v="6006"/>
    <x v="2990"/>
    <x v="3"/>
    <x v="157"/>
    <d v="2014-12-19T00:00:00"/>
    <s v="Standard Class"/>
    <s v="KN-16390"/>
    <s v="Katherine Nockton"/>
    <x v="1"/>
    <x v="0"/>
    <s v="New Bedford"/>
    <x v="31"/>
    <n v="2740"/>
    <x v="3"/>
    <s v="TEC-PH-10001527"/>
    <x v="2"/>
    <x v="7"/>
    <s v="Plantronics MX500i Earset"/>
    <n v="128.85000000000002"/>
    <n v="3"/>
    <n v="0"/>
    <n v="3.8654999999999973"/>
  </r>
  <r>
    <x v="6007"/>
    <x v="2991"/>
    <x v="3"/>
    <x v="719"/>
    <d v="2014-04-04T00:00:00"/>
    <s v="First Class"/>
    <s v="GB-14530"/>
    <s v="George Bell"/>
    <x v="1"/>
    <x v="0"/>
    <s v="Florence"/>
    <x v="20"/>
    <n v="29501"/>
    <x v="0"/>
    <s v="FUR-FU-10004006"/>
    <x v="0"/>
    <x v="5"/>
    <s v="Deflect-o DuraMat Lighweight, Studded, Beveled Mat for Low Pile Carpeting"/>
    <n v="127.94999999999999"/>
    <n v="3"/>
    <n v="0"/>
    <n v="21.751499999999986"/>
  </r>
  <r>
    <x v="6008"/>
    <x v="2992"/>
    <x v="1"/>
    <x v="1081"/>
    <d v="2013-01-03T00:00:00"/>
    <s v="Standard Class"/>
    <s v="CL-12565"/>
    <s v="Clay Ludtke"/>
    <x v="0"/>
    <x v="0"/>
    <s v="Los Angeles"/>
    <x v="1"/>
    <n v="90049"/>
    <x v="1"/>
    <s v="OFF-PA-10000595"/>
    <x v="1"/>
    <x v="10"/>
    <s v="Xerox 1929"/>
    <n v="68.52"/>
    <n v="3"/>
    <n v="0"/>
    <n v="31.519199999999998"/>
  </r>
  <r>
    <x v="6009"/>
    <x v="2992"/>
    <x v="1"/>
    <x v="1081"/>
    <d v="2013-01-03T00:00:00"/>
    <s v="Standard Class"/>
    <s v="CL-12565"/>
    <s v="Clay Ludtke"/>
    <x v="0"/>
    <x v="0"/>
    <s v="Los Angeles"/>
    <x v="1"/>
    <n v="90049"/>
    <x v="1"/>
    <s v="OFF-ST-10000798"/>
    <x v="1"/>
    <x v="4"/>
    <s v="2300 Heavy-Duty Transfer File Systems by Perma"/>
    <n v="74.94"/>
    <n v="3"/>
    <n v="0"/>
    <n v="14.238599999999995"/>
  </r>
  <r>
    <x v="6010"/>
    <x v="2992"/>
    <x v="1"/>
    <x v="1081"/>
    <d v="2013-01-03T00:00:00"/>
    <s v="Standard Class"/>
    <s v="CL-12565"/>
    <s v="Clay Ludtke"/>
    <x v="0"/>
    <x v="0"/>
    <s v="Los Angeles"/>
    <x v="1"/>
    <n v="90049"/>
    <x v="1"/>
    <s v="TEC-MA-10004002"/>
    <x v="2"/>
    <x v="15"/>
    <s v="Zebra GX420t Direct Thermal/Thermal Transfer Printer"/>
    <n v="2548.5600000000004"/>
    <n v="6"/>
    <n v="0.2"/>
    <n v="286.71299999999962"/>
  </r>
  <r>
    <x v="6011"/>
    <x v="2992"/>
    <x v="1"/>
    <x v="1081"/>
    <d v="2013-01-03T00:00:00"/>
    <s v="Standard Class"/>
    <s v="CL-12565"/>
    <s v="Clay Ludtke"/>
    <x v="0"/>
    <x v="0"/>
    <s v="Los Angeles"/>
    <x v="1"/>
    <n v="90049"/>
    <x v="1"/>
    <s v="OFF-EN-10003296"/>
    <x v="1"/>
    <x v="12"/>
    <s v="Tyvek Side-Opening Peel &amp; Seel Expanding Envelopes"/>
    <n v="271.44"/>
    <n v="3"/>
    <n v="0"/>
    <n v="122.148"/>
  </r>
  <r>
    <x v="6012"/>
    <x v="2992"/>
    <x v="1"/>
    <x v="1081"/>
    <d v="2013-01-03T00:00:00"/>
    <s v="Standard Class"/>
    <s v="CL-12565"/>
    <s v="Clay Ludtke"/>
    <x v="0"/>
    <x v="0"/>
    <s v="Los Angeles"/>
    <x v="1"/>
    <n v="90049"/>
    <x v="1"/>
    <s v="TEC-PH-10004345"/>
    <x v="2"/>
    <x v="7"/>
    <s v="Cisco SPA 502G IP Phone"/>
    <n v="287.88"/>
    <n v="3"/>
    <n v="0.2"/>
    <n v="35.984999999999999"/>
  </r>
  <r>
    <x v="6013"/>
    <x v="2993"/>
    <x v="0"/>
    <x v="612"/>
    <d v="2013-03-12T00:00:00"/>
    <s v="First Class"/>
    <s v="KF-16285"/>
    <s v="Karen Ferguson"/>
    <x v="2"/>
    <x v="0"/>
    <s v="Los Angeles"/>
    <x v="1"/>
    <n v="90008"/>
    <x v="1"/>
    <s v="OFF-PA-10004405"/>
    <x v="1"/>
    <x v="10"/>
    <s v="Rediform Voice Mail Log Books"/>
    <n v="14.9"/>
    <n v="5"/>
    <n v="0"/>
    <n v="7.1519999999999992"/>
  </r>
  <r>
    <x v="6014"/>
    <x v="2993"/>
    <x v="0"/>
    <x v="612"/>
    <d v="2013-03-12T00:00:00"/>
    <s v="First Class"/>
    <s v="KF-16285"/>
    <s v="Karen Ferguson"/>
    <x v="2"/>
    <x v="0"/>
    <s v="Los Angeles"/>
    <x v="1"/>
    <n v="90008"/>
    <x v="1"/>
    <s v="TEC-PH-10002885"/>
    <x v="2"/>
    <x v="7"/>
    <s v="Apple iPhone 5"/>
    <n v="4158.9120000000003"/>
    <n v="8"/>
    <n v="0.2"/>
    <n v="363.90480000000025"/>
  </r>
  <r>
    <x v="6015"/>
    <x v="2994"/>
    <x v="2"/>
    <x v="322"/>
    <d v="2011-04-12T00:00:00"/>
    <s v="Standard Class"/>
    <s v="AY-10555"/>
    <s v="Andy Yotov"/>
    <x v="1"/>
    <x v="0"/>
    <s v="Los Angeles"/>
    <x v="1"/>
    <n v="90049"/>
    <x v="1"/>
    <s v="FUR-FU-10000747"/>
    <x v="0"/>
    <x v="5"/>
    <s v="Tenex B1-RE Series Chair Mats for Low Pile Carpets"/>
    <n v="91.96"/>
    <n v="2"/>
    <n v="0"/>
    <n v="15.633199999999988"/>
  </r>
  <r>
    <x v="6016"/>
    <x v="2994"/>
    <x v="2"/>
    <x v="322"/>
    <d v="2011-04-12T00:00:00"/>
    <s v="Standard Class"/>
    <s v="AY-10555"/>
    <s v="Andy Yotov"/>
    <x v="1"/>
    <x v="0"/>
    <s v="Los Angeles"/>
    <x v="1"/>
    <n v="90049"/>
    <x v="1"/>
    <s v="FUR-FU-10001918"/>
    <x v="0"/>
    <x v="5"/>
    <s v="C-Line Cubicle Keepers Polyproplyene Holder With Velcro Backings"/>
    <n v="33.11"/>
    <n v="7"/>
    <n v="0"/>
    <n v="12.912900000000004"/>
  </r>
  <r>
    <x v="6017"/>
    <x v="2994"/>
    <x v="2"/>
    <x v="322"/>
    <d v="2011-04-12T00:00:00"/>
    <s v="Standard Class"/>
    <s v="AY-10555"/>
    <s v="Andy Yotov"/>
    <x v="1"/>
    <x v="0"/>
    <s v="Los Angeles"/>
    <x v="1"/>
    <n v="90049"/>
    <x v="1"/>
    <s v="OFF-PA-10003309"/>
    <x v="1"/>
    <x v="10"/>
    <s v="Xerox 211"/>
    <n v="19.440000000000001"/>
    <n v="3"/>
    <n v="0"/>
    <n v="9.3312000000000008"/>
  </r>
  <r>
    <x v="6018"/>
    <x v="2994"/>
    <x v="2"/>
    <x v="322"/>
    <d v="2011-04-12T00:00:00"/>
    <s v="Standard Class"/>
    <s v="AY-10555"/>
    <s v="Andy Yotov"/>
    <x v="1"/>
    <x v="0"/>
    <s v="Los Angeles"/>
    <x v="1"/>
    <n v="90049"/>
    <x v="1"/>
    <s v="OFF-PA-10001977"/>
    <x v="1"/>
    <x v="10"/>
    <s v="Xerox 194"/>
    <n v="55.48"/>
    <n v="1"/>
    <n v="0"/>
    <n v="26.630399999999998"/>
  </r>
  <r>
    <x v="6019"/>
    <x v="2995"/>
    <x v="2"/>
    <x v="1082"/>
    <d v="2011-10-10T00:00:00"/>
    <s v="Second Class"/>
    <s v="BD-11635"/>
    <s v="Brian Derr"/>
    <x v="0"/>
    <x v="0"/>
    <s v="Columbus"/>
    <x v="24"/>
    <n v="43229"/>
    <x v="3"/>
    <s v="OFF-AP-10002892"/>
    <x v="1"/>
    <x v="9"/>
    <s v="Belkin F5C206VTEL 6 Outlet Surge"/>
    <n v="91.92"/>
    <n v="5"/>
    <n v="0.2"/>
    <n v="11.489999999999991"/>
  </r>
  <r>
    <x v="6020"/>
    <x v="2996"/>
    <x v="0"/>
    <x v="572"/>
    <d v="2013-08-14T00:00:00"/>
    <s v="Same Day"/>
    <s v="HG-15025"/>
    <s v="Hunter Glantz"/>
    <x v="0"/>
    <x v="0"/>
    <s v="Kenner"/>
    <x v="28"/>
    <n v="70065"/>
    <x v="0"/>
    <s v="OFF-AP-10002222"/>
    <x v="1"/>
    <x v="9"/>
    <s v="Staples"/>
    <n v="17.34"/>
    <n v="2"/>
    <n v="0"/>
    <n v="4.6818000000000008"/>
  </r>
  <r>
    <x v="6021"/>
    <x v="2996"/>
    <x v="0"/>
    <x v="572"/>
    <d v="2013-08-14T00:00:00"/>
    <s v="Same Day"/>
    <s v="HG-15025"/>
    <s v="Hunter Glantz"/>
    <x v="0"/>
    <x v="0"/>
    <s v="Kenner"/>
    <x v="28"/>
    <n v="70065"/>
    <x v="0"/>
    <s v="TEC-AC-10000158"/>
    <x v="2"/>
    <x v="11"/>
    <s v="Sony 64GB Class 10 Micro SDHC R40 Memory Card"/>
    <n v="71.98"/>
    <n v="2"/>
    <n v="0"/>
    <n v="15.1158"/>
  </r>
  <r>
    <x v="6022"/>
    <x v="2997"/>
    <x v="2"/>
    <x v="664"/>
    <d v="2011-11-21T00:00:00"/>
    <s v="Standard Class"/>
    <s v="CB-12025"/>
    <s v="Cassandra Brandow"/>
    <x v="0"/>
    <x v="0"/>
    <s v="Cedar Hill"/>
    <x v="5"/>
    <n v="75104"/>
    <x v="2"/>
    <s v="OFF-EN-10002600"/>
    <x v="1"/>
    <x v="12"/>
    <s v="Redi-Strip #10 Envelopes, 4 1/8 x 9 1/2"/>
    <n v="7.080000000000001"/>
    <n v="3"/>
    <n v="0.2"/>
    <n v="2.4779999999999989"/>
  </r>
  <r>
    <x v="6023"/>
    <x v="2998"/>
    <x v="3"/>
    <x v="558"/>
    <d v="2014-04-28T00:00:00"/>
    <s v="First Class"/>
    <s v="LS-16945"/>
    <s v="Linda Southworth"/>
    <x v="1"/>
    <x v="0"/>
    <s v="Providence"/>
    <x v="34"/>
    <n v="2908"/>
    <x v="3"/>
    <s v="TEC-AC-10004855"/>
    <x v="2"/>
    <x v="11"/>
    <s v="V7 USB Numeric Keypad"/>
    <n v="69.98"/>
    <n v="2"/>
    <n v="0"/>
    <n v="4.8986000000000018"/>
  </r>
  <r>
    <x v="6024"/>
    <x v="2999"/>
    <x v="3"/>
    <x v="1043"/>
    <d v="2014-08-27T00:00:00"/>
    <s v="Second Class"/>
    <s v="DM-13015"/>
    <s v="Darrin Martin"/>
    <x v="0"/>
    <x v="0"/>
    <s v="Lancaster"/>
    <x v="24"/>
    <n v="43130"/>
    <x v="3"/>
    <s v="OFF-AP-10000938"/>
    <x v="1"/>
    <x v="9"/>
    <s v="Avanti 1.7 Cu. Ft. Refrigerator"/>
    <n v="646.27200000000005"/>
    <n v="8"/>
    <n v="0.2"/>
    <n v="64.627199999999988"/>
  </r>
  <r>
    <x v="6025"/>
    <x v="2999"/>
    <x v="3"/>
    <x v="1043"/>
    <d v="2014-08-27T00:00:00"/>
    <s v="Second Class"/>
    <s v="DM-13015"/>
    <s v="Darrin Martin"/>
    <x v="0"/>
    <x v="0"/>
    <s v="Lancaster"/>
    <x v="24"/>
    <n v="43130"/>
    <x v="3"/>
    <s v="OFF-PA-10002195"/>
    <x v="1"/>
    <x v="10"/>
    <s v="Xerox 1966"/>
    <n v="10.368000000000002"/>
    <n v="2"/>
    <n v="0.2"/>
    <n v="3.7584"/>
  </r>
  <r>
    <x v="6026"/>
    <x v="3000"/>
    <x v="3"/>
    <x v="660"/>
    <d v="2014-03-03T00:00:00"/>
    <s v="Standard Class"/>
    <s v="AC-10615"/>
    <s v="Ann Chong"/>
    <x v="1"/>
    <x v="0"/>
    <s v="Seattle"/>
    <x v="4"/>
    <n v="98115"/>
    <x v="1"/>
    <s v="OFF-FA-10002701"/>
    <x v="1"/>
    <x v="13"/>
    <s v="Alliance Rubber Bands"/>
    <n v="8.4"/>
    <n v="5"/>
    <n v="0"/>
    <n v="0.33599999999999963"/>
  </r>
  <r>
    <x v="6027"/>
    <x v="3000"/>
    <x v="3"/>
    <x v="660"/>
    <d v="2014-03-03T00:00:00"/>
    <s v="Standard Class"/>
    <s v="AC-10615"/>
    <s v="Ann Chong"/>
    <x v="1"/>
    <x v="0"/>
    <s v="Seattle"/>
    <x v="4"/>
    <n v="98115"/>
    <x v="1"/>
    <s v="TEC-PH-10003589"/>
    <x v="2"/>
    <x v="7"/>
    <s v="invisibleSHIELD by ZAGG Smudge-Free Screen Protector"/>
    <n v="71.959999999999994"/>
    <n v="5"/>
    <n v="0.2"/>
    <n v="25.185999999999996"/>
  </r>
  <r>
    <x v="6028"/>
    <x v="3001"/>
    <x v="0"/>
    <x v="258"/>
    <d v="2013-11-22T00:00:00"/>
    <s v="First Class"/>
    <s v="LT-17110"/>
    <s v="Liz Thompson"/>
    <x v="0"/>
    <x v="0"/>
    <s v="Jacksonville"/>
    <x v="3"/>
    <n v="28540"/>
    <x v="0"/>
    <s v="OFF-AR-10003752"/>
    <x v="1"/>
    <x v="6"/>
    <s v="Deluxe Chalkboard Eraser Cleaner"/>
    <n v="18.48"/>
    <n v="2"/>
    <n v="0.2"/>
    <n v="6.0059999999999993"/>
  </r>
  <r>
    <x v="6029"/>
    <x v="3002"/>
    <x v="0"/>
    <x v="696"/>
    <d v="2013-11-16T00:00:00"/>
    <s v="First Class"/>
    <s v="TB-21250"/>
    <s v="Tim Brockman"/>
    <x v="0"/>
    <x v="0"/>
    <s v="Los Angeles"/>
    <x v="1"/>
    <n v="90049"/>
    <x v="1"/>
    <s v="OFF-AR-10003829"/>
    <x v="1"/>
    <x v="6"/>
    <s v="Newell 35"/>
    <n v="9.84"/>
    <n v="3"/>
    <n v="0"/>
    <n v="2.8535999999999988"/>
  </r>
  <r>
    <x v="6030"/>
    <x v="3003"/>
    <x v="3"/>
    <x v="91"/>
    <d v="2014-07-07T00:00:00"/>
    <s v="Same Day"/>
    <s v="AH-10585"/>
    <s v="Angele Hood"/>
    <x v="0"/>
    <x v="0"/>
    <s v="Miami"/>
    <x v="2"/>
    <n v="33142"/>
    <x v="0"/>
    <s v="FUR-CH-10000155"/>
    <x v="0"/>
    <x v="1"/>
    <s v="Global Comet Stacking Armless Chair"/>
    <n v="239.24"/>
    <n v="1"/>
    <n v="0.2"/>
    <n v="23.924000000000007"/>
  </r>
  <r>
    <x v="6031"/>
    <x v="3004"/>
    <x v="0"/>
    <x v="591"/>
    <d v="2014-01-02T00:00:00"/>
    <s v="Standard Class"/>
    <s v="SS-20140"/>
    <s v="Saphhira Shifley"/>
    <x v="1"/>
    <x v="0"/>
    <s v="Nashua"/>
    <x v="38"/>
    <n v="3060"/>
    <x v="3"/>
    <s v="FUR-FU-10003142"/>
    <x v="0"/>
    <x v="5"/>
    <s v="Master Big Foot Doorstop, Beige"/>
    <n v="21.12"/>
    <n v="4"/>
    <n v="0"/>
    <n v="6.5471999999999984"/>
  </r>
  <r>
    <x v="6032"/>
    <x v="3005"/>
    <x v="3"/>
    <x v="756"/>
    <d v="2014-04-26T00:00:00"/>
    <s v="First Class"/>
    <s v="TD-20995"/>
    <s v="Tamara Dahlen"/>
    <x v="0"/>
    <x v="0"/>
    <s v="New York City"/>
    <x v="15"/>
    <n v="10011"/>
    <x v="3"/>
    <s v="OFF-SU-10001218"/>
    <x v="1"/>
    <x v="14"/>
    <s v="Fiskars Softgrip Scissors"/>
    <n v="54.900000000000006"/>
    <n v="5"/>
    <n v="0"/>
    <n v="15.372000000000003"/>
  </r>
  <r>
    <x v="6033"/>
    <x v="3006"/>
    <x v="1"/>
    <x v="639"/>
    <d v="2012-12-18T00:00:00"/>
    <s v="Standard Class"/>
    <s v="PP-18955"/>
    <s v="Paul Prost"/>
    <x v="2"/>
    <x v="0"/>
    <s v="Los Angeles"/>
    <x v="1"/>
    <n v="90036"/>
    <x v="1"/>
    <s v="FUR-FU-10002963"/>
    <x v="0"/>
    <x v="5"/>
    <s v="Master Caster Door Stop, Gray"/>
    <n v="15.24"/>
    <n v="3"/>
    <n v="0"/>
    <n v="5.1815999999999995"/>
  </r>
  <r>
    <x v="6034"/>
    <x v="3007"/>
    <x v="1"/>
    <x v="1083"/>
    <d v="2012-04-25T00:00:00"/>
    <s v="Standard Class"/>
    <s v="PG-18820"/>
    <s v="Patrick Gardner"/>
    <x v="0"/>
    <x v="0"/>
    <s v="Carrollton"/>
    <x v="5"/>
    <n v="75007"/>
    <x v="2"/>
    <s v="OFF-AP-10002578"/>
    <x v="1"/>
    <x v="9"/>
    <s v="Fellowes Premier Superior Surge Suppressor, 10-Outlet, With Phone and Remote"/>
    <n v="19.567999999999998"/>
    <n v="2"/>
    <n v="0.8"/>
    <n v="-52.833600000000004"/>
  </r>
  <r>
    <x v="6035"/>
    <x v="3007"/>
    <x v="1"/>
    <x v="1083"/>
    <d v="2012-04-25T00:00:00"/>
    <s v="Standard Class"/>
    <s v="PG-18820"/>
    <s v="Patrick Gardner"/>
    <x v="0"/>
    <x v="0"/>
    <s v="Carrollton"/>
    <x v="5"/>
    <n v="75007"/>
    <x v="2"/>
    <s v="OFF-BI-10003925"/>
    <x v="1"/>
    <x v="8"/>
    <s v="Fellowes PB300 Plastic Comb Binding Machine"/>
    <n v="310.39199999999994"/>
    <n v="4"/>
    <n v="0.8"/>
    <n v="-512.14680000000021"/>
  </r>
  <r>
    <x v="6036"/>
    <x v="3008"/>
    <x v="0"/>
    <x v="913"/>
    <d v="2013-09-09T00:00:00"/>
    <s v="Standard Class"/>
    <s v="AA-10645"/>
    <s v="Anna Andreadi"/>
    <x v="0"/>
    <x v="0"/>
    <s v="Georgetown"/>
    <x v="0"/>
    <n v="40324"/>
    <x v="0"/>
    <s v="FUR-FU-10003347"/>
    <x v="0"/>
    <x v="5"/>
    <s v="Coloredge Poster Frame"/>
    <n v="42.599999999999994"/>
    <n v="3"/>
    <n v="0"/>
    <n v="16.614000000000001"/>
  </r>
  <r>
    <x v="6037"/>
    <x v="3008"/>
    <x v="0"/>
    <x v="913"/>
    <d v="2013-09-09T00:00:00"/>
    <s v="Standard Class"/>
    <s v="AA-10645"/>
    <s v="Anna Andreadi"/>
    <x v="0"/>
    <x v="0"/>
    <s v="Georgetown"/>
    <x v="0"/>
    <n v="40324"/>
    <x v="0"/>
    <s v="OFF-BI-10000315"/>
    <x v="1"/>
    <x v="8"/>
    <s v="Poly Designer Cover &amp; Back"/>
    <n v="113.94"/>
    <n v="6"/>
    <n v="0"/>
    <n v="54.691199999999995"/>
  </r>
  <r>
    <x v="6038"/>
    <x v="3008"/>
    <x v="0"/>
    <x v="913"/>
    <d v="2013-09-09T00:00:00"/>
    <s v="Standard Class"/>
    <s v="AA-10645"/>
    <s v="Anna Andreadi"/>
    <x v="0"/>
    <x v="0"/>
    <s v="Georgetown"/>
    <x v="0"/>
    <n v="40324"/>
    <x v="0"/>
    <s v="OFF-ST-10002583"/>
    <x v="1"/>
    <x v="4"/>
    <s v="Fellowes Neat Ideas Storage Cubes"/>
    <n v="129.91999999999999"/>
    <n v="4"/>
    <n v="0"/>
    <n v="5.1967999999999961"/>
  </r>
  <r>
    <x v="6039"/>
    <x v="3008"/>
    <x v="0"/>
    <x v="913"/>
    <d v="2013-09-09T00:00:00"/>
    <s v="Standard Class"/>
    <s v="AA-10645"/>
    <s v="Anna Andreadi"/>
    <x v="0"/>
    <x v="0"/>
    <s v="Georgetown"/>
    <x v="0"/>
    <n v="40324"/>
    <x v="0"/>
    <s v="OFF-AR-10003469"/>
    <x v="1"/>
    <x v="6"/>
    <s v="Nontoxic Chalk"/>
    <n v="5.28"/>
    <n v="3"/>
    <n v="0"/>
    <n v="2.5343999999999998"/>
  </r>
  <r>
    <x v="6040"/>
    <x v="3009"/>
    <x v="3"/>
    <x v="241"/>
    <d v="2014-09-30T00:00:00"/>
    <s v="Standard Class"/>
    <s v="FA-14230"/>
    <s v="Frank Atkinson"/>
    <x v="1"/>
    <x v="0"/>
    <s v="Los Angeles"/>
    <x v="1"/>
    <n v="90008"/>
    <x v="1"/>
    <s v="TEC-PH-10001817"/>
    <x v="2"/>
    <x v="7"/>
    <s v="Wilson Electronics DB Pro Signal Booster"/>
    <n v="859.2"/>
    <n v="3"/>
    <n v="0.2"/>
    <n v="75.180000000000064"/>
  </r>
  <r>
    <x v="6041"/>
    <x v="3009"/>
    <x v="3"/>
    <x v="241"/>
    <d v="2014-09-30T00:00:00"/>
    <s v="Standard Class"/>
    <s v="FA-14230"/>
    <s v="Frank Atkinson"/>
    <x v="1"/>
    <x v="0"/>
    <s v="Los Angeles"/>
    <x v="1"/>
    <n v="90008"/>
    <x v="1"/>
    <s v="TEC-MA-10001031"/>
    <x v="2"/>
    <x v="15"/>
    <s v="Socket Bluetooth Cordless Hand Scanner (CHS)"/>
    <n v="506.28"/>
    <n v="3"/>
    <n v="0.2"/>
    <n v="177.19799999999998"/>
  </r>
  <r>
    <x v="6042"/>
    <x v="3010"/>
    <x v="0"/>
    <x v="1084"/>
    <d v="2013-02-08T00:00:00"/>
    <s v="Standard Class"/>
    <s v="TB-21520"/>
    <s v="Tracy Blumstein"/>
    <x v="0"/>
    <x v="0"/>
    <s v="Sierra Vista"/>
    <x v="16"/>
    <n v="85635"/>
    <x v="1"/>
    <s v="FUR-FU-10002088"/>
    <x v="0"/>
    <x v="5"/>
    <s v="Nu-Dell Float Frame 11 x 14 1/2"/>
    <n v="14.368000000000002"/>
    <n v="2"/>
    <n v="0.2"/>
    <n v="3.9512"/>
  </r>
  <r>
    <x v="6043"/>
    <x v="3011"/>
    <x v="3"/>
    <x v="240"/>
    <d v="2014-05-25T00:00:00"/>
    <s v="Second Class"/>
    <s v="AH-10075"/>
    <s v="Adam Hart"/>
    <x v="1"/>
    <x v="0"/>
    <s v="Knoxville"/>
    <x v="18"/>
    <n v="37918"/>
    <x v="0"/>
    <s v="FUR-CH-10001482"/>
    <x v="0"/>
    <x v="1"/>
    <s v="Office Star - Mesh Screen back chair with Vinyl seat"/>
    <n v="314.35199999999998"/>
    <n v="3"/>
    <n v="0.2"/>
    <n v="-35.36460000000001"/>
  </r>
  <r>
    <x v="6044"/>
    <x v="3011"/>
    <x v="3"/>
    <x v="240"/>
    <d v="2014-05-25T00:00:00"/>
    <s v="Second Class"/>
    <s v="AH-10075"/>
    <s v="Adam Hart"/>
    <x v="1"/>
    <x v="0"/>
    <s v="Knoxville"/>
    <x v="18"/>
    <n v="37918"/>
    <x v="0"/>
    <s v="OFF-PA-10001526"/>
    <x v="1"/>
    <x v="10"/>
    <s v="Xerox 1949"/>
    <n v="27.888000000000002"/>
    <n v="7"/>
    <n v="0.2"/>
    <n v="10.109400000000001"/>
  </r>
  <r>
    <x v="6045"/>
    <x v="3012"/>
    <x v="1"/>
    <x v="37"/>
    <d v="2012-09-08T00:00:00"/>
    <s v="Standard Class"/>
    <s v="CP-12085"/>
    <s v="Cathy Prescott"/>
    <x v="1"/>
    <x v="0"/>
    <s v="Tucson"/>
    <x v="16"/>
    <n v="85705"/>
    <x v="1"/>
    <s v="FUR-FU-10002937"/>
    <x v="0"/>
    <x v="5"/>
    <s v="GE 48&quot; Fluorescent Tube, Cool White Energy Saver, 34 Watts, 30/Box"/>
    <n v="238.15200000000004"/>
    <n v="3"/>
    <n v="0.2"/>
    <n v="89.306999999999988"/>
  </r>
  <r>
    <x v="6046"/>
    <x v="3013"/>
    <x v="0"/>
    <x v="632"/>
    <d v="2013-06-17T00:00:00"/>
    <s v="Standard Class"/>
    <s v="BF-11215"/>
    <s v="Benjamin Farhat"/>
    <x v="2"/>
    <x v="0"/>
    <s v="Minneapolis"/>
    <x v="11"/>
    <n v="55407"/>
    <x v="2"/>
    <s v="FUR-TA-10001771"/>
    <x v="0"/>
    <x v="3"/>
    <s v="Bush Cubix Conference Tables, Fully Assembled"/>
    <n v="692.93999999999994"/>
    <n v="3"/>
    <n v="0"/>
    <n v="173.23500000000001"/>
  </r>
  <r>
    <x v="6047"/>
    <x v="3014"/>
    <x v="1"/>
    <x v="209"/>
    <d v="2012-11-11T00:00:00"/>
    <s v="Standard Class"/>
    <s v="CP-12340"/>
    <s v="Christine Phan"/>
    <x v="1"/>
    <x v="0"/>
    <s v="Miami"/>
    <x v="2"/>
    <n v="33142"/>
    <x v="0"/>
    <s v="OFF-BI-10003305"/>
    <x v="1"/>
    <x v="8"/>
    <s v="Avery Hanging File Binders"/>
    <n v="16.146000000000004"/>
    <n v="9"/>
    <n v="0.7"/>
    <n v="-12.916800000000002"/>
  </r>
  <r>
    <x v="6048"/>
    <x v="3014"/>
    <x v="1"/>
    <x v="209"/>
    <d v="2012-11-11T00:00:00"/>
    <s v="Standard Class"/>
    <s v="CP-12340"/>
    <s v="Christine Phan"/>
    <x v="1"/>
    <x v="0"/>
    <s v="Miami"/>
    <x v="2"/>
    <n v="33142"/>
    <x v="0"/>
    <s v="OFF-BI-10001359"/>
    <x v="1"/>
    <x v="8"/>
    <s v="GBC DocuBind TL300 Electric Binding System"/>
    <n v="1345.4850000000001"/>
    <n v="5"/>
    <n v="0.7"/>
    <n v="-1031.5385000000001"/>
  </r>
  <r>
    <x v="6049"/>
    <x v="3015"/>
    <x v="0"/>
    <x v="1085"/>
    <d v="2013-06-19T00:00:00"/>
    <s v="First Class"/>
    <s v="LS-17245"/>
    <s v="Lynn Smith"/>
    <x v="0"/>
    <x v="0"/>
    <s v="Houston"/>
    <x v="5"/>
    <n v="77036"/>
    <x v="2"/>
    <s v="OFF-PA-10000483"/>
    <x v="1"/>
    <x v="10"/>
    <s v="Xerox 19"/>
    <n v="173.48800000000003"/>
    <n v="7"/>
    <n v="0.2"/>
    <n v="54.214999999999982"/>
  </r>
  <r>
    <x v="6050"/>
    <x v="3016"/>
    <x v="1"/>
    <x v="334"/>
    <d v="2012-04-30T00:00:00"/>
    <s v="Standard Class"/>
    <s v="TS-21655"/>
    <s v="Trudy Schmidt"/>
    <x v="0"/>
    <x v="0"/>
    <s v="Milwaukee"/>
    <x v="6"/>
    <n v="53209"/>
    <x v="2"/>
    <s v="OFF-AR-10000658"/>
    <x v="1"/>
    <x v="6"/>
    <s v="Newell 324"/>
    <n v="57.75"/>
    <n v="5"/>
    <n v="0"/>
    <n v="16.170000000000002"/>
  </r>
  <r>
    <x v="6051"/>
    <x v="3016"/>
    <x v="1"/>
    <x v="334"/>
    <d v="2012-04-30T00:00:00"/>
    <s v="Standard Class"/>
    <s v="TS-21655"/>
    <s v="Trudy Schmidt"/>
    <x v="0"/>
    <x v="0"/>
    <s v="Milwaukee"/>
    <x v="6"/>
    <n v="53209"/>
    <x v="2"/>
    <s v="OFF-AP-10001205"/>
    <x v="1"/>
    <x v="9"/>
    <s v="Belkin 5 Outlet SurgeMaster Power Centers"/>
    <n v="272.39999999999998"/>
    <n v="5"/>
    <n v="0"/>
    <n v="76.27200000000002"/>
  </r>
  <r>
    <x v="6052"/>
    <x v="3017"/>
    <x v="0"/>
    <x v="713"/>
    <d v="2013-09-27T00:00:00"/>
    <s v="Second Class"/>
    <s v="JS-15940"/>
    <s v="Joni Sundaresam"/>
    <x v="2"/>
    <x v="0"/>
    <s v="Lancaster"/>
    <x v="24"/>
    <n v="43130"/>
    <x v="3"/>
    <s v="OFF-PA-10002586"/>
    <x v="1"/>
    <x v="10"/>
    <s v="Xerox 1970"/>
    <n v="11.952000000000002"/>
    <n v="3"/>
    <n v="0.2"/>
    <n v="4.0338000000000003"/>
  </r>
  <r>
    <x v="6053"/>
    <x v="3017"/>
    <x v="0"/>
    <x v="713"/>
    <d v="2013-09-27T00:00:00"/>
    <s v="Second Class"/>
    <s v="JS-15940"/>
    <s v="Joni Sundaresam"/>
    <x v="2"/>
    <x v="0"/>
    <s v="Lancaster"/>
    <x v="24"/>
    <n v="43130"/>
    <x v="3"/>
    <s v="FUR-FU-10004963"/>
    <x v="0"/>
    <x v="5"/>
    <s v="Eldon 400 Class Desk Accessories, Black Carbon"/>
    <n v="28"/>
    <n v="4"/>
    <n v="0.2"/>
    <n v="7.7000000000000028"/>
  </r>
  <r>
    <x v="6054"/>
    <x v="3017"/>
    <x v="0"/>
    <x v="713"/>
    <d v="2013-09-27T00:00:00"/>
    <s v="Second Class"/>
    <s v="JS-15940"/>
    <s v="Joni Sundaresam"/>
    <x v="2"/>
    <x v="0"/>
    <s v="Lancaster"/>
    <x v="24"/>
    <n v="43130"/>
    <x v="3"/>
    <s v="OFF-BI-10002071"/>
    <x v="1"/>
    <x v="8"/>
    <s v="Fellowes Black Plastic Comb Bindings"/>
    <n v="12.201000000000001"/>
    <n v="7"/>
    <n v="0.7"/>
    <n v="-9.7607999999999961"/>
  </r>
  <r>
    <x v="6055"/>
    <x v="3018"/>
    <x v="0"/>
    <x v="298"/>
    <d v="2013-08-21T00:00:00"/>
    <s v="First Class"/>
    <s v="NF-18385"/>
    <s v="Natalie Fritzler"/>
    <x v="0"/>
    <x v="0"/>
    <s v="Edinburg"/>
    <x v="5"/>
    <n v="78539"/>
    <x v="2"/>
    <s v="OFF-BI-10001617"/>
    <x v="1"/>
    <x v="8"/>
    <s v="GBC Wire Binding Combs"/>
    <n v="2.0679999999999996"/>
    <n v="1"/>
    <n v="0.8"/>
    <n v="-3.4122000000000003"/>
  </r>
  <r>
    <x v="6056"/>
    <x v="3018"/>
    <x v="0"/>
    <x v="298"/>
    <d v="2013-08-21T00:00:00"/>
    <s v="First Class"/>
    <s v="NF-18385"/>
    <s v="Natalie Fritzler"/>
    <x v="0"/>
    <x v="0"/>
    <s v="Edinburg"/>
    <x v="5"/>
    <n v="78539"/>
    <x v="2"/>
    <s v="OFF-PA-10004665"/>
    <x v="1"/>
    <x v="10"/>
    <s v="Advantus Motivational Note Cards"/>
    <n v="83.84"/>
    <n v="8"/>
    <n v="0.2"/>
    <n v="30.391999999999996"/>
  </r>
  <r>
    <x v="6057"/>
    <x v="3019"/>
    <x v="2"/>
    <x v="1086"/>
    <d v="2011-03-08T00:00:00"/>
    <s v="Standard Class"/>
    <s v="KN-16705"/>
    <s v="Kristina Nunn"/>
    <x v="2"/>
    <x v="0"/>
    <s v="New York City"/>
    <x v="15"/>
    <n v="10009"/>
    <x v="3"/>
    <s v="OFF-EN-10001990"/>
    <x v="1"/>
    <x v="12"/>
    <s v="Staples"/>
    <n v="11.36"/>
    <n v="2"/>
    <n v="0"/>
    <n v="5.3391999999999991"/>
  </r>
  <r>
    <x v="6058"/>
    <x v="3019"/>
    <x v="2"/>
    <x v="1086"/>
    <d v="2011-03-08T00:00:00"/>
    <s v="Standard Class"/>
    <s v="KN-16705"/>
    <s v="Kristina Nunn"/>
    <x v="2"/>
    <x v="0"/>
    <s v="New York City"/>
    <x v="15"/>
    <n v="10009"/>
    <x v="3"/>
    <s v="OFF-PA-10000587"/>
    <x v="1"/>
    <x v="10"/>
    <s v="Array Parchment Paper, Assorted Colors"/>
    <n v="36.4"/>
    <n v="5"/>
    <n v="0"/>
    <n v="17.472000000000001"/>
  </r>
  <r>
    <x v="6059"/>
    <x v="3020"/>
    <x v="2"/>
    <x v="125"/>
    <d v="2012-01-03T00:00:00"/>
    <s v="Standard Class"/>
    <s v="GA-14725"/>
    <s v="Guy Armstrong"/>
    <x v="0"/>
    <x v="0"/>
    <s v="Philadelphia"/>
    <x v="9"/>
    <n v="19120"/>
    <x v="3"/>
    <s v="TEC-AC-10004859"/>
    <x v="2"/>
    <x v="11"/>
    <s v="Maxell Pro 80 Minute CD-R, 10/Pack"/>
    <n v="27.968000000000004"/>
    <n v="2"/>
    <n v="0.2"/>
    <n v="6.9920000000000009"/>
  </r>
  <r>
    <x v="6060"/>
    <x v="3021"/>
    <x v="1"/>
    <x v="889"/>
    <d v="2012-04-16T00:00:00"/>
    <s v="Standard Class"/>
    <s v="EH-14125"/>
    <s v="Eugene Hildebrand"/>
    <x v="2"/>
    <x v="0"/>
    <s v="Rochester"/>
    <x v="15"/>
    <n v="14609"/>
    <x v="3"/>
    <s v="OFF-ST-10001476"/>
    <x v="1"/>
    <x v="4"/>
    <s v="Steel Personal Filing/Posting Tote"/>
    <n v="142.04"/>
    <n v="4"/>
    <n v="0"/>
    <n v="38.350800000000007"/>
  </r>
  <r>
    <x v="6061"/>
    <x v="3021"/>
    <x v="1"/>
    <x v="889"/>
    <d v="2012-04-16T00:00:00"/>
    <s v="Standard Class"/>
    <s v="EH-14125"/>
    <s v="Eugene Hildebrand"/>
    <x v="2"/>
    <x v="0"/>
    <s v="Rochester"/>
    <x v="15"/>
    <n v="14609"/>
    <x v="3"/>
    <s v="OFF-AR-10002804"/>
    <x v="1"/>
    <x v="6"/>
    <s v="Faber Castell Col-Erase Pencils"/>
    <n v="14.669999999999998"/>
    <n v="3"/>
    <n v="0"/>
    <n v="6.0147000000000004"/>
  </r>
  <r>
    <x v="6062"/>
    <x v="3022"/>
    <x v="1"/>
    <x v="707"/>
    <d v="2012-12-30T00:00:00"/>
    <s v="Second Class"/>
    <s v="RA-19285"/>
    <s v="Ralph Arnett"/>
    <x v="0"/>
    <x v="0"/>
    <s v="San Diego"/>
    <x v="1"/>
    <n v="92037"/>
    <x v="1"/>
    <s v="TEC-CO-10004202"/>
    <x v="2"/>
    <x v="16"/>
    <s v="Brother DCP1000 Digital 3 in 1 Multifunction Machine"/>
    <n v="1199.96"/>
    <n v="5"/>
    <n v="0.2"/>
    <n v="224.99249999999995"/>
  </r>
  <r>
    <x v="6063"/>
    <x v="3022"/>
    <x v="1"/>
    <x v="707"/>
    <d v="2012-12-30T00:00:00"/>
    <s v="Second Class"/>
    <s v="RA-19285"/>
    <s v="Ralph Arnett"/>
    <x v="0"/>
    <x v="0"/>
    <s v="San Diego"/>
    <x v="1"/>
    <n v="92037"/>
    <x v="1"/>
    <s v="OFF-PA-10001307"/>
    <x v="1"/>
    <x v="10"/>
    <s v="Important Message Pads, 50 4-1/4 x 5-1/2 Forms per Pad"/>
    <n v="12.600000000000001"/>
    <n v="3"/>
    <n v="0"/>
    <n v="6.1739999999999995"/>
  </r>
  <r>
    <x v="6064"/>
    <x v="3022"/>
    <x v="1"/>
    <x v="707"/>
    <d v="2012-12-30T00:00:00"/>
    <s v="Second Class"/>
    <s v="RA-19285"/>
    <s v="Ralph Arnett"/>
    <x v="0"/>
    <x v="0"/>
    <s v="San Diego"/>
    <x v="1"/>
    <n v="92037"/>
    <x v="1"/>
    <s v="OFF-PA-10001667"/>
    <x v="1"/>
    <x v="10"/>
    <s v="Great White Multi-Use Recycled Paper (20Lb. and 84 Bright)"/>
    <n v="17.940000000000001"/>
    <n v="3"/>
    <n v="0"/>
    <n v="8.0730000000000004"/>
  </r>
  <r>
    <x v="6065"/>
    <x v="3023"/>
    <x v="1"/>
    <x v="57"/>
    <d v="2012-04-07T00:00:00"/>
    <s v="First Class"/>
    <s v="TT-21070"/>
    <s v="Ted Trevino"/>
    <x v="0"/>
    <x v="0"/>
    <s v="Philadelphia"/>
    <x v="9"/>
    <n v="19120"/>
    <x v="3"/>
    <s v="OFF-LA-10001569"/>
    <x v="1"/>
    <x v="2"/>
    <s v="Avery 499"/>
    <n v="23.904000000000003"/>
    <n v="6"/>
    <n v="0.2"/>
    <n v="7.7687999999999988"/>
  </r>
  <r>
    <x v="6066"/>
    <x v="3024"/>
    <x v="1"/>
    <x v="184"/>
    <d v="2012-01-23T00:00:00"/>
    <s v="Standard Class"/>
    <s v="AH-10465"/>
    <s v="Amy Hunt"/>
    <x v="0"/>
    <x v="0"/>
    <s v="Bartlett"/>
    <x v="18"/>
    <n v="38134"/>
    <x v="0"/>
    <s v="OFF-SU-10000898"/>
    <x v="1"/>
    <x v="14"/>
    <s v="Acme Hot Forged Carbon Steel Scissors with Nickel-Plated Handles, 3 7/8&quot; Cut, 8&quot;L"/>
    <n v="88.960000000000008"/>
    <n v="8"/>
    <n v="0.2"/>
    <n v="10.007999999999988"/>
  </r>
  <r>
    <x v="6067"/>
    <x v="3025"/>
    <x v="3"/>
    <x v="968"/>
    <d v="2014-05-25T00:00:00"/>
    <s v="Standard Class"/>
    <s v="CC-12430"/>
    <s v="Chuck Clark"/>
    <x v="2"/>
    <x v="0"/>
    <s v="Lakewood"/>
    <x v="1"/>
    <n v="90712"/>
    <x v="1"/>
    <s v="FUR-CH-10000225"/>
    <x v="0"/>
    <x v="1"/>
    <s v="Global Geo Office Task Chair, Gray"/>
    <n v="518.27200000000005"/>
    <n v="8"/>
    <n v="0.2"/>
    <n v="-97.176000000000073"/>
  </r>
  <r>
    <x v="6068"/>
    <x v="3025"/>
    <x v="3"/>
    <x v="968"/>
    <d v="2014-05-25T00:00:00"/>
    <s v="Standard Class"/>
    <s v="CC-12430"/>
    <s v="Chuck Clark"/>
    <x v="2"/>
    <x v="0"/>
    <s v="Lakewood"/>
    <x v="1"/>
    <n v="90712"/>
    <x v="1"/>
    <s v="FUR-FU-10002191"/>
    <x v="0"/>
    <x v="5"/>
    <s v="G.E. Halogen Desk Lamp Bulbs"/>
    <n v="6.98"/>
    <n v="1"/>
    <n v="0"/>
    <n v="3.3504"/>
  </r>
  <r>
    <x v="6069"/>
    <x v="3025"/>
    <x v="3"/>
    <x v="968"/>
    <d v="2014-05-25T00:00:00"/>
    <s v="Standard Class"/>
    <s v="CC-12430"/>
    <s v="Chuck Clark"/>
    <x v="2"/>
    <x v="0"/>
    <s v="Lakewood"/>
    <x v="1"/>
    <n v="90712"/>
    <x v="1"/>
    <s v="TEC-MA-10003176"/>
    <x v="2"/>
    <x v="15"/>
    <s v="Okidata B400 Printer"/>
    <n v="343.20000000000005"/>
    <n v="1"/>
    <n v="0.2"/>
    <n v="38.609999999999957"/>
  </r>
  <r>
    <x v="6070"/>
    <x v="3026"/>
    <x v="3"/>
    <x v="802"/>
    <d v="2014-08-21T00:00:00"/>
    <s v="Standard Class"/>
    <s v="KD-16495"/>
    <s v="Keith Dawkins"/>
    <x v="1"/>
    <x v="0"/>
    <s v="Philadelphia"/>
    <x v="9"/>
    <n v="19120"/>
    <x v="3"/>
    <s v="OFF-LA-10004093"/>
    <x v="1"/>
    <x v="2"/>
    <s v="Avery 486"/>
    <n v="17.544"/>
    <n v="3"/>
    <n v="0.2"/>
    <n v="5.9210999999999983"/>
  </r>
  <r>
    <x v="6071"/>
    <x v="3027"/>
    <x v="1"/>
    <x v="620"/>
    <d v="2013-01-04T00:00:00"/>
    <s v="Standard Class"/>
    <s v="BG-11035"/>
    <s v="Barry Gonzalez"/>
    <x v="0"/>
    <x v="0"/>
    <s v="Austin"/>
    <x v="5"/>
    <n v="78745"/>
    <x v="2"/>
    <s v="OFF-ST-10000025"/>
    <x v="1"/>
    <x v="4"/>
    <s v="Fellowes Stor/Drawer Steel Plus Storage Drawers"/>
    <n v="152.68800000000002"/>
    <n v="2"/>
    <n v="0.2"/>
    <n v="-26.720400000000019"/>
  </r>
  <r>
    <x v="6072"/>
    <x v="3027"/>
    <x v="1"/>
    <x v="620"/>
    <d v="2013-01-04T00:00:00"/>
    <s v="Standard Class"/>
    <s v="BG-11035"/>
    <s v="Barry Gonzalez"/>
    <x v="0"/>
    <x v="0"/>
    <s v="Austin"/>
    <x v="5"/>
    <n v="78745"/>
    <x v="2"/>
    <s v="OFF-FA-10001561"/>
    <x v="1"/>
    <x v="13"/>
    <s v="Stockwell Push Pins"/>
    <n v="3.4880000000000004"/>
    <n v="2"/>
    <n v="0.2"/>
    <n v="0.56679999999999997"/>
  </r>
  <r>
    <x v="6073"/>
    <x v="3027"/>
    <x v="1"/>
    <x v="620"/>
    <d v="2013-01-04T00:00:00"/>
    <s v="Standard Class"/>
    <s v="BG-11035"/>
    <s v="Barry Gonzalez"/>
    <x v="0"/>
    <x v="0"/>
    <s v="Austin"/>
    <x v="5"/>
    <n v="78745"/>
    <x v="2"/>
    <s v="OFF-SU-10001225"/>
    <x v="1"/>
    <x v="14"/>
    <s v="Staples"/>
    <n v="5.8880000000000008"/>
    <n v="2"/>
    <n v="0.2"/>
    <n v="-1.3248000000000004"/>
  </r>
  <r>
    <x v="6074"/>
    <x v="3028"/>
    <x v="3"/>
    <x v="53"/>
    <d v="2014-12-30T00:00:00"/>
    <s v="Standard Class"/>
    <s v="FH-14365"/>
    <s v="Fred Hopkins"/>
    <x v="1"/>
    <x v="0"/>
    <s v="Los Angeles"/>
    <x v="1"/>
    <n v="90008"/>
    <x v="1"/>
    <s v="OFF-BI-10001718"/>
    <x v="1"/>
    <x v="8"/>
    <s v="GBC DocuBind P50 Personal Binding Machine"/>
    <n v="153.55199999999999"/>
    <n v="3"/>
    <n v="0.2"/>
    <n v="51.823799999999999"/>
  </r>
  <r>
    <x v="6075"/>
    <x v="3028"/>
    <x v="3"/>
    <x v="53"/>
    <d v="2014-12-30T00:00:00"/>
    <s v="Standard Class"/>
    <s v="FH-14365"/>
    <s v="Fred Hopkins"/>
    <x v="1"/>
    <x v="0"/>
    <s v="Los Angeles"/>
    <x v="1"/>
    <n v="90008"/>
    <x v="1"/>
    <s v="OFF-ST-10002756"/>
    <x v="1"/>
    <x v="4"/>
    <s v="Tennsco Stur-D-Stor Boltless Shelving, 5 Shelves, 24&quot; Deep, Sand"/>
    <n v="270.62"/>
    <n v="2"/>
    <n v="0"/>
    <n v="2.7062000000000239"/>
  </r>
  <r>
    <x v="6076"/>
    <x v="3029"/>
    <x v="0"/>
    <x v="142"/>
    <d v="2013-09-08T00:00:00"/>
    <s v="Standard Class"/>
    <s v="PG-18820"/>
    <s v="Patrick Gardner"/>
    <x v="0"/>
    <x v="0"/>
    <s v="New York City"/>
    <x v="15"/>
    <n v="10011"/>
    <x v="3"/>
    <s v="TEC-AC-10001432"/>
    <x v="2"/>
    <x v="11"/>
    <s v="Enermax Aurora Lite Keyboard"/>
    <n v="468.90000000000003"/>
    <n v="6"/>
    <n v="0"/>
    <n v="206.31600000000006"/>
  </r>
  <r>
    <x v="6077"/>
    <x v="3029"/>
    <x v="0"/>
    <x v="142"/>
    <d v="2013-09-08T00:00:00"/>
    <s v="Standard Class"/>
    <s v="PG-18820"/>
    <s v="Patrick Gardner"/>
    <x v="0"/>
    <x v="0"/>
    <s v="New York City"/>
    <x v="15"/>
    <n v="10011"/>
    <x v="3"/>
    <s v="TEC-AC-10003399"/>
    <x v="2"/>
    <x v="11"/>
    <s v="Memorex Mini Travel Drive 64 GB USB 2.0 Flash Drive"/>
    <n v="72.48"/>
    <n v="2"/>
    <n v="0"/>
    <n v="30.441600000000001"/>
  </r>
  <r>
    <x v="6078"/>
    <x v="3029"/>
    <x v="0"/>
    <x v="142"/>
    <d v="2013-09-08T00:00:00"/>
    <s v="Standard Class"/>
    <s v="PG-18820"/>
    <s v="Patrick Gardner"/>
    <x v="0"/>
    <x v="0"/>
    <s v="New York City"/>
    <x v="15"/>
    <n v="10011"/>
    <x v="3"/>
    <s v="OFF-SU-10001574"/>
    <x v="1"/>
    <x v="14"/>
    <s v="Acme Value Line Scissors"/>
    <n v="10.95"/>
    <n v="3"/>
    <n v="0"/>
    <n v="3.2849999999999993"/>
  </r>
  <r>
    <x v="6079"/>
    <x v="3029"/>
    <x v="0"/>
    <x v="142"/>
    <d v="2013-09-08T00:00:00"/>
    <s v="Standard Class"/>
    <s v="PG-18820"/>
    <s v="Patrick Gardner"/>
    <x v="0"/>
    <x v="0"/>
    <s v="New York City"/>
    <x v="15"/>
    <n v="10011"/>
    <x v="3"/>
    <s v="FUR-FU-10004864"/>
    <x v="0"/>
    <x v="5"/>
    <s v="Howard Miller 14-1/2&quot; Diameter Chrome Round Wall Clock"/>
    <n v="191.82"/>
    <n v="3"/>
    <n v="0"/>
    <n v="61.382399999999997"/>
  </r>
  <r>
    <x v="6080"/>
    <x v="3030"/>
    <x v="3"/>
    <x v="485"/>
    <d v="2014-08-09T00:00:00"/>
    <s v="First Class"/>
    <s v="NZ-18565"/>
    <s v="Nick Zandusky"/>
    <x v="2"/>
    <x v="0"/>
    <s v="Houston"/>
    <x v="5"/>
    <n v="77070"/>
    <x v="2"/>
    <s v="OFF-ST-10001172"/>
    <x v="1"/>
    <x v="4"/>
    <s v="Tennsco Lockers, Sand"/>
    <n v="151.05600000000001"/>
    <n v="9"/>
    <n v="0.2"/>
    <n v="7.5527999999999977"/>
  </r>
  <r>
    <x v="6081"/>
    <x v="3031"/>
    <x v="2"/>
    <x v="1087"/>
    <d v="2011-02-19T00:00:00"/>
    <s v="Same Day"/>
    <s v="TB-21595"/>
    <s v="Troy Blackwell"/>
    <x v="0"/>
    <x v="0"/>
    <s v="Lubbock"/>
    <x v="5"/>
    <n v="79424"/>
    <x v="2"/>
    <s v="FUR-FU-10002396"/>
    <x v="0"/>
    <x v="5"/>
    <s v="DAX Copper Panel Document Frame, 5 x 7 Size"/>
    <n v="25.16"/>
    <n v="5"/>
    <n v="0.6"/>
    <n v="-11.321999999999999"/>
  </r>
  <r>
    <x v="6082"/>
    <x v="3032"/>
    <x v="0"/>
    <x v="441"/>
    <d v="2013-11-28T00:00:00"/>
    <s v="Standard Class"/>
    <s v="JE-15475"/>
    <s v="Jeremy Ellison"/>
    <x v="0"/>
    <x v="0"/>
    <s v="Houston"/>
    <x v="5"/>
    <n v="77095"/>
    <x v="2"/>
    <s v="OFF-BI-10004040"/>
    <x v="1"/>
    <x v="8"/>
    <s v="Wilson Jones Impact Binders"/>
    <n v="6.2159999999999993"/>
    <n v="6"/>
    <n v="0.8"/>
    <n v="-9.634800000000002"/>
  </r>
  <r>
    <x v="6083"/>
    <x v="3032"/>
    <x v="0"/>
    <x v="441"/>
    <d v="2013-11-28T00:00:00"/>
    <s v="Standard Class"/>
    <s v="JE-15475"/>
    <s v="Jeremy Ellison"/>
    <x v="0"/>
    <x v="0"/>
    <s v="Houston"/>
    <x v="5"/>
    <n v="77095"/>
    <x v="2"/>
    <s v="OFF-AR-10003481"/>
    <x v="1"/>
    <x v="6"/>
    <s v="Newell 348"/>
    <n v="23.616"/>
    <n v="9"/>
    <n v="0.2"/>
    <n v="2.6567999999999969"/>
  </r>
  <r>
    <x v="6084"/>
    <x v="3032"/>
    <x v="0"/>
    <x v="441"/>
    <d v="2013-11-28T00:00:00"/>
    <s v="Standard Class"/>
    <s v="JE-15475"/>
    <s v="Jeremy Ellison"/>
    <x v="0"/>
    <x v="0"/>
    <s v="Houston"/>
    <x v="5"/>
    <n v="77095"/>
    <x v="2"/>
    <s v="TEC-AC-10000387"/>
    <x v="2"/>
    <x v="11"/>
    <s v="KeyTronic KT800P2 - Keyboard - Black"/>
    <n v="24.032"/>
    <n v="2"/>
    <n v="0.2"/>
    <n v="-0.60080000000000044"/>
  </r>
  <r>
    <x v="6085"/>
    <x v="3032"/>
    <x v="0"/>
    <x v="441"/>
    <d v="2013-11-28T00:00:00"/>
    <s v="Standard Class"/>
    <s v="JE-15475"/>
    <s v="Jeremy Ellison"/>
    <x v="0"/>
    <x v="0"/>
    <s v="Houston"/>
    <x v="5"/>
    <n v="77095"/>
    <x v="2"/>
    <s v="OFF-LA-10000262"/>
    <x v="1"/>
    <x v="2"/>
    <s v="Avery 494"/>
    <n v="2.0880000000000001"/>
    <n v="1"/>
    <n v="0.2"/>
    <n v="0.67859999999999987"/>
  </r>
  <r>
    <x v="6086"/>
    <x v="3032"/>
    <x v="0"/>
    <x v="441"/>
    <d v="2013-11-28T00:00:00"/>
    <s v="Standard Class"/>
    <s v="JE-15475"/>
    <s v="Jeremy Ellison"/>
    <x v="0"/>
    <x v="0"/>
    <s v="Houston"/>
    <x v="5"/>
    <n v="77095"/>
    <x v="2"/>
    <s v="OFF-BI-10003196"/>
    <x v="1"/>
    <x v="8"/>
    <s v="Accohide Poly Flexible Ring Binders"/>
    <n v="4.4879999999999995"/>
    <n v="6"/>
    <n v="0.8"/>
    <n v="-6.7320000000000011"/>
  </r>
  <r>
    <x v="6087"/>
    <x v="3033"/>
    <x v="1"/>
    <x v="639"/>
    <d v="2012-12-18T00:00:00"/>
    <s v="Standard Class"/>
    <s v="EH-13945"/>
    <s v="Eric Hoffmann"/>
    <x v="0"/>
    <x v="0"/>
    <s v="Costa Mesa"/>
    <x v="1"/>
    <n v="92627"/>
    <x v="1"/>
    <s v="FUR-FU-10004351"/>
    <x v="0"/>
    <x v="5"/>
    <s v="Staples"/>
    <n v="29.22"/>
    <n v="3"/>
    <n v="0"/>
    <n v="12.856800000000002"/>
  </r>
  <r>
    <x v="6088"/>
    <x v="3034"/>
    <x v="1"/>
    <x v="385"/>
    <d v="2012-06-17T00:00:00"/>
    <s v="Standard Class"/>
    <s v="BF-10975"/>
    <s v="Barbara Fisher"/>
    <x v="1"/>
    <x v="0"/>
    <s v="Roswell"/>
    <x v="32"/>
    <n v="30076"/>
    <x v="0"/>
    <s v="OFF-PA-10001870"/>
    <x v="1"/>
    <x v="10"/>
    <s v="Xerox 202"/>
    <n v="6.48"/>
    <n v="1"/>
    <n v="0"/>
    <n v="3.1104000000000003"/>
  </r>
  <r>
    <x v="6089"/>
    <x v="3035"/>
    <x v="3"/>
    <x v="116"/>
    <d v="2015-01-01T00:00:00"/>
    <s v="Second Class"/>
    <s v="PC-18745"/>
    <s v="Pamela Coakley"/>
    <x v="1"/>
    <x v="0"/>
    <s v="Loveland"/>
    <x v="22"/>
    <n v="80538"/>
    <x v="1"/>
    <s v="OFF-BI-10002813"/>
    <x v="1"/>
    <x v="8"/>
    <s v="Avery Reinforcements for Hole-Punch Pages"/>
    <n v="1.1880000000000002"/>
    <n v="2"/>
    <n v="0.7"/>
    <n v="-0.98999999999999977"/>
  </r>
  <r>
    <x v="6090"/>
    <x v="3036"/>
    <x v="3"/>
    <x v="1088"/>
    <d v="2014-09-27T00:00:00"/>
    <s v="Standard Class"/>
    <s v="SV-20365"/>
    <s v="Seth Vernon"/>
    <x v="0"/>
    <x v="0"/>
    <s v="New York City"/>
    <x v="15"/>
    <n v="10035"/>
    <x v="3"/>
    <s v="FUR-CH-10003846"/>
    <x v="0"/>
    <x v="1"/>
    <s v="Hon Valutask Swivel Chairs"/>
    <n v="272.64600000000002"/>
    <n v="3"/>
    <n v="0.1"/>
    <n v="18.176400000000008"/>
  </r>
  <r>
    <x v="6091"/>
    <x v="3036"/>
    <x v="3"/>
    <x v="1088"/>
    <d v="2014-09-27T00:00:00"/>
    <s v="Standard Class"/>
    <s v="SV-20365"/>
    <s v="Seth Vernon"/>
    <x v="0"/>
    <x v="0"/>
    <s v="New York City"/>
    <x v="15"/>
    <n v="10035"/>
    <x v="3"/>
    <s v="TEC-AC-10002647"/>
    <x v="2"/>
    <x v="11"/>
    <s v="Logitech Wireless Boombox Speaker - portable - wireless, wired"/>
    <n v="212.8"/>
    <n v="2"/>
    <n v="0"/>
    <n v="95.759999999999991"/>
  </r>
  <r>
    <x v="6092"/>
    <x v="3036"/>
    <x v="3"/>
    <x v="1088"/>
    <d v="2014-09-27T00:00:00"/>
    <s v="Standard Class"/>
    <s v="SV-20365"/>
    <s v="Seth Vernon"/>
    <x v="0"/>
    <x v="0"/>
    <s v="New York City"/>
    <x v="15"/>
    <n v="10035"/>
    <x v="3"/>
    <s v="OFF-PA-10000807"/>
    <x v="1"/>
    <x v="10"/>
    <s v="TOPS &quot;Important Message&quot; Pads, Canary, 4-1/4 x 5-1/2, 50 Sheets per Pad"/>
    <n v="38.520000000000003"/>
    <n v="9"/>
    <n v="0"/>
    <n v="18.104400000000002"/>
  </r>
  <r>
    <x v="6093"/>
    <x v="3036"/>
    <x v="3"/>
    <x v="1088"/>
    <d v="2014-09-27T00:00:00"/>
    <s v="Standard Class"/>
    <s v="SV-20365"/>
    <s v="Seth Vernon"/>
    <x v="0"/>
    <x v="0"/>
    <s v="New York City"/>
    <x v="15"/>
    <n v="10035"/>
    <x v="3"/>
    <s v="TEC-AC-10001465"/>
    <x v="2"/>
    <x v="11"/>
    <s v="SanDisk Cruzer 64 GB USB Flash Drive"/>
    <n v="72.64"/>
    <n v="2"/>
    <n v="0"/>
    <n v="21.791999999999994"/>
  </r>
  <r>
    <x v="6094"/>
    <x v="3036"/>
    <x v="3"/>
    <x v="1088"/>
    <d v="2014-09-27T00:00:00"/>
    <s v="Standard Class"/>
    <s v="SV-20365"/>
    <s v="Seth Vernon"/>
    <x v="0"/>
    <x v="0"/>
    <s v="New York City"/>
    <x v="15"/>
    <n v="10035"/>
    <x v="3"/>
    <s v="OFF-ST-10000615"/>
    <x v="1"/>
    <x v="4"/>
    <s v="SimpliFile Personal File, Black Granite, 15w x 6-15/16d x 11-1/4h"/>
    <n v="45.4"/>
    <n v="4"/>
    <n v="0"/>
    <n v="12.712000000000003"/>
  </r>
  <r>
    <x v="6095"/>
    <x v="3036"/>
    <x v="3"/>
    <x v="1088"/>
    <d v="2014-09-27T00:00:00"/>
    <s v="Standard Class"/>
    <s v="SV-20365"/>
    <s v="Seth Vernon"/>
    <x v="0"/>
    <x v="0"/>
    <s v="New York City"/>
    <x v="15"/>
    <n v="10035"/>
    <x v="3"/>
    <s v="OFF-PA-10002713"/>
    <x v="1"/>
    <x v="10"/>
    <s v="Adams Phone Message Book, 200 Message Capacity, 8 1/16” x 11”"/>
    <n v="13.76"/>
    <n v="2"/>
    <n v="0"/>
    <n v="6.3295999999999992"/>
  </r>
  <r>
    <x v="6096"/>
    <x v="3036"/>
    <x v="3"/>
    <x v="1088"/>
    <d v="2014-09-27T00:00:00"/>
    <s v="Standard Class"/>
    <s v="SV-20365"/>
    <s v="Seth Vernon"/>
    <x v="0"/>
    <x v="0"/>
    <s v="New York City"/>
    <x v="15"/>
    <n v="10035"/>
    <x v="3"/>
    <s v="FUR-CH-10003061"/>
    <x v="0"/>
    <x v="1"/>
    <s v="Global Leather Task Chair, Black"/>
    <n v="80.991"/>
    <n v="1"/>
    <n v="0.1"/>
    <n v="8.0990999999999875"/>
  </r>
  <r>
    <x v="6097"/>
    <x v="3036"/>
    <x v="3"/>
    <x v="1088"/>
    <d v="2014-09-27T00:00:00"/>
    <s v="Standard Class"/>
    <s v="SV-20365"/>
    <s v="Seth Vernon"/>
    <x v="0"/>
    <x v="0"/>
    <s v="New York City"/>
    <x v="15"/>
    <n v="10035"/>
    <x v="3"/>
    <s v="OFF-BI-10000343"/>
    <x v="1"/>
    <x v="8"/>
    <s v="Pressboard Covers with Storage Hooks, 9 1/2&quot; x 11&quot;, Light Blue"/>
    <n v="11.784000000000001"/>
    <n v="3"/>
    <n v="0.2"/>
    <n v="3.9770999999999996"/>
  </r>
  <r>
    <x v="6098"/>
    <x v="3036"/>
    <x v="3"/>
    <x v="1088"/>
    <d v="2014-09-27T00:00:00"/>
    <s v="Standard Class"/>
    <s v="SV-20365"/>
    <s v="Seth Vernon"/>
    <x v="0"/>
    <x v="0"/>
    <s v="New York City"/>
    <x v="15"/>
    <n v="10035"/>
    <x v="3"/>
    <s v="OFF-FA-10000304"/>
    <x v="1"/>
    <x v="13"/>
    <s v="Advantus Push Pins"/>
    <n v="4.3600000000000003"/>
    <n v="2"/>
    <n v="0"/>
    <n v="1.7876000000000003"/>
  </r>
  <r>
    <x v="6099"/>
    <x v="3036"/>
    <x v="3"/>
    <x v="1088"/>
    <d v="2014-09-27T00:00:00"/>
    <s v="Standard Class"/>
    <s v="SV-20365"/>
    <s v="Seth Vernon"/>
    <x v="0"/>
    <x v="0"/>
    <s v="New York City"/>
    <x v="15"/>
    <n v="10035"/>
    <x v="3"/>
    <s v="FUR-CH-10004086"/>
    <x v="0"/>
    <x v="1"/>
    <s v="Hon 4070 Series Pagoda Armless Upholstered Stacking Chairs"/>
    <n v="2888.1270000000004"/>
    <n v="11"/>
    <n v="0.1"/>
    <n v="609.71569999999997"/>
  </r>
  <r>
    <x v="6100"/>
    <x v="3036"/>
    <x v="3"/>
    <x v="1088"/>
    <d v="2014-09-27T00:00:00"/>
    <s v="Standard Class"/>
    <s v="SV-20365"/>
    <s v="Seth Vernon"/>
    <x v="0"/>
    <x v="0"/>
    <s v="New York City"/>
    <x v="15"/>
    <n v="10035"/>
    <x v="3"/>
    <s v="TEC-PH-10002885"/>
    <x v="2"/>
    <x v="7"/>
    <s v="Apple iPhone 5"/>
    <n v="1299.6600000000001"/>
    <n v="2"/>
    <n v="0"/>
    <n v="350.90820000000008"/>
  </r>
  <r>
    <x v="6101"/>
    <x v="3036"/>
    <x v="3"/>
    <x v="1088"/>
    <d v="2014-09-27T00:00:00"/>
    <s v="Standard Class"/>
    <s v="SV-20365"/>
    <s v="Seth Vernon"/>
    <x v="0"/>
    <x v="0"/>
    <s v="New York City"/>
    <x v="15"/>
    <n v="10035"/>
    <x v="3"/>
    <s v="FUR-CH-10001215"/>
    <x v="0"/>
    <x v="1"/>
    <s v="Global Troy Executive Leather Low-Back Tilter"/>
    <n v="2254.41"/>
    <n v="5"/>
    <n v="0.1"/>
    <n v="375.73500000000001"/>
  </r>
  <r>
    <x v="6102"/>
    <x v="3036"/>
    <x v="3"/>
    <x v="1088"/>
    <d v="2014-09-27T00:00:00"/>
    <s v="Standard Class"/>
    <s v="SV-20365"/>
    <s v="Seth Vernon"/>
    <x v="0"/>
    <x v="0"/>
    <s v="New York City"/>
    <x v="15"/>
    <n v="10035"/>
    <x v="3"/>
    <s v="TEC-PH-10000215"/>
    <x v="2"/>
    <x v="7"/>
    <s v="Plantronics Cordless Phone Headset with In-line Volume - M214C"/>
    <n v="104.85000000000001"/>
    <n v="3"/>
    <n v="0"/>
    <n v="28.309500000000007"/>
  </r>
  <r>
    <x v="6103"/>
    <x v="3036"/>
    <x v="3"/>
    <x v="1088"/>
    <d v="2014-09-27T00:00:00"/>
    <s v="Standard Class"/>
    <s v="SV-20365"/>
    <s v="Seth Vernon"/>
    <x v="0"/>
    <x v="0"/>
    <s v="New York City"/>
    <x v="15"/>
    <n v="10035"/>
    <x v="3"/>
    <s v="TEC-AC-10001998"/>
    <x v="2"/>
    <x v="11"/>
    <s v="Logitech LS21 Speaker System - PC Multimedia - 2.1-CH - Wired"/>
    <n v="59.97"/>
    <n v="3"/>
    <n v="0"/>
    <n v="20.389799999999994"/>
  </r>
  <r>
    <x v="6104"/>
    <x v="3037"/>
    <x v="3"/>
    <x v="1029"/>
    <d v="2014-08-25T00:00:00"/>
    <s v="First Class"/>
    <s v="Dp-13240"/>
    <s v="Dean percer"/>
    <x v="2"/>
    <x v="0"/>
    <s v="Philadelphia"/>
    <x v="9"/>
    <n v="19143"/>
    <x v="3"/>
    <s v="FUR-TA-10002356"/>
    <x v="0"/>
    <x v="3"/>
    <s v="Bevis Boat-Shaped Conference Table"/>
    <n v="314.53199999999998"/>
    <n v="2"/>
    <n v="0.4"/>
    <n v="-83.875200000000035"/>
  </r>
  <r>
    <x v="6105"/>
    <x v="3038"/>
    <x v="1"/>
    <x v="652"/>
    <d v="2012-06-22T00:00:00"/>
    <s v="Standard Class"/>
    <s v="HR-14830"/>
    <s v="Harold Ryan"/>
    <x v="1"/>
    <x v="0"/>
    <s v="Miami"/>
    <x v="2"/>
    <n v="33178"/>
    <x v="0"/>
    <s v="OFF-AR-10002399"/>
    <x v="1"/>
    <x v="6"/>
    <s v="Dixon Prang Watercolor Pencils, 10-Color Set with Brush"/>
    <n v="13.632"/>
    <n v="4"/>
    <n v="0.2"/>
    <n v="3.5783999999999998"/>
  </r>
  <r>
    <x v="6106"/>
    <x v="3039"/>
    <x v="2"/>
    <x v="414"/>
    <d v="2011-12-25T00:00:00"/>
    <s v="Standard Class"/>
    <s v="WB-21850"/>
    <s v="William Brown"/>
    <x v="0"/>
    <x v="0"/>
    <s v="Grand Prairie"/>
    <x v="5"/>
    <n v="75051"/>
    <x v="2"/>
    <s v="OFF-AP-10001563"/>
    <x v="1"/>
    <x v="9"/>
    <s v="Belkin Premiere Surge Master II 8-outlet surge protector"/>
    <n v="19.431999999999995"/>
    <n v="2"/>
    <n v="0.8"/>
    <n v="-49.551600000000022"/>
  </r>
  <r>
    <x v="6107"/>
    <x v="3039"/>
    <x v="2"/>
    <x v="414"/>
    <d v="2011-12-25T00:00:00"/>
    <s v="Standard Class"/>
    <s v="WB-21850"/>
    <s v="William Brown"/>
    <x v="0"/>
    <x v="0"/>
    <s v="Grand Prairie"/>
    <x v="5"/>
    <n v="75051"/>
    <x v="2"/>
    <s v="TEC-AC-10004510"/>
    <x v="2"/>
    <x v="11"/>
    <s v="Logitech Desktop MK120 Mouse and keyboard Combo"/>
    <n v="65.44"/>
    <n v="5"/>
    <n v="0.2"/>
    <n v="-8.1800000000000033"/>
  </r>
  <r>
    <x v="6108"/>
    <x v="3040"/>
    <x v="0"/>
    <x v="108"/>
    <d v="2013-09-17T00:00:00"/>
    <s v="Standard Class"/>
    <s v="AS-10090"/>
    <s v="Adam Shillingsburg"/>
    <x v="0"/>
    <x v="0"/>
    <s v="Chicago"/>
    <x v="10"/>
    <n v="60653"/>
    <x v="2"/>
    <s v="OFF-LA-10001982"/>
    <x v="1"/>
    <x v="2"/>
    <s v="Smead Alpha-Z Color-Coded Name Labels First Letter Starter Set"/>
    <n v="6"/>
    <n v="2"/>
    <n v="0.2"/>
    <n v="2.0999999999999996"/>
  </r>
  <r>
    <x v="6109"/>
    <x v="3040"/>
    <x v="0"/>
    <x v="108"/>
    <d v="2013-09-17T00:00:00"/>
    <s v="Standard Class"/>
    <s v="AS-10090"/>
    <s v="Adam Shillingsburg"/>
    <x v="0"/>
    <x v="0"/>
    <s v="Chicago"/>
    <x v="10"/>
    <n v="60653"/>
    <x v="2"/>
    <s v="OFF-BI-10004141"/>
    <x v="1"/>
    <x v="8"/>
    <s v="Insertable Tab Indexes For Data Binders"/>
    <n v="1.9079999999999997"/>
    <n v="3"/>
    <n v="0.8"/>
    <n v="-3.2436000000000016"/>
  </r>
  <r>
    <x v="6110"/>
    <x v="3041"/>
    <x v="0"/>
    <x v="396"/>
    <d v="2013-11-17T00:00:00"/>
    <s v="Standard Class"/>
    <s v="SP-20920"/>
    <s v="Susan Pistek"/>
    <x v="0"/>
    <x v="0"/>
    <s v="Parma"/>
    <x v="24"/>
    <n v="44134"/>
    <x v="3"/>
    <s v="FUR-CH-10004495"/>
    <x v="0"/>
    <x v="1"/>
    <s v="Global Leather and Oak Executive Chair, Black"/>
    <n v="1474.8020000000001"/>
    <n v="7"/>
    <n v="0.3"/>
    <n v="-21.068600000000174"/>
  </r>
  <r>
    <x v="6111"/>
    <x v="3041"/>
    <x v="0"/>
    <x v="396"/>
    <d v="2013-11-17T00:00:00"/>
    <s v="Standard Class"/>
    <s v="SP-20920"/>
    <s v="Susan Pistek"/>
    <x v="0"/>
    <x v="0"/>
    <s v="Parma"/>
    <x v="24"/>
    <n v="44134"/>
    <x v="3"/>
    <s v="OFF-AP-10002311"/>
    <x v="1"/>
    <x v="9"/>
    <s v="Holmes Replacement Filter for HEPA Air Cleaner, Very Large Room, HEPA Filter"/>
    <n v="110.096"/>
    <n v="2"/>
    <n v="0.2"/>
    <n v="33.028800000000004"/>
  </r>
  <r>
    <x v="6112"/>
    <x v="3041"/>
    <x v="0"/>
    <x v="396"/>
    <d v="2013-11-17T00:00:00"/>
    <s v="Standard Class"/>
    <s v="SP-20920"/>
    <s v="Susan Pistek"/>
    <x v="0"/>
    <x v="0"/>
    <s v="Parma"/>
    <x v="24"/>
    <n v="44134"/>
    <x v="3"/>
    <s v="OFF-FA-10000585"/>
    <x v="1"/>
    <x v="13"/>
    <s v="OIC Bulk Pack Metal Binder Clips"/>
    <n v="16.752000000000002"/>
    <n v="6"/>
    <n v="0.2"/>
    <n v="5.4443999999999999"/>
  </r>
  <r>
    <x v="6113"/>
    <x v="3041"/>
    <x v="0"/>
    <x v="396"/>
    <d v="2013-11-17T00:00:00"/>
    <s v="Standard Class"/>
    <s v="SP-20920"/>
    <s v="Susan Pistek"/>
    <x v="0"/>
    <x v="0"/>
    <s v="Parma"/>
    <x v="24"/>
    <n v="44134"/>
    <x v="3"/>
    <s v="FUR-CH-10000454"/>
    <x v="0"/>
    <x v="1"/>
    <s v="Hon Deluxe Fabric Upholstered Stacking Chairs, Rounded Back"/>
    <n v="1537.0739999999998"/>
    <n v="9"/>
    <n v="0.3"/>
    <n v="0"/>
  </r>
  <r>
    <x v="6114"/>
    <x v="3041"/>
    <x v="0"/>
    <x v="396"/>
    <d v="2013-11-17T00:00:00"/>
    <s v="Standard Class"/>
    <s v="SP-20920"/>
    <s v="Susan Pistek"/>
    <x v="0"/>
    <x v="0"/>
    <s v="Parma"/>
    <x v="24"/>
    <n v="44134"/>
    <x v="3"/>
    <s v="FUR-CH-10003746"/>
    <x v="0"/>
    <x v="1"/>
    <s v="Hon 4070 Series Pagoda Round Back Stacking Chairs"/>
    <n v="449.37200000000001"/>
    <n v="2"/>
    <n v="0.3"/>
    <n v="-12.839199999999977"/>
  </r>
  <r>
    <x v="6115"/>
    <x v="3042"/>
    <x v="0"/>
    <x v="560"/>
    <d v="2013-03-21T00:00:00"/>
    <s v="Standard Class"/>
    <s v="SP-20650"/>
    <s v="Stephanie Phelps"/>
    <x v="1"/>
    <x v="0"/>
    <s v="Redwood City"/>
    <x v="1"/>
    <n v="94061"/>
    <x v="1"/>
    <s v="OFF-BI-10003291"/>
    <x v="1"/>
    <x v="8"/>
    <s v="Wilson Jones Leather-Like Binders with DublLock Round Rings"/>
    <n v="41.904000000000003"/>
    <n v="6"/>
    <n v="0.2"/>
    <n v="14.142599999999996"/>
  </r>
  <r>
    <x v="6116"/>
    <x v="3043"/>
    <x v="0"/>
    <x v="373"/>
    <d v="2013-11-20T00:00:00"/>
    <s v="Standard Class"/>
    <s v="CM-12655"/>
    <s v="Corinna Mitchell"/>
    <x v="2"/>
    <x v="0"/>
    <s v="New York City"/>
    <x v="15"/>
    <n v="10011"/>
    <x v="3"/>
    <s v="TEC-PH-10002114"/>
    <x v="2"/>
    <x v="7"/>
    <s v="Xiaomi Mi3"/>
    <n v="2279.96"/>
    <n v="4"/>
    <n v="0"/>
    <n v="592.78960000000006"/>
  </r>
  <r>
    <x v="6117"/>
    <x v="3043"/>
    <x v="0"/>
    <x v="373"/>
    <d v="2013-11-20T00:00:00"/>
    <s v="Standard Class"/>
    <s v="CM-12655"/>
    <s v="Corinna Mitchell"/>
    <x v="2"/>
    <x v="0"/>
    <s v="New York City"/>
    <x v="15"/>
    <n v="10011"/>
    <x v="3"/>
    <s v="OFF-LA-10001569"/>
    <x v="1"/>
    <x v="2"/>
    <s v="Avery 499"/>
    <n v="14.940000000000001"/>
    <n v="3"/>
    <n v="0"/>
    <n v="6.8723999999999998"/>
  </r>
  <r>
    <x v="6118"/>
    <x v="3044"/>
    <x v="3"/>
    <x v="20"/>
    <d v="2014-09-26T00:00:00"/>
    <s v="Standard Class"/>
    <s v="JR-16210"/>
    <s v="Justin Ritter"/>
    <x v="1"/>
    <x v="0"/>
    <s v="Springfield"/>
    <x v="21"/>
    <n v="97477"/>
    <x v="1"/>
    <s v="TEC-PH-10001425"/>
    <x v="2"/>
    <x v="7"/>
    <s v="Mophie Juice Pack Helium for iPhone"/>
    <n v="191.976"/>
    <n v="3"/>
    <n v="0.2"/>
    <n v="19.197599999999994"/>
  </r>
  <r>
    <x v="6119"/>
    <x v="3044"/>
    <x v="3"/>
    <x v="20"/>
    <d v="2014-09-26T00:00:00"/>
    <s v="Standard Class"/>
    <s v="JR-16210"/>
    <s v="Justin Ritter"/>
    <x v="1"/>
    <x v="0"/>
    <s v="Springfield"/>
    <x v="21"/>
    <n v="97477"/>
    <x v="1"/>
    <s v="OFF-AR-10001915"/>
    <x v="1"/>
    <x v="6"/>
    <s v="Peel-Off China Markers"/>
    <n v="23.832000000000001"/>
    <n v="3"/>
    <n v="0.2"/>
    <n v="6.5538000000000007"/>
  </r>
  <r>
    <x v="6120"/>
    <x v="3044"/>
    <x v="3"/>
    <x v="20"/>
    <d v="2014-09-26T00:00:00"/>
    <s v="Standard Class"/>
    <s v="JR-16210"/>
    <s v="Justin Ritter"/>
    <x v="1"/>
    <x v="0"/>
    <s v="Springfield"/>
    <x v="21"/>
    <n v="97477"/>
    <x v="1"/>
    <s v="FUR-FU-10004864"/>
    <x v="0"/>
    <x v="5"/>
    <s v="Howard Miller 14-1/2&quot; Diameter Chrome Round Wall Clock"/>
    <n v="409.21600000000001"/>
    <n v="8"/>
    <n v="0.2"/>
    <n v="61.38239999999999"/>
  </r>
  <r>
    <x v="6121"/>
    <x v="3044"/>
    <x v="3"/>
    <x v="20"/>
    <d v="2014-09-26T00:00:00"/>
    <s v="Standard Class"/>
    <s v="JR-16210"/>
    <s v="Justin Ritter"/>
    <x v="1"/>
    <x v="0"/>
    <s v="Springfield"/>
    <x v="21"/>
    <n v="97477"/>
    <x v="1"/>
    <s v="FUR-BO-10001972"/>
    <x v="0"/>
    <x v="0"/>
    <s v="O'Sullivan 4-Shelf Bookcase in Odessa Pine"/>
    <n v="72.588000000000008"/>
    <n v="2"/>
    <n v="0.7"/>
    <n v="-128.2388"/>
  </r>
  <r>
    <x v="6122"/>
    <x v="3045"/>
    <x v="3"/>
    <x v="769"/>
    <d v="2014-12-10T00:00:00"/>
    <s v="Standard Class"/>
    <s v="CB-12415"/>
    <s v="Christy Brittain"/>
    <x v="0"/>
    <x v="0"/>
    <s v="Chicago"/>
    <x v="10"/>
    <n v="60610"/>
    <x v="2"/>
    <s v="OFF-ST-10000532"/>
    <x v="1"/>
    <x v="4"/>
    <s v="Advantus Rolling Drawer Organizers"/>
    <n v="61.567999999999998"/>
    <n v="2"/>
    <n v="0.2"/>
    <n v="4.6175999999999995"/>
  </r>
  <r>
    <x v="6123"/>
    <x v="3046"/>
    <x v="1"/>
    <x v="284"/>
    <d v="2012-09-05T00:00:00"/>
    <s v="Standard Class"/>
    <s v="SD-20485"/>
    <s v="Shirley Daniels"/>
    <x v="2"/>
    <x v="0"/>
    <s v="Bedford"/>
    <x v="5"/>
    <n v="76021"/>
    <x v="2"/>
    <s v="OFF-PA-10003883"/>
    <x v="1"/>
    <x v="10"/>
    <s v="Message Book, Phone, Wirebound Standard Line Memo, 2 3/4&quot; X 5&quot;"/>
    <n v="20.96"/>
    <n v="4"/>
    <n v="0.2"/>
    <n v="6.8119999999999994"/>
  </r>
  <r>
    <x v="6124"/>
    <x v="3047"/>
    <x v="3"/>
    <x v="95"/>
    <d v="2014-06-08T00:00:00"/>
    <s v="Standard Class"/>
    <s v="SS-20140"/>
    <s v="Saphhira Shifley"/>
    <x v="1"/>
    <x v="0"/>
    <s v="Los Angeles"/>
    <x v="1"/>
    <n v="90036"/>
    <x v="1"/>
    <s v="TEC-AC-10003038"/>
    <x v="2"/>
    <x v="11"/>
    <s v="Kingston Digital DataTraveler 16GB USB 2.0"/>
    <n v="44.75"/>
    <n v="5"/>
    <n v="0"/>
    <n v="8.5024999999999942"/>
  </r>
  <r>
    <x v="6125"/>
    <x v="3047"/>
    <x v="3"/>
    <x v="95"/>
    <d v="2014-06-08T00:00:00"/>
    <s v="Standard Class"/>
    <s v="SS-20140"/>
    <s v="Saphhira Shifley"/>
    <x v="1"/>
    <x v="0"/>
    <s v="Los Angeles"/>
    <x v="1"/>
    <n v="90036"/>
    <x v="1"/>
    <s v="OFF-PA-10001593"/>
    <x v="1"/>
    <x v="10"/>
    <s v="Xerox 1947"/>
    <n v="11.96"/>
    <n v="2"/>
    <n v="0"/>
    <n v="5.3819999999999997"/>
  </r>
  <r>
    <x v="6126"/>
    <x v="3047"/>
    <x v="3"/>
    <x v="95"/>
    <d v="2014-06-08T00:00:00"/>
    <s v="Standard Class"/>
    <s v="SS-20140"/>
    <s v="Saphhira Shifley"/>
    <x v="1"/>
    <x v="0"/>
    <s v="Los Angeles"/>
    <x v="1"/>
    <n v="90036"/>
    <x v="1"/>
    <s v="OFF-BI-10002049"/>
    <x v="1"/>
    <x v="8"/>
    <s v="UniKeep View Case Binders"/>
    <n v="3.9119999999999999"/>
    <n v="1"/>
    <n v="0.2"/>
    <n v="1.2713999999999996"/>
  </r>
  <r>
    <x v="6127"/>
    <x v="3048"/>
    <x v="0"/>
    <x v="1044"/>
    <d v="2013-04-07T00:00:00"/>
    <s v="Standard Class"/>
    <s v="EH-13990"/>
    <s v="Erica Hackney"/>
    <x v="0"/>
    <x v="0"/>
    <s v="New York City"/>
    <x v="15"/>
    <n v="10009"/>
    <x v="3"/>
    <s v="FUR-CH-10003817"/>
    <x v="0"/>
    <x v="1"/>
    <s v="Global Value Steno Chair, Gray"/>
    <n v="327.99600000000004"/>
    <n v="6"/>
    <n v="0.1"/>
    <n v="54.666000000000011"/>
  </r>
  <r>
    <x v="6128"/>
    <x v="3049"/>
    <x v="2"/>
    <x v="1089"/>
    <d v="2011-10-28T00:00:00"/>
    <s v="First Class"/>
    <s v="AH-10030"/>
    <s v="Aaron Hawkins"/>
    <x v="1"/>
    <x v="0"/>
    <s v="San Francisco"/>
    <x v="1"/>
    <n v="94109"/>
    <x v="1"/>
    <s v="OFF-BI-10002353"/>
    <x v="1"/>
    <x v="8"/>
    <s v="GBC VeloBind Cover Sets"/>
    <n v="49.408000000000001"/>
    <n v="4"/>
    <n v="0.2"/>
    <n v="18.527999999999999"/>
  </r>
  <r>
    <x v="6129"/>
    <x v="3050"/>
    <x v="3"/>
    <x v="606"/>
    <d v="2014-04-03T00:00:00"/>
    <s v="Standard Class"/>
    <s v="EM-14200"/>
    <s v="Evan Minnotte"/>
    <x v="2"/>
    <x v="0"/>
    <s v="Virginia Beach"/>
    <x v="17"/>
    <n v="23464"/>
    <x v="0"/>
    <s v="TEC-AC-10003116"/>
    <x v="2"/>
    <x v="11"/>
    <s v="Memorex Froggy Flash Drive 8 GB"/>
    <n v="53.25"/>
    <n v="3"/>
    <n v="0"/>
    <n v="20.767499999999998"/>
  </r>
  <r>
    <x v="6130"/>
    <x v="3050"/>
    <x v="3"/>
    <x v="606"/>
    <d v="2014-04-03T00:00:00"/>
    <s v="Standard Class"/>
    <s v="EM-14200"/>
    <s v="Evan Minnotte"/>
    <x v="2"/>
    <x v="0"/>
    <s v="Virginia Beach"/>
    <x v="17"/>
    <n v="23464"/>
    <x v="0"/>
    <s v="OFF-FA-10003021"/>
    <x v="1"/>
    <x v="13"/>
    <s v="Staples"/>
    <n v="3.76"/>
    <n v="2"/>
    <n v="0"/>
    <n v="1.3159999999999998"/>
  </r>
  <r>
    <x v="6131"/>
    <x v="3051"/>
    <x v="2"/>
    <x v="422"/>
    <d v="2011-12-31T00:00:00"/>
    <s v="Standard Class"/>
    <s v="TB-21190"/>
    <s v="Thomas Brumley"/>
    <x v="2"/>
    <x v="0"/>
    <s v="New York City"/>
    <x v="15"/>
    <n v="10011"/>
    <x v="3"/>
    <s v="FUR-CH-10004477"/>
    <x v="0"/>
    <x v="1"/>
    <s v="Global Push Button Manager's Chair, Indigo"/>
    <n v="767.21400000000006"/>
    <n v="14"/>
    <n v="0.1"/>
    <n v="161.96739999999997"/>
  </r>
  <r>
    <x v="6132"/>
    <x v="3052"/>
    <x v="3"/>
    <x v="175"/>
    <d v="2014-09-21T00:00:00"/>
    <s v="Standard Class"/>
    <s v="AB-10165"/>
    <s v="Alan Barnes"/>
    <x v="0"/>
    <x v="0"/>
    <s v="Lebanon"/>
    <x v="18"/>
    <n v="37087"/>
    <x v="0"/>
    <s v="OFF-PA-10001033"/>
    <x v="1"/>
    <x v="10"/>
    <s v="Xerox 1893"/>
    <n v="163.96"/>
    <n v="5"/>
    <n v="0.2"/>
    <n v="59.435499999999998"/>
  </r>
  <r>
    <x v="6133"/>
    <x v="3053"/>
    <x v="0"/>
    <x v="765"/>
    <d v="2013-08-20T00:00:00"/>
    <s v="First Class"/>
    <s v="AO-10810"/>
    <s v="Anthony O'Donnell"/>
    <x v="1"/>
    <x v="0"/>
    <s v="Los Angeles"/>
    <x v="1"/>
    <n v="90045"/>
    <x v="1"/>
    <s v="FUR-TA-10004152"/>
    <x v="0"/>
    <x v="3"/>
    <s v="Barricks 18&quot; x 48&quot; Non-Folding Utility Table with Bottom Storage Shelf"/>
    <n v="161.28"/>
    <n v="2"/>
    <n v="0.2"/>
    <n v="12.095999999999997"/>
  </r>
  <r>
    <x v="6134"/>
    <x v="3054"/>
    <x v="0"/>
    <x v="254"/>
    <d v="2013-11-05T00:00:00"/>
    <s v="Same Day"/>
    <s v="TT-21220"/>
    <s v="Thomas Thornton"/>
    <x v="0"/>
    <x v="0"/>
    <s v="Chula Vista"/>
    <x v="1"/>
    <n v="91911"/>
    <x v="1"/>
    <s v="OFF-AR-10002135"/>
    <x v="1"/>
    <x v="6"/>
    <s v="Boston Heavy-Duty Trimline Electric Pencil Sharpeners"/>
    <n v="192.8"/>
    <n v="4"/>
    <n v="0"/>
    <n v="55.911999999999978"/>
  </r>
  <r>
    <x v="6135"/>
    <x v="3055"/>
    <x v="1"/>
    <x v="1090"/>
    <d v="2012-10-22T00:00:00"/>
    <s v="Standard Class"/>
    <s v="KN-16705"/>
    <s v="Kristina Nunn"/>
    <x v="2"/>
    <x v="0"/>
    <s v="Mcallen"/>
    <x v="5"/>
    <n v="78501"/>
    <x v="2"/>
    <s v="TEC-AC-10000521"/>
    <x v="2"/>
    <x v="11"/>
    <s v="Verbatim Slim CD and DVD Storage Cases, 50/Pack"/>
    <n v="27.695999999999998"/>
    <n v="3"/>
    <n v="0.2"/>
    <n v="3.4619999999999997"/>
  </r>
  <r>
    <x v="6136"/>
    <x v="3055"/>
    <x v="1"/>
    <x v="1090"/>
    <d v="2012-10-22T00:00:00"/>
    <s v="Standard Class"/>
    <s v="KN-16705"/>
    <s v="Kristina Nunn"/>
    <x v="2"/>
    <x v="0"/>
    <s v="Mcallen"/>
    <x v="5"/>
    <n v="78501"/>
    <x v="2"/>
    <s v="OFF-AP-10000026"/>
    <x v="1"/>
    <x v="9"/>
    <s v="Tripp Lite Isotel 6 Outlet Surge Protector with Fax/Modem Protection"/>
    <n v="73.163999999999987"/>
    <n v="6"/>
    <n v="0.8"/>
    <n v="-186.56820000000005"/>
  </r>
  <r>
    <x v="6137"/>
    <x v="3056"/>
    <x v="0"/>
    <x v="731"/>
    <d v="2013-11-05T00:00:00"/>
    <s v="Second Class"/>
    <s v="FO-14305"/>
    <s v="Frank Olsen"/>
    <x v="0"/>
    <x v="0"/>
    <s v="Hollywood"/>
    <x v="2"/>
    <n v="33021"/>
    <x v="0"/>
    <s v="OFF-PA-10002986"/>
    <x v="1"/>
    <x v="10"/>
    <s v="Xerox 1898"/>
    <n v="32.064"/>
    <n v="6"/>
    <n v="0.2"/>
    <n v="11.222399999999999"/>
  </r>
  <r>
    <x v="6138"/>
    <x v="3057"/>
    <x v="2"/>
    <x v="809"/>
    <d v="2011-04-04T00:00:00"/>
    <s v="Standard Class"/>
    <s v="GA-14725"/>
    <s v="Guy Armstrong"/>
    <x v="0"/>
    <x v="0"/>
    <s v="San Francisco"/>
    <x v="1"/>
    <n v="94110"/>
    <x v="1"/>
    <s v="FUR-BO-10001337"/>
    <x v="0"/>
    <x v="0"/>
    <s v="O'Sullivan Living Dimensions 2-Shelf Bookcases"/>
    <n v="205.666"/>
    <n v="2"/>
    <n v="0.15"/>
    <n v="-12.097999999999999"/>
  </r>
  <r>
    <x v="6139"/>
    <x v="3058"/>
    <x v="1"/>
    <x v="24"/>
    <d v="2012-04-20T00:00:00"/>
    <s v="First Class"/>
    <s v="NC-18415"/>
    <s v="Nathan Cano"/>
    <x v="0"/>
    <x v="0"/>
    <s v="Santa Maria"/>
    <x v="1"/>
    <n v="93454"/>
    <x v="1"/>
    <s v="OFF-ST-10000532"/>
    <x v="1"/>
    <x v="4"/>
    <s v="Advantus Rolling Drawer Organizers"/>
    <n v="115.44"/>
    <n v="3"/>
    <n v="0"/>
    <n v="30.014399999999998"/>
  </r>
  <r>
    <x v="6140"/>
    <x v="3059"/>
    <x v="3"/>
    <x v="362"/>
    <d v="2014-07-16T00:00:00"/>
    <s v="Standard Class"/>
    <s v="JF-15190"/>
    <s v="Jamie Frazer"/>
    <x v="0"/>
    <x v="0"/>
    <s v="Manchester"/>
    <x v="29"/>
    <n v="6040"/>
    <x v="3"/>
    <s v="OFF-PA-10001497"/>
    <x v="1"/>
    <x v="10"/>
    <s v="Xerox 1914"/>
    <n v="274.8"/>
    <n v="5"/>
    <n v="0"/>
    <n v="134.65199999999999"/>
  </r>
  <r>
    <x v="6141"/>
    <x v="3059"/>
    <x v="3"/>
    <x v="362"/>
    <d v="2014-07-16T00:00:00"/>
    <s v="Standard Class"/>
    <s v="JF-15190"/>
    <s v="Jamie Frazer"/>
    <x v="0"/>
    <x v="0"/>
    <s v="Manchester"/>
    <x v="29"/>
    <n v="6040"/>
    <x v="3"/>
    <s v="OFF-ST-10002554"/>
    <x v="1"/>
    <x v="4"/>
    <s v="Tennsco Industrial Shelving"/>
    <n v="195.64"/>
    <n v="4"/>
    <n v="0"/>
    <n v="3.9128000000000043"/>
  </r>
  <r>
    <x v="6142"/>
    <x v="3059"/>
    <x v="3"/>
    <x v="362"/>
    <d v="2014-07-16T00:00:00"/>
    <s v="Standard Class"/>
    <s v="JF-15190"/>
    <s v="Jamie Frazer"/>
    <x v="0"/>
    <x v="0"/>
    <s v="Manchester"/>
    <x v="29"/>
    <n v="6040"/>
    <x v="3"/>
    <s v="TEC-PH-10001336"/>
    <x v="2"/>
    <x v="7"/>
    <s v="Digium D40 VoIP phone"/>
    <n v="257.98"/>
    <n v="2"/>
    <n v="0"/>
    <n v="74.8142"/>
  </r>
  <r>
    <x v="6143"/>
    <x v="3059"/>
    <x v="3"/>
    <x v="362"/>
    <d v="2014-07-16T00:00:00"/>
    <s v="Standard Class"/>
    <s v="JF-15190"/>
    <s v="Jamie Frazer"/>
    <x v="0"/>
    <x v="0"/>
    <s v="Manchester"/>
    <x v="29"/>
    <n v="6040"/>
    <x v="3"/>
    <s v="OFF-AR-10002987"/>
    <x v="1"/>
    <x v="6"/>
    <s v="Prismacolor Color Pencil Set"/>
    <n v="119.03999999999999"/>
    <n v="6"/>
    <n v="0"/>
    <n v="48.806400000000011"/>
  </r>
  <r>
    <x v="6144"/>
    <x v="3060"/>
    <x v="3"/>
    <x v="818"/>
    <d v="2014-07-02T00:00:00"/>
    <s v="Standard Class"/>
    <s v="GT-14710"/>
    <s v="Greg Tran"/>
    <x v="0"/>
    <x v="0"/>
    <s v="Omaha"/>
    <x v="8"/>
    <n v="68104"/>
    <x v="2"/>
    <s v="OFF-PA-10000575"/>
    <x v="1"/>
    <x v="10"/>
    <s v="Wirebound Message Books, Four 2 3/4 x 5 White Forms per Page"/>
    <n v="20.07"/>
    <n v="3"/>
    <n v="0"/>
    <n v="9.2321999999999989"/>
  </r>
  <r>
    <x v="6145"/>
    <x v="3061"/>
    <x v="2"/>
    <x v="1091"/>
    <d v="2011-12-26T00:00:00"/>
    <s v="Standard Class"/>
    <s v="KM-16660"/>
    <s v="Khloe Miller"/>
    <x v="0"/>
    <x v="0"/>
    <s v="San Jose"/>
    <x v="1"/>
    <n v="95123"/>
    <x v="1"/>
    <s v="OFF-AR-10003394"/>
    <x v="1"/>
    <x v="6"/>
    <s v="Newell 332"/>
    <n v="11.76"/>
    <n v="4"/>
    <n v="0"/>
    <n v="3.1752000000000002"/>
  </r>
  <r>
    <x v="6146"/>
    <x v="3062"/>
    <x v="3"/>
    <x v="610"/>
    <d v="2014-11-26T00:00:00"/>
    <s v="Standard Class"/>
    <s v="PJ-18835"/>
    <s v="Patrick Jones"/>
    <x v="1"/>
    <x v="0"/>
    <s v="San Francisco"/>
    <x v="1"/>
    <n v="94122"/>
    <x v="1"/>
    <s v="OFF-AR-10003394"/>
    <x v="1"/>
    <x v="6"/>
    <s v="Newell 332"/>
    <n v="11.76"/>
    <n v="4"/>
    <n v="0"/>
    <n v="3.1752000000000002"/>
  </r>
  <r>
    <x v="6147"/>
    <x v="3062"/>
    <x v="3"/>
    <x v="610"/>
    <d v="2014-11-26T00:00:00"/>
    <s v="Standard Class"/>
    <s v="PJ-18835"/>
    <s v="Patrick Jones"/>
    <x v="1"/>
    <x v="0"/>
    <s v="San Francisco"/>
    <x v="1"/>
    <n v="94122"/>
    <x v="1"/>
    <s v="OFF-BI-10001191"/>
    <x v="1"/>
    <x v="8"/>
    <s v="Canvas Sectional Post Binders"/>
    <n v="40.736000000000004"/>
    <n v="2"/>
    <n v="0.2"/>
    <n v="14.7668"/>
  </r>
  <r>
    <x v="6148"/>
    <x v="3063"/>
    <x v="0"/>
    <x v="812"/>
    <d v="2013-06-30T00:00:00"/>
    <s v="Second Class"/>
    <s v="AC-10660"/>
    <s v="Anna Chung"/>
    <x v="0"/>
    <x v="0"/>
    <s v="San Francisco"/>
    <x v="1"/>
    <n v="94109"/>
    <x v="1"/>
    <s v="TEC-PH-10003484"/>
    <x v="2"/>
    <x v="7"/>
    <s v="Ooma Telo VoIP Home Phone System"/>
    <n v="201.584"/>
    <n v="2"/>
    <n v="0.2"/>
    <n v="12.599000000000004"/>
  </r>
  <r>
    <x v="6149"/>
    <x v="3064"/>
    <x v="3"/>
    <x v="116"/>
    <d v="2015-01-01T00:00:00"/>
    <s v="First Class"/>
    <s v="JG-15310"/>
    <s v="Jason Gross"/>
    <x v="1"/>
    <x v="0"/>
    <s v="Long Beach"/>
    <x v="1"/>
    <n v="90805"/>
    <x v="1"/>
    <s v="FUR-CH-10003968"/>
    <x v="0"/>
    <x v="1"/>
    <s v="Novimex Turbo Task Chair"/>
    <n v="340.70400000000006"/>
    <n v="6"/>
    <n v="0.2"/>
    <n v="-34.070400000000006"/>
  </r>
  <r>
    <x v="6150"/>
    <x v="3065"/>
    <x v="0"/>
    <x v="143"/>
    <d v="2013-04-12T00:00:00"/>
    <s v="First Class"/>
    <s v="RM-19375"/>
    <s v="Raymond Messe"/>
    <x v="0"/>
    <x v="0"/>
    <s v="Columbus"/>
    <x v="32"/>
    <n v="31907"/>
    <x v="0"/>
    <s v="FUR-BO-10001608"/>
    <x v="0"/>
    <x v="0"/>
    <s v="Hon Metal Bookcases, Black"/>
    <n v="354.90000000000003"/>
    <n v="5"/>
    <n v="0"/>
    <n v="88.725000000000023"/>
  </r>
  <r>
    <x v="6151"/>
    <x v="3066"/>
    <x v="2"/>
    <x v="772"/>
    <d v="2011-03-21T00:00:00"/>
    <s v="Second Class"/>
    <s v="EK-13795"/>
    <s v="Eileen Kiefer"/>
    <x v="2"/>
    <x v="0"/>
    <s v="San Francisco"/>
    <x v="1"/>
    <n v="94110"/>
    <x v="1"/>
    <s v="FUR-BO-10004218"/>
    <x v="0"/>
    <x v="0"/>
    <s v="Bush Heritage Pine Collection 5-Shelf Bookcase, Albany Pine Finish, *Special Order"/>
    <n v="1198.33"/>
    <n v="10"/>
    <n v="0.15"/>
    <n v="70.490000000000009"/>
  </r>
  <r>
    <x v="6152"/>
    <x v="3067"/>
    <x v="3"/>
    <x v="445"/>
    <d v="2014-07-09T00:00:00"/>
    <s v="Standard Class"/>
    <s v="RD-19585"/>
    <s v="Rob Dowd"/>
    <x v="0"/>
    <x v="0"/>
    <s v="Los Angeles"/>
    <x v="1"/>
    <n v="90004"/>
    <x v="1"/>
    <s v="OFF-ST-10002485"/>
    <x v="1"/>
    <x v="4"/>
    <s v="Rogers Deluxe File Chest"/>
    <n v="87.92"/>
    <n v="4"/>
    <n v="0"/>
    <n v="0.87919999999999732"/>
  </r>
  <r>
    <x v="6153"/>
    <x v="3068"/>
    <x v="3"/>
    <x v="693"/>
    <d v="2014-04-24T00:00:00"/>
    <s v="First Class"/>
    <s v="CV-12805"/>
    <s v="Cynthia Voltz"/>
    <x v="1"/>
    <x v="0"/>
    <s v="Philadelphia"/>
    <x v="9"/>
    <n v="19120"/>
    <x v="3"/>
    <s v="FUR-FU-10001876"/>
    <x v="0"/>
    <x v="5"/>
    <s v="Computer Room Manger, 14&quot;"/>
    <n v="51.967999999999996"/>
    <n v="2"/>
    <n v="0.2"/>
    <n v="10.393599999999998"/>
  </r>
  <r>
    <x v="6154"/>
    <x v="3068"/>
    <x v="3"/>
    <x v="693"/>
    <d v="2014-04-24T00:00:00"/>
    <s v="First Class"/>
    <s v="CV-12805"/>
    <s v="Cynthia Voltz"/>
    <x v="1"/>
    <x v="0"/>
    <s v="Philadelphia"/>
    <x v="9"/>
    <n v="19120"/>
    <x v="3"/>
    <s v="OFF-ST-10002370"/>
    <x v="1"/>
    <x v="4"/>
    <s v="Sortfiler Multipurpose Personal File Organizer, Black"/>
    <n v="51.336000000000006"/>
    <n v="3"/>
    <n v="0.2"/>
    <n v="5.7752999999999961"/>
  </r>
  <r>
    <x v="6155"/>
    <x v="3068"/>
    <x v="3"/>
    <x v="693"/>
    <d v="2014-04-24T00:00:00"/>
    <s v="First Class"/>
    <s v="CV-12805"/>
    <s v="Cynthia Voltz"/>
    <x v="1"/>
    <x v="0"/>
    <s v="Philadelphia"/>
    <x v="9"/>
    <n v="19120"/>
    <x v="3"/>
    <s v="OFF-ST-10000142"/>
    <x v="1"/>
    <x v="4"/>
    <s v="Deluxe Rollaway Locking File with Drawer"/>
    <n v="332.70400000000001"/>
    <n v="1"/>
    <n v="0.2"/>
    <n v="33.270399999999981"/>
  </r>
  <r>
    <x v="6156"/>
    <x v="3068"/>
    <x v="3"/>
    <x v="693"/>
    <d v="2014-04-24T00:00:00"/>
    <s v="First Class"/>
    <s v="CV-12805"/>
    <s v="Cynthia Voltz"/>
    <x v="1"/>
    <x v="0"/>
    <s v="Philadelphia"/>
    <x v="9"/>
    <n v="19120"/>
    <x v="3"/>
    <s v="FUR-FU-10004671"/>
    <x v="0"/>
    <x v="5"/>
    <s v="Executive Impressions 12&quot; Wall Clock"/>
    <n v="42.408000000000008"/>
    <n v="3"/>
    <n v="0.2"/>
    <n v="9.5418000000000003"/>
  </r>
  <r>
    <x v="6157"/>
    <x v="3069"/>
    <x v="0"/>
    <x v="1092"/>
    <d v="2013-08-06T00:00:00"/>
    <s v="Second Class"/>
    <s v="AG-10330"/>
    <s v="Alex Grayson"/>
    <x v="0"/>
    <x v="0"/>
    <s v="Tulsa"/>
    <x v="26"/>
    <n v="74133"/>
    <x v="2"/>
    <s v="OFF-EN-10002504"/>
    <x v="1"/>
    <x v="12"/>
    <s v="Tyvek  Top-Opening Peel &amp; Seel Envelopes, Plain White"/>
    <n v="81.539999999999992"/>
    <n v="3"/>
    <n v="0"/>
    <n v="38.323799999999999"/>
  </r>
  <r>
    <x v="6158"/>
    <x v="3069"/>
    <x v="0"/>
    <x v="1092"/>
    <d v="2013-08-06T00:00:00"/>
    <s v="Second Class"/>
    <s v="AG-10330"/>
    <s v="Alex Grayson"/>
    <x v="0"/>
    <x v="0"/>
    <s v="Tulsa"/>
    <x v="26"/>
    <n v="74133"/>
    <x v="2"/>
    <s v="TEC-AC-10004803"/>
    <x v="2"/>
    <x v="11"/>
    <s v="Sony Micro Vault Click 4 GB USB 2.0 Flash Drive"/>
    <n v="167.28"/>
    <n v="12"/>
    <n v="0"/>
    <n v="23.419200000000011"/>
  </r>
  <r>
    <x v="6159"/>
    <x v="3070"/>
    <x v="0"/>
    <x v="275"/>
    <d v="2013-12-10T00:00:00"/>
    <s v="Standard Class"/>
    <s v="GM-14440"/>
    <s v="Gary McGarr"/>
    <x v="0"/>
    <x v="0"/>
    <s v="Los Angeles"/>
    <x v="1"/>
    <n v="90049"/>
    <x v="1"/>
    <s v="OFF-ST-10001932"/>
    <x v="1"/>
    <x v="4"/>
    <s v="Fellowes Staxonsteel Drawer Files"/>
    <n v="772.68"/>
    <n v="4"/>
    <n v="0"/>
    <n v="108.17520000000002"/>
  </r>
  <r>
    <x v="6160"/>
    <x v="3071"/>
    <x v="2"/>
    <x v="1093"/>
    <d v="2011-03-21T00:00:00"/>
    <s v="First Class"/>
    <s v="MC-17605"/>
    <s v="Matt Connell"/>
    <x v="1"/>
    <x v="0"/>
    <s v="Lakeland"/>
    <x v="2"/>
    <n v="33801"/>
    <x v="0"/>
    <s v="TEC-PH-10004667"/>
    <x v="2"/>
    <x v="7"/>
    <s v="Cisco 8x8 Inc. 6753i IP Business Phone System"/>
    <n v="323.97600000000006"/>
    <n v="3"/>
    <n v="0.2"/>
    <n v="28.347899999999981"/>
  </r>
  <r>
    <x v="6161"/>
    <x v="3071"/>
    <x v="2"/>
    <x v="1093"/>
    <d v="2011-03-21T00:00:00"/>
    <s v="First Class"/>
    <s v="MC-17605"/>
    <s v="Matt Connell"/>
    <x v="1"/>
    <x v="0"/>
    <s v="Lakeland"/>
    <x v="2"/>
    <n v="33801"/>
    <x v="0"/>
    <s v="OFF-LA-10000443"/>
    <x v="1"/>
    <x v="2"/>
    <s v="Avery 501"/>
    <n v="11.808"/>
    <n v="4"/>
    <n v="0.2"/>
    <n v="3.9851999999999999"/>
  </r>
  <r>
    <x v="6162"/>
    <x v="3071"/>
    <x v="2"/>
    <x v="1093"/>
    <d v="2011-03-21T00:00:00"/>
    <s v="First Class"/>
    <s v="MC-17605"/>
    <s v="Matt Connell"/>
    <x v="1"/>
    <x v="0"/>
    <s v="Lakeland"/>
    <x v="2"/>
    <n v="33801"/>
    <x v="0"/>
    <s v="OFF-ST-10000918"/>
    <x v="1"/>
    <x v="4"/>
    <s v="Crate-A-Files"/>
    <n v="26.160000000000004"/>
    <n v="3"/>
    <n v="0.2"/>
    <n v="1.961999999999998"/>
  </r>
  <r>
    <x v="6163"/>
    <x v="3071"/>
    <x v="2"/>
    <x v="1093"/>
    <d v="2011-03-21T00:00:00"/>
    <s v="First Class"/>
    <s v="MC-17605"/>
    <s v="Matt Connell"/>
    <x v="1"/>
    <x v="0"/>
    <s v="Lakeland"/>
    <x v="2"/>
    <n v="33801"/>
    <x v="0"/>
    <s v="OFF-BI-10001196"/>
    <x v="1"/>
    <x v="8"/>
    <s v="Avery Flip-Chart Easel Binder, Black"/>
    <n v="33.57"/>
    <n v="5"/>
    <n v="0.7"/>
    <n v="-25.737000000000002"/>
  </r>
  <r>
    <x v="6164"/>
    <x v="3071"/>
    <x v="2"/>
    <x v="1093"/>
    <d v="2011-03-21T00:00:00"/>
    <s v="First Class"/>
    <s v="MC-17605"/>
    <s v="Matt Connell"/>
    <x v="1"/>
    <x v="0"/>
    <s v="Lakeland"/>
    <x v="2"/>
    <n v="33801"/>
    <x v="0"/>
    <s v="FUR-FU-10003981"/>
    <x v="0"/>
    <x v="5"/>
    <s v="Eldon Wave Desk Accessories"/>
    <n v="4.9920000000000009"/>
    <n v="3"/>
    <n v="0.2"/>
    <n v="1.3728000000000002"/>
  </r>
  <r>
    <x v="6165"/>
    <x v="3071"/>
    <x v="2"/>
    <x v="1093"/>
    <d v="2011-03-21T00:00:00"/>
    <s v="First Class"/>
    <s v="MC-17605"/>
    <s v="Matt Connell"/>
    <x v="1"/>
    <x v="0"/>
    <s v="Lakeland"/>
    <x v="2"/>
    <n v="33801"/>
    <x v="0"/>
    <s v="FUR-FU-10002508"/>
    <x v="0"/>
    <x v="5"/>
    <s v="Document Clip Frames"/>
    <n v="20.016000000000002"/>
    <n v="3"/>
    <n v="0.2"/>
    <n v="5.5044000000000013"/>
  </r>
  <r>
    <x v="6166"/>
    <x v="3071"/>
    <x v="2"/>
    <x v="1093"/>
    <d v="2011-03-21T00:00:00"/>
    <s v="First Class"/>
    <s v="MC-17605"/>
    <s v="Matt Connell"/>
    <x v="1"/>
    <x v="0"/>
    <s v="Lakeland"/>
    <x v="2"/>
    <n v="33801"/>
    <x v="0"/>
    <s v="TEC-AC-10002647"/>
    <x v="2"/>
    <x v="11"/>
    <s v="Logitech Wireless Boombox Speaker - portable - wireless, wired"/>
    <n v="170.24"/>
    <n v="2"/>
    <n v="0.2"/>
    <n v="53.199999999999989"/>
  </r>
  <r>
    <x v="6167"/>
    <x v="3072"/>
    <x v="1"/>
    <x v="704"/>
    <d v="2012-04-25T00:00:00"/>
    <s v="Standard Class"/>
    <s v="ES-14020"/>
    <s v="Erica Smith"/>
    <x v="0"/>
    <x v="0"/>
    <s v="Houston"/>
    <x v="5"/>
    <n v="77036"/>
    <x v="2"/>
    <s v="OFF-PA-10002377"/>
    <x v="1"/>
    <x v="10"/>
    <s v="Xerox 1916"/>
    <n v="117.456"/>
    <n v="3"/>
    <n v="0.2"/>
    <n v="44.045999999999992"/>
  </r>
  <r>
    <x v="6168"/>
    <x v="3073"/>
    <x v="1"/>
    <x v="444"/>
    <d v="2012-09-22T00:00:00"/>
    <s v="Second Class"/>
    <s v="RW-19540"/>
    <s v="Rick Wilson"/>
    <x v="1"/>
    <x v="0"/>
    <s v="Los Angeles"/>
    <x v="1"/>
    <n v="90008"/>
    <x v="1"/>
    <s v="OFF-PA-10004530"/>
    <x v="1"/>
    <x v="10"/>
    <s v="Personal Creations Ink Jet Cards and Labels"/>
    <n v="22.96"/>
    <n v="2"/>
    <n v="0"/>
    <n v="11.250400000000001"/>
  </r>
  <r>
    <x v="6169"/>
    <x v="3074"/>
    <x v="2"/>
    <x v="9"/>
    <d v="2011-08-30T00:00:00"/>
    <s v="Second Class"/>
    <s v="MM-17920"/>
    <s v="Michael Moore"/>
    <x v="0"/>
    <x v="0"/>
    <s v="Springfield"/>
    <x v="17"/>
    <n v="22153"/>
    <x v="0"/>
    <s v="OFF-PA-10002986"/>
    <x v="1"/>
    <x v="10"/>
    <s v="Xerox 1898"/>
    <n v="13.36"/>
    <n v="2"/>
    <n v="0"/>
    <n v="6.4127999999999998"/>
  </r>
  <r>
    <x v="6170"/>
    <x v="3075"/>
    <x v="0"/>
    <x v="1054"/>
    <d v="2013-12-25T00:00:00"/>
    <s v="Second Class"/>
    <s v="MH-17440"/>
    <s v="Mark Haberlin"/>
    <x v="1"/>
    <x v="0"/>
    <s v="New York City"/>
    <x v="15"/>
    <n v="10035"/>
    <x v="3"/>
    <s v="OFF-BI-10000948"/>
    <x v="1"/>
    <x v="8"/>
    <s v="GBC Laser Imprintable Binding System Covers, Desert Sand"/>
    <n v="34.248000000000005"/>
    <n v="3"/>
    <n v="0.2"/>
    <n v="11.558699999999998"/>
  </r>
  <r>
    <x v="6171"/>
    <x v="3075"/>
    <x v="0"/>
    <x v="1054"/>
    <d v="2013-12-25T00:00:00"/>
    <s v="Second Class"/>
    <s v="MH-17440"/>
    <s v="Mark Haberlin"/>
    <x v="1"/>
    <x v="0"/>
    <s v="New York City"/>
    <x v="15"/>
    <n v="10035"/>
    <x v="3"/>
    <s v="OFF-AR-10001545"/>
    <x v="1"/>
    <x v="6"/>
    <s v="Newell 326"/>
    <n v="3.52"/>
    <n v="2"/>
    <n v="0"/>
    <n v="1.0207999999999999"/>
  </r>
  <r>
    <x v="6172"/>
    <x v="3076"/>
    <x v="2"/>
    <x v="1094"/>
    <d v="2011-08-08T00:00:00"/>
    <s v="Standard Class"/>
    <s v="NZ-18565"/>
    <s v="Nick Zandusky"/>
    <x v="2"/>
    <x v="0"/>
    <s v="Springfield"/>
    <x v="25"/>
    <n v="65807"/>
    <x v="2"/>
    <s v="OFF-BI-10001758"/>
    <x v="1"/>
    <x v="8"/>
    <s v="Wilson Jones 14 Line Acrylic Coated Pressboard Data Binders"/>
    <n v="26.7"/>
    <n v="5"/>
    <n v="0"/>
    <n v="12.548999999999999"/>
  </r>
  <r>
    <x v="6173"/>
    <x v="3076"/>
    <x v="2"/>
    <x v="1094"/>
    <d v="2011-08-08T00:00:00"/>
    <s v="Standard Class"/>
    <s v="NZ-18565"/>
    <s v="Nick Zandusky"/>
    <x v="2"/>
    <x v="0"/>
    <s v="Springfield"/>
    <x v="25"/>
    <n v="65807"/>
    <x v="2"/>
    <s v="TEC-AC-10003237"/>
    <x v="2"/>
    <x v="11"/>
    <s v="Memorex Micro Travel Drive 4 GB"/>
    <n v="21.2"/>
    <n v="2"/>
    <n v="0"/>
    <n v="9.1160000000000014"/>
  </r>
  <r>
    <x v="6174"/>
    <x v="3076"/>
    <x v="2"/>
    <x v="1094"/>
    <d v="2011-08-08T00:00:00"/>
    <s v="Standard Class"/>
    <s v="NZ-18565"/>
    <s v="Nick Zandusky"/>
    <x v="2"/>
    <x v="0"/>
    <s v="Springfield"/>
    <x v="25"/>
    <n v="65807"/>
    <x v="2"/>
    <s v="OFF-ST-10002011"/>
    <x v="1"/>
    <x v="4"/>
    <s v="Smead Adjustable Mobile File Trolley with Lockable Top"/>
    <n v="838.38"/>
    <n v="2"/>
    <n v="0"/>
    <n v="226.36260000000004"/>
  </r>
  <r>
    <x v="6175"/>
    <x v="3077"/>
    <x v="1"/>
    <x v="481"/>
    <d v="2012-09-26T00:00:00"/>
    <s v="Standard Class"/>
    <s v="GB-14575"/>
    <s v="Giulietta Baptist"/>
    <x v="0"/>
    <x v="0"/>
    <s v="Columbia"/>
    <x v="20"/>
    <n v="29203"/>
    <x v="0"/>
    <s v="FUR-CH-10000309"/>
    <x v="0"/>
    <x v="1"/>
    <s v="Global Comet Stacking Arm Chair"/>
    <n v="1690.04"/>
    <n v="4"/>
    <n v="0"/>
    <n v="422.51"/>
  </r>
  <r>
    <x v="6176"/>
    <x v="3077"/>
    <x v="1"/>
    <x v="481"/>
    <d v="2012-09-26T00:00:00"/>
    <s v="Standard Class"/>
    <s v="GB-14575"/>
    <s v="Giulietta Baptist"/>
    <x v="0"/>
    <x v="0"/>
    <s v="Columbia"/>
    <x v="20"/>
    <n v="29203"/>
    <x v="0"/>
    <s v="OFF-ST-10002444"/>
    <x v="1"/>
    <x v="4"/>
    <s v="Recycled Eldon Regeneration Jumbo File"/>
    <n v="85.96"/>
    <n v="7"/>
    <n v="0"/>
    <n v="24.068799999999996"/>
  </r>
  <r>
    <x v="6177"/>
    <x v="3077"/>
    <x v="1"/>
    <x v="481"/>
    <d v="2012-09-26T00:00:00"/>
    <s v="Standard Class"/>
    <s v="GB-14575"/>
    <s v="Giulietta Baptist"/>
    <x v="0"/>
    <x v="0"/>
    <s v="Columbia"/>
    <x v="20"/>
    <n v="29203"/>
    <x v="0"/>
    <s v="OFF-EN-10001453"/>
    <x v="1"/>
    <x v="12"/>
    <s v="Tyvek Interoffice Envelopes, 9 1/2&quot; x 12 1/2&quot;, 100/Box"/>
    <n v="121.96"/>
    <n v="2"/>
    <n v="0"/>
    <n v="57.32119999999999"/>
  </r>
  <r>
    <x v="6178"/>
    <x v="3077"/>
    <x v="1"/>
    <x v="481"/>
    <d v="2012-09-26T00:00:00"/>
    <s v="Standard Class"/>
    <s v="GB-14575"/>
    <s v="Giulietta Baptist"/>
    <x v="0"/>
    <x v="0"/>
    <s v="Columbia"/>
    <x v="20"/>
    <n v="29203"/>
    <x v="0"/>
    <s v="OFF-PA-10001801"/>
    <x v="1"/>
    <x v="10"/>
    <s v="Xerox 193"/>
    <n v="23.92"/>
    <n v="4"/>
    <n v="0"/>
    <n v="11.720800000000001"/>
  </r>
  <r>
    <x v="6179"/>
    <x v="3077"/>
    <x v="1"/>
    <x v="481"/>
    <d v="2012-09-26T00:00:00"/>
    <s v="Standard Class"/>
    <s v="GB-14575"/>
    <s v="Giulietta Baptist"/>
    <x v="0"/>
    <x v="0"/>
    <s v="Columbia"/>
    <x v="20"/>
    <n v="29203"/>
    <x v="0"/>
    <s v="OFF-ST-10000563"/>
    <x v="1"/>
    <x v="4"/>
    <s v="Fellowes Bankers Box Stor/Drawer Steel Plus"/>
    <n v="63.96"/>
    <n v="2"/>
    <n v="0"/>
    <n v="6.3960000000000008"/>
  </r>
  <r>
    <x v="6180"/>
    <x v="3077"/>
    <x v="1"/>
    <x v="481"/>
    <d v="2012-09-26T00:00:00"/>
    <s v="Standard Class"/>
    <s v="GB-14575"/>
    <s v="Giulietta Baptist"/>
    <x v="0"/>
    <x v="0"/>
    <s v="Columbia"/>
    <x v="20"/>
    <n v="29203"/>
    <x v="0"/>
    <s v="TEC-PH-10000369"/>
    <x v="2"/>
    <x v="7"/>
    <s v="HTC One Mini"/>
    <n v="629.94999999999993"/>
    <n v="5"/>
    <n v="0"/>
    <n v="176.38600000000002"/>
  </r>
  <r>
    <x v="6181"/>
    <x v="3077"/>
    <x v="1"/>
    <x v="481"/>
    <d v="2012-09-26T00:00:00"/>
    <s v="Standard Class"/>
    <s v="GB-14575"/>
    <s v="Giulietta Baptist"/>
    <x v="0"/>
    <x v="0"/>
    <s v="Columbia"/>
    <x v="20"/>
    <n v="29203"/>
    <x v="0"/>
    <s v="TEC-PH-10002538"/>
    <x v="2"/>
    <x v="7"/>
    <s v="Grandstream GXP1160 VoIP phone"/>
    <n v="113.72999999999999"/>
    <n v="3"/>
    <n v="0"/>
    <n v="32.981699999999989"/>
  </r>
  <r>
    <x v="6182"/>
    <x v="3077"/>
    <x v="1"/>
    <x v="481"/>
    <d v="2012-09-26T00:00:00"/>
    <s v="Standard Class"/>
    <s v="GB-14575"/>
    <s v="Giulietta Baptist"/>
    <x v="0"/>
    <x v="0"/>
    <s v="Columbia"/>
    <x v="20"/>
    <n v="29203"/>
    <x v="0"/>
    <s v="OFF-BI-10000050"/>
    <x v="1"/>
    <x v="8"/>
    <s v="Angle-D Binders with Locking Rings, Label Holders"/>
    <n v="14.6"/>
    <n v="2"/>
    <n v="0"/>
    <n v="6.8619999999999992"/>
  </r>
  <r>
    <x v="6183"/>
    <x v="3077"/>
    <x v="1"/>
    <x v="481"/>
    <d v="2012-09-26T00:00:00"/>
    <s v="Standard Class"/>
    <s v="GB-14575"/>
    <s v="Giulietta Baptist"/>
    <x v="0"/>
    <x v="0"/>
    <s v="Columbia"/>
    <x v="20"/>
    <n v="29203"/>
    <x v="0"/>
    <s v="OFF-ST-10004186"/>
    <x v="1"/>
    <x v="4"/>
    <s v="Stur-D-Stor Shelving, Vertical 5-Shelf: 72&quot;H x 36&quot;W x 18 1/2&quot;D"/>
    <n v="887.84"/>
    <n v="8"/>
    <n v="0"/>
    <n v="17.756799999999998"/>
  </r>
  <r>
    <x v="6184"/>
    <x v="3078"/>
    <x v="0"/>
    <x v="25"/>
    <d v="2013-12-14T00:00:00"/>
    <s v="First Class"/>
    <s v="DB-13270"/>
    <s v="Deborah Brumfield"/>
    <x v="2"/>
    <x v="0"/>
    <s v="Portland"/>
    <x v="21"/>
    <n v="97206"/>
    <x v="1"/>
    <s v="FUR-CH-10004218"/>
    <x v="0"/>
    <x v="1"/>
    <s v="Global Fabric Manager's Chair, Dark Gray"/>
    <n v="403.92"/>
    <n v="5"/>
    <n v="0.2"/>
    <n v="25.245000000000019"/>
  </r>
  <r>
    <x v="6185"/>
    <x v="3079"/>
    <x v="1"/>
    <x v="976"/>
    <d v="2012-08-12T00:00:00"/>
    <s v="Standard Class"/>
    <s v="JK-15625"/>
    <s v="Jim Karlsson"/>
    <x v="0"/>
    <x v="0"/>
    <s v="Philadelphia"/>
    <x v="9"/>
    <n v="19120"/>
    <x v="3"/>
    <s v="OFF-AR-10002952"/>
    <x v="1"/>
    <x v="6"/>
    <s v="Stanley Contemporary Battery Pencil Sharpeners"/>
    <n v="106.8"/>
    <n v="10"/>
    <n v="0.2"/>
    <n v="10.679999999999996"/>
  </r>
  <r>
    <x v="6186"/>
    <x v="3080"/>
    <x v="1"/>
    <x v="219"/>
    <d v="2012-11-17T00:00:00"/>
    <s v="First Class"/>
    <s v="MH-17785"/>
    <s v="Maya Herman"/>
    <x v="1"/>
    <x v="0"/>
    <s v="New York City"/>
    <x v="15"/>
    <n v="10035"/>
    <x v="3"/>
    <s v="OFF-ST-10003058"/>
    <x v="1"/>
    <x v="4"/>
    <s v="Eldon Mobile Mega Data Cart  Mega Stackable  Add-On Trays"/>
    <n v="70.949999999999989"/>
    <n v="3"/>
    <n v="0"/>
    <n v="20.575499999999998"/>
  </r>
  <r>
    <x v="6187"/>
    <x v="3080"/>
    <x v="1"/>
    <x v="219"/>
    <d v="2012-11-17T00:00:00"/>
    <s v="First Class"/>
    <s v="MH-17785"/>
    <s v="Maya Herman"/>
    <x v="1"/>
    <x v="0"/>
    <s v="New York City"/>
    <x v="15"/>
    <n v="10035"/>
    <x v="3"/>
    <s v="OFF-BI-10003963"/>
    <x v="1"/>
    <x v="8"/>
    <s v="Cardinal Holdit Data Disk Pockets"/>
    <n v="34.944000000000003"/>
    <n v="6"/>
    <n v="0.2"/>
    <n v="11.793599999999998"/>
  </r>
  <r>
    <x v="6188"/>
    <x v="3080"/>
    <x v="1"/>
    <x v="219"/>
    <d v="2012-11-17T00:00:00"/>
    <s v="First Class"/>
    <s v="MH-17785"/>
    <s v="Maya Herman"/>
    <x v="1"/>
    <x v="0"/>
    <s v="New York City"/>
    <x v="15"/>
    <n v="10035"/>
    <x v="3"/>
    <s v="OFF-AR-10001955"/>
    <x v="1"/>
    <x v="6"/>
    <s v="Newell 319"/>
    <n v="119.03999999999999"/>
    <n v="6"/>
    <n v="0"/>
    <n v="35.711999999999989"/>
  </r>
  <r>
    <x v="6189"/>
    <x v="3081"/>
    <x v="3"/>
    <x v="1095"/>
    <d v="2014-04-09T00:00:00"/>
    <s v="Standard Class"/>
    <s v="AM-10705"/>
    <s v="Anne McFarland"/>
    <x v="0"/>
    <x v="0"/>
    <s v="Des Plaines"/>
    <x v="10"/>
    <n v="60016"/>
    <x v="2"/>
    <s v="TEC-PH-10004345"/>
    <x v="2"/>
    <x v="7"/>
    <s v="Cisco SPA 502G IP Phone"/>
    <n v="383.84000000000003"/>
    <n v="4"/>
    <n v="0.2"/>
    <n v="47.97999999999999"/>
  </r>
  <r>
    <x v="6190"/>
    <x v="3082"/>
    <x v="0"/>
    <x v="435"/>
    <d v="2013-12-29T00:00:00"/>
    <s v="Standard Class"/>
    <s v="JM-15535"/>
    <s v="Jessica Myrick"/>
    <x v="0"/>
    <x v="0"/>
    <s v="New York City"/>
    <x v="15"/>
    <n v="10035"/>
    <x v="3"/>
    <s v="FUR-FU-10003192"/>
    <x v="0"/>
    <x v="5"/>
    <s v="Luxo Adjustable Task Clamp Lamp"/>
    <n v="799.56000000000006"/>
    <n v="9"/>
    <n v="0"/>
    <n v="207.88559999999998"/>
  </r>
  <r>
    <x v="6191"/>
    <x v="3083"/>
    <x v="3"/>
    <x v="1096"/>
    <d v="2014-12-14T00:00:00"/>
    <s v="Same Day"/>
    <s v="MW-18220"/>
    <s v="Mitch Webber"/>
    <x v="0"/>
    <x v="0"/>
    <s v="Seattle"/>
    <x v="4"/>
    <n v="98103"/>
    <x v="1"/>
    <s v="OFF-ST-10001325"/>
    <x v="1"/>
    <x v="4"/>
    <s v="Sterilite Officeware Hinged File Box"/>
    <n v="31.44"/>
    <n v="3"/>
    <n v="0"/>
    <n v="8.4888000000000012"/>
  </r>
  <r>
    <x v="6192"/>
    <x v="3084"/>
    <x v="3"/>
    <x v="66"/>
    <d v="2014-12-27T00:00:00"/>
    <s v="Standard Class"/>
    <s v="AG-10330"/>
    <s v="Alex Grayson"/>
    <x v="0"/>
    <x v="0"/>
    <s v="Houston"/>
    <x v="5"/>
    <n v="77095"/>
    <x v="2"/>
    <s v="OFF-PA-10000019"/>
    <x v="1"/>
    <x v="10"/>
    <s v="Xerox 1931"/>
    <n v="25.920000000000005"/>
    <n v="5"/>
    <n v="0.2"/>
    <n v="9.0719999999999992"/>
  </r>
  <r>
    <x v="6193"/>
    <x v="3084"/>
    <x v="3"/>
    <x v="66"/>
    <d v="2014-12-27T00:00:00"/>
    <s v="Standard Class"/>
    <s v="AG-10330"/>
    <s v="Alex Grayson"/>
    <x v="0"/>
    <x v="0"/>
    <s v="Houston"/>
    <x v="5"/>
    <n v="77095"/>
    <x v="2"/>
    <s v="OFF-BI-10003429"/>
    <x v="1"/>
    <x v="8"/>
    <s v="Cardinal HOLDit! Binder Insert Strips,Extra Strips"/>
    <n v="6.3299999999999992"/>
    <n v="5"/>
    <n v="0.8"/>
    <n v="-9.8114999999999988"/>
  </r>
  <r>
    <x v="6194"/>
    <x v="3084"/>
    <x v="3"/>
    <x v="66"/>
    <d v="2014-12-27T00:00:00"/>
    <s v="Standard Class"/>
    <s v="AG-10330"/>
    <s v="Alex Grayson"/>
    <x v="0"/>
    <x v="0"/>
    <s v="Houston"/>
    <x v="5"/>
    <n v="77095"/>
    <x v="2"/>
    <s v="OFF-PA-10000176"/>
    <x v="1"/>
    <x v="10"/>
    <s v="Xerox 1887"/>
    <n v="75.88"/>
    <n v="5"/>
    <n v="0.2"/>
    <n v="26.557999999999993"/>
  </r>
  <r>
    <x v="6195"/>
    <x v="3085"/>
    <x v="3"/>
    <x v="208"/>
    <d v="2014-10-29T00:00:00"/>
    <s v="Standard Class"/>
    <s v="CM-12160"/>
    <s v="Charles McCrossin"/>
    <x v="0"/>
    <x v="0"/>
    <s v="Philadelphia"/>
    <x v="9"/>
    <n v="19143"/>
    <x v="3"/>
    <s v="TEC-PH-10004165"/>
    <x v="2"/>
    <x v="7"/>
    <s v="Mitel MiVoice 5330e IP Phone"/>
    <n v="329.988"/>
    <n v="2"/>
    <n v="0.4"/>
    <n v="-76.997200000000021"/>
  </r>
  <r>
    <x v="6196"/>
    <x v="3085"/>
    <x v="3"/>
    <x v="208"/>
    <d v="2014-10-29T00:00:00"/>
    <s v="Standard Class"/>
    <s v="CM-12160"/>
    <s v="Charles McCrossin"/>
    <x v="0"/>
    <x v="0"/>
    <s v="Philadelphia"/>
    <x v="9"/>
    <n v="19143"/>
    <x v="3"/>
    <s v="OFF-ST-10000352"/>
    <x v="1"/>
    <x v="4"/>
    <s v="Acco Perma 2700 Stacking Storage Drawers"/>
    <n v="71.376000000000005"/>
    <n v="3"/>
    <n v="0.2"/>
    <n v="-4.460999999999995"/>
  </r>
  <r>
    <x v="6197"/>
    <x v="3086"/>
    <x v="1"/>
    <x v="50"/>
    <d v="2012-11-17T00:00:00"/>
    <s v="Standard Class"/>
    <s v="RA-19915"/>
    <s v="Russell Applegate"/>
    <x v="0"/>
    <x v="0"/>
    <s v="Columbus"/>
    <x v="14"/>
    <n v="47201"/>
    <x v="2"/>
    <s v="OFF-PA-10000726"/>
    <x v="1"/>
    <x v="10"/>
    <s v="Black Print Carbonless Snap-Off Rapid Letter, 8 1/2&quot; x 7&quot;"/>
    <n v="63.769999999999996"/>
    <n v="7"/>
    <n v="0"/>
    <n v="28.696499999999993"/>
  </r>
  <r>
    <x v="6198"/>
    <x v="3086"/>
    <x v="1"/>
    <x v="50"/>
    <d v="2012-11-17T00:00:00"/>
    <s v="Standard Class"/>
    <s v="RA-19915"/>
    <s v="Russell Applegate"/>
    <x v="0"/>
    <x v="0"/>
    <s v="Columbus"/>
    <x v="14"/>
    <n v="47201"/>
    <x v="2"/>
    <s v="TEC-PH-10001536"/>
    <x v="2"/>
    <x v="7"/>
    <s v="Spigen Samsung Galaxy S5 Case Wallet"/>
    <n v="50.97"/>
    <n v="3"/>
    <n v="0"/>
    <n v="13.252199999999997"/>
  </r>
  <r>
    <x v="6199"/>
    <x v="3086"/>
    <x v="1"/>
    <x v="50"/>
    <d v="2012-11-17T00:00:00"/>
    <s v="Standard Class"/>
    <s v="RA-19915"/>
    <s v="Russell Applegate"/>
    <x v="0"/>
    <x v="0"/>
    <s v="Columbus"/>
    <x v="14"/>
    <n v="47201"/>
    <x v="2"/>
    <s v="OFF-PA-10001790"/>
    <x v="1"/>
    <x v="10"/>
    <s v="Xerox 1910"/>
    <n v="96.08"/>
    <n v="2"/>
    <n v="0"/>
    <n v="46.118399999999994"/>
  </r>
  <r>
    <x v="6200"/>
    <x v="3087"/>
    <x v="1"/>
    <x v="392"/>
    <d v="2012-04-20T00:00:00"/>
    <s v="Standard Class"/>
    <s v="SB-20185"/>
    <s v="Sarah Brown"/>
    <x v="0"/>
    <x v="0"/>
    <s v="Evanston"/>
    <x v="10"/>
    <n v="60201"/>
    <x v="2"/>
    <s v="TEC-CO-10001766"/>
    <x v="2"/>
    <x v="16"/>
    <s v="Canon PC940 Copier"/>
    <n v="1439.9680000000001"/>
    <n v="4"/>
    <n v="0.2"/>
    <n v="485.98919999999993"/>
  </r>
  <r>
    <x v="6201"/>
    <x v="3087"/>
    <x v="1"/>
    <x v="392"/>
    <d v="2012-04-20T00:00:00"/>
    <s v="Standard Class"/>
    <s v="SB-20185"/>
    <s v="Sarah Brown"/>
    <x v="0"/>
    <x v="0"/>
    <s v="Evanston"/>
    <x v="10"/>
    <n v="60201"/>
    <x v="2"/>
    <s v="TEC-AC-10004396"/>
    <x v="2"/>
    <x v="11"/>
    <s v="Logitech Keyboard K120"/>
    <n v="43.56"/>
    <n v="3"/>
    <n v="0.2"/>
    <n v="-4.9004999999999974"/>
  </r>
  <r>
    <x v="6202"/>
    <x v="3088"/>
    <x v="0"/>
    <x v="186"/>
    <d v="2013-12-24T00:00:00"/>
    <s v="Standard Class"/>
    <s v="PK-19075"/>
    <s v="Pete Kriz"/>
    <x v="0"/>
    <x v="0"/>
    <s v="Apple Valley"/>
    <x v="1"/>
    <n v="92307"/>
    <x v="1"/>
    <s v="FUR-CH-10001708"/>
    <x v="0"/>
    <x v="1"/>
    <s v="Office Star - Contemporary Swivel Chair with Padded Adjustable Arms and Flex Back"/>
    <n v="563.91999999999996"/>
    <n v="5"/>
    <n v="0.2"/>
    <n v="7.0489999999999498"/>
  </r>
  <r>
    <x v="6203"/>
    <x v="3089"/>
    <x v="0"/>
    <x v="147"/>
    <d v="2013-10-28T00:00:00"/>
    <s v="Standard Class"/>
    <s v="SV-20935"/>
    <s v="Susan Vittorini"/>
    <x v="0"/>
    <x v="0"/>
    <s v="Columbus"/>
    <x v="24"/>
    <n v="43229"/>
    <x v="3"/>
    <s v="TEC-PH-10001305"/>
    <x v="2"/>
    <x v="7"/>
    <s v="Panasonic KX TS208W Corded phone"/>
    <n v="235.15199999999999"/>
    <n v="8"/>
    <n v="0.4"/>
    <n v="-47.030399999999986"/>
  </r>
  <r>
    <x v="6204"/>
    <x v="3090"/>
    <x v="3"/>
    <x v="96"/>
    <d v="2014-12-04T00:00:00"/>
    <s v="First Class"/>
    <s v="MG-17650"/>
    <s v="Matthew Grinstein"/>
    <x v="2"/>
    <x v="0"/>
    <s v="Marion"/>
    <x v="24"/>
    <n v="43302"/>
    <x v="3"/>
    <s v="FUR-FU-10002885"/>
    <x v="0"/>
    <x v="5"/>
    <s v="Magna Visual Magnetic Picture Hangers"/>
    <n v="7.7120000000000006"/>
    <n v="2"/>
    <n v="0.2"/>
    <n v="1.7352000000000005"/>
  </r>
  <r>
    <x v="6205"/>
    <x v="3091"/>
    <x v="0"/>
    <x v="201"/>
    <d v="2013-10-25T00:00:00"/>
    <s v="Second Class"/>
    <s v="CM-12445"/>
    <s v="Chuck Magee"/>
    <x v="0"/>
    <x v="0"/>
    <s v="Houston"/>
    <x v="5"/>
    <n v="77095"/>
    <x v="2"/>
    <s v="OFF-PA-10000726"/>
    <x v="1"/>
    <x v="10"/>
    <s v="Black Print Carbonless Snap-Off Rapid Letter, 8 1/2&quot; x 7&quot;"/>
    <n v="51.016000000000005"/>
    <n v="7"/>
    <n v="0.2"/>
    <n v="15.942499999999992"/>
  </r>
  <r>
    <x v="6206"/>
    <x v="3091"/>
    <x v="0"/>
    <x v="201"/>
    <d v="2013-10-25T00:00:00"/>
    <s v="Second Class"/>
    <s v="CM-12445"/>
    <s v="Chuck Magee"/>
    <x v="0"/>
    <x v="0"/>
    <s v="Houston"/>
    <x v="5"/>
    <n v="77095"/>
    <x v="2"/>
    <s v="OFF-FA-10003112"/>
    <x v="1"/>
    <x v="13"/>
    <s v="Staples"/>
    <n v="25.248000000000001"/>
    <n v="4"/>
    <n v="0.2"/>
    <n v="7.8899999999999979"/>
  </r>
  <r>
    <x v="6207"/>
    <x v="3091"/>
    <x v="0"/>
    <x v="201"/>
    <d v="2013-10-25T00:00:00"/>
    <s v="Second Class"/>
    <s v="CM-12445"/>
    <s v="Chuck Magee"/>
    <x v="0"/>
    <x v="0"/>
    <s v="Houston"/>
    <x v="5"/>
    <n v="77095"/>
    <x v="2"/>
    <s v="FUR-CH-10002372"/>
    <x v="0"/>
    <x v="1"/>
    <s v="Office Star - Ergonomically Designed Knee Chair"/>
    <n v="56.686"/>
    <n v="1"/>
    <n v="0.3"/>
    <n v="-14.576399999999996"/>
  </r>
  <r>
    <x v="6208"/>
    <x v="3092"/>
    <x v="3"/>
    <x v="365"/>
    <d v="2014-10-04T00:00:00"/>
    <s v="Standard Class"/>
    <s v="ME-18010"/>
    <s v="Michelle Ellison"/>
    <x v="1"/>
    <x v="0"/>
    <s v="Marion"/>
    <x v="24"/>
    <n v="43302"/>
    <x v="3"/>
    <s v="OFF-ST-10000563"/>
    <x v="1"/>
    <x v="4"/>
    <s v="Fellowes Bankers Box Stor/Drawer Steel Plus"/>
    <n v="51.168000000000006"/>
    <n v="2"/>
    <n v="0.2"/>
    <n v="-6.3960000000000008"/>
  </r>
  <r>
    <x v="6209"/>
    <x v="3093"/>
    <x v="3"/>
    <x v="238"/>
    <d v="2014-08-26T00:00:00"/>
    <s v="Standard Class"/>
    <s v="YS-21880"/>
    <s v="Yana Sorensen"/>
    <x v="1"/>
    <x v="0"/>
    <s v="Seattle"/>
    <x v="4"/>
    <n v="98103"/>
    <x v="1"/>
    <s v="OFF-BI-10003925"/>
    <x v="1"/>
    <x v="8"/>
    <s v="Fellowes PB300 Plastic Comb Binding Machine"/>
    <n v="2793.5280000000002"/>
    <n v="9"/>
    <n v="0.2"/>
    <n v="942.81569999999988"/>
  </r>
  <r>
    <x v="6210"/>
    <x v="3093"/>
    <x v="3"/>
    <x v="238"/>
    <d v="2014-08-26T00:00:00"/>
    <s v="Standard Class"/>
    <s v="YS-21880"/>
    <s v="Yana Sorensen"/>
    <x v="1"/>
    <x v="0"/>
    <s v="Seattle"/>
    <x v="4"/>
    <n v="98103"/>
    <x v="1"/>
    <s v="OFF-ST-10003306"/>
    <x v="1"/>
    <x v="4"/>
    <s v="Letter Size Cart"/>
    <n v="1000.0200000000001"/>
    <n v="7"/>
    <n v="0"/>
    <n v="290.00579999999991"/>
  </r>
  <r>
    <x v="6211"/>
    <x v="3093"/>
    <x v="3"/>
    <x v="238"/>
    <d v="2014-08-26T00:00:00"/>
    <s v="Standard Class"/>
    <s v="YS-21880"/>
    <s v="Yana Sorensen"/>
    <x v="1"/>
    <x v="0"/>
    <s v="Seattle"/>
    <x v="4"/>
    <n v="98103"/>
    <x v="1"/>
    <s v="FUR-FU-10001475"/>
    <x v="0"/>
    <x v="5"/>
    <s v="Contract Clock, 14&quot;, Brown"/>
    <n v="65.94"/>
    <n v="3"/>
    <n v="0"/>
    <n v="22.419600000000003"/>
  </r>
  <r>
    <x v="6212"/>
    <x v="3094"/>
    <x v="3"/>
    <x v="105"/>
    <d v="2014-11-17T00:00:00"/>
    <s v="Second Class"/>
    <s v="MB-17305"/>
    <s v="Maria Bertelson"/>
    <x v="0"/>
    <x v="0"/>
    <s v="Longview"/>
    <x v="4"/>
    <n v="98632"/>
    <x v="1"/>
    <s v="OFF-FA-10003495"/>
    <x v="1"/>
    <x v="13"/>
    <s v="Staples"/>
    <n v="18.240000000000002"/>
    <n v="3"/>
    <n v="0"/>
    <n v="9.120000000000001"/>
  </r>
  <r>
    <x v="6213"/>
    <x v="3094"/>
    <x v="3"/>
    <x v="105"/>
    <d v="2014-11-17T00:00:00"/>
    <s v="Second Class"/>
    <s v="MB-17305"/>
    <s v="Maria Bertelson"/>
    <x v="0"/>
    <x v="0"/>
    <s v="Longview"/>
    <x v="4"/>
    <n v="98632"/>
    <x v="1"/>
    <s v="OFF-AP-10004708"/>
    <x v="1"/>
    <x v="9"/>
    <s v="Fellowes Superior 10 Outlet Split Surge Protector"/>
    <n v="76.12"/>
    <n v="2"/>
    <n v="0"/>
    <n v="22.074799999999996"/>
  </r>
  <r>
    <x v="6214"/>
    <x v="3095"/>
    <x v="2"/>
    <x v="856"/>
    <d v="2011-10-15T00:00:00"/>
    <s v="Standard Class"/>
    <s v="AS-10240"/>
    <s v="Alan Shonely"/>
    <x v="0"/>
    <x v="0"/>
    <s v="Redondo Beach"/>
    <x v="1"/>
    <n v="90278"/>
    <x v="1"/>
    <s v="OFF-EN-10001219"/>
    <x v="1"/>
    <x v="12"/>
    <s v="#10- 4 1/8&quot; x 9 1/2&quot; Security-Tint Envelopes"/>
    <n v="7.64"/>
    <n v="1"/>
    <n v="0"/>
    <n v="3.7435999999999998"/>
  </r>
  <r>
    <x v="6215"/>
    <x v="3096"/>
    <x v="1"/>
    <x v="109"/>
    <d v="2012-12-03T00:00:00"/>
    <s v="Standard Class"/>
    <s v="MC-17425"/>
    <s v="Mark Cousins"/>
    <x v="1"/>
    <x v="0"/>
    <s v="New York City"/>
    <x v="15"/>
    <n v="10035"/>
    <x v="3"/>
    <s v="FUR-FU-10000087"/>
    <x v="0"/>
    <x v="5"/>
    <s v="Executive Impressions 14&quot; Two-Color Numerals Wall Clock"/>
    <n v="68.16"/>
    <n v="3"/>
    <n v="0"/>
    <n v="27.945600000000002"/>
  </r>
  <r>
    <x v="6216"/>
    <x v="3096"/>
    <x v="1"/>
    <x v="109"/>
    <d v="2012-12-03T00:00:00"/>
    <s v="Standard Class"/>
    <s v="MC-17425"/>
    <s v="Mark Cousins"/>
    <x v="1"/>
    <x v="0"/>
    <s v="New York City"/>
    <x v="15"/>
    <n v="10035"/>
    <x v="3"/>
    <s v="OFF-EN-10001539"/>
    <x v="1"/>
    <x v="12"/>
    <s v="Staples"/>
    <n v="62.24"/>
    <n v="8"/>
    <n v="0"/>
    <n v="29.252800000000001"/>
  </r>
  <r>
    <x v="6217"/>
    <x v="3097"/>
    <x v="1"/>
    <x v="1097"/>
    <d v="2012-08-02T00:00:00"/>
    <s v="Standard Class"/>
    <s v="PG-18820"/>
    <s v="Patrick Gardner"/>
    <x v="0"/>
    <x v="0"/>
    <s v="Louisville"/>
    <x v="0"/>
    <n v="40214"/>
    <x v="0"/>
    <s v="TEC-PH-10004897"/>
    <x v="2"/>
    <x v="7"/>
    <s v="Mediabridge Sport Armband iPhone 5s"/>
    <n v="29.97"/>
    <n v="3"/>
    <n v="0"/>
    <n v="0.29969999999999963"/>
  </r>
  <r>
    <x v="6218"/>
    <x v="3098"/>
    <x v="0"/>
    <x v="201"/>
    <d v="2013-10-27T00:00:00"/>
    <s v="Standard Class"/>
    <s v="JS-16030"/>
    <s v="Joy Smith"/>
    <x v="0"/>
    <x v="0"/>
    <s v="Trenton"/>
    <x v="12"/>
    <n v="48183"/>
    <x v="2"/>
    <s v="TEC-PH-10001300"/>
    <x v="2"/>
    <x v="7"/>
    <s v="iKross Bluetooth Portable Keyboard + Cell Phone Stand Holder + Brush for Apple iPhone 5S 5C 5, 4S 4"/>
    <n v="125.69999999999999"/>
    <n v="6"/>
    <n v="0"/>
    <n v="35.195999999999998"/>
  </r>
  <r>
    <x v="6219"/>
    <x v="3098"/>
    <x v="0"/>
    <x v="201"/>
    <d v="2013-10-27T00:00:00"/>
    <s v="Standard Class"/>
    <s v="JS-16030"/>
    <s v="Joy Smith"/>
    <x v="0"/>
    <x v="0"/>
    <s v="Trenton"/>
    <x v="12"/>
    <n v="48183"/>
    <x v="2"/>
    <s v="TEC-PH-10001557"/>
    <x v="2"/>
    <x v="7"/>
    <s v="Pyle PMP37LED"/>
    <n v="191.98"/>
    <n v="2"/>
    <n v="0"/>
    <n v="51.834599999999995"/>
  </r>
  <r>
    <x v="6220"/>
    <x v="3098"/>
    <x v="0"/>
    <x v="201"/>
    <d v="2013-10-27T00:00:00"/>
    <s v="Standard Class"/>
    <s v="JS-16030"/>
    <s v="Joy Smith"/>
    <x v="0"/>
    <x v="0"/>
    <s v="Trenton"/>
    <x v="12"/>
    <n v="48183"/>
    <x v="2"/>
    <s v="OFF-ST-10000617"/>
    <x v="1"/>
    <x v="4"/>
    <s v="Woodgrain Magazine Files by Perma"/>
    <n v="20.86"/>
    <n v="7"/>
    <n v="0"/>
    <n v="1.4601999999999977"/>
  </r>
  <r>
    <x v="6221"/>
    <x v="3099"/>
    <x v="3"/>
    <x v="32"/>
    <d v="2014-09-19T00:00:00"/>
    <s v="Second Class"/>
    <s v="JB-16000"/>
    <s v="Joy Bell-"/>
    <x v="0"/>
    <x v="0"/>
    <s v="Los Angeles"/>
    <x v="1"/>
    <n v="90045"/>
    <x v="1"/>
    <s v="OFF-LA-10000121"/>
    <x v="1"/>
    <x v="2"/>
    <s v="Avery 48"/>
    <n v="56.699999999999996"/>
    <n v="9"/>
    <n v="0"/>
    <n v="26.081999999999997"/>
  </r>
  <r>
    <x v="6222"/>
    <x v="3100"/>
    <x v="3"/>
    <x v="331"/>
    <d v="2014-12-28T00:00:00"/>
    <s v="Standard Class"/>
    <s v="DK-12985"/>
    <s v="Darren Koutras"/>
    <x v="0"/>
    <x v="0"/>
    <s v="Hendersonville"/>
    <x v="18"/>
    <n v="37075"/>
    <x v="0"/>
    <s v="FUR-FU-10000087"/>
    <x v="0"/>
    <x v="5"/>
    <s v="Executive Impressions 14&quot; Two-Color Numerals Wall Clock"/>
    <n v="72.703999999999994"/>
    <n v="4"/>
    <n v="0.2"/>
    <n v="19.084800000000005"/>
  </r>
  <r>
    <x v="6223"/>
    <x v="3100"/>
    <x v="3"/>
    <x v="331"/>
    <d v="2014-12-28T00:00:00"/>
    <s v="Standard Class"/>
    <s v="DK-12985"/>
    <s v="Darren Koutras"/>
    <x v="0"/>
    <x v="0"/>
    <s v="Hendersonville"/>
    <x v="18"/>
    <n v="37075"/>
    <x v="0"/>
    <s v="OFF-AR-10000422"/>
    <x v="1"/>
    <x v="6"/>
    <s v="Pencil and Crayon Sharpener"/>
    <n v="12.263999999999999"/>
    <n v="7"/>
    <n v="0.2"/>
    <n v="1.0730999999999993"/>
  </r>
  <r>
    <x v="6224"/>
    <x v="3100"/>
    <x v="3"/>
    <x v="331"/>
    <d v="2014-12-28T00:00:00"/>
    <s v="Standard Class"/>
    <s v="DK-12985"/>
    <s v="Darren Koutras"/>
    <x v="0"/>
    <x v="0"/>
    <s v="Hendersonville"/>
    <x v="18"/>
    <n v="37075"/>
    <x v="0"/>
    <s v="OFF-ST-10004123"/>
    <x v="1"/>
    <x v="4"/>
    <s v="Safco Industrial Wire Shelving System"/>
    <n v="218.35200000000003"/>
    <n v="3"/>
    <n v="0.2"/>
    <n v="-54.588000000000008"/>
  </r>
  <r>
    <x v="6225"/>
    <x v="3101"/>
    <x v="1"/>
    <x v="348"/>
    <d v="2012-10-09T00:00:00"/>
    <s v="Standard Class"/>
    <s v="JF-15490"/>
    <s v="Jeremy Farry"/>
    <x v="0"/>
    <x v="0"/>
    <s v="Portland"/>
    <x v="21"/>
    <n v="97206"/>
    <x v="1"/>
    <s v="FUR-BO-10003660"/>
    <x v="0"/>
    <x v="0"/>
    <s v="Bush Cubix Collection Bookcases, Fully Assembled"/>
    <n v="66.294000000000011"/>
    <n v="1"/>
    <n v="0.7"/>
    <n v="-103.86059999999998"/>
  </r>
  <r>
    <x v="6226"/>
    <x v="3101"/>
    <x v="1"/>
    <x v="348"/>
    <d v="2012-10-09T00:00:00"/>
    <s v="Standard Class"/>
    <s v="JF-15490"/>
    <s v="Jeremy Farry"/>
    <x v="0"/>
    <x v="0"/>
    <s v="Portland"/>
    <x v="21"/>
    <n v="97206"/>
    <x v="1"/>
    <s v="FUR-CH-10000422"/>
    <x v="0"/>
    <x v="1"/>
    <s v="Global Highback Leather Tilter in Burgundy"/>
    <n v="291.16800000000001"/>
    <n v="4"/>
    <n v="0.2"/>
    <n v="-14.558399999999978"/>
  </r>
  <r>
    <x v="6227"/>
    <x v="3102"/>
    <x v="2"/>
    <x v="981"/>
    <d v="2011-11-07T00:00:00"/>
    <s v="Standard Class"/>
    <s v="PO-18850"/>
    <s v="Patrick O'Brill"/>
    <x v="0"/>
    <x v="0"/>
    <s v="Irving"/>
    <x v="5"/>
    <n v="75061"/>
    <x v="2"/>
    <s v="TEC-PH-10002923"/>
    <x v="2"/>
    <x v="7"/>
    <s v="Logitech B530 USB Headset - headset - Full size, Binaural"/>
    <n v="88.77600000000001"/>
    <n v="3"/>
    <n v="0.2"/>
    <n v="7.7679000000000009"/>
  </r>
  <r>
    <x v="6228"/>
    <x v="3103"/>
    <x v="0"/>
    <x v="115"/>
    <d v="2013-01-27T00:00:00"/>
    <s v="Standard Class"/>
    <s v="BT-11530"/>
    <s v="Bradley Talbott"/>
    <x v="2"/>
    <x v="0"/>
    <s v="Cleveland"/>
    <x v="24"/>
    <n v="44105"/>
    <x v="3"/>
    <s v="TEC-PH-10004093"/>
    <x v="2"/>
    <x v="7"/>
    <s v="Panasonic Kx-TS550"/>
    <n v="110.376"/>
    <n v="4"/>
    <n v="0.4"/>
    <n v="-20.235600000000005"/>
  </r>
  <r>
    <x v="6229"/>
    <x v="3103"/>
    <x v="0"/>
    <x v="115"/>
    <d v="2013-01-27T00:00:00"/>
    <s v="Standard Class"/>
    <s v="BT-11530"/>
    <s v="Bradley Talbott"/>
    <x v="2"/>
    <x v="0"/>
    <s v="Cleveland"/>
    <x v="24"/>
    <n v="44105"/>
    <x v="3"/>
    <s v="TEC-AC-10000171"/>
    <x v="2"/>
    <x v="11"/>
    <s v="Verbatim 25 GB 6x Blu-ray Single Layer Recordable Disc, 25/Pack"/>
    <n v="55.176000000000002"/>
    <n v="3"/>
    <n v="0.2"/>
    <n v="15.863099999999999"/>
  </r>
  <r>
    <x v="6230"/>
    <x v="3104"/>
    <x v="3"/>
    <x v="497"/>
    <d v="2014-07-18T00:00:00"/>
    <s v="Standard Class"/>
    <s v="NW-18400"/>
    <s v="Natalie Webber"/>
    <x v="0"/>
    <x v="0"/>
    <s v="Waterloo"/>
    <x v="23"/>
    <n v="50701"/>
    <x v="2"/>
    <s v="OFF-AR-10001166"/>
    <x v="1"/>
    <x v="6"/>
    <s v="Staples"/>
    <n v="30.32"/>
    <n v="4"/>
    <n v="0"/>
    <n v="11.8248"/>
  </r>
  <r>
    <x v="6231"/>
    <x v="3105"/>
    <x v="3"/>
    <x v="220"/>
    <d v="2014-09-12T00:00:00"/>
    <s v="Same Day"/>
    <s v="JF-15415"/>
    <s v="Jennifer Ferguson"/>
    <x v="0"/>
    <x v="0"/>
    <s v="Seattle"/>
    <x v="4"/>
    <n v="98105"/>
    <x v="1"/>
    <s v="FUR-CH-10003199"/>
    <x v="0"/>
    <x v="1"/>
    <s v="Office Star - Contemporary Task Swivel Chair"/>
    <n v="177.56800000000001"/>
    <n v="2"/>
    <n v="0.2"/>
    <n v="8.8783999999999921"/>
  </r>
  <r>
    <x v="6232"/>
    <x v="3105"/>
    <x v="3"/>
    <x v="220"/>
    <d v="2014-09-12T00:00:00"/>
    <s v="Same Day"/>
    <s v="JF-15415"/>
    <s v="Jennifer Ferguson"/>
    <x v="0"/>
    <x v="0"/>
    <s v="Seattle"/>
    <x v="4"/>
    <n v="98105"/>
    <x v="1"/>
    <s v="OFF-PA-10002005"/>
    <x v="1"/>
    <x v="10"/>
    <s v="Xerox 225"/>
    <n v="19.440000000000001"/>
    <n v="3"/>
    <n v="0"/>
    <n v="9.3312000000000008"/>
  </r>
  <r>
    <x v="6233"/>
    <x v="3105"/>
    <x v="3"/>
    <x v="220"/>
    <d v="2014-09-12T00:00:00"/>
    <s v="Same Day"/>
    <s v="JF-15415"/>
    <s v="Jennifer Ferguson"/>
    <x v="0"/>
    <x v="0"/>
    <s v="Seattle"/>
    <x v="4"/>
    <n v="98105"/>
    <x v="1"/>
    <s v="OFF-PA-10004101"/>
    <x v="1"/>
    <x v="10"/>
    <s v="Xerox 1894"/>
    <n v="71.28"/>
    <n v="11"/>
    <n v="0"/>
    <n v="34.214400000000005"/>
  </r>
  <r>
    <x v="6234"/>
    <x v="3105"/>
    <x v="3"/>
    <x v="220"/>
    <d v="2014-09-12T00:00:00"/>
    <s v="Same Day"/>
    <s v="JF-15415"/>
    <s v="Jennifer Ferguson"/>
    <x v="0"/>
    <x v="0"/>
    <s v="Seattle"/>
    <x v="4"/>
    <n v="98105"/>
    <x v="1"/>
    <s v="OFF-BI-10004600"/>
    <x v="1"/>
    <x v="8"/>
    <s v="Ibico Ibimaster 300 Manual Binding System"/>
    <n v="1471.96"/>
    <n v="5"/>
    <n v="0.2"/>
    <n v="459.98749999999995"/>
  </r>
  <r>
    <x v="6235"/>
    <x v="3105"/>
    <x v="3"/>
    <x v="220"/>
    <d v="2014-09-12T00:00:00"/>
    <s v="Same Day"/>
    <s v="JF-15415"/>
    <s v="Jennifer Ferguson"/>
    <x v="0"/>
    <x v="0"/>
    <s v="Seattle"/>
    <x v="4"/>
    <n v="98105"/>
    <x v="1"/>
    <s v="TEC-PH-10000127"/>
    <x v="2"/>
    <x v="7"/>
    <s v="iOttie XL Car Mount"/>
    <n v="79.959999999999994"/>
    <n v="5"/>
    <n v="0.2"/>
    <n v="-17.991000000000003"/>
  </r>
  <r>
    <x v="6236"/>
    <x v="3106"/>
    <x v="0"/>
    <x v="1098"/>
    <d v="2013-02-27T00:00:00"/>
    <s v="Standard Class"/>
    <s v="AC-10420"/>
    <s v="Alyssa Crouse"/>
    <x v="1"/>
    <x v="0"/>
    <s v="Philadelphia"/>
    <x v="9"/>
    <n v="19120"/>
    <x v="3"/>
    <s v="OFF-EN-10004386"/>
    <x v="1"/>
    <x v="12"/>
    <s v="Recycled Interoffice Envelopes with String and Button Closure, 10 x 13"/>
    <n v="57.576000000000001"/>
    <n v="3"/>
    <n v="0.2"/>
    <n v="21.591000000000001"/>
  </r>
  <r>
    <x v="6237"/>
    <x v="3107"/>
    <x v="0"/>
    <x v="115"/>
    <d v="2013-01-29T00:00:00"/>
    <s v="Standard Class"/>
    <s v="TB-21280"/>
    <s v="Toby Braunhardt"/>
    <x v="0"/>
    <x v="0"/>
    <s v="New York City"/>
    <x v="15"/>
    <n v="10009"/>
    <x v="3"/>
    <s v="OFF-BI-10004506"/>
    <x v="1"/>
    <x v="8"/>
    <s v="Wilson Jones data.warehouse D-Ring Binders with DublLock"/>
    <n v="26.336000000000002"/>
    <n v="4"/>
    <n v="0.2"/>
    <n v="9.2176000000000009"/>
  </r>
  <r>
    <x v="6238"/>
    <x v="3108"/>
    <x v="1"/>
    <x v="295"/>
    <d v="2012-12-16T00:00:00"/>
    <s v="Standard Class"/>
    <s v="HA-14905"/>
    <s v="Helen Abelman"/>
    <x v="0"/>
    <x v="0"/>
    <s v="San Jose"/>
    <x v="1"/>
    <n v="95123"/>
    <x v="1"/>
    <s v="FUR-FU-10004597"/>
    <x v="0"/>
    <x v="5"/>
    <s v="Eldon Cleatmat Chair Mats for Medium Pile Carpets"/>
    <n v="166.5"/>
    <n v="3"/>
    <n v="0"/>
    <n v="21.64500000000001"/>
  </r>
  <r>
    <x v="6239"/>
    <x v="3108"/>
    <x v="1"/>
    <x v="295"/>
    <d v="2012-12-16T00:00:00"/>
    <s v="Standard Class"/>
    <s v="HA-14905"/>
    <s v="Helen Abelman"/>
    <x v="0"/>
    <x v="0"/>
    <s v="San Jose"/>
    <x v="1"/>
    <n v="95123"/>
    <x v="1"/>
    <s v="OFF-ST-10001496"/>
    <x v="1"/>
    <x v="4"/>
    <s v="Standard Rollaway File with Lock"/>
    <n v="360.38"/>
    <n v="2"/>
    <n v="0"/>
    <n v="93.698800000000006"/>
  </r>
  <r>
    <x v="6240"/>
    <x v="3109"/>
    <x v="0"/>
    <x v="517"/>
    <d v="2013-11-02T00:00:00"/>
    <s v="Second Class"/>
    <s v="LH-17155"/>
    <s v="Logan Haushalter"/>
    <x v="0"/>
    <x v="0"/>
    <s v="Los Angeles"/>
    <x v="1"/>
    <n v="90008"/>
    <x v="1"/>
    <s v="OFF-BI-10004236"/>
    <x v="1"/>
    <x v="8"/>
    <s v="XtraLife ClearVue Slant-D Ring Binder, White, 3&quot;"/>
    <n v="11.744"/>
    <n v="1"/>
    <n v="0.2"/>
    <n v="3.8167999999999997"/>
  </r>
  <r>
    <x v="6241"/>
    <x v="3110"/>
    <x v="3"/>
    <x v="39"/>
    <d v="2014-06-01T00:00:00"/>
    <s v="Second Class"/>
    <s v="LO-17170"/>
    <s v="Lori Olson"/>
    <x v="1"/>
    <x v="0"/>
    <s v="Concord"/>
    <x v="38"/>
    <n v="3301"/>
    <x v="3"/>
    <s v="FUR-FU-10001185"/>
    <x v="0"/>
    <x v="5"/>
    <s v="Advantus Employee of the Month Certificate Frame, 11 x 13-1/2"/>
    <n v="247.44"/>
    <n v="8"/>
    <n v="0"/>
    <n v="101.4504"/>
  </r>
  <r>
    <x v="6242"/>
    <x v="3111"/>
    <x v="2"/>
    <x v="1059"/>
    <d v="2011-12-28T00:00:00"/>
    <s v="Standard Class"/>
    <s v="DP-13390"/>
    <s v="Dennis Pardue"/>
    <x v="2"/>
    <x v="0"/>
    <s v="Columbia"/>
    <x v="18"/>
    <n v="38401"/>
    <x v="0"/>
    <s v="OFF-BI-10000977"/>
    <x v="1"/>
    <x v="8"/>
    <s v="Ibico Plastic Spiral Binding Combs"/>
    <n v="18.240000000000002"/>
    <n v="2"/>
    <n v="0.7"/>
    <n v="-14.591999999999999"/>
  </r>
  <r>
    <x v="6243"/>
    <x v="3112"/>
    <x v="0"/>
    <x v="390"/>
    <d v="2013-11-29T00:00:00"/>
    <s v="Standard Class"/>
    <s v="CR-12580"/>
    <s v="Clay Rozendal"/>
    <x v="2"/>
    <x v="0"/>
    <s v="Bellevue"/>
    <x v="4"/>
    <n v="98006"/>
    <x v="1"/>
    <s v="OFF-SU-10004782"/>
    <x v="1"/>
    <x v="14"/>
    <s v="Elite 5&quot; Scissors"/>
    <n v="25.349999999999998"/>
    <n v="3"/>
    <n v="0"/>
    <n v="7.6049999999999978"/>
  </r>
  <r>
    <x v="6244"/>
    <x v="3113"/>
    <x v="1"/>
    <x v="312"/>
    <d v="2012-11-25T00:00:00"/>
    <s v="Standard Class"/>
    <s v="KB-16405"/>
    <s v="Katrina Bavinger"/>
    <x v="2"/>
    <x v="0"/>
    <s v="Seattle"/>
    <x v="4"/>
    <n v="98105"/>
    <x v="1"/>
    <s v="OFF-AR-10002067"/>
    <x v="1"/>
    <x v="6"/>
    <s v="Newell 334"/>
    <n v="119.03999999999999"/>
    <n v="6"/>
    <n v="0"/>
    <n v="30.950400000000002"/>
  </r>
  <r>
    <x v="6245"/>
    <x v="3113"/>
    <x v="1"/>
    <x v="312"/>
    <d v="2012-11-25T00:00:00"/>
    <s v="Standard Class"/>
    <s v="KB-16405"/>
    <s v="Katrina Bavinger"/>
    <x v="2"/>
    <x v="0"/>
    <s v="Seattle"/>
    <x v="4"/>
    <n v="98105"/>
    <x v="1"/>
    <s v="FUR-FU-10002364"/>
    <x v="0"/>
    <x v="5"/>
    <s v="Eldon Expressions Wood Desk Accessories, Oak"/>
    <n v="22.14"/>
    <n v="3"/>
    <n v="0"/>
    <n v="6.4205999999999976"/>
  </r>
  <r>
    <x v="6246"/>
    <x v="3113"/>
    <x v="1"/>
    <x v="312"/>
    <d v="2012-11-25T00:00:00"/>
    <s v="Standard Class"/>
    <s v="KB-16405"/>
    <s v="Katrina Bavinger"/>
    <x v="2"/>
    <x v="0"/>
    <s v="Seattle"/>
    <x v="4"/>
    <n v="98105"/>
    <x v="1"/>
    <s v="TEC-AC-10002018"/>
    <x v="2"/>
    <x v="11"/>
    <s v="AmazonBasics 3-Button USB Wired Mouse"/>
    <n v="13.98"/>
    <n v="2"/>
    <n v="0"/>
    <n v="6.011400000000001"/>
  </r>
  <r>
    <x v="6247"/>
    <x v="3114"/>
    <x v="3"/>
    <x v="148"/>
    <d v="2014-06-05T00:00:00"/>
    <s v="Standard Class"/>
    <s v="ML-17410"/>
    <s v="Maris LaWare"/>
    <x v="0"/>
    <x v="0"/>
    <s v="Columbus"/>
    <x v="14"/>
    <n v="47201"/>
    <x v="2"/>
    <s v="OFF-BI-10000632"/>
    <x v="1"/>
    <x v="8"/>
    <s v="Satellite Sectional Post Binders"/>
    <n v="43.41"/>
    <n v="1"/>
    <n v="0"/>
    <n v="19.968599999999999"/>
  </r>
  <r>
    <x v="6248"/>
    <x v="3114"/>
    <x v="3"/>
    <x v="148"/>
    <d v="2014-06-05T00:00:00"/>
    <s v="Standard Class"/>
    <s v="ML-17410"/>
    <s v="Maris LaWare"/>
    <x v="0"/>
    <x v="0"/>
    <s v="Columbus"/>
    <x v="14"/>
    <n v="47201"/>
    <x v="2"/>
    <s v="FUR-FU-10003981"/>
    <x v="0"/>
    <x v="5"/>
    <s v="Eldon Wave Desk Accessories"/>
    <n v="6.24"/>
    <n v="3"/>
    <n v="0"/>
    <n v="2.6208000000000005"/>
  </r>
  <r>
    <x v="6249"/>
    <x v="3114"/>
    <x v="3"/>
    <x v="148"/>
    <d v="2014-06-05T00:00:00"/>
    <s v="Standard Class"/>
    <s v="ML-17410"/>
    <s v="Maris LaWare"/>
    <x v="0"/>
    <x v="0"/>
    <s v="Columbus"/>
    <x v="14"/>
    <n v="47201"/>
    <x v="2"/>
    <s v="OFF-AP-10001564"/>
    <x v="1"/>
    <x v="9"/>
    <s v="Hoover Commercial Lightweight Upright Vacuum with E-Z Empty Dirt Cup"/>
    <n v="465.16"/>
    <n v="2"/>
    <n v="0"/>
    <n v="120.94159999999999"/>
  </r>
  <r>
    <x v="6250"/>
    <x v="3114"/>
    <x v="3"/>
    <x v="148"/>
    <d v="2014-06-05T00:00:00"/>
    <s v="Standard Class"/>
    <s v="ML-17410"/>
    <s v="Maris LaWare"/>
    <x v="0"/>
    <x v="0"/>
    <s v="Columbus"/>
    <x v="14"/>
    <n v="47201"/>
    <x v="2"/>
    <s v="OFF-PA-10004082"/>
    <x v="1"/>
    <x v="10"/>
    <s v="Adams Telephone Message Book w/Frequently-Called Numbers Space, 400 Messages per Book"/>
    <n v="7.98"/>
    <n v="1"/>
    <n v="0"/>
    <n v="3.99"/>
  </r>
  <r>
    <x v="6251"/>
    <x v="3115"/>
    <x v="2"/>
    <x v="266"/>
    <d v="2011-12-04T00:00:00"/>
    <s v="First Class"/>
    <s v="MC-17575"/>
    <s v="Matt Collins"/>
    <x v="0"/>
    <x v="0"/>
    <s v="Chicago"/>
    <x v="10"/>
    <n v="60623"/>
    <x v="2"/>
    <s v="OFF-AP-10004249"/>
    <x v="1"/>
    <x v="9"/>
    <s v="Staples"/>
    <n v="2.3939999999999997"/>
    <n v="1"/>
    <n v="0.8"/>
    <n v="-6.344100000000001"/>
  </r>
  <r>
    <x v="6252"/>
    <x v="3116"/>
    <x v="2"/>
    <x v="884"/>
    <d v="2011-04-07T00:00:00"/>
    <s v="Same Day"/>
    <s v="VM-21685"/>
    <s v="Valerie Mitchum"/>
    <x v="2"/>
    <x v="0"/>
    <s v="Marietta"/>
    <x v="32"/>
    <n v="30062"/>
    <x v="0"/>
    <s v="OFF-PA-10003441"/>
    <x v="1"/>
    <x v="10"/>
    <s v="Xerox 226"/>
    <n v="58.320000000000007"/>
    <n v="9"/>
    <n v="0"/>
    <n v="27.993600000000001"/>
  </r>
  <r>
    <x v="6253"/>
    <x v="3116"/>
    <x v="2"/>
    <x v="884"/>
    <d v="2011-04-07T00:00:00"/>
    <s v="Same Day"/>
    <s v="VM-21685"/>
    <s v="Valerie Mitchum"/>
    <x v="2"/>
    <x v="0"/>
    <s v="Marietta"/>
    <x v="32"/>
    <n v="30062"/>
    <x v="0"/>
    <s v="TEC-PH-10004922"/>
    <x v="2"/>
    <x v="7"/>
    <s v="RCA Visys Integrated PBX 8-Line Router"/>
    <n v="200.96999999999997"/>
    <n v="3"/>
    <n v="0"/>
    <n v="50.242500000000007"/>
  </r>
  <r>
    <x v="6254"/>
    <x v="3117"/>
    <x v="1"/>
    <x v="1014"/>
    <d v="2012-09-14T00:00:00"/>
    <s v="Standard Class"/>
    <s v="VW-21775"/>
    <s v="Victoria Wilson"/>
    <x v="1"/>
    <x v="0"/>
    <s v="Montgomery"/>
    <x v="19"/>
    <n v="36116"/>
    <x v="0"/>
    <s v="FUR-FU-10001731"/>
    <x v="0"/>
    <x v="5"/>
    <s v="Acrylic Self-Standing Desk Frames"/>
    <n v="21.36"/>
    <n v="8"/>
    <n v="0"/>
    <n v="8.1167999999999996"/>
  </r>
  <r>
    <x v="6255"/>
    <x v="3118"/>
    <x v="3"/>
    <x v="428"/>
    <d v="2014-09-16T00:00:00"/>
    <s v="Standard Class"/>
    <s v="GK-14620"/>
    <s v="Grace Kelly"/>
    <x v="1"/>
    <x v="0"/>
    <s v="Plano"/>
    <x v="5"/>
    <n v="75023"/>
    <x v="2"/>
    <s v="OFF-LA-10000134"/>
    <x v="1"/>
    <x v="2"/>
    <s v="Avery 511"/>
    <n v="9.8560000000000016"/>
    <n v="4"/>
    <n v="0.2"/>
    <n v="3.4495999999999993"/>
  </r>
  <r>
    <x v="6256"/>
    <x v="3119"/>
    <x v="1"/>
    <x v="684"/>
    <d v="2012-09-08T00:00:00"/>
    <s v="Second Class"/>
    <s v="AT-10435"/>
    <s v="Alyssa Tate"/>
    <x v="2"/>
    <x v="0"/>
    <s v="Tamarac"/>
    <x v="2"/>
    <n v="33319"/>
    <x v="0"/>
    <s v="OFF-BI-10003166"/>
    <x v="1"/>
    <x v="8"/>
    <s v="GBC Plasticlear Binding Covers"/>
    <n v="3.4440000000000008"/>
    <n v="1"/>
    <n v="0.7"/>
    <n v="-2.5255999999999998"/>
  </r>
  <r>
    <x v="6257"/>
    <x v="3120"/>
    <x v="3"/>
    <x v="808"/>
    <d v="2014-11-07T00:00:00"/>
    <s v="Second Class"/>
    <s v="AR-10825"/>
    <s v="Anthony Rawles"/>
    <x v="1"/>
    <x v="0"/>
    <s v="Columbus"/>
    <x v="24"/>
    <n v="43229"/>
    <x v="3"/>
    <s v="OFF-SU-10000646"/>
    <x v="1"/>
    <x v="14"/>
    <s v="Premier Automatic Letter Opener"/>
    <n v="384.59200000000004"/>
    <n v="2"/>
    <n v="0.2"/>
    <n v="-81.725799999999978"/>
  </r>
  <r>
    <x v="6258"/>
    <x v="3121"/>
    <x v="1"/>
    <x v="262"/>
    <d v="2012-03-30T00:00:00"/>
    <s v="Second Class"/>
    <s v="JH-15820"/>
    <s v="John Huston"/>
    <x v="0"/>
    <x v="0"/>
    <s v="New York City"/>
    <x v="15"/>
    <n v="10009"/>
    <x v="3"/>
    <s v="OFF-EN-10004459"/>
    <x v="1"/>
    <x v="12"/>
    <s v="Security-Tint Envelopes"/>
    <n v="22.919999999999998"/>
    <n v="3"/>
    <n v="0"/>
    <n v="11.230799999999999"/>
  </r>
  <r>
    <x v="6259"/>
    <x v="3122"/>
    <x v="1"/>
    <x v="863"/>
    <d v="2012-08-17T00:00:00"/>
    <s v="Second Class"/>
    <s v="RA-19285"/>
    <s v="Ralph Arnett"/>
    <x v="0"/>
    <x v="0"/>
    <s v="Richmond"/>
    <x v="14"/>
    <n v="47374"/>
    <x v="2"/>
    <s v="OFF-BI-10003529"/>
    <x v="1"/>
    <x v="8"/>
    <s v="Avery Round Ring Poly Binders"/>
    <n v="11.36"/>
    <n v="4"/>
    <n v="0"/>
    <n v="5.5663999999999998"/>
  </r>
  <r>
    <x v="6260"/>
    <x v="3123"/>
    <x v="1"/>
    <x v="793"/>
    <d v="2012-05-18T00:00:00"/>
    <s v="Standard Class"/>
    <s v="RO-19780"/>
    <s v="Rose O'Brian"/>
    <x v="0"/>
    <x v="0"/>
    <s v="Seattle"/>
    <x v="4"/>
    <n v="98115"/>
    <x v="1"/>
    <s v="OFF-BI-10002949"/>
    <x v="1"/>
    <x v="8"/>
    <s v="Prestige Round Ring Binders"/>
    <n v="14.592000000000002"/>
    <n v="3"/>
    <n v="0.2"/>
    <n v="4.9247999999999985"/>
  </r>
  <r>
    <x v="6261"/>
    <x v="3124"/>
    <x v="3"/>
    <x v="283"/>
    <d v="2014-07-28T00:00:00"/>
    <s v="Standard Class"/>
    <s v="LR-17035"/>
    <s v="Lisa Ryan"/>
    <x v="1"/>
    <x v="0"/>
    <s v="Long Beach"/>
    <x v="15"/>
    <n v="11561"/>
    <x v="3"/>
    <s v="OFF-LA-10001158"/>
    <x v="1"/>
    <x v="2"/>
    <s v="Avery Address/Shipping Labels for Typewriters, 4&quot; x 2&quot;"/>
    <n v="41.4"/>
    <n v="4"/>
    <n v="0"/>
    <n v="19.872"/>
  </r>
  <r>
    <x v="6262"/>
    <x v="3125"/>
    <x v="0"/>
    <x v="446"/>
    <d v="2013-09-27T00:00:00"/>
    <s v="First Class"/>
    <s v="MK-17905"/>
    <s v="Michael Kennedy"/>
    <x v="1"/>
    <x v="0"/>
    <s v="Rockford"/>
    <x v="10"/>
    <n v="61107"/>
    <x v="2"/>
    <s v="OFF-BI-10004584"/>
    <x v="1"/>
    <x v="8"/>
    <s v="GBC ProClick 150 Presentation Binding System"/>
    <n v="442.37199999999996"/>
    <n v="7"/>
    <n v="0.8"/>
    <n v="-729.91380000000004"/>
  </r>
  <r>
    <x v="6263"/>
    <x v="3126"/>
    <x v="3"/>
    <x v="1024"/>
    <d v="2014-05-11T00:00:00"/>
    <s v="Standard Class"/>
    <s v="YS-21880"/>
    <s v="Yana Sorensen"/>
    <x v="1"/>
    <x v="0"/>
    <s v="Columbus"/>
    <x v="32"/>
    <n v="31907"/>
    <x v="0"/>
    <s v="OFF-BI-10004965"/>
    <x v="1"/>
    <x v="8"/>
    <s v="Ibico Covers for Plastic or Wire Binding Elements"/>
    <n v="34.5"/>
    <n v="3"/>
    <n v="0"/>
    <n v="15.524999999999999"/>
  </r>
  <r>
    <x v="6264"/>
    <x v="3127"/>
    <x v="0"/>
    <x v="1099"/>
    <d v="2013-10-07T00:00:00"/>
    <s v="Same Day"/>
    <s v="JH-15910"/>
    <s v="Jonathan Howell"/>
    <x v="0"/>
    <x v="0"/>
    <s v="Tulsa"/>
    <x v="26"/>
    <n v="74133"/>
    <x v="2"/>
    <s v="OFF-BI-10004654"/>
    <x v="1"/>
    <x v="8"/>
    <s v="Avery Binding System Hidden Tab Executive Style Index Sets"/>
    <n v="28.849999999999998"/>
    <n v="5"/>
    <n v="0"/>
    <n v="14.424999999999999"/>
  </r>
  <r>
    <x v="6265"/>
    <x v="3128"/>
    <x v="2"/>
    <x v="935"/>
    <d v="2011-11-08T00:00:00"/>
    <s v="Standard Class"/>
    <s v="AT-10735"/>
    <s v="Annie Thurman"/>
    <x v="0"/>
    <x v="0"/>
    <s v="Nashville"/>
    <x v="18"/>
    <n v="37211"/>
    <x v="0"/>
    <s v="OFF-PA-10000141"/>
    <x v="1"/>
    <x v="10"/>
    <s v="Ampad Evidence Wirebond Steno Books, 6&quot; x 9&quot;"/>
    <n v="3.4880000000000004"/>
    <n v="2"/>
    <n v="0.2"/>
    <n v="1.1771999999999998"/>
  </r>
  <r>
    <x v="6266"/>
    <x v="3128"/>
    <x v="2"/>
    <x v="935"/>
    <d v="2011-11-08T00:00:00"/>
    <s v="Standard Class"/>
    <s v="AT-10735"/>
    <s v="Annie Thurman"/>
    <x v="0"/>
    <x v="0"/>
    <s v="Nashville"/>
    <x v="18"/>
    <n v="37211"/>
    <x v="0"/>
    <s v="OFF-PA-10001019"/>
    <x v="1"/>
    <x v="10"/>
    <s v="Xerox 1884"/>
    <n v="143.85600000000002"/>
    <n v="9"/>
    <n v="0.2"/>
    <n v="48.551399999999994"/>
  </r>
  <r>
    <x v="6267"/>
    <x v="3129"/>
    <x v="1"/>
    <x v="486"/>
    <d v="2012-10-04T00:00:00"/>
    <s v="Second Class"/>
    <s v="RM-19675"/>
    <s v="Robert Marley"/>
    <x v="2"/>
    <x v="0"/>
    <s v="Cambridge"/>
    <x v="31"/>
    <n v="2138"/>
    <x v="3"/>
    <s v="TEC-PH-10002496"/>
    <x v="2"/>
    <x v="7"/>
    <s v="Cisco SPA301"/>
    <n v="311.98"/>
    <n v="2"/>
    <n v="0"/>
    <n v="93.593999999999994"/>
  </r>
  <r>
    <x v="6268"/>
    <x v="3129"/>
    <x v="1"/>
    <x v="486"/>
    <d v="2012-10-04T00:00:00"/>
    <s v="Second Class"/>
    <s v="RM-19675"/>
    <s v="Robert Marley"/>
    <x v="2"/>
    <x v="0"/>
    <s v="Cambridge"/>
    <x v="31"/>
    <n v="2138"/>
    <x v="3"/>
    <s v="OFF-BI-10000829"/>
    <x v="1"/>
    <x v="8"/>
    <s v="Avery Non-Stick Binders"/>
    <n v="22.450000000000003"/>
    <n v="5"/>
    <n v="0"/>
    <n v="10.327"/>
  </r>
  <r>
    <x v="6269"/>
    <x v="3130"/>
    <x v="3"/>
    <x v="574"/>
    <d v="2014-12-07T00:00:00"/>
    <s v="Standard Class"/>
    <s v="BB-11545"/>
    <s v="Brenda Bowman"/>
    <x v="1"/>
    <x v="0"/>
    <s v="Oakland"/>
    <x v="1"/>
    <n v="94601"/>
    <x v="1"/>
    <s v="TEC-PH-10001448"/>
    <x v="2"/>
    <x v="7"/>
    <s v="Anker Astro 15000mAh USB Portable Charger"/>
    <n v="39.992000000000004"/>
    <n v="1"/>
    <n v="0.2"/>
    <n v="-7.9984000000000073"/>
  </r>
  <r>
    <x v="6270"/>
    <x v="3130"/>
    <x v="3"/>
    <x v="574"/>
    <d v="2014-12-07T00:00:00"/>
    <s v="Standard Class"/>
    <s v="BB-11545"/>
    <s v="Brenda Bowman"/>
    <x v="1"/>
    <x v="0"/>
    <s v="Oakland"/>
    <x v="1"/>
    <n v="94601"/>
    <x v="1"/>
    <s v="FUR-CH-10004983"/>
    <x v="0"/>
    <x v="1"/>
    <s v="Office Star - Mid Back Dual function Ergonomic High Back Chair with 2-Way Adjustable Arms"/>
    <n v="1159.056"/>
    <n v="9"/>
    <n v="0.2"/>
    <n v="43.464599999999905"/>
  </r>
  <r>
    <x v="6271"/>
    <x v="3130"/>
    <x v="3"/>
    <x v="574"/>
    <d v="2014-12-07T00:00:00"/>
    <s v="Standard Class"/>
    <s v="BB-11545"/>
    <s v="Brenda Bowman"/>
    <x v="1"/>
    <x v="0"/>
    <s v="Oakland"/>
    <x v="1"/>
    <n v="94601"/>
    <x v="1"/>
    <s v="OFF-AR-10004022"/>
    <x v="1"/>
    <x v="6"/>
    <s v="Panasonic KP-380BK Classic Electric Pencil Sharpener"/>
    <n v="179.89999999999998"/>
    <n v="5"/>
    <n v="0"/>
    <n v="44.974999999999987"/>
  </r>
  <r>
    <x v="6272"/>
    <x v="3131"/>
    <x v="3"/>
    <x v="157"/>
    <d v="2014-12-13T00:00:00"/>
    <s v="First Class"/>
    <s v="AS-10285"/>
    <s v="Alejandro Savely"/>
    <x v="1"/>
    <x v="0"/>
    <s v="Palatine"/>
    <x v="10"/>
    <n v="60067"/>
    <x v="2"/>
    <s v="TEC-AC-10001284"/>
    <x v="2"/>
    <x v="11"/>
    <s v="Enermax Briskie RF Wireless Keyboard and Mouse Combo"/>
    <n v="116.312"/>
    <n v="7"/>
    <n v="0.2"/>
    <n v="23.262400000000003"/>
  </r>
  <r>
    <x v="6273"/>
    <x v="3132"/>
    <x v="0"/>
    <x v="19"/>
    <d v="2013-07-23T00:00:00"/>
    <s v="Second Class"/>
    <s v="DK-13375"/>
    <s v="Dennis Kane"/>
    <x v="0"/>
    <x v="0"/>
    <s v="Seattle"/>
    <x v="4"/>
    <n v="98105"/>
    <x v="1"/>
    <s v="FUR-FU-10001847"/>
    <x v="0"/>
    <x v="5"/>
    <s v="Eldon Image Series Black Desk Accessories"/>
    <n v="12.419999999999998"/>
    <n v="3"/>
    <n v="0"/>
    <n v="4.4711999999999996"/>
  </r>
  <r>
    <x v="6274"/>
    <x v="3132"/>
    <x v="0"/>
    <x v="19"/>
    <d v="2013-07-23T00:00:00"/>
    <s v="Second Class"/>
    <s v="DK-13375"/>
    <s v="Dennis Kane"/>
    <x v="0"/>
    <x v="0"/>
    <s v="Seattle"/>
    <x v="4"/>
    <n v="98105"/>
    <x v="1"/>
    <s v="TEC-AC-10004595"/>
    <x v="2"/>
    <x v="11"/>
    <s v="First Data TMFD35 PIN Pad"/>
    <n v="428.40000000000003"/>
    <n v="3"/>
    <n v="0"/>
    <n v="89.963999999999999"/>
  </r>
  <r>
    <x v="6275"/>
    <x v="3132"/>
    <x v="0"/>
    <x v="19"/>
    <d v="2013-07-23T00:00:00"/>
    <s v="Second Class"/>
    <s v="DK-13375"/>
    <s v="Dennis Kane"/>
    <x v="0"/>
    <x v="0"/>
    <s v="Seattle"/>
    <x v="4"/>
    <n v="98105"/>
    <x v="1"/>
    <s v="FUR-FU-10004164"/>
    <x v="0"/>
    <x v="5"/>
    <s v="Eldon 300 Class Desk Accessories, Black"/>
    <n v="24.75"/>
    <n v="5"/>
    <n v="0"/>
    <n v="10.890000000000002"/>
  </r>
  <r>
    <x v="6276"/>
    <x v="3132"/>
    <x v="0"/>
    <x v="19"/>
    <d v="2013-07-23T00:00:00"/>
    <s v="Second Class"/>
    <s v="DK-13375"/>
    <s v="Dennis Kane"/>
    <x v="0"/>
    <x v="0"/>
    <s v="Seattle"/>
    <x v="4"/>
    <n v="98105"/>
    <x v="1"/>
    <s v="OFF-LA-10001074"/>
    <x v="1"/>
    <x v="2"/>
    <s v="Round Specialty Laser Printer Labels"/>
    <n v="87.71"/>
    <n v="7"/>
    <n v="0"/>
    <n v="41.223699999999994"/>
  </r>
  <r>
    <x v="6277"/>
    <x v="3132"/>
    <x v="0"/>
    <x v="19"/>
    <d v="2013-07-23T00:00:00"/>
    <s v="Second Class"/>
    <s v="DK-13375"/>
    <s v="Dennis Kane"/>
    <x v="0"/>
    <x v="0"/>
    <s v="Seattle"/>
    <x v="4"/>
    <n v="98105"/>
    <x v="1"/>
    <s v="OFF-ST-10000604"/>
    <x v="1"/>
    <x v="4"/>
    <s v="Home/Office Personal File Carts"/>
    <n v="69.52"/>
    <n v="2"/>
    <n v="0"/>
    <n v="17.379999999999995"/>
  </r>
  <r>
    <x v="6278"/>
    <x v="3132"/>
    <x v="0"/>
    <x v="19"/>
    <d v="2013-07-23T00:00:00"/>
    <s v="Second Class"/>
    <s v="DK-13375"/>
    <s v="Dennis Kane"/>
    <x v="0"/>
    <x v="0"/>
    <s v="Seattle"/>
    <x v="4"/>
    <n v="98105"/>
    <x v="1"/>
    <s v="TEC-PH-10000148"/>
    <x v="2"/>
    <x v="7"/>
    <s v="Cyber Acoustics AC-202b Speech Recognition Stereo Headset"/>
    <n v="20.784000000000002"/>
    <n v="2"/>
    <n v="0.2"/>
    <n v="-4.6764000000000001"/>
  </r>
  <r>
    <x v="6279"/>
    <x v="3132"/>
    <x v="0"/>
    <x v="19"/>
    <d v="2013-07-23T00:00:00"/>
    <s v="Second Class"/>
    <s v="DK-13375"/>
    <s v="Dennis Kane"/>
    <x v="0"/>
    <x v="0"/>
    <s v="Seattle"/>
    <x v="4"/>
    <n v="98105"/>
    <x v="1"/>
    <s v="OFF-BI-10000042"/>
    <x v="1"/>
    <x v="8"/>
    <s v="Pressboard Data Binder, Crimson, 12&quot; X 8 1/2&quot;"/>
    <n v="12.816000000000001"/>
    <n v="3"/>
    <n v="0.2"/>
    <n v="4.1651999999999987"/>
  </r>
  <r>
    <x v="6280"/>
    <x v="3133"/>
    <x v="3"/>
    <x v="605"/>
    <d v="2014-05-17T00:00:00"/>
    <s v="Standard Class"/>
    <s v="JH-15910"/>
    <s v="Jonathan Howell"/>
    <x v="0"/>
    <x v="0"/>
    <s v="Cincinnati"/>
    <x v="24"/>
    <n v="45231"/>
    <x v="3"/>
    <s v="OFF-LA-10000443"/>
    <x v="1"/>
    <x v="2"/>
    <s v="Avery 501"/>
    <n v="5.9039999999999999"/>
    <n v="2"/>
    <n v="0.2"/>
    <n v="1.9925999999999999"/>
  </r>
  <r>
    <x v="6281"/>
    <x v="3134"/>
    <x v="1"/>
    <x v="312"/>
    <d v="2012-11-26T00:00:00"/>
    <s v="Standard Class"/>
    <s v="JK-15205"/>
    <s v="Jamie Kunitz"/>
    <x v="0"/>
    <x v="0"/>
    <s v="Marion"/>
    <x v="24"/>
    <n v="43302"/>
    <x v="3"/>
    <s v="FUR-FU-10002874"/>
    <x v="0"/>
    <x v="5"/>
    <s v="Ultra Commercial Grade Dual Valve Door Closer"/>
    <n v="63.824000000000005"/>
    <n v="2"/>
    <n v="0.2"/>
    <n v="9.5735999999999937"/>
  </r>
  <r>
    <x v="6282"/>
    <x v="3134"/>
    <x v="1"/>
    <x v="312"/>
    <d v="2012-11-26T00:00:00"/>
    <s v="Standard Class"/>
    <s v="JK-15205"/>
    <s v="Jamie Kunitz"/>
    <x v="0"/>
    <x v="0"/>
    <s v="Marion"/>
    <x v="24"/>
    <n v="43302"/>
    <x v="3"/>
    <s v="OFF-ST-10003994"/>
    <x v="1"/>
    <x v="4"/>
    <s v="Belkin 19&quot; Center-Weighted Shelf, Gray"/>
    <n v="141.55199999999999"/>
    <n v="3"/>
    <n v="0.2"/>
    <n v="-26.541000000000004"/>
  </r>
  <r>
    <x v="6283"/>
    <x v="3135"/>
    <x v="0"/>
    <x v="446"/>
    <d v="2013-09-29T00:00:00"/>
    <s v="Standard Class"/>
    <s v="EH-13765"/>
    <s v="Edward Hooks"/>
    <x v="1"/>
    <x v="0"/>
    <s v="Los Angeles"/>
    <x v="1"/>
    <n v="90049"/>
    <x v="1"/>
    <s v="OFF-EN-10001453"/>
    <x v="1"/>
    <x v="12"/>
    <s v="Tyvek Interoffice Envelopes, 9 1/2&quot; x 12 1/2&quot;, 100/Box"/>
    <n v="304.89999999999998"/>
    <n v="5"/>
    <n v="0"/>
    <n v="143.30299999999997"/>
  </r>
  <r>
    <x v="6284"/>
    <x v="3135"/>
    <x v="0"/>
    <x v="446"/>
    <d v="2013-09-29T00:00:00"/>
    <s v="Standard Class"/>
    <s v="EH-13765"/>
    <s v="Edward Hooks"/>
    <x v="1"/>
    <x v="0"/>
    <s v="Los Angeles"/>
    <x v="1"/>
    <n v="90049"/>
    <x v="1"/>
    <s v="FUR-CH-10000988"/>
    <x v="0"/>
    <x v="1"/>
    <s v="Hon Olson Stacker Stools"/>
    <n v="563.24"/>
    <n v="5"/>
    <n v="0.2"/>
    <n v="56.324000000000012"/>
  </r>
  <r>
    <x v="6285"/>
    <x v="3136"/>
    <x v="0"/>
    <x v="147"/>
    <d v="2013-10-27T00:00:00"/>
    <s v="Standard Class"/>
    <s v="VW-21775"/>
    <s v="Victoria Wilson"/>
    <x v="1"/>
    <x v="0"/>
    <s v="Lakewood"/>
    <x v="24"/>
    <n v="44107"/>
    <x v="3"/>
    <s v="FUR-TA-10003238"/>
    <x v="0"/>
    <x v="3"/>
    <s v="Chromcraft Bull-Nose Wood 48&quot; x 96&quot; Rectangular Conference Tables"/>
    <n v="661.17600000000004"/>
    <n v="2"/>
    <n v="0.4"/>
    <n v="-231.41160000000008"/>
  </r>
  <r>
    <x v="6286"/>
    <x v="3137"/>
    <x v="0"/>
    <x v="1057"/>
    <d v="2013-11-01T00:00:00"/>
    <s v="Standard Class"/>
    <s v="CG-12040"/>
    <s v="Catherine Glotzbach"/>
    <x v="2"/>
    <x v="0"/>
    <s v="Lebanon"/>
    <x v="18"/>
    <n v="37087"/>
    <x v="0"/>
    <s v="TEC-PH-10001061"/>
    <x v="2"/>
    <x v="7"/>
    <s v="Apple iPhone 5C"/>
    <n v="239.976"/>
    <n v="3"/>
    <n v="0.2"/>
    <n v="17.998199999999997"/>
  </r>
  <r>
    <x v="6287"/>
    <x v="3138"/>
    <x v="2"/>
    <x v="1001"/>
    <d v="2011-07-12T00:00:00"/>
    <s v="Standard Class"/>
    <s v="EB-13705"/>
    <s v="Ed Braxton"/>
    <x v="1"/>
    <x v="0"/>
    <s v="San Francisco"/>
    <x v="1"/>
    <n v="94122"/>
    <x v="1"/>
    <s v="FUR-TA-10003715"/>
    <x v="0"/>
    <x v="3"/>
    <s v="Hon 2111 Invitation Series Corner Table"/>
    <n v="502.48800000000006"/>
    <n v="3"/>
    <n v="0.2"/>
    <n v="-87.935400000000044"/>
  </r>
  <r>
    <x v="6288"/>
    <x v="3138"/>
    <x v="2"/>
    <x v="1001"/>
    <d v="2011-07-12T00:00:00"/>
    <s v="Standard Class"/>
    <s v="EB-13705"/>
    <s v="Ed Braxton"/>
    <x v="1"/>
    <x v="0"/>
    <s v="San Francisco"/>
    <x v="1"/>
    <n v="94122"/>
    <x v="1"/>
    <s v="OFF-BI-10001597"/>
    <x v="1"/>
    <x v="8"/>
    <s v="Wilson Jones Ledger-Size, Piano-Hinge Binder, 2&quot;, Blue"/>
    <n v="196.70400000000001"/>
    <n v="6"/>
    <n v="0.2"/>
    <n v="68.846399999999974"/>
  </r>
  <r>
    <x v="6289"/>
    <x v="3139"/>
    <x v="1"/>
    <x v="649"/>
    <d v="2012-03-18T00:00:00"/>
    <s v="Second Class"/>
    <s v="NF-18595"/>
    <s v="Nicole Fjeld"/>
    <x v="2"/>
    <x v="0"/>
    <s v="Chico"/>
    <x v="1"/>
    <n v="95928"/>
    <x v="1"/>
    <s v="FUR-CH-10004063"/>
    <x v="0"/>
    <x v="1"/>
    <s v="Global Deluxe High-Back Manager's Chair"/>
    <n v="915.13600000000008"/>
    <n v="4"/>
    <n v="0.2"/>
    <n v="102.95279999999988"/>
  </r>
  <r>
    <x v="6290"/>
    <x v="3139"/>
    <x v="1"/>
    <x v="649"/>
    <d v="2012-03-18T00:00:00"/>
    <s v="Second Class"/>
    <s v="NF-18595"/>
    <s v="Nicole Fjeld"/>
    <x v="2"/>
    <x v="0"/>
    <s v="Chico"/>
    <x v="1"/>
    <n v="95928"/>
    <x v="1"/>
    <s v="FUR-FU-10001979"/>
    <x v="0"/>
    <x v="5"/>
    <s v="Dana Halogen Swing-Arm Architect Lamp"/>
    <n v="327.76"/>
    <n v="8"/>
    <n v="0"/>
    <n v="91.772800000000018"/>
  </r>
  <r>
    <x v="6291"/>
    <x v="3140"/>
    <x v="3"/>
    <x v="574"/>
    <d v="2014-12-06T00:00:00"/>
    <s v="First Class"/>
    <s v="ME-17725"/>
    <s v="Max Engle"/>
    <x v="0"/>
    <x v="0"/>
    <s v="Salem"/>
    <x v="17"/>
    <n v="24153"/>
    <x v="0"/>
    <s v="FUR-CH-10001854"/>
    <x v="0"/>
    <x v="1"/>
    <s v="Office Star - Professional Matrix Back Chair with 2-to-1 Synchro Tilt and Mesh Fabric Seat"/>
    <n v="701.96"/>
    <n v="2"/>
    <n v="0"/>
    <n v="168.47040000000004"/>
  </r>
  <r>
    <x v="6292"/>
    <x v="3141"/>
    <x v="1"/>
    <x v="1100"/>
    <d v="2012-04-26T00:00:00"/>
    <s v="Standard Class"/>
    <s v="AZ-10750"/>
    <s v="Annie Zypern"/>
    <x v="0"/>
    <x v="0"/>
    <s v="Los Angeles"/>
    <x v="1"/>
    <n v="90008"/>
    <x v="1"/>
    <s v="TEC-PH-10002923"/>
    <x v="2"/>
    <x v="7"/>
    <s v="Logitech B530 USB Headset - headset - Full size, Binaural"/>
    <n v="88.77600000000001"/>
    <n v="3"/>
    <n v="0.2"/>
    <n v="7.7679000000000009"/>
  </r>
  <r>
    <x v="6293"/>
    <x v="3141"/>
    <x v="1"/>
    <x v="1100"/>
    <d v="2012-04-26T00:00:00"/>
    <s v="Standard Class"/>
    <s v="AZ-10750"/>
    <s v="Annie Zypern"/>
    <x v="0"/>
    <x v="0"/>
    <s v="Los Angeles"/>
    <x v="1"/>
    <n v="90008"/>
    <x v="1"/>
    <s v="OFF-AR-10004691"/>
    <x v="1"/>
    <x v="6"/>
    <s v="Boston 1730 StandUp Electric Pencil Sharpener"/>
    <n v="64.14"/>
    <n v="3"/>
    <n v="0"/>
    <n v="16.676400000000001"/>
  </r>
  <r>
    <x v="6294"/>
    <x v="3142"/>
    <x v="2"/>
    <x v="1101"/>
    <d v="2011-09-19T00:00:00"/>
    <s v="First Class"/>
    <s v="RF-19345"/>
    <s v="Randy Ferguson"/>
    <x v="1"/>
    <x v="0"/>
    <s v="New York City"/>
    <x v="15"/>
    <n v="10024"/>
    <x v="3"/>
    <s v="OFF-BI-10002931"/>
    <x v="1"/>
    <x v="8"/>
    <s v="Avery Trapezoid Extra Heavy Duty 4&quot; Binders"/>
    <n v="33.552"/>
    <n v="1"/>
    <n v="0.2"/>
    <n v="12.581999999999999"/>
  </r>
  <r>
    <x v="6295"/>
    <x v="3143"/>
    <x v="2"/>
    <x v="129"/>
    <d v="2012-01-01T00:00:00"/>
    <s v="Standard Class"/>
    <s v="AJ-10780"/>
    <s v="Anthony Jacobs"/>
    <x v="1"/>
    <x v="0"/>
    <s v="Beverly"/>
    <x v="31"/>
    <n v="1915"/>
    <x v="3"/>
    <s v="OFF-AP-10002651"/>
    <x v="1"/>
    <x v="9"/>
    <s v="Hoover Upright Vacuum With Dirt Cup"/>
    <n v="1737.1799999999998"/>
    <n v="6"/>
    <n v="0"/>
    <n v="503.78219999999976"/>
  </r>
  <r>
    <x v="6296"/>
    <x v="3143"/>
    <x v="2"/>
    <x v="129"/>
    <d v="2012-01-01T00:00:00"/>
    <s v="Standard Class"/>
    <s v="AJ-10780"/>
    <s v="Anthony Jacobs"/>
    <x v="1"/>
    <x v="0"/>
    <s v="Beverly"/>
    <x v="31"/>
    <n v="1915"/>
    <x v="3"/>
    <s v="OFF-ST-10000689"/>
    <x v="1"/>
    <x v="4"/>
    <s v="Fellowes Strictly Business Drawer File, Letter/Legal Size"/>
    <n v="704.25"/>
    <n v="5"/>
    <n v="0"/>
    <n v="84.51"/>
  </r>
  <r>
    <x v="6297"/>
    <x v="3143"/>
    <x v="2"/>
    <x v="129"/>
    <d v="2012-01-01T00:00:00"/>
    <s v="Standard Class"/>
    <s v="AJ-10780"/>
    <s v="Anthony Jacobs"/>
    <x v="1"/>
    <x v="0"/>
    <s v="Beverly"/>
    <x v="31"/>
    <n v="1915"/>
    <x v="3"/>
    <s v="OFF-PA-10003302"/>
    <x v="1"/>
    <x v="10"/>
    <s v="Xerox 1906"/>
    <n v="141.76"/>
    <n v="4"/>
    <n v="0"/>
    <n v="66.627199999999988"/>
  </r>
  <r>
    <x v="6298"/>
    <x v="3144"/>
    <x v="2"/>
    <x v="618"/>
    <d v="2011-10-26T00:00:00"/>
    <s v="Standard Class"/>
    <s v="SF-20965"/>
    <s v="Sylvia Foulston"/>
    <x v="1"/>
    <x v="0"/>
    <s v="San Diego"/>
    <x v="1"/>
    <n v="92024"/>
    <x v="1"/>
    <s v="OFF-BI-10001460"/>
    <x v="1"/>
    <x v="8"/>
    <s v="Plastic Binding Combs"/>
    <n v="36.36"/>
    <n v="3"/>
    <n v="0.2"/>
    <n v="12.2715"/>
  </r>
  <r>
    <x v="6299"/>
    <x v="3145"/>
    <x v="3"/>
    <x v="329"/>
    <d v="2014-12-04T00:00:00"/>
    <s v="First Class"/>
    <s v="MZ-17335"/>
    <s v="Maria Zettner"/>
    <x v="2"/>
    <x v="0"/>
    <s v="San Francisco"/>
    <x v="1"/>
    <n v="94109"/>
    <x v="1"/>
    <s v="FUR-FU-10003489"/>
    <x v="0"/>
    <x v="5"/>
    <s v="Contemporary Borderless Frame"/>
    <n v="25.83"/>
    <n v="3"/>
    <n v="0"/>
    <n v="9.5570999999999984"/>
  </r>
  <r>
    <x v="6300"/>
    <x v="3146"/>
    <x v="2"/>
    <x v="571"/>
    <d v="2011-06-12T00:00:00"/>
    <s v="Standard Class"/>
    <s v="SB-20170"/>
    <s v="Sarah Bern"/>
    <x v="0"/>
    <x v="0"/>
    <s v="Chicago"/>
    <x v="10"/>
    <n v="60623"/>
    <x v="2"/>
    <s v="OFF-BI-10002794"/>
    <x v="1"/>
    <x v="8"/>
    <s v="Avery Trapezoid Ring Binder, 3&quot; Capacity, Black, 1040 sheets"/>
    <n v="24.587999999999994"/>
    <n v="3"/>
    <n v="0.8"/>
    <n v="-38.11140000000001"/>
  </r>
  <r>
    <x v="6301"/>
    <x v="3146"/>
    <x v="2"/>
    <x v="571"/>
    <d v="2011-06-12T00:00:00"/>
    <s v="Standard Class"/>
    <s v="SB-20170"/>
    <s v="Sarah Bern"/>
    <x v="0"/>
    <x v="0"/>
    <s v="Chicago"/>
    <x v="10"/>
    <n v="60623"/>
    <x v="2"/>
    <s v="OFF-EN-10000461"/>
    <x v="1"/>
    <x v="12"/>
    <s v="#10- 4 1/8&quot; x 9 1/2&quot; Recycled Envelopes"/>
    <n v="13.984000000000002"/>
    <n v="2"/>
    <n v="0.2"/>
    <n v="4.7195999999999998"/>
  </r>
  <r>
    <x v="6302"/>
    <x v="3147"/>
    <x v="3"/>
    <x v="51"/>
    <d v="2014-11-28T00:00:00"/>
    <s v="Standard Class"/>
    <s v="AH-10210"/>
    <s v="Alan Hwang"/>
    <x v="0"/>
    <x v="0"/>
    <s v="Dallas"/>
    <x v="5"/>
    <n v="75220"/>
    <x v="2"/>
    <s v="TEC-PH-10001305"/>
    <x v="2"/>
    <x v="7"/>
    <s v="Panasonic KX TS208W Corded phone"/>
    <n v="195.96000000000004"/>
    <n v="5"/>
    <n v="0.2"/>
    <n v="19.596000000000018"/>
  </r>
  <r>
    <x v="6303"/>
    <x v="3148"/>
    <x v="3"/>
    <x v="978"/>
    <d v="2014-06-21T00:00:00"/>
    <s v="Second Class"/>
    <s v="NK-18490"/>
    <s v="Neil Knudson"/>
    <x v="2"/>
    <x v="0"/>
    <s v="Corpus Christi"/>
    <x v="5"/>
    <n v="78415"/>
    <x v="2"/>
    <s v="OFF-PA-10000167"/>
    <x v="1"/>
    <x v="10"/>
    <s v="Xerox 1925"/>
    <n v="74.352000000000004"/>
    <n v="3"/>
    <n v="0.2"/>
    <n v="23.234999999999992"/>
  </r>
  <r>
    <x v="6304"/>
    <x v="3149"/>
    <x v="3"/>
    <x v="1024"/>
    <d v="2014-05-06T00:00:00"/>
    <s v="Same Day"/>
    <s v="AI-10855"/>
    <s v="Arianne Irving"/>
    <x v="0"/>
    <x v="0"/>
    <s v="New York City"/>
    <x v="15"/>
    <n v="10035"/>
    <x v="3"/>
    <s v="OFF-PA-10002947"/>
    <x v="1"/>
    <x v="10"/>
    <s v="Xerox 1923"/>
    <n v="6.68"/>
    <n v="1"/>
    <n v="0"/>
    <n v="3.2063999999999999"/>
  </r>
  <r>
    <x v="6305"/>
    <x v="3150"/>
    <x v="0"/>
    <x v="254"/>
    <d v="2013-11-07T00:00:00"/>
    <s v="Second Class"/>
    <s v="TP-21565"/>
    <s v="Tracy Poddar"/>
    <x v="1"/>
    <x v="0"/>
    <s v="Eugene"/>
    <x v="21"/>
    <n v="97405"/>
    <x v="1"/>
    <s v="OFF-SU-10002301"/>
    <x v="1"/>
    <x v="14"/>
    <s v="Serrated Blade or Curved Handle Hand Letter Openers"/>
    <n v="17.584000000000003"/>
    <n v="7"/>
    <n v="0.2"/>
    <n v="-4.1761999999999997"/>
  </r>
  <r>
    <x v="6306"/>
    <x v="3150"/>
    <x v="0"/>
    <x v="254"/>
    <d v="2013-11-07T00:00:00"/>
    <s v="Second Class"/>
    <s v="TP-21565"/>
    <s v="Tracy Poddar"/>
    <x v="1"/>
    <x v="0"/>
    <s v="Eugene"/>
    <x v="21"/>
    <n v="97405"/>
    <x v="1"/>
    <s v="FUR-CH-10003298"/>
    <x v="0"/>
    <x v="1"/>
    <s v="Office Star - Contemporary Task Swivel chair with Loop Arms, Charcoal"/>
    <n v="104.78399999999999"/>
    <n v="1"/>
    <n v="0.2"/>
    <n v="-14.407800000000009"/>
  </r>
  <r>
    <x v="6307"/>
    <x v="3150"/>
    <x v="0"/>
    <x v="254"/>
    <d v="2013-11-07T00:00:00"/>
    <s v="Second Class"/>
    <s v="TP-21565"/>
    <s v="Tracy Poddar"/>
    <x v="1"/>
    <x v="0"/>
    <s v="Eugene"/>
    <x v="21"/>
    <n v="97405"/>
    <x v="1"/>
    <s v="OFF-PA-10004353"/>
    <x v="1"/>
    <x v="10"/>
    <s v="Southworth 25% Cotton Premium Laser Paper and Envelopes"/>
    <n v="47.952000000000005"/>
    <n v="3"/>
    <n v="0.2"/>
    <n v="16.783200000000001"/>
  </r>
  <r>
    <x v="6308"/>
    <x v="3150"/>
    <x v="0"/>
    <x v="254"/>
    <d v="2013-11-07T00:00:00"/>
    <s v="Second Class"/>
    <s v="TP-21565"/>
    <s v="Tracy Poddar"/>
    <x v="1"/>
    <x v="0"/>
    <s v="Eugene"/>
    <x v="21"/>
    <n v="97405"/>
    <x v="1"/>
    <s v="FUR-CH-10000229"/>
    <x v="0"/>
    <x v="1"/>
    <s v="Global Enterprise Series Seating High-Back Swivel/Tilt Chairs"/>
    <n v="650.35200000000009"/>
    <n v="3"/>
    <n v="0.2"/>
    <n v="-97.552800000000076"/>
  </r>
  <r>
    <x v="6309"/>
    <x v="3150"/>
    <x v="0"/>
    <x v="254"/>
    <d v="2013-11-07T00:00:00"/>
    <s v="Second Class"/>
    <s v="TP-21565"/>
    <s v="Tracy Poddar"/>
    <x v="1"/>
    <x v="0"/>
    <s v="Eugene"/>
    <x v="21"/>
    <n v="97405"/>
    <x v="1"/>
    <s v="OFF-LA-10003930"/>
    <x v="1"/>
    <x v="2"/>
    <s v="Dot Matrix Printer Tape Reel Labels, White, 5000/Box"/>
    <n v="629.18400000000008"/>
    <n v="8"/>
    <n v="0.2"/>
    <n v="228.07919999999999"/>
  </r>
  <r>
    <x v="6310"/>
    <x v="3150"/>
    <x v="0"/>
    <x v="254"/>
    <d v="2013-11-07T00:00:00"/>
    <s v="Second Class"/>
    <s v="TP-21565"/>
    <s v="Tracy Poddar"/>
    <x v="1"/>
    <x v="0"/>
    <s v="Eugene"/>
    <x v="21"/>
    <n v="97405"/>
    <x v="1"/>
    <s v="OFF-PA-10000176"/>
    <x v="1"/>
    <x v="10"/>
    <s v="Xerox 1887"/>
    <n v="15.176"/>
    <n v="1"/>
    <n v="0.2"/>
    <n v="5.3115999999999985"/>
  </r>
  <r>
    <x v="6311"/>
    <x v="3151"/>
    <x v="2"/>
    <x v="1102"/>
    <d v="2011-09-16T00:00:00"/>
    <s v="Standard Class"/>
    <s v="LW-17125"/>
    <s v="Liz Willingham"/>
    <x v="0"/>
    <x v="0"/>
    <s v="Oxnard"/>
    <x v="1"/>
    <n v="93030"/>
    <x v="1"/>
    <s v="FUR-FU-10004006"/>
    <x v="0"/>
    <x v="5"/>
    <s v="Deflect-o DuraMat Lighweight, Studded, Beveled Mat for Low Pile Carpeting"/>
    <n v="127.94999999999999"/>
    <n v="3"/>
    <n v="0"/>
    <n v="21.751499999999986"/>
  </r>
  <r>
    <x v="6312"/>
    <x v="3152"/>
    <x v="3"/>
    <x v="911"/>
    <d v="2014-02-22T00:00:00"/>
    <s v="Standard Class"/>
    <s v="NG-18355"/>
    <s v="Nat Gilpin"/>
    <x v="1"/>
    <x v="0"/>
    <s v="Fairfield"/>
    <x v="29"/>
    <n v="6824"/>
    <x v="3"/>
    <s v="OFF-ST-10001932"/>
    <x v="1"/>
    <x v="4"/>
    <s v="Fellowes Staxonsteel Drawer Files"/>
    <n v="579.51"/>
    <n v="3"/>
    <n v="0"/>
    <n v="81.131400000000014"/>
  </r>
  <r>
    <x v="6313"/>
    <x v="3152"/>
    <x v="3"/>
    <x v="911"/>
    <d v="2014-02-22T00:00:00"/>
    <s v="Standard Class"/>
    <s v="NG-18355"/>
    <s v="Nat Gilpin"/>
    <x v="1"/>
    <x v="0"/>
    <s v="Fairfield"/>
    <x v="29"/>
    <n v="6824"/>
    <x v="3"/>
    <s v="TEC-PH-10000923"/>
    <x v="2"/>
    <x v="7"/>
    <s v="Belkin SportFit Armband For iPhone 5s/5c, Fuchsia"/>
    <n v="14.99"/>
    <n v="1"/>
    <n v="0"/>
    <n v="7.3451000000000004"/>
  </r>
  <r>
    <x v="6314"/>
    <x v="3153"/>
    <x v="2"/>
    <x v="156"/>
    <d v="2011-11-29T00:00:00"/>
    <s v="Standard Class"/>
    <s v="NG-18355"/>
    <s v="Nat Gilpin"/>
    <x v="1"/>
    <x v="0"/>
    <s v="Jackson"/>
    <x v="12"/>
    <n v="49201"/>
    <x v="2"/>
    <s v="OFF-AR-10000380"/>
    <x v="1"/>
    <x v="6"/>
    <s v="Hunt PowerHouse Electric Pencil Sharpener, Blue"/>
    <n v="151.91999999999999"/>
    <n v="4"/>
    <n v="0"/>
    <n v="45.575999999999979"/>
  </r>
  <r>
    <x v="6315"/>
    <x v="3153"/>
    <x v="2"/>
    <x v="156"/>
    <d v="2011-11-29T00:00:00"/>
    <s v="Standard Class"/>
    <s v="NG-18355"/>
    <s v="Nat Gilpin"/>
    <x v="1"/>
    <x v="0"/>
    <s v="Jackson"/>
    <x v="12"/>
    <n v="49201"/>
    <x v="2"/>
    <s v="OFF-LA-10003930"/>
    <x v="1"/>
    <x v="2"/>
    <s v="Dot Matrix Printer Tape Reel Labels, White, 5000/Box"/>
    <n v="196.62"/>
    <n v="2"/>
    <n v="0"/>
    <n v="96.343800000000002"/>
  </r>
  <r>
    <x v="6316"/>
    <x v="3153"/>
    <x v="2"/>
    <x v="156"/>
    <d v="2011-11-29T00:00:00"/>
    <s v="Standard Class"/>
    <s v="NG-18355"/>
    <s v="Nat Gilpin"/>
    <x v="1"/>
    <x v="0"/>
    <s v="Jackson"/>
    <x v="12"/>
    <n v="49201"/>
    <x v="2"/>
    <s v="OFF-PA-10001815"/>
    <x v="1"/>
    <x v="10"/>
    <s v="Xerox 1885"/>
    <n v="144.12"/>
    <n v="3"/>
    <n v="0"/>
    <n v="69.177599999999984"/>
  </r>
  <r>
    <x v="6317"/>
    <x v="3153"/>
    <x v="2"/>
    <x v="156"/>
    <d v="2011-11-29T00:00:00"/>
    <s v="Standard Class"/>
    <s v="NG-18355"/>
    <s v="Nat Gilpin"/>
    <x v="1"/>
    <x v="0"/>
    <s v="Jackson"/>
    <x v="12"/>
    <n v="49201"/>
    <x v="2"/>
    <s v="OFF-PA-10004082"/>
    <x v="1"/>
    <x v="10"/>
    <s v="Adams Telephone Message Book w/Frequently-Called Numbers Space, 400 Messages per Book"/>
    <n v="15.96"/>
    <n v="2"/>
    <n v="0"/>
    <n v="7.98"/>
  </r>
  <r>
    <x v="6318"/>
    <x v="3154"/>
    <x v="3"/>
    <x v="920"/>
    <d v="2014-11-30T00:00:00"/>
    <s v="Second Class"/>
    <s v="EB-13750"/>
    <s v="Edward Becker"/>
    <x v="1"/>
    <x v="0"/>
    <s v="Laguna Niguel"/>
    <x v="1"/>
    <n v="92677"/>
    <x v="1"/>
    <s v="TEC-PH-10004071"/>
    <x v="2"/>
    <x v="7"/>
    <s v="PayAnywhere Card Reader"/>
    <n v="39.960000000000008"/>
    <n v="5"/>
    <n v="0.2"/>
    <n v="3.4964999999999993"/>
  </r>
  <r>
    <x v="6319"/>
    <x v="3154"/>
    <x v="3"/>
    <x v="920"/>
    <d v="2014-11-30T00:00:00"/>
    <s v="Second Class"/>
    <s v="EB-13750"/>
    <s v="Edward Becker"/>
    <x v="1"/>
    <x v="0"/>
    <s v="Laguna Niguel"/>
    <x v="1"/>
    <n v="92677"/>
    <x v="1"/>
    <s v="OFF-PA-10002377"/>
    <x v="1"/>
    <x v="10"/>
    <s v="Adams Telephone Message Book W/Dividers/Space For Phone Numbers, 5 1/4&quot;X8 1/2&quot;, 200/Messages"/>
    <n v="34.08"/>
    <n v="6"/>
    <n v="0"/>
    <n v="15.335999999999999"/>
  </r>
  <r>
    <x v="6320"/>
    <x v="3155"/>
    <x v="3"/>
    <x v="394"/>
    <d v="2014-10-03T00:00:00"/>
    <s v="Standard Class"/>
    <s v="SP-20860"/>
    <s v="Sung Pak"/>
    <x v="1"/>
    <x v="0"/>
    <s v="Jacksonville"/>
    <x v="2"/>
    <n v="32216"/>
    <x v="0"/>
    <s v="OFF-PA-10001800"/>
    <x v="1"/>
    <x v="10"/>
    <s v="Xerox 220"/>
    <n v="10.368000000000002"/>
    <n v="2"/>
    <n v="0.2"/>
    <n v="3.6288"/>
  </r>
  <r>
    <x v="6321"/>
    <x v="3156"/>
    <x v="2"/>
    <x v="303"/>
    <d v="2011-10-17T00:00:00"/>
    <s v="Standard Class"/>
    <s v="SP-20545"/>
    <s v="Sibella Parks"/>
    <x v="1"/>
    <x v="0"/>
    <s v="Mount Vernon"/>
    <x v="15"/>
    <n v="10550"/>
    <x v="3"/>
    <s v="OFF-BI-10002764"/>
    <x v="1"/>
    <x v="8"/>
    <s v="Recycled Pressboard Report Cover with Reinforced Top Hinge"/>
    <n v="7.7520000000000007"/>
    <n v="3"/>
    <n v="0.2"/>
    <n v="2.8100999999999998"/>
  </r>
  <r>
    <x v="6322"/>
    <x v="3157"/>
    <x v="2"/>
    <x v="561"/>
    <d v="2011-06-07T00:00:00"/>
    <s v="Second Class"/>
    <s v="RB-19795"/>
    <s v="Ross Baird"/>
    <x v="2"/>
    <x v="0"/>
    <s v="Midland"/>
    <x v="12"/>
    <n v="48640"/>
    <x v="2"/>
    <s v="OFF-EN-10004459"/>
    <x v="1"/>
    <x v="12"/>
    <s v="Security-Tint Envelopes"/>
    <n v="15.28"/>
    <n v="2"/>
    <n v="0"/>
    <n v="7.4871999999999996"/>
  </r>
  <r>
    <x v="6323"/>
    <x v="3158"/>
    <x v="2"/>
    <x v="1103"/>
    <d v="2011-06-23T00:00:00"/>
    <s v="Standard Class"/>
    <s v="DB-13660"/>
    <s v="Duane Benoit"/>
    <x v="0"/>
    <x v="0"/>
    <s v="Newark"/>
    <x v="13"/>
    <n v="19711"/>
    <x v="3"/>
    <s v="TEC-MA-10000423"/>
    <x v="2"/>
    <x v="15"/>
    <s v="Texas Instruments TI-34 Scientific Calculator"/>
    <n v="65.97"/>
    <n v="3"/>
    <n v="0"/>
    <n v="31.005899999999997"/>
  </r>
  <r>
    <x v="6324"/>
    <x v="3159"/>
    <x v="1"/>
    <x v="1104"/>
    <d v="2012-11-02T00:00:00"/>
    <s v="Standard Class"/>
    <s v="NB-18655"/>
    <s v="Nona Balk"/>
    <x v="1"/>
    <x v="0"/>
    <s v="San Francisco"/>
    <x v="1"/>
    <n v="94109"/>
    <x v="1"/>
    <s v="OFF-PA-10002986"/>
    <x v="1"/>
    <x v="10"/>
    <s v="Xerox 1898"/>
    <n v="33.4"/>
    <n v="5"/>
    <n v="0"/>
    <n v="16.032"/>
  </r>
  <r>
    <x v="6325"/>
    <x v="3159"/>
    <x v="1"/>
    <x v="1104"/>
    <d v="2012-11-02T00:00:00"/>
    <s v="Standard Class"/>
    <s v="NB-18655"/>
    <s v="Nona Balk"/>
    <x v="1"/>
    <x v="0"/>
    <s v="San Francisco"/>
    <x v="1"/>
    <n v="94109"/>
    <x v="1"/>
    <s v="OFF-EN-10001434"/>
    <x v="1"/>
    <x v="12"/>
    <s v="Strathmore #10 Envelopes, Ultimate White"/>
    <n v="210.84"/>
    <n v="4"/>
    <n v="0"/>
    <n v="103.3116"/>
  </r>
  <r>
    <x v="6326"/>
    <x v="3160"/>
    <x v="2"/>
    <x v="407"/>
    <d v="2011-01-27T00:00:00"/>
    <s v="Standard Class"/>
    <s v="XP-21865"/>
    <s v="Xylona Preis"/>
    <x v="0"/>
    <x v="0"/>
    <s v="Westland"/>
    <x v="12"/>
    <n v="48185"/>
    <x v="2"/>
    <s v="OFF-ST-10000760"/>
    <x v="1"/>
    <x v="4"/>
    <s v="Eldon Fold 'N Roll Cart System"/>
    <n v="13.98"/>
    <n v="1"/>
    <n v="0"/>
    <n v="4.0541999999999998"/>
  </r>
  <r>
    <x v="6327"/>
    <x v="3160"/>
    <x v="2"/>
    <x v="407"/>
    <d v="2011-01-27T00:00:00"/>
    <s v="Standard Class"/>
    <s v="XP-21865"/>
    <s v="Xylona Preis"/>
    <x v="0"/>
    <x v="0"/>
    <s v="Westland"/>
    <x v="12"/>
    <n v="48185"/>
    <x v="2"/>
    <s v="FUR-FU-10002918"/>
    <x v="0"/>
    <x v="5"/>
    <s v="Eldon ClusterMat Chair Mat with Cordless Antistatic Protection"/>
    <n v="272.94"/>
    <n v="3"/>
    <n v="0"/>
    <n v="30.023400000000009"/>
  </r>
  <r>
    <x v="6328"/>
    <x v="3160"/>
    <x v="2"/>
    <x v="407"/>
    <d v="2011-01-27T00:00:00"/>
    <s v="Standard Class"/>
    <s v="XP-21865"/>
    <s v="Xylona Preis"/>
    <x v="0"/>
    <x v="0"/>
    <s v="Westland"/>
    <x v="12"/>
    <n v="48185"/>
    <x v="2"/>
    <s v="OFF-BI-10000605"/>
    <x v="1"/>
    <x v="8"/>
    <s v="Acco Pressboard Covers with Storage Hooks, 9 1/2&quot; x 11&quot;, Executive Red"/>
    <n v="19.05"/>
    <n v="5"/>
    <n v="0"/>
    <n v="8.9534999999999982"/>
  </r>
  <r>
    <x v="6329"/>
    <x v="3160"/>
    <x v="2"/>
    <x v="407"/>
    <d v="2011-01-27T00:00:00"/>
    <s v="Standard Class"/>
    <s v="XP-21865"/>
    <s v="Xylona Preis"/>
    <x v="0"/>
    <x v="0"/>
    <s v="Westland"/>
    <x v="12"/>
    <n v="48185"/>
    <x v="2"/>
    <s v="OFF-AP-10002311"/>
    <x v="1"/>
    <x v="9"/>
    <s v="Holmes Replacement Filter for HEPA Air Cleaner, Very Large Room, HEPA Filter"/>
    <n v="247.71600000000001"/>
    <n v="4"/>
    <n v="0.1"/>
    <n v="93.581600000000009"/>
  </r>
  <r>
    <x v="6330"/>
    <x v="3160"/>
    <x v="2"/>
    <x v="407"/>
    <d v="2011-01-27T00:00:00"/>
    <s v="Standard Class"/>
    <s v="XP-21865"/>
    <s v="Xylona Preis"/>
    <x v="0"/>
    <x v="0"/>
    <s v="Westland"/>
    <x v="12"/>
    <n v="48185"/>
    <x v="2"/>
    <s v="OFF-ST-10003123"/>
    <x v="1"/>
    <x v="4"/>
    <s v="Fellowes Bases and Tops For Staxonsteel/High-Stak Systems"/>
    <n v="66.58"/>
    <n v="2"/>
    <n v="0"/>
    <n v="15.979199999999999"/>
  </r>
  <r>
    <x v="6331"/>
    <x v="3160"/>
    <x v="2"/>
    <x v="407"/>
    <d v="2011-01-27T00:00:00"/>
    <s v="Standard Class"/>
    <s v="XP-21865"/>
    <s v="Xylona Preis"/>
    <x v="0"/>
    <x v="0"/>
    <s v="Westland"/>
    <x v="12"/>
    <n v="48185"/>
    <x v="2"/>
    <s v="OFF-AR-10004456"/>
    <x v="1"/>
    <x v="6"/>
    <s v="Panasonic KP-4ABK Battery-Operated Pencil Sharpener"/>
    <n v="43.92"/>
    <n v="3"/>
    <n v="0"/>
    <n v="12.736799999999999"/>
  </r>
  <r>
    <x v="6332"/>
    <x v="3160"/>
    <x v="2"/>
    <x v="407"/>
    <d v="2011-01-27T00:00:00"/>
    <s v="Standard Class"/>
    <s v="XP-21865"/>
    <s v="Xylona Preis"/>
    <x v="0"/>
    <x v="0"/>
    <s v="Westland"/>
    <x v="12"/>
    <n v="48185"/>
    <x v="2"/>
    <s v="FUR-FU-10002268"/>
    <x v="0"/>
    <x v="5"/>
    <s v="Ultra Door Push Plate"/>
    <n v="14.73"/>
    <n v="3"/>
    <n v="0"/>
    <n v="4.8608999999999991"/>
  </r>
  <r>
    <x v="6333"/>
    <x v="3160"/>
    <x v="2"/>
    <x v="407"/>
    <d v="2011-01-27T00:00:00"/>
    <s v="Standard Class"/>
    <s v="XP-21865"/>
    <s v="Xylona Preis"/>
    <x v="0"/>
    <x v="0"/>
    <s v="Westland"/>
    <x v="12"/>
    <n v="48185"/>
    <x v="2"/>
    <s v="OFF-BI-10004364"/>
    <x v="1"/>
    <x v="8"/>
    <s v="Storex Dura Pro Binders"/>
    <n v="29.700000000000003"/>
    <n v="5"/>
    <n v="0"/>
    <n v="13.365"/>
  </r>
  <r>
    <x v="6334"/>
    <x v="3161"/>
    <x v="2"/>
    <x v="384"/>
    <d v="2011-07-15T00:00:00"/>
    <s v="Standard Class"/>
    <s v="MH-17455"/>
    <s v="Mark Hamilton"/>
    <x v="0"/>
    <x v="0"/>
    <s v="New York City"/>
    <x v="15"/>
    <n v="10011"/>
    <x v="3"/>
    <s v="OFF-PA-10001970"/>
    <x v="1"/>
    <x v="10"/>
    <s v="Xerox 1881"/>
    <n v="49.12"/>
    <n v="4"/>
    <n v="0"/>
    <n v="23.086399999999998"/>
  </r>
  <r>
    <x v="6335"/>
    <x v="3161"/>
    <x v="2"/>
    <x v="384"/>
    <d v="2011-07-15T00:00:00"/>
    <s v="Standard Class"/>
    <s v="MH-17455"/>
    <s v="Mark Hamilton"/>
    <x v="0"/>
    <x v="0"/>
    <s v="New York City"/>
    <x v="15"/>
    <n v="10011"/>
    <x v="3"/>
    <s v="OFF-BI-10002954"/>
    <x v="1"/>
    <x v="8"/>
    <s v="Newell 3-Hole Punched Plastic Slotted Magazine Holders for Binders"/>
    <n v="18.28"/>
    <n v="5"/>
    <n v="0.2"/>
    <n v="6.3979999999999997"/>
  </r>
  <r>
    <x v="6336"/>
    <x v="3162"/>
    <x v="0"/>
    <x v="133"/>
    <d v="2013-09-07T00:00:00"/>
    <s v="Standard Class"/>
    <s v="BG-11740"/>
    <s v="Bruce Geld"/>
    <x v="0"/>
    <x v="0"/>
    <s v="Los Angeles"/>
    <x v="1"/>
    <n v="90008"/>
    <x v="1"/>
    <s v="FUR-FU-10000672"/>
    <x v="0"/>
    <x v="5"/>
    <s v="Executive Impressions 10&quot; Spectator Wall Clock"/>
    <n v="47.04"/>
    <n v="4"/>
    <n v="0"/>
    <n v="15.993599999999997"/>
  </r>
  <r>
    <x v="6337"/>
    <x v="3162"/>
    <x v="0"/>
    <x v="133"/>
    <d v="2013-09-07T00:00:00"/>
    <s v="Standard Class"/>
    <s v="BG-11740"/>
    <s v="Bruce Geld"/>
    <x v="0"/>
    <x v="0"/>
    <s v="Los Angeles"/>
    <x v="1"/>
    <n v="90008"/>
    <x v="1"/>
    <s v="TEC-PH-10004908"/>
    <x v="2"/>
    <x v="7"/>
    <s v="Panasonic KX TS3282W Corded phone"/>
    <n v="339.96000000000004"/>
    <n v="5"/>
    <n v="0.2"/>
    <n v="42.494999999999948"/>
  </r>
  <r>
    <x v="6338"/>
    <x v="3163"/>
    <x v="3"/>
    <x v="361"/>
    <d v="2014-10-10T00:00:00"/>
    <s v="Standard Class"/>
    <s v="TS-21370"/>
    <s v="Todd Sumrall"/>
    <x v="1"/>
    <x v="0"/>
    <s v="New York City"/>
    <x v="15"/>
    <n v="10035"/>
    <x v="3"/>
    <s v="TEC-PH-10003095"/>
    <x v="2"/>
    <x v="7"/>
    <s v="Samsung HM1900 Bluetooth Headset"/>
    <n v="87.8"/>
    <n v="4"/>
    <n v="0"/>
    <n v="43.9"/>
  </r>
  <r>
    <x v="6339"/>
    <x v="3163"/>
    <x v="3"/>
    <x v="361"/>
    <d v="2014-10-10T00:00:00"/>
    <s v="Standard Class"/>
    <s v="TS-21370"/>
    <s v="Todd Sumrall"/>
    <x v="1"/>
    <x v="0"/>
    <s v="New York City"/>
    <x v="15"/>
    <n v="10035"/>
    <x v="3"/>
    <s v="FUR-CH-10002880"/>
    <x v="0"/>
    <x v="1"/>
    <s v="Global High-Back Leather Tilter, Burgundy"/>
    <n v="221.38200000000001"/>
    <n v="2"/>
    <n v="0.1"/>
    <n v="2.4597999999999871"/>
  </r>
  <r>
    <x v="6340"/>
    <x v="3163"/>
    <x v="3"/>
    <x v="361"/>
    <d v="2014-10-10T00:00:00"/>
    <s v="Standard Class"/>
    <s v="TS-21370"/>
    <s v="Todd Sumrall"/>
    <x v="1"/>
    <x v="0"/>
    <s v="New York City"/>
    <x v="15"/>
    <n v="10035"/>
    <x v="3"/>
    <s v="TEC-MA-10001047"/>
    <x v="2"/>
    <x v="15"/>
    <s v="3D Systems Cube Printer, 2nd Generation, Magenta"/>
    <n v="5199.96"/>
    <n v="4"/>
    <n v="0"/>
    <n v="1351.9895999999999"/>
  </r>
  <r>
    <x v="6341"/>
    <x v="3164"/>
    <x v="3"/>
    <x v="413"/>
    <d v="2014-01-03T00:00:00"/>
    <s v="First Class"/>
    <s v="DB-13660"/>
    <s v="Duane Benoit"/>
    <x v="0"/>
    <x v="0"/>
    <s v="Lancaster"/>
    <x v="24"/>
    <n v="43130"/>
    <x v="3"/>
    <s v="OFF-ST-10002554"/>
    <x v="1"/>
    <x v="4"/>
    <s v="Tennsco Industrial Shelving"/>
    <n v="156.512"/>
    <n v="4"/>
    <n v="0.2"/>
    <n v="-35.215199999999996"/>
  </r>
  <r>
    <x v="6342"/>
    <x v="3165"/>
    <x v="1"/>
    <x v="1105"/>
    <d v="2012-03-10T00:00:00"/>
    <s v="First Class"/>
    <s v="EM-14140"/>
    <s v="Eugene Moren"/>
    <x v="2"/>
    <x v="0"/>
    <s v="Newark"/>
    <x v="13"/>
    <n v="19711"/>
    <x v="3"/>
    <s v="TEC-AC-10004469"/>
    <x v="2"/>
    <x v="11"/>
    <s v="Microsoft Sculpt Comfort Mouse"/>
    <n v="119.85000000000001"/>
    <n v="3"/>
    <n v="0"/>
    <n v="52.734000000000009"/>
  </r>
  <r>
    <x v="6343"/>
    <x v="3165"/>
    <x v="1"/>
    <x v="1105"/>
    <d v="2012-03-10T00:00:00"/>
    <s v="First Class"/>
    <s v="EM-14140"/>
    <s v="Eugene Moren"/>
    <x v="2"/>
    <x v="0"/>
    <s v="Newark"/>
    <x v="13"/>
    <n v="19711"/>
    <x v="3"/>
    <s v="OFF-BI-10000309"/>
    <x v="1"/>
    <x v="8"/>
    <s v="GBC Twin Loop Wire Binding Elements, 9/16&quot; Spine, Black"/>
    <n v="30.44"/>
    <n v="2"/>
    <n v="0"/>
    <n v="14.9156"/>
  </r>
  <r>
    <x v="6344"/>
    <x v="3165"/>
    <x v="1"/>
    <x v="1105"/>
    <d v="2012-03-10T00:00:00"/>
    <s v="First Class"/>
    <s v="EM-14140"/>
    <s v="Eugene Moren"/>
    <x v="2"/>
    <x v="0"/>
    <s v="Newark"/>
    <x v="13"/>
    <n v="19711"/>
    <x v="3"/>
    <s v="OFF-BI-10001765"/>
    <x v="1"/>
    <x v="8"/>
    <s v="Wilson Jones Heavy-Duty Casebound Ring Binders with Metal Hinges"/>
    <n v="69.28"/>
    <n v="2"/>
    <n v="0"/>
    <n v="33.254399999999997"/>
  </r>
  <r>
    <x v="6345"/>
    <x v="3165"/>
    <x v="1"/>
    <x v="1105"/>
    <d v="2012-03-10T00:00:00"/>
    <s v="First Class"/>
    <s v="EM-14140"/>
    <s v="Eugene Moren"/>
    <x v="2"/>
    <x v="0"/>
    <s v="Newark"/>
    <x v="13"/>
    <n v="19711"/>
    <x v="3"/>
    <s v="TEC-PH-10001619"/>
    <x v="2"/>
    <x v="7"/>
    <s v="LG G3"/>
    <n v="587.97"/>
    <n v="3"/>
    <n v="0"/>
    <n v="170.51129999999998"/>
  </r>
  <r>
    <x v="6346"/>
    <x v="3166"/>
    <x v="3"/>
    <x v="179"/>
    <d v="2014-10-21T00:00:00"/>
    <s v="Same Day"/>
    <s v="RB-19465"/>
    <s v="Rick Bensley"/>
    <x v="2"/>
    <x v="0"/>
    <s v="New York City"/>
    <x v="15"/>
    <n v="10024"/>
    <x v="3"/>
    <s v="OFF-LA-10002034"/>
    <x v="1"/>
    <x v="2"/>
    <s v="Avery 478"/>
    <n v="24.55"/>
    <n v="5"/>
    <n v="0"/>
    <n v="12.029499999999999"/>
  </r>
  <r>
    <x v="6347"/>
    <x v="3167"/>
    <x v="1"/>
    <x v="489"/>
    <d v="2012-05-06T00:00:00"/>
    <s v="Standard Class"/>
    <s v="PO-18850"/>
    <s v="Patrick O'Brill"/>
    <x v="0"/>
    <x v="0"/>
    <s v="San Francisco"/>
    <x v="1"/>
    <n v="94109"/>
    <x v="1"/>
    <s v="OFF-BI-10000309"/>
    <x v="1"/>
    <x v="8"/>
    <s v="GBC Twin Loop Wire Binding Elements, 9/16&quot; Spine, Black"/>
    <n v="12.176000000000002"/>
    <n v="1"/>
    <n v="0.2"/>
    <n v="4.4137999999999993"/>
  </r>
  <r>
    <x v="6348"/>
    <x v="3167"/>
    <x v="1"/>
    <x v="489"/>
    <d v="2012-05-06T00:00:00"/>
    <s v="Standard Class"/>
    <s v="PO-18850"/>
    <s v="Patrick O'Brill"/>
    <x v="0"/>
    <x v="0"/>
    <s v="San Francisco"/>
    <x v="1"/>
    <n v="94109"/>
    <x v="1"/>
    <s v="OFF-ST-10000876"/>
    <x v="1"/>
    <x v="4"/>
    <s v="Eldon Simplefile Box Office"/>
    <n v="37.32"/>
    <n v="3"/>
    <n v="0"/>
    <n v="10.4496"/>
  </r>
  <r>
    <x v="6349"/>
    <x v="3167"/>
    <x v="1"/>
    <x v="489"/>
    <d v="2012-05-06T00:00:00"/>
    <s v="Standard Class"/>
    <s v="PO-18850"/>
    <s v="Patrick O'Brill"/>
    <x v="0"/>
    <x v="0"/>
    <s v="San Francisco"/>
    <x v="1"/>
    <n v="94109"/>
    <x v="1"/>
    <s v="OFF-SU-10002573"/>
    <x v="1"/>
    <x v="14"/>
    <s v="Acme 10&quot; Easy Grip Assistive Scissors"/>
    <n v="35.06"/>
    <n v="2"/>
    <n v="0"/>
    <n v="10.517999999999997"/>
  </r>
  <r>
    <x v="6350"/>
    <x v="3168"/>
    <x v="3"/>
    <x v="213"/>
    <d v="2014-09-09T00:00:00"/>
    <s v="Standard Class"/>
    <s v="AG-10900"/>
    <s v="Arthur Gainer"/>
    <x v="0"/>
    <x v="0"/>
    <s v="Dallas"/>
    <x v="5"/>
    <n v="75217"/>
    <x v="2"/>
    <s v="FUR-FU-10004622"/>
    <x v="0"/>
    <x v="5"/>
    <s v="Eldon Advantage Foldable Chair Mats for Low Pile Carpets"/>
    <n v="108.40000000000002"/>
    <n v="5"/>
    <n v="0.6"/>
    <n v="-105.69000000000003"/>
  </r>
  <r>
    <x v="6351"/>
    <x v="3169"/>
    <x v="3"/>
    <x v="132"/>
    <d v="2014-11-09T00:00:00"/>
    <s v="Standard Class"/>
    <s v="BF-11275"/>
    <s v="Beth Fritzler"/>
    <x v="1"/>
    <x v="0"/>
    <s v="Miami"/>
    <x v="2"/>
    <n v="33178"/>
    <x v="0"/>
    <s v="TEC-PH-10002549"/>
    <x v="2"/>
    <x v="7"/>
    <s v="Polycom SoundPoint IP 450 VoIP phone"/>
    <n v="361.37600000000003"/>
    <n v="2"/>
    <n v="0.2"/>
    <n v="27.103200000000001"/>
  </r>
  <r>
    <x v="6352"/>
    <x v="3170"/>
    <x v="1"/>
    <x v="1023"/>
    <d v="2012-09-19T00:00:00"/>
    <s v="Standard Class"/>
    <s v="HG-14845"/>
    <s v="Harry Greene"/>
    <x v="0"/>
    <x v="0"/>
    <s v="Philadelphia"/>
    <x v="9"/>
    <n v="19120"/>
    <x v="3"/>
    <s v="OFF-BI-10004209"/>
    <x v="1"/>
    <x v="8"/>
    <s v="Fellowes Twister Kit, Gray/Clear, 3/pkg"/>
    <n v="2.4119999999999999"/>
    <n v="1"/>
    <n v="0.7"/>
    <n v="-2.0099999999999998"/>
  </r>
  <r>
    <x v="6353"/>
    <x v="3171"/>
    <x v="1"/>
    <x v="684"/>
    <d v="2012-09-12T00:00:00"/>
    <s v="Standard Class"/>
    <s v="BS-11590"/>
    <s v="Brendan Sweed"/>
    <x v="1"/>
    <x v="0"/>
    <s v="New York City"/>
    <x v="15"/>
    <n v="10011"/>
    <x v="3"/>
    <s v="OFF-AP-10001962"/>
    <x v="1"/>
    <x v="9"/>
    <s v="Black &amp; Decker Filter for Double Action Dustbuster Cordless Vac BLDV7210"/>
    <n v="8.39"/>
    <n v="1"/>
    <n v="0"/>
    <n v="2.0975000000000001"/>
  </r>
  <r>
    <x v="6354"/>
    <x v="3171"/>
    <x v="1"/>
    <x v="684"/>
    <d v="2012-09-12T00:00:00"/>
    <s v="Standard Class"/>
    <s v="BS-11590"/>
    <s v="Brendan Sweed"/>
    <x v="1"/>
    <x v="0"/>
    <s v="New York City"/>
    <x v="15"/>
    <n v="10011"/>
    <x v="3"/>
    <s v="TEC-PH-10002922"/>
    <x v="2"/>
    <x v="7"/>
    <s v="ShoreTel ShorePhone IP 230 VoIP phone"/>
    <n v="337.98"/>
    <n v="2"/>
    <n v="0"/>
    <n v="101.39399999999998"/>
  </r>
  <r>
    <x v="6355"/>
    <x v="3172"/>
    <x v="2"/>
    <x v="191"/>
    <d v="2011-10-13T00:00:00"/>
    <s v="Standard Class"/>
    <s v="JD-16015"/>
    <s v="Joy Daniels"/>
    <x v="0"/>
    <x v="0"/>
    <s v="Philadelphia"/>
    <x v="9"/>
    <n v="19120"/>
    <x v="3"/>
    <s v="OFF-ST-10000642"/>
    <x v="1"/>
    <x v="4"/>
    <s v="Tennsco Lockers, Gray"/>
    <n v="83.920000000000016"/>
    <n v="5"/>
    <n v="0.2"/>
    <n v="-13.637000000000011"/>
  </r>
  <r>
    <x v="6356"/>
    <x v="3173"/>
    <x v="3"/>
    <x v="205"/>
    <d v="2014-01-29T00:00:00"/>
    <s v="Standard Class"/>
    <s v="CS-12250"/>
    <s v="Chris Selesnick"/>
    <x v="1"/>
    <x v="0"/>
    <s v="Seattle"/>
    <x v="4"/>
    <n v="98103"/>
    <x v="1"/>
    <s v="OFF-BI-10001757"/>
    <x v="1"/>
    <x v="8"/>
    <s v="Pressboard Hanging Data Binders for Unburst Sheets"/>
    <n v="19.68"/>
    <n v="5"/>
    <n v="0.2"/>
    <n v="6.8879999999999981"/>
  </r>
  <r>
    <x v="6357"/>
    <x v="3173"/>
    <x v="3"/>
    <x v="205"/>
    <d v="2014-01-29T00:00:00"/>
    <s v="Standard Class"/>
    <s v="CS-12250"/>
    <s v="Chris Selesnick"/>
    <x v="1"/>
    <x v="0"/>
    <s v="Seattle"/>
    <x v="4"/>
    <n v="98103"/>
    <x v="1"/>
    <s v="OFF-PA-10004621"/>
    <x v="1"/>
    <x v="10"/>
    <s v="Xerox 212"/>
    <n v="25.92"/>
    <n v="4"/>
    <n v="0"/>
    <n v="12.441600000000001"/>
  </r>
  <r>
    <x v="6358"/>
    <x v="3173"/>
    <x v="3"/>
    <x v="205"/>
    <d v="2014-01-29T00:00:00"/>
    <s v="Standard Class"/>
    <s v="CS-12250"/>
    <s v="Chris Selesnick"/>
    <x v="1"/>
    <x v="0"/>
    <s v="Seattle"/>
    <x v="4"/>
    <n v="98103"/>
    <x v="1"/>
    <s v="OFF-PA-10002262"/>
    <x v="1"/>
    <x v="10"/>
    <s v="Xerox 192"/>
    <n v="6.48"/>
    <n v="1"/>
    <n v="0"/>
    <n v="3.1104000000000003"/>
  </r>
  <r>
    <x v="6359"/>
    <x v="3173"/>
    <x v="3"/>
    <x v="205"/>
    <d v="2014-01-29T00:00:00"/>
    <s v="Standard Class"/>
    <s v="CS-12250"/>
    <s v="Chris Selesnick"/>
    <x v="1"/>
    <x v="0"/>
    <s v="Seattle"/>
    <x v="4"/>
    <n v="98103"/>
    <x v="1"/>
    <s v="TEC-PH-10004100"/>
    <x v="2"/>
    <x v="7"/>
    <s v="Griffin GC17055 Auxiliary Audio Cable"/>
    <n v="86.352000000000004"/>
    <n v="6"/>
    <n v="0.2"/>
    <n v="8.6352000000000011"/>
  </r>
  <r>
    <x v="6360"/>
    <x v="3174"/>
    <x v="1"/>
    <x v="895"/>
    <d v="2012-12-15T00:00:00"/>
    <s v="Standard Class"/>
    <s v="FC-14245"/>
    <s v="Frank Carlisle"/>
    <x v="2"/>
    <x v="0"/>
    <s v="Los Angeles"/>
    <x v="1"/>
    <n v="90032"/>
    <x v="1"/>
    <s v="OFF-AR-10003582"/>
    <x v="1"/>
    <x v="6"/>
    <s v="Boston Electric Pencil Sharpener, Model 1818, Charcoal Black"/>
    <n v="56.3"/>
    <n v="2"/>
    <n v="0"/>
    <n v="15.764000000000003"/>
  </r>
  <r>
    <x v="6361"/>
    <x v="3175"/>
    <x v="2"/>
    <x v="641"/>
    <d v="2011-11-30T00:00:00"/>
    <s v="Standard Class"/>
    <s v="SE-20110"/>
    <s v="Sanjit Engle"/>
    <x v="0"/>
    <x v="0"/>
    <s v="Springfield"/>
    <x v="21"/>
    <n v="97477"/>
    <x v="1"/>
    <s v="OFF-AR-10003179"/>
    <x v="1"/>
    <x v="6"/>
    <s v="Dixon Ticonderoga Core-Lock Colored Pencils"/>
    <n v="51.016000000000005"/>
    <n v="7"/>
    <n v="0.2"/>
    <n v="8.2900999999999954"/>
  </r>
  <r>
    <x v="6362"/>
    <x v="3176"/>
    <x v="3"/>
    <x v="610"/>
    <d v="2014-11-26T00:00:00"/>
    <s v="Standard Class"/>
    <s v="CK-12205"/>
    <s v="Chloris Kastensmidt"/>
    <x v="0"/>
    <x v="0"/>
    <s v="Renton"/>
    <x v="4"/>
    <n v="98059"/>
    <x v="1"/>
    <s v="OFF-BI-10001670"/>
    <x v="1"/>
    <x v="8"/>
    <s v="Vinyl Sectional Post Binders"/>
    <n v="150.80000000000001"/>
    <n v="5"/>
    <n v="0.2"/>
    <n v="56.55"/>
  </r>
  <r>
    <x v="6363"/>
    <x v="3176"/>
    <x v="3"/>
    <x v="610"/>
    <d v="2014-11-26T00:00:00"/>
    <s v="Standard Class"/>
    <s v="CK-12205"/>
    <s v="Chloris Kastensmidt"/>
    <x v="0"/>
    <x v="0"/>
    <s v="Renton"/>
    <x v="4"/>
    <n v="98059"/>
    <x v="1"/>
    <s v="TEC-MA-10002073"/>
    <x v="2"/>
    <x v="15"/>
    <s v="3D Systems Cube Printer, 2nd Generation, White"/>
    <n v="1039.992"/>
    <n v="1"/>
    <n v="0.2"/>
    <n v="103.99920000000003"/>
  </r>
  <r>
    <x v="6364"/>
    <x v="3176"/>
    <x v="3"/>
    <x v="610"/>
    <d v="2014-11-26T00:00:00"/>
    <s v="Standard Class"/>
    <s v="CK-12205"/>
    <s v="Chloris Kastensmidt"/>
    <x v="0"/>
    <x v="0"/>
    <s v="Renton"/>
    <x v="4"/>
    <n v="98059"/>
    <x v="1"/>
    <s v="OFF-PA-10003797"/>
    <x v="1"/>
    <x v="10"/>
    <s v="Xerox 209"/>
    <n v="51.84"/>
    <n v="8"/>
    <n v="0"/>
    <n v="24.883200000000002"/>
  </r>
  <r>
    <x v="6365"/>
    <x v="3177"/>
    <x v="3"/>
    <x v="1095"/>
    <d v="2014-04-06T00:00:00"/>
    <s v="First Class"/>
    <s v="DS-13030"/>
    <s v="Darrin Sayre"/>
    <x v="2"/>
    <x v="0"/>
    <s v="New York City"/>
    <x v="15"/>
    <n v="10009"/>
    <x v="3"/>
    <s v="TEC-PH-10004006"/>
    <x v="2"/>
    <x v="7"/>
    <s v="Panasonic KX - TS880B Telephone"/>
    <n v="41.22"/>
    <n v="1"/>
    <n v="0"/>
    <n v="11.1294"/>
  </r>
  <r>
    <x v="6366"/>
    <x v="3177"/>
    <x v="3"/>
    <x v="1095"/>
    <d v="2014-04-06T00:00:00"/>
    <s v="First Class"/>
    <s v="DS-13030"/>
    <s v="Darrin Sayre"/>
    <x v="2"/>
    <x v="0"/>
    <s v="New York City"/>
    <x v="15"/>
    <n v="10009"/>
    <x v="3"/>
    <s v="OFF-SU-10000646"/>
    <x v="1"/>
    <x v="14"/>
    <s v="Premier Automatic Letter Opener"/>
    <n v="240.37"/>
    <n v="1"/>
    <n v="0"/>
    <n v="7.2111000000000161"/>
  </r>
  <r>
    <x v="6367"/>
    <x v="3177"/>
    <x v="3"/>
    <x v="1095"/>
    <d v="2014-04-06T00:00:00"/>
    <s v="First Class"/>
    <s v="DS-13030"/>
    <s v="Darrin Sayre"/>
    <x v="2"/>
    <x v="0"/>
    <s v="New York City"/>
    <x v="15"/>
    <n v="10009"/>
    <x v="3"/>
    <s v="TEC-PH-10002262"/>
    <x v="2"/>
    <x v="7"/>
    <s v="LG Electronics Tone+ HBS-730 Bluetooth Headset"/>
    <n v="119.02"/>
    <n v="2"/>
    <n v="0"/>
    <n v="33.325600000000009"/>
  </r>
  <r>
    <x v="6368"/>
    <x v="3178"/>
    <x v="3"/>
    <x v="240"/>
    <d v="2014-05-25T00:00:00"/>
    <s v="Standard Class"/>
    <s v="SA-20830"/>
    <s v="Sue Ann Reed"/>
    <x v="0"/>
    <x v="0"/>
    <s v="San Jose"/>
    <x v="1"/>
    <n v="95123"/>
    <x v="1"/>
    <s v="OFF-BI-10002082"/>
    <x v="1"/>
    <x v="8"/>
    <s v="GBC Twin Loop Wire Binding Elements"/>
    <n v="133.12"/>
    <n v="5"/>
    <n v="0.2"/>
    <n v="49.92"/>
  </r>
  <r>
    <x v="6369"/>
    <x v="3179"/>
    <x v="0"/>
    <x v="339"/>
    <d v="2013-10-08T00:00:00"/>
    <s v="Standard Class"/>
    <s v="TP-21565"/>
    <s v="Tracy Poddar"/>
    <x v="1"/>
    <x v="0"/>
    <s v="Grand Prairie"/>
    <x v="5"/>
    <n v="75051"/>
    <x v="2"/>
    <s v="FUR-FU-10001756"/>
    <x v="0"/>
    <x v="5"/>
    <s v="Eldon Expressions Desk Accessory, Wood Photo Frame, Mahogany"/>
    <n v="38.08"/>
    <n v="5"/>
    <n v="0.6"/>
    <n v="-29.512000000000008"/>
  </r>
  <r>
    <x v="6370"/>
    <x v="3180"/>
    <x v="0"/>
    <x v="831"/>
    <d v="2013-11-22T00:00:00"/>
    <s v="Same Day"/>
    <s v="JK-16120"/>
    <s v="Julie Kriz"/>
    <x v="2"/>
    <x v="0"/>
    <s v="New York City"/>
    <x v="15"/>
    <n v="10009"/>
    <x v="3"/>
    <s v="FUR-BO-10002598"/>
    <x v="0"/>
    <x v="0"/>
    <s v="Hon Metal Bookcases, Putty"/>
    <n v="113.56800000000001"/>
    <n v="2"/>
    <n v="0.2"/>
    <n v="12.776399999999988"/>
  </r>
  <r>
    <x v="6371"/>
    <x v="3181"/>
    <x v="3"/>
    <x v="621"/>
    <d v="2014-10-06T00:00:00"/>
    <s v="Second Class"/>
    <s v="CC-12430"/>
    <s v="Chuck Clark"/>
    <x v="2"/>
    <x v="0"/>
    <s v="New York City"/>
    <x v="15"/>
    <n v="10009"/>
    <x v="3"/>
    <s v="FUR-FU-10001934"/>
    <x v="0"/>
    <x v="5"/>
    <s v="Magnifier Swing Arm Lamp"/>
    <n v="83.92"/>
    <n v="4"/>
    <n v="0"/>
    <n v="21.819200000000002"/>
  </r>
  <r>
    <x v="6372"/>
    <x v="3181"/>
    <x v="3"/>
    <x v="621"/>
    <d v="2014-10-06T00:00:00"/>
    <s v="Second Class"/>
    <s v="CC-12430"/>
    <s v="Chuck Clark"/>
    <x v="2"/>
    <x v="0"/>
    <s v="New York City"/>
    <x v="15"/>
    <n v="10009"/>
    <x v="3"/>
    <s v="OFF-AR-10001130"/>
    <x v="1"/>
    <x v="6"/>
    <s v="Quartet Alpha White Chalk, 12/Pack"/>
    <n v="6.63"/>
    <n v="3"/>
    <n v="0"/>
    <n v="3.1160999999999999"/>
  </r>
  <r>
    <x v="6373"/>
    <x v="3181"/>
    <x v="3"/>
    <x v="621"/>
    <d v="2014-10-06T00:00:00"/>
    <s v="Second Class"/>
    <s v="CC-12430"/>
    <s v="Chuck Clark"/>
    <x v="2"/>
    <x v="0"/>
    <s v="New York City"/>
    <x v="15"/>
    <n v="10009"/>
    <x v="3"/>
    <s v="TEC-AC-10002049"/>
    <x v="2"/>
    <x v="11"/>
    <s v="Logitech G19 Programmable Gaming Keyboard"/>
    <n v="371.96999999999997"/>
    <n v="3"/>
    <n v="0"/>
    <n v="66.954599999999971"/>
  </r>
  <r>
    <x v="6374"/>
    <x v="3182"/>
    <x v="2"/>
    <x v="333"/>
    <d v="2011-05-03T00:00:00"/>
    <s v="Standard Class"/>
    <s v="LA-16780"/>
    <s v="Laura Armstrong"/>
    <x v="1"/>
    <x v="0"/>
    <s v="Memphis"/>
    <x v="18"/>
    <n v="38109"/>
    <x v="0"/>
    <s v="FUR-CH-10001394"/>
    <x v="0"/>
    <x v="1"/>
    <s v="Global Leather Executive Chair"/>
    <n v="561.58400000000006"/>
    <n v="2"/>
    <n v="0.2"/>
    <n v="70.197999999999922"/>
  </r>
  <r>
    <x v="6375"/>
    <x v="3182"/>
    <x v="2"/>
    <x v="333"/>
    <d v="2011-05-03T00:00:00"/>
    <s v="Standard Class"/>
    <s v="LA-16780"/>
    <s v="Laura Armstrong"/>
    <x v="1"/>
    <x v="0"/>
    <s v="Memphis"/>
    <x v="18"/>
    <n v="38109"/>
    <x v="0"/>
    <s v="OFF-ST-10000798"/>
    <x v="1"/>
    <x v="4"/>
    <s v="2300 Heavy-Duty Transfer File Systems by Perma"/>
    <n v="99.920000000000016"/>
    <n v="5"/>
    <n v="0.2"/>
    <n v="-1.249000000000013"/>
  </r>
  <r>
    <x v="6376"/>
    <x v="3183"/>
    <x v="0"/>
    <x v="877"/>
    <d v="2013-10-11T00:00:00"/>
    <s v="First Class"/>
    <s v="AW-10930"/>
    <s v="Arthur Wiediger"/>
    <x v="2"/>
    <x v="0"/>
    <s v="Philadelphia"/>
    <x v="9"/>
    <n v="19143"/>
    <x v="3"/>
    <s v="OFF-LA-10000134"/>
    <x v="1"/>
    <x v="2"/>
    <s v="Avery 511"/>
    <n v="4.9280000000000008"/>
    <n v="2"/>
    <n v="0.2"/>
    <n v="1.7247999999999997"/>
  </r>
  <r>
    <x v="6377"/>
    <x v="3184"/>
    <x v="0"/>
    <x v="272"/>
    <d v="2013-12-23T00:00:00"/>
    <s v="Standard Class"/>
    <s v="BP-11230"/>
    <s v="Benjamin Patterson"/>
    <x v="0"/>
    <x v="0"/>
    <s v="Los Angeles"/>
    <x v="1"/>
    <n v="90004"/>
    <x v="1"/>
    <s v="FUR-FU-10002364"/>
    <x v="0"/>
    <x v="5"/>
    <s v="Eldon Expressions Wood Desk Accessories, Oak"/>
    <n v="14.76"/>
    <n v="2"/>
    <n v="0"/>
    <n v="4.2803999999999984"/>
  </r>
  <r>
    <x v="6378"/>
    <x v="3185"/>
    <x v="3"/>
    <x v="318"/>
    <d v="2014-04-15T00:00:00"/>
    <s v="Standard Class"/>
    <s v="DB-13360"/>
    <s v="Dennis Bolton"/>
    <x v="2"/>
    <x v="0"/>
    <s v="Waterbury"/>
    <x v="29"/>
    <n v="6708"/>
    <x v="3"/>
    <s v="TEC-AC-10004571"/>
    <x v="2"/>
    <x v="11"/>
    <s v="Logitech G700s Rechargeable Gaming Mouse"/>
    <n v="99.99"/>
    <n v="1"/>
    <n v="0"/>
    <n v="41.995800000000003"/>
  </r>
  <r>
    <x v="6379"/>
    <x v="3185"/>
    <x v="3"/>
    <x v="318"/>
    <d v="2014-04-15T00:00:00"/>
    <s v="Standard Class"/>
    <s v="DB-13360"/>
    <s v="Dennis Bolton"/>
    <x v="2"/>
    <x v="0"/>
    <s v="Waterbury"/>
    <x v="29"/>
    <n v="6708"/>
    <x v="3"/>
    <s v="OFF-ST-10003692"/>
    <x v="1"/>
    <x v="4"/>
    <s v="Recycled Steel Personal File for Hanging File Folders"/>
    <n v="286.14999999999998"/>
    <n v="5"/>
    <n v="0"/>
    <n v="71.537499999999994"/>
  </r>
  <r>
    <x v="6380"/>
    <x v="3186"/>
    <x v="2"/>
    <x v="918"/>
    <d v="2011-04-13T00:00:00"/>
    <s v="Standard Class"/>
    <s v="PC-19000"/>
    <s v="Pauline Chand"/>
    <x v="2"/>
    <x v="0"/>
    <s v="Chandler"/>
    <x v="16"/>
    <n v="85224"/>
    <x v="1"/>
    <s v="OFF-FA-10001883"/>
    <x v="1"/>
    <x v="13"/>
    <s v="Alliance Super-Size Bands, Assorted Sizes"/>
    <n v="49.792000000000002"/>
    <n v="8"/>
    <n v="0.2"/>
    <n v="-11.825600000000001"/>
  </r>
  <r>
    <x v="6381"/>
    <x v="3187"/>
    <x v="0"/>
    <x v="892"/>
    <d v="2013-04-03T00:00:00"/>
    <s v="Standard Class"/>
    <s v="TB-21595"/>
    <s v="Troy Blackwell"/>
    <x v="0"/>
    <x v="0"/>
    <s v="Springfield"/>
    <x v="24"/>
    <n v="45503"/>
    <x v="3"/>
    <s v="FUR-BO-10004015"/>
    <x v="0"/>
    <x v="0"/>
    <s v="Bush Andora Bookcase, Maple/Graphite Gray Finish"/>
    <n v="299.97499999999997"/>
    <n v="5"/>
    <n v="0.5"/>
    <n v="-167.98600000000002"/>
  </r>
  <r>
    <x v="6382"/>
    <x v="3187"/>
    <x v="0"/>
    <x v="892"/>
    <d v="2013-04-03T00:00:00"/>
    <s v="Standard Class"/>
    <s v="TB-21595"/>
    <s v="Troy Blackwell"/>
    <x v="0"/>
    <x v="0"/>
    <s v="Springfield"/>
    <x v="24"/>
    <n v="45503"/>
    <x v="3"/>
    <s v="TEC-PH-10000141"/>
    <x v="2"/>
    <x v="7"/>
    <s v="Clearsounds A400"/>
    <n v="158.37599999999998"/>
    <n v="4"/>
    <n v="0.4"/>
    <n v="-36.954399999999993"/>
  </r>
  <r>
    <x v="6383"/>
    <x v="3188"/>
    <x v="3"/>
    <x v="787"/>
    <d v="2014-01-19T00:00:00"/>
    <s v="First Class"/>
    <s v="TB-21250"/>
    <s v="Tim Brockman"/>
    <x v="0"/>
    <x v="0"/>
    <s v="Austin"/>
    <x v="5"/>
    <n v="78745"/>
    <x v="2"/>
    <s v="OFF-BI-10001597"/>
    <x v="1"/>
    <x v="8"/>
    <s v="Wilson Jones Ledger-Size, Piano-Hinge Binder, 2&quot;, Blue"/>
    <n v="32.783999999999992"/>
    <n v="4"/>
    <n v="0.8"/>
    <n v="-52.454400000000007"/>
  </r>
  <r>
    <x v="6384"/>
    <x v="3188"/>
    <x v="3"/>
    <x v="787"/>
    <d v="2014-01-19T00:00:00"/>
    <s v="First Class"/>
    <s v="TB-21250"/>
    <s v="Tim Brockman"/>
    <x v="0"/>
    <x v="0"/>
    <s v="Austin"/>
    <x v="5"/>
    <n v="78745"/>
    <x v="2"/>
    <s v="TEC-AC-10003628"/>
    <x v="2"/>
    <x v="11"/>
    <s v="Logitech 910-002974 M325 Wireless Mouse for Web Scrolling"/>
    <n v="47.984000000000002"/>
    <n v="2"/>
    <n v="0.2"/>
    <n v="14.395200000000004"/>
  </r>
  <r>
    <x v="6385"/>
    <x v="3188"/>
    <x v="3"/>
    <x v="787"/>
    <d v="2014-01-19T00:00:00"/>
    <s v="First Class"/>
    <s v="TB-21250"/>
    <s v="Tim Brockman"/>
    <x v="0"/>
    <x v="0"/>
    <s v="Austin"/>
    <x v="5"/>
    <n v="78745"/>
    <x v="2"/>
    <s v="TEC-AC-10002331"/>
    <x v="2"/>
    <x v="11"/>
    <s v="Maxell 74 Minute CDR, 10/Pack"/>
    <n v="62.591999999999999"/>
    <n v="8"/>
    <n v="0.2"/>
    <n v="13.300799999999999"/>
  </r>
  <r>
    <x v="6386"/>
    <x v="3188"/>
    <x v="3"/>
    <x v="787"/>
    <d v="2014-01-19T00:00:00"/>
    <s v="First Class"/>
    <s v="TB-21250"/>
    <s v="Tim Brockman"/>
    <x v="0"/>
    <x v="0"/>
    <s v="Austin"/>
    <x v="5"/>
    <n v="78745"/>
    <x v="2"/>
    <s v="OFF-BI-10001098"/>
    <x v="1"/>
    <x v="8"/>
    <s v="Acco D-Ring Binder w/DublLock"/>
    <n v="4.2759999999999989"/>
    <n v="1"/>
    <n v="0.8"/>
    <n v="-6.6278000000000006"/>
  </r>
  <r>
    <x v="6387"/>
    <x v="3189"/>
    <x v="2"/>
    <x v="1106"/>
    <d v="2011-02-05T00:00:00"/>
    <s v="Standard Class"/>
    <s v="MV-18190"/>
    <s v="Mike Vittorini"/>
    <x v="0"/>
    <x v="0"/>
    <s v="Detroit"/>
    <x v="12"/>
    <n v="48234"/>
    <x v="2"/>
    <s v="OFF-PA-10001204"/>
    <x v="1"/>
    <x v="10"/>
    <s v="Xerox 1972"/>
    <n v="10.56"/>
    <n v="2"/>
    <n v="0"/>
    <n v="4.7519999999999998"/>
  </r>
  <r>
    <x v="6388"/>
    <x v="3189"/>
    <x v="2"/>
    <x v="1106"/>
    <d v="2011-02-05T00:00:00"/>
    <s v="Standard Class"/>
    <s v="MV-18190"/>
    <s v="Mike Vittorini"/>
    <x v="0"/>
    <x v="0"/>
    <s v="Detroit"/>
    <x v="12"/>
    <n v="48234"/>
    <x v="2"/>
    <s v="OFF-ST-10000991"/>
    <x v="1"/>
    <x v="4"/>
    <s v="Space Solutions HD Industrial Steel Shelving."/>
    <n v="229.94"/>
    <n v="2"/>
    <n v="0"/>
    <n v="6.8982000000000028"/>
  </r>
  <r>
    <x v="6389"/>
    <x v="3190"/>
    <x v="1"/>
    <x v="1107"/>
    <d v="2012-02-11T00:00:00"/>
    <s v="Standard Class"/>
    <s v="DK-12835"/>
    <s v="Damala Kotsonis"/>
    <x v="1"/>
    <x v="0"/>
    <s v="Springfield"/>
    <x v="17"/>
    <n v="22153"/>
    <x v="0"/>
    <s v="OFF-EN-10000056"/>
    <x v="1"/>
    <x v="12"/>
    <s v="Cameo Buff Policy Envelopes"/>
    <n v="311.14999999999998"/>
    <n v="5"/>
    <n v="0"/>
    <n v="146.24049999999997"/>
  </r>
  <r>
    <x v="6390"/>
    <x v="3190"/>
    <x v="1"/>
    <x v="1107"/>
    <d v="2012-02-11T00:00:00"/>
    <s v="Standard Class"/>
    <s v="DK-12835"/>
    <s v="Damala Kotsonis"/>
    <x v="1"/>
    <x v="0"/>
    <s v="Springfield"/>
    <x v="17"/>
    <n v="22153"/>
    <x v="0"/>
    <s v="OFF-PA-10003349"/>
    <x v="1"/>
    <x v="10"/>
    <s v="Xerox 1957"/>
    <n v="12.96"/>
    <n v="2"/>
    <n v="0"/>
    <n v="6.3504000000000005"/>
  </r>
  <r>
    <x v="6391"/>
    <x v="3191"/>
    <x v="0"/>
    <x v="882"/>
    <d v="2013-12-20T00:00:00"/>
    <s v="Standard Class"/>
    <s v="PK-19075"/>
    <s v="Pete Kriz"/>
    <x v="0"/>
    <x v="0"/>
    <s v="New York City"/>
    <x v="15"/>
    <n v="10011"/>
    <x v="3"/>
    <s v="OFF-PA-10001471"/>
    <x v="1"/>
    <x v="10"/>
    <s v="Strathmore Photo Frame Cards"/>
    <n v="14.62"/>
    <n v="2"/>
    <n v="0"/>
    <n v="6.7251999999999992"/>
  </r>
  <r>
    <x v="6392"/>
    <x v="3191"/>
    <x v="0"/>
    <x v="882"/>
    <d v="2013-12-20T00:00:00"/>
    <s v="Standard Class"/>
    <s v="PK-19075"/>
    <s v="Pete Kriz"/>
    <x v="0"/>
    <x v="0"/>
    <s v="New York City"/>
    <x v="15"/>
    <n v="10011"/>
    <x v="3"/>
    <s v="OFF-LA-10003190"/>
    <x v="1"/>
    <x v="2"/>
    <s v="Avery 474"/>
    <n v="5.76"/>
    <n v="2"/>
    <n v="0"/>
    <n v="2.8224"/>
  </r>
  <r>
    <x v="6393"/>
    <x v="3191"/>
    <x v="0"/>
    <x v="882"/>
    <d v="2013-12-20T00:00:00"/>
    <s v="Standard Class"/>
    <s v="PK-19075"/>
    <s v="Pete Kriz"/>
    <x v="0"/>
    <x v="0"/>
    <s v="New York City"/>
    <x v="15"/>
    <n v="10011"/>
    <x v="3"/>
    <s v="OFF-FA-10000621"/>
    <x v="1"/>
    <x v="13"/>
    <s v="OIC Colored Binder Clips, Assorted Sizes"/>
    <n v="21.48"/>
    <n v="6"/>
    <n v="0"/>
    <n v="10.5252"/>
  </r>
  <r>
    <x v="6394"/>
    <x v="3191"/>
    <x v="0"/>
    <x v="882"/>
    <d v="2013-12-20T00:00:00"/>
    <s v="Standard Class"/>
    <s v="PK-19075"/>
    <s v="Pete Kriz"/>
    <x v="0"/>
    <x v="0"/>
    <s v="New York City"/>
    <x v="15"/>
    <n v="10011"/>
    <x v="3"/>
    <s v="FUR-FU-10002937"/>
    <x v="0"/>
    <x v="5"/>
    <s v="GE 48&quot; Fluorescent Tube, Cool White Energy Saver, 34 Watts, 30/Box"/>
    <n v="396.92"/>
    <n v="4"/>
    <n v="0"/>
    <n v="198.46"/>
  </r>
  <r>
    <x v="6395"/>
    <x v="3191"/>
    <x v="0"/>
    <x v="882"/>
    <d v="2013-12-20T00:00:00"/>
    <s v="Standard Class"/>
    <s v="PK-19075"/>
    <s v="Pete Kriz"/>
    <x v="0"/>
    <x v="0"/>
    <s v="New York City"/>
    <x v="15"/>
    <n v="10011"/>
    <x v="3"/>
    <s v="OFF-ST-10004507"/>
    <x v="1"/>
    <x v="4"/>
    <s v="Advantus Rolling Storage Box"/>
    <n v="17.149999999999999"/>
    <n v="1"/>
    <n v="0"/>
    <n v="4.6304999999999996"/>
  </r>
  <r>
    <x v="6396"/>
    <x v="3191"/>
    <x v="0"/>
    <x v="882"/>
    <d v="2013-12-20T00:00:00"/>
    <s v="Standard Class"/>
    <s v="PK-19075"/>
    <s v="Pete Kriz"/>
    <x v="0"/>
    <x v="0"/>
    <s v="New York City"/>
    <x v="15"/>
    <n v="10011"/>
    <x v="3"/>
    <s v="OFF-BI-10000279"/>
    <x v="1"/>
    <x v="8"/>
    <s v="Acco Recycled 2&quot; Capacity Laser Printer Hanging Data Binders"/>
    <n v="23.12"/>
    <n v="2"/>
    <n v="0.2"/>
    <n v="7.8029999999999982"/>
  </r>
  <r>
    <x v="6397"/>
    <x v="3192"/>
    <x v="3"/>
    <x v="1108"/>
    <d v="2014-11-05T00:00:00"/>
    <s v="Standard Class"/>
    <s v="AH-10120"/>
    <s v="Adrian Hane"/>
    <x v="2"/>
    <x v="0"/>
    <s v="Dallas"/>
    <x v="5"/>
    <n v="75217"/>
    <x v="2"/>
    <s v="OFF-AR-10003651"/>
    <x v="1"/>
    <x v="6"/>
    <s v="Newell 350"/>
    <n v="5.2480000000000002"/>
    <n v="2"/>
    <n v="0.2"/>
    <n v="0.59039999999999915"/>
  </r>
  <r>
    <x v="6398"/>
    <x v="3193"/>
    <x v="3"/>
    <x v="634"/>
    <d v="2014-08-13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r>
  <r>
    <x v="6399"/>
    <x v="3193"/>
    <x v="3"/>
    <x v="634"/>
    <d v="2014-08-13T00:00:00"/>
    <s v="Standard Class"/>
    <s v="GM-14455"/>
    <s v="Gary Mitchum"/>
    <x v="2"/>
    <x v="0"/>
    <s v="Concord"/>
    <x v="38"/>
    <n v="3301"/>
    <x v="3"/>
    <s v="OFF-LA-10002195"/>
    <x v="1"/>
    <x v="2"/>
    <s v="Avery 481"/>
    <n v="24.64"/>
    <n v="8"/>
    <n v="0"/>
    <n v="11.827199999999999"/>
  </r>
  <r>
    <x v="6400"/>
    <x v="3193"/>
    <x v="3"/>
    <x v="634"/>
    <d v="2014-08-13T00:00:00"/>
    <s v="Standard Class"/>
    <s v="GM-14455"/>
    <s v="Gary Mitchum"/>
    <x v="2"/>
    <x v="0"/>
    <s v="Concord"/>
    <x v="38"/>
    <n v="3301"/>
    <x v="3"/>
    <s v="OFF-AR-10000380"/>
    <x v="1"/>
    <x v="6"/>
    <s v="Hunt PowerHouse Electric Pencil Sharpener, Blue"/>
    <n v="227.88"/>
    <n v="6"/>
    <n v="0"/>
    <n v="68.363999999999976"/>
  </r>
  <r>
    <x v="6401"/>
    <x v="3194"/>
    <x v="3"/>
    <x v="1109"/>
    <d v="2014-06-01T00:00:00"/>
    <s v="First Class"/>
    <s v="BD-11725"/>
    <s v="Bruce Degenhardt"/>
    <x v="0"/>
    <x v="0"/>
    <s v="Lafayette"/>
    <x v="28"/>
    <n v="70506"/>
    <x v="0"/>
    <s v="FUR-BO-10000330"/>
    <x v="0"/>
    <x v="0"/>
    <s v="Sauder Camden County Barrister Bookcase, Planked Cherry Finish"/>
    <n v="241.96"/>
    <n v="2"/>
    <n v="0"/>
    <n v="33.874400000000009"/>
  </r>
  <r>
    <x v="6402"/>
    <x v="3194"/>
    <x v="3"/>
    <x v="1109"/>
    <d v="2014-06-01T00:00:00"/>
    <s v="First Class"/>
    <s v="BD-11725"/>
    <s v="Bruce Degenhardt"/>
    <x v="0"/>
    <x v="0"/>
    <s v="Lafayette"/>
    <x v="28"/>
    <n v="70506"/>
    <x v="0"/>
    <s v="OFF-BI-10000591"/>
    <x v="1"/>
    <x v="8"/>
    <s v="Avery Binder Labels"/>
    <n v="3.89"/>
    <n v="1"/>
    <n v="0"/>
    <n v="1.8672"/>
  </r>
  <r>
    <x v="6403"/>
    <x v="3194"/>
    <x v="3"/>
    <x v="1109"/>
    <d v="2014-06-01T00:00:00"/>
    <s v="First Class"/>
    <s v="BD-11725"/>
    <s v="Bruce Degenhardt"/>
    <x v="0"/>
    <x v="0"/>
    <s v="Lafayette"/>
    <x v="28"/>
    <n v="70506"/>
    <x v="0"/>
    <s v="FUR-FU-10001731"/>
    <x v="0"/>
    <x v="5"/>
    <s v="Acrylic Self-Standing Desk Frames"/>
    <n v="8.01"/>
    <n v="3"/>
    <n v="0"/>
    <n v="3.0438000000000001"/>
  </r>
  <r>
    <x v="6404"/>
    <x v="3195"/>
    <x v="1"/>
    <x v="672"/>
    <d v="2012-12-05T00:00:00"/>
    <s v="Standard Class"/>
    <s v="RM-19375"/>
    <s v="Raymond Messe"/>
    <x v="0"/>
    <x v="0"/>
    <s v="Raleigh"/>
    <x v="3"/>
    <n v="27604"/>
    <x v="0"/>
    <s v="TEC-PH-10001198"/>
    <x v="2"/>
    <x v="7"/>
    <s v="Avaya 4621SW VoIP phone"/>
    <n v="177.48000000000002"/>
    <n v="3"/>
    <n v="0.2"/>
    <n v="19.966499999999982"/>
  </r>
  <r>
    <x v="6405"/>
    <x v="3196"/>
    <x v="3"/>
    <x v="515"/>
    <d v="2014-09-03T00:00:00"/>
    <s v="Second Class"/>
    <s v="BW-11110"/>
    <s v="Bart Watters"/>
    <x v="1"/>
    <x v="0"/>
    <s v="Spokane"/>
    <x v="4"/>
    <n v="99207"/>
    <x v="1"/>
    <s v="FUR-CH-10002331"/>
    <x v="0"/>
    <x v="1"/>
    <s v="Hon 4700 Series Mobuis Mid-Back Task Chairs with Adjustable Arms"/>
    <n v="569.5680000000001"/>
    <n v="2"/>
    <n v="0.2"/>
    <n v="7.119599999999906"/>
  </r>
  <r>
    <x v="6406"/>
    <x v="3196"/>
    <x v="3"/>
    <x v="515"/>
    <d v="2014-09-03T00:00:00"/>
    <s v="Second Class"/>
    <s v="BW-11110"/>
    <s v="Bart Watters"/>
    <x v="1"/>
    <x v="0"/>
    <s v="Spokane"/>
    <x v="4"/>
    <n v="99207"/>
    <x v="1"/>
    <s v="OFF-ST-10002370"/>
    <x v="1"/>
    <x v="4"/>
    <s v="Sortfiler Multipurpose Personal File Organizer, Black"/>
    <n v="149.73000000000002"/>
    <n v="7"/>
    <n v="0"/>
    <n v="43.421699999999994"/>
  </r>
  <r>
    <x v="6407"/>
    <x v="3197"/>
    <x v="3"/>
    <x v="304"/>
    <d v="2014-05-16T00:00:00"/>
    <s v="First Class"/>
    <s v="GT-14710"/>
    <s v="Greg Tran"/>
    <x v="0"/>
    <x v="0"/>
    <s v="Houston"/>
    <x v="5"/>
    <n v="77041"/>
    <x v="2"/>
    <s v="FUR-CH-10003981"/>
    <x v="0"/>
    <x v="1"/>
    <s v="Global Commerce Series Low-Back Swivel/Tilt Chairs"/>
    <n v="899.43"/>
    <n v="5"/>
    <n v="0.3"/>
    <n v="-12.84900000000016"/>
  </r>
  <r>
    <x v="6408"/>
    <x v="3197"/>
    <x v="3"/>
    <x v="304"/>
    <d v="2014-05-16T00:00:00"/>
    <s v="First Class"/>
    <s v="GT-14710"/>
    <s v="Greg Tran"/>
    <x v="0"/>
    <x v="0"/>
    <s v="Houston"/>
    <x v="5"/>
    <n v="77041"/>
    <x v="2"/>
    <s v="OFF-AR-10001446"/>
    <x v="1"/>
    <x v="6"/>
    <s v="Newell 309"/>
    <n v="46.2"/>
    <n v="5"/>
    <n v="0.2"/>
    <n v="5.7749999999999986"/>
  </r>
  <r>
    <x v="6409"/>
    <x v="3197"/>
    <x v="3"/>
    <x v="304"/>
    <d v="2014-05-16T00:00:00"/>
    <s v="First Class"/>
    <s v="GT-14710"/>
    <s v="Greg Tran"/>
    <x v="0"/>
    <x v="0"/>
    <s v="Houston"/>
    <x v="5"/>
    <n v="77041"/>
    <x v="2"/>
    <s v="OFF-PA-10000300"/>
    <x v="1"/>
    <x v="10"/>
    <s v="Xerox 1936"/>
    <n v="47.952000000000005"/>
    <n v="3"/>
    <n v="0.2"/>
    <n v="16.183799999999998"/>
  </r>
  <r>
    <x v="6410"/>
    <x v="3197"/>
    <x v="3"/>
    <x v="304"/>
    <d v="2014-05-16T00:00:00"/>
    <s v="First Class"/>
    <s v="GT-14710"/>
    <s v="Greg Tran"/>
    <x v="0"/>
    <x v="0"/>
    <s v="Houston"/>
    <x v="5"/>
    <n v="77041"/>
    <x v="2"/>
    <s v="TEC-PH-10004071"/>
    <x v="2"/>
    <x v="7"/>
    <s v="PayAnywhere Card Reader"/>
    <n v="7.9920000000000009"/>
    <n v="1"/>
    <n v="0.2"/>
    <n v="0.69930000000000003"/>
  </r>
  <r>
    <x v="6411"/>
    <x v="3197"/>
    <x v="3"/>
    <x v="304"/>
    <d v="2014-05-16T00:00:00"/>
    <s v="First Class"/>
    <s v="GT-14710"/>
    <s v="Greg Tran"/>
    <x v="0"/>
    <x v="0"/>
    <s v="Houston"/>
    <x v="5"/>
    <n v="77041"/>
    <x v="2"/>
    <s v="OFF-PA-10003134"/>
    <x v="1"/>
    <x v="10"/>
    <s v="Xerox 1937"/>
    <n v="76.864000000000004"/>
    <n v="2"/>
    <n v="0.2"/>
    <n v="26.902399999999993"/>
  </r>
  <r>
    <x v="6412"/>
    <x v="3198"/>
    <x v="3"/>
    <x v="629"/>
    <d v="2014-08-24T00:00:00"/>
    <s v="Standard Class"/>
    <s v="AH-10120"/>
    <s v="Adrian Hane"/>
    <x v="2"/>
    <x v="0"/>
    <s v="Louisville"/>
    <x v="0"/>
    <n v="40214"/>
    <x v="0"/>
    <s v="OFF-BI-10002735"/>
    <x v="1"/>
    <x v="8"/>
    <s v="GBC Prestige Therm-A-Bind Covers"/>
    <n v="102.93"/>
    <n v="3"/>
    <n v="0"/>
    <n v="48.377100000000006"/>
  </r>
  <r>
    <x v="6413"/>
    <x v="3198"/>
    <x v="3"/>
    <x v="629"/>
    <d v="2014-08-24T00:00:00"/>
    <s v="Standard Class"/>
    <s v="AH-10120"/>
    <s v="Adrian Hane"/>
    <x v="2"/>
    <x v="0"/>
    <s v="Louisville"/>
    <x v="0"/>
    <n v="40214"/>
    <x v="0"/>
    <s v="TEC-AC-10004510"/>
    <x v="2"/>
    <x v="11"/>
    <s v="Logitech Desktop MK120 Mouse and keyboard Combo"/>
    <n v="98.16"/>
    <n v="6"/>
    <n v="0"/>
    <n v="9.8159999999999954"/>
  </r>
  <r>
    <x v="6414"/>
    <x v="3199"/>
    <x v="3"/>
    <x v="468"/>
    <d v="2014-11-15T00:00:00"/>
    <s v="Second Class"/>
    <s v="DR-12940"/>
    <s v="Daniel Raglin"/>
    <x v="2"/>
    <x v="0"/>
    <s v="Hollywood"/>
    <x v="2"/>
    <n v="33021"/>
    <x v="0"/>
    <s v="OFF-BI-10004099"/>
    <x v="1"/>
    <x v="8"/>
    <s v="GBC VeloBinder Strips"/>
    <n v="11.520000000000001"/>
    <n v="5"/>
    <n v="0.7"/>
    <n v="-7.6799999999999962"/>
  </r>
  <r>
    <x v="6415"/>
    <x v="3200"/>
    <x v="3"/>
    <x v="170"/>
    <d v="2014-08-22T00:00:00"/>
    <s v="Same Day"/>
    <s v="DL-13495"/>
    <s v="Dionis Lloyd"/>
    <x v="1"/>
    <x v="0"/>
    <s v="Chandler"/>
    <x v="16"/>
    <n v="85224"/>
    <x v="1"/>
    <s v="OFF-PA-10003395"/>
    <x v="1"/>
    <x v="10"/>
    <s v="Xerox 1941"/>
    <n v="83.88"/>
    <n v="1"/>
    <n v="0.2"/>
    <n v="29.357999999999997"/>
  </r>
  <r>
    <x v="6416"/>
    <x v="3201"/>
    <x v="0"/>
    <x v="387"/>
    <d v="2013-03-13T00:00:00"/>
    <s v="Standard Class"/>
    <s v="BD-11620"/>
    <s v="Brian DeCherney"/>
    <x v="0"/>
    <x v="0"/>
    <s v="Philadelphia"/>
    <x v="9"/>
    <n v="19120"/>
    <x v="3"/>
    <s v="TEC-PH-10002890"/>
    <x v="2"/>
    <x v="7"/>
    <s v="AT&amp;T 17929 Lendline Telephone"/>
    <n v="108.57600000000001"/>
    <n v="4"/>
    <n v="0.4"/>
    <n v="-25.334400000000002"/>
  </r>
  <r>
    <x v="6417"/>
    <x v="3201"/>
    <x v="0"/>
    <x v="387"/>
    <d v="2013-03-13T00:00:00"/>
    <s v="Standard Class"/>
    <s v="BD-11620"/>
    <s v="Brian DeCherney"/>
    <x v="0"/>
    <x v="0"/>
    <s v="Philadelphia"/>
    <x v="9"/>
    <n v="19120"/>
    <x v="3"/>
    <s v="OFF-FA-10004968"/>
    <x v="1"/>
    <x v="13"/>
    <s v="Rubber Band Ball"/>
    <n v="5.9840000000000009"/>
    <n v="2"/>
    <n v="0.2"/>
    <n v="-1.3463999999999998"/>
  </r>
  <r>
    <x v="6418"/>
    <x v="3202"/>
    <x v="0"/>
    <x v="731"/>
    <d v="2013-11-06T00:00:00"/>
    <s v="Standard Class"/>
    <s v="HW-14935"/>
    <s v="Helen Wasserman"/>
    <x v="1"/>
    <x v="0"/>
    <s v="Tulsa"/>
    <x v="26"/>
    <n v="74133"/>
    <x v="2"/>
    <s v="OFF-SU-10001218"/>
    <x v="1"/>
    <x v="14"/>
    <s v="Fiskars Softgrip Scissors"/>
    <n v="21.96"/>
    <n v="2"/>
    <n v="0"/>
    <n v="6.1488000000000014"/>
  </r>
  <r>
    <x v="6419"/>
    <x v="3202"/>
    <x v="0"/>
    <x v="731"/>
    <d v="2013-11-06T00:00:00"/>
    <s v="Standard Class"/>
    <s v="HW-14935"/>
    <s v="Helen Wasserman"/>
    <x v="1"/>
    <x v="0"/>
    <s v="Tulsa"/>
    <x v="26"/>
    <n v="74133"/>
    <x v="2"/>
    <s v="FUR-CH-10002084"/>
    <x v="0"/>
    <x v="1"/>
    <s v="Hon Mobius Operator's Chair"/>
    <n v="368.96999999999997"/>
    <n v="3"/>
    <n v="0"/>
    <n v="81.173400000000001"/>
  </r>
  <r>
    <x v="6420"/>
    <x v="3202"/>
    <x v="0"/>
    <x v="731"/>
    <d v="2013-11-06T00:00:00"/>
    <s v="Standard Class"/>
    <s v="HW-14935"/>
    <s v="Helen Wasserman"/>
    <x v="1"/>
    <x v="0"/>
    <s v="Tulsa"/>
    <x v="26"/>
    <n v="74133"/>
    <x v="2"/>
    <s v="OFF-AR-10004269"/>
    <x v="1"/>
    <x v="6"/>
    <s v="Newell 31"/>
    <n v="12.39"/>
    <n v="3"/>
    <n v="0"/>
    <n v="3.4692000000000003"/>
  </r>
  <r>
    <x v="6421"/>
    <x v="3202"/>
    <x v="0"/>
    <x v="731"/>
    <d v="2013-11-06T00:00:00"/>
    <s v="Standard Class"/>
    <s v="HW-14935"/>
    <s v="Helen Wasserman"/>
    <x v="1"/>
    <x v="0"/>
    <s v="Tulsa"/>
    <x v="26"/>
    <n v="74133"/>
    <x v="2"/>
    <s v="OFF-ST-10001128"/>
    <x v="1"/>
    <x v="4"/>
    <s v="Carina Mini System Audio Rack, Model AR050B"/>
    <n v="332.94"/>
    <n v="3"/>
    <n v="0"/>
    <n v="9.9882000000000204"/>
  </r>
  <r>
    <x v="6422"/>
    <x v="3203"/>
    <x v="2"/>
    <x v="711"/>
    <d v="2011-08-01T00:00:00"/>
    <s v="Standard Class"/>
    <s v="JO-15145"/>
    <s v="Jack O'Briant"/>
    <x v="1"/>
    <x v="0"/>
    <s v="Draper"/>
    <x v="7"/>
    <n v="84020"/>
    <x v="1"/>
    <s v="TEC-AC-10002006"/>
    <x v="2"/>
    <x v="11"/>
    <s v="Memorex Micro Travel Drive 16 GB"/>
    <n v="111.93"/>
    <n v="7"/>
    <n v="0"/>
    <n v="34.698299999999996"/>
  </r>
  <r>
    <x v="6423"/>
    <x v="3204"/>
    <x v="1"/>
    <x v="1040"/>
    <d v="2012-10-27T00:00:00"/>
    <s v="First Class"/>
    <s v="RD-19660"/>
    <s v="Robert Dilbeck"/>
    <x v="2"/>
    <x v="0"/>
    <s v="Oakland"/>
    <x v="1"/>
    <n v="94601"/>
    <x v="1"/>
    <s v="FUR-CH-10003956"/>
    <x v="0"/>
    <x v="1"/>
    <s v="Novimex High-Tech Fabric Mesh Task Chair"/>
    <n v="454.27200000000005"/>
    <n v="8"/>
    <n v="0.2"/>
    <n v="-73.819200000000052"/>
  </r>
  <r>
    <x v="6424"/>
    <x v="3205"/>
    <x v="3"/>
    <x v="971"/>
    <d v="2014-08-25T00:00:00"/>
    <s v="Standard Class"/>
    <s v="DO-13645"/>
    <s v="Doug O'Connell"/>
    <x v="0"/>
    <x v="0"/>
    <s v="Lawrence"/>
    <x v="31"/>
    <n v="1841"/>
    <x v="3"/>
    <s v="OFF-PA-10000552"/>
    <x v="1"/>
    <x v="10"/>
    <s v="Xerox 200"/>
    <n v="19.440000000000001"/>
    <n v="3"/>
    <n v="0"/>
    <n v="9.3312000000000008"/>
  </r>
  <r>
    <x v="6425"/>
    <x v="3206"/>
    <x v="0"/>
    <x v="454"/>
    <d v="2013-05-28T00:00:00"/>
    <s v="Standard Class"/>
    <s v="CC-12370"/>
    <s v="Christopher Conant"/>
    <x v="0"/>
    <x v="0"/>
    <s v="Philadelphia"/>
    <x v="9"/>
    <n v="19120"/>
    <x v="3"/>
    <s v="TEC-CO-10004722"/>
    <x v="2"/>
    <x v="16"/>
    <s v="Canon imageCLASS 2200 Advanced Copier"/>
    <n v="8399.9759999999987"/>
    <n v="4"/>
    <n v="0.4"/>
    <n v="1119.996799999999"/>
  </r>
  <r>
    <x v="6426"/>
    <x v="3206"/>
    <x v="0"/>
    <x v="454"/>
    <d v="2013-05-28T00:00:00"/>
    <s v="Standard Class"/>
    <s v="CC-12370"/>
    <s v="Christopher Conant"/>
    <x v="0"/>
    <x v="0"/>
    <s v="Philadelphia"/>
    <x v="9"/>
    <n v="19120"/>
    <x v="3"/>
    <s v="OFF-BI-10004308"/>
    <x v="1"/>
    <x v="8"/>
    <s v="Avery Legal 4-Ring Binder"/>
    <n v="6.2940000000000014"/>
    <n v="1"/>
    <n v="0.7"/>
    <n v="-4.1959999999999997"/>
  </r>
  <r>
    <x v="6427"/>
    <x v="3206"/>
    <x v="0"/>
    <x v="454"/>
    <d v="2013-05-28T00:00:00"/>
    <s v="Standard Class"/>
    <s v="CC-12370"/>
    <s v="Christopher Conant"/>
    <x v="0"/>
    <x v="0"/>
    <s v="Philadelphia"/>
    <x v="9"/>
    <n v="19120"/>
    <x v="3"/>
    <s v="OFF-PA-10000029"/>
    <x v="1"/>
    <x v="10"/>
    <s v="Xerox 224"/>
    <n v="10.368000000000002"/>
    <n v="2"/>
    <n v="0.2"/>
    <n v="3.6288"/>
  </r>
  <r>
    <x v="6428"/>
    <x v="3206"/>
    <x v="0"/>
    <x v="454"/>
    <d v="2013-05-28T00:00:00"/>
    <s v="Standard Class"/>
    <s v="CC-12370"/>
    <s v="Christopher Conant"/>
    <x v="0"/>
    <x v="0"/>
    <s v="Philadelphia"/>
    <x v="9"/>
    <n v="19120"/>
    <x v="3"/>
    <s v="TEC-PH-10004080"/>
    <x v="2"/>
    <x v="7"/>
    <s v="Avaya 5410 Digital phone"/>
    <n v="122.38199999999999"/>
    <n v="3"/>
    <n v="0.4"/>
    <n v="-24.476399999999998"/>
  </r>
  <r>
    <x v="6429"/>
    <x v="3207"/>
    <x v="2"/>
    <x v="935"/>
    <d v="2011-11-07T00:00:00"/>
    <s v="Standard Class"/>
    <s v="SH-20395"/>
    <s v="Shahid Hopkins"/>
    <x v="0"/>
    <x v="0"/>
    <s v="Jacksonville"/>
    <x v="3"/>
    <n v="28540"/>
    <x v="0"/>
    <s v="OFF-ST-10001558"/>
    <x v="1"/>
    <x v="4"/>
    <s v="Acco Perma 4000 Stacking Storage Drawers"/>
    <n v="25.983999999999998"/>
    <n v="2"/>
    <n v="0.2"/>
    <n v="-1.6239999999999997"/>
  </r>
  <r>
    <x v="6430"/>
    <x v="3207"/>
    <x v="2"/>
    <x v="935"/>
    <d v="2011-11-07T00:00:00"/>
    <s v="Standard Class"/>
    <s v="SH-20395"/>
    <s v="Shahid Hopkins"/>
    <x v="0"/>
    <x v="0"/>
    <s v="Jacksonville"/>
    <x v="3"/>
    <n v="28540"/>
    <x v="0"/>
    <s v="FUR-TA-10001768"/>
    <x v="0"/>
    <x v="3"/>
    <s v="Hon Racetrack Conference Tables"/>
    <n v="945.03600000000006"/>
    <n v="6"/>
    <n v="0.4"/>
    <n v="-299.26140000000009"/>
  </r>
  <r>
    <x v="6431"/>
    <x v="3207"/>
    <x v="2"/>
    <x v="935"/>
    <d v="2011-11-07T00:00:00"/>
    <s v="Standard Class"/>
    <s v="SH-20395"/>
    <s v="Shahid Hopkins"/>
    <x v="0"/>
    <x v="0"/>
    <s v="Jacksonville"/>
    <x v="3"/>
    <n v="28540"/>
    <x v="0"/>
    <s v="OFF-BI-10002982"/>
    <x v="1"/>
    <x v="8"/>
    <s v="Avery Self-Adhesive Photo Pockets for Polaroid Photos"/>
    <n v="14.301000000000002"/>
    <n v="7"/>
    <n v="0.7"/>
    <n v="-10.487400000000001"/>
  </r>
  <r>
    <x v="6432"/>
    <x v="3207"/>
    <x v="2"/>
    <x v="935"/>
    <d v="2011-11-07T00:00:00"/>
    <s v="Standard Class"/>
    <s v="SH-20395"/>
    <s v="Shahid Hopkins"/>
    <x v="0"/>
    <x v="0"/>
    <s v="Jacksonville"/>
    <x v="3"/>
    <n v="28540"/>
    <x v="0"/>
    <s v="FUR-FU-10001468"/>
    <x v="0"/>
    <x v="5"/>
    <s v="Tenex Antistatic Computer Chair Mats"/>
    <n v="410.35199999999998"/>
    <n v="3"/>
    <n v="0.2"/>
    <n v="-51.29400000000004"/>
  </r>
  <r>
    <x v="6433"/>
    <x v="3208"/>
    <x v="1"/>
    <x v="1110"/>
    <d v="2012-04-04T00:00:00"/>
    <s v="Standard Class"/>
    <s v="FC-14335"/>
    <s v="Fred Chung"/>
    <x v="1"/>
    <x v="0"/>
    <s v="Chicago"/>
    <x v="10"/>
    <n v="60610"/>
    <x v="2"/>
    <s v="OFF-PA-10001838"/>
    <x v="1"/>
    <x v="10"/>
    <s v="Adams Telephone Message Book W/Dividers/Space For Phone Numbers, 5 1/4&quot;X8 1/2&quot;, 300/Messages"/>
    <n v="23.52"/>
    <n v="5"/>
    <n v="0.2"/>
    <n v="8.5259999999999998"/>
  </r>
  <r>
    <x v="6434"/>
    <x v="3208"/>
    <x v="1"/>
    <x v="1110"/>
    <d v="2012-04-04T00:00:00"/>
    <s v="Standard Class"/>
    <s v="FC-14335"/>
    <s v="Fred Chung"/>
    <x v="1"/>
    <x v="0"/>
    <s v="Chicago"/>
    <x v="10"/>
    <n v="60610"/>
    <x v="2"/>
    <s v="TEC-PH-10002890"/>
    <x v="2"/>
    <x v="7"/>
    <s v="AT&amp;T 17929 Lendline Telephone"/>
    <n v="180.96"/>
    <n v="5"/>
    <n v="0.2"/>
    <n v="13.571999999999996"/>
  </r>
  <r>
    <x v="6435"/>
    <x v="3209"/>
    <x v="3"/>
    <x v="837"/>
    <d v="2014-05-30T00:00:00"/>
    <s v="First Class"/>
    <s v="JG-15160"/>
    <s v="James Galang"/>
    <x v="0"/>
    <x v="0"/>
    <s v="Pocatello"/>
    <x v="45"/>
    <n v="83201"/>
    <x v="1"/>
    <s v="FUR-FU-10004963"/>
    <x v="0"/>
    <x v="5"/>
    <s v="Eldon 400 Class Desk Accessories, Black Carbon"/>
    <n v="35"/>
    <n v="4"/>
    <n v="0"/>
    <n v="14.700000000000003"/>
  </r>
  <r>
    <x v="6436"/>
    <x v="3209"/>
    <x v="3"/>
    <x v="837"/>
    <d v="2014-05-30T00:00:00"/>
    <s v="First Class"/>
    <s v="JG-15160"/>
    <s v="James Galang"/>
    <x v="0"/>
    <x v="0"/>
    <s v="Pocatello"/>
    <x v="45"/>
    <n v="83201"/>
    <x v="1"/>
    <s v="OFF-ST-10000025"/>
    <x v="1"/>
    <x v="4"/>
    <s v="Fellowes Stor/Drawer Steel Plus Storage Drawers"/>
    <n v="477.15000000000003"/>
    <n v="5"/>
    <n v="0"/>
    <n v="28.628999999999962"/>
  </r>
  <r>
    <x v="6437"/>
    <x v="3209"/>
    <x v="3"/>
    <x v="837"/>
    <d v="2014-05-30T00:00:00"/>
    <s v="First Class"/>
    <s v="JG-15160"/>
    <s v="James Galang"/>
    <x v="0"/>
    <x v="0"/>
    <s v="Pocatello"/>
    <x v="45"/>
    <n v="83201"/>
    <x v="1"/>
    <s v="TEC-PH-10004389"/>
    <x v="2"/>
    <x v="7"/>
    <s v="Nokia Lumia 925"/>
    <n v="302.37599999999998"/>
    <n v="3"/>
    <n v="0.2"/>
    <n v="22.678200000000018"/>
  </r>
  <r>
    <x v="6438"/>
    <x v="3210"/>
    <x v="3"/>
    <x v="817"/>
    <d v="2014-12-20T00:00:00"/>
    <s v="Standard Class"/>
    <s v="LC-16885"/>
    <s v="Lena Creighton"/>
    <x v="0"/>
    <x v="0"/>
    <s v="Plano"/>
    <x v="5"/>
    <n v="75023"/>
    <x v="2"/>
    <s v="FUR-TA-10000577"/>
    <x v="0"/>
    <x v="3"/>
    <s v="Bretford CR4500 Series Slim Rectangular Table"/>
    <n v="974.98799999999983"/>
    <n v="4"/>
    <n v="0.3"/>
    <n v="-97.49879999999996"/>
  </r>
  <r>
    <x v="6439"/>
    <x v="3211"/>
    <x v="2"/>
    <x v="777"/>
    <d v="2011-10-06T00:00:00"/>
    <s v="First Class"/>
    <s v="CC-12220"/>
    <s v="Chris Cortes"/>
    <x v="0"/>
    <x v="0"/>
    <s v="New York City"/>
    <x v="15"/>
    <n v="10024"/>
    <x v="3"/>
    <s v="FUR-CH-10003298"/>
    <x v="0"/>
    <x v="1"/>
    <s v="Office Star - Contemporary Task Swivel chair with Loop Arms, Charcoal"/>
    <n v="589.41"/>
    <n v="5"/>
    <n v="0.1"/>
    <n v="-6.5490000000000492"/>
  </r>
  <r>
    <x v="6440"/>
    <x v="3212"/>
    <x v="0"/>
    <x v="63"/>
    <d v="2013-10-21T00:00:00"/>
    <s v="Standard Class"/>
    <s v="BW-11110"/>
    <s v="Bart Watters"/>
    <x v="1"/>
    <x v="0"/>
    <s v="New York City"/>
    <x v="15"/>
    <n v="10024"/>
    <x v="3"/>
    <s v="OFF-AR-10001860"/>
    <x v="1"/>
    <x v="6"/>
    <s v="BIC Liqua Brite Liner"/>
    <n v="34.700000000000003"/>
    <n v="5"/>
    <n v="0"/>
    <n v="12.492000000000001"/>
  </r>
  <r>
    <x v="6441"/>
    <x v="3212"/>
    <x v="0"/>
    <x v="63"/>
    <d v="2013-10-21T00:00:00"/>
    <s v="Standard Class"/>
    <s v="BW-11110"/>
    <s v="Bart Watters"/>
    <x v="1"/>
    <x v="0"/>
    <s v="New York City"/>
    <x v="15"/>
    <n v="10024"/>
    <x v="3"/>
    <s v="OFF-ST-10003123"/>
    <x v="1"/>
    <x v="4"/>
    <s v="Fellowes Bases and Tops For Staxonsteel/High-Stak Systems"/>
    <n v="99.87"/>
    <n v="3"/>
    <n v="0"/>
    <n v="23.968799999999998"/>
  </r>
  <r>
    <x v="6442"/>
    <x v="3212"/>
    <x v="0"/>
    <x v="63"/>
    <d v="2013-10-21T00:00:00"/>
    <s v="Standard Class"/>
    <s v="BW-11110"/>
    <s v="Bart Watters"/>
    <x v="1"/>
    <x v="0"/>
    <s v="New York City"/>
    <x v="15"/>
    <n v="10024"/>
    <x v="3"/>
    <s v="OFF-PA-10001295"/>
    <x v="1"/>
    <x v="10"/>
    <s v="Computer Printout Paper with Letter-Trim Perforations"/>
    <n v="37.94"/>
    <n v="2"/>
    <n v="0"/>
    <n v="18.211199999999998"/>
  </r>
  <r>
    <x v="6443"/>
    <x v="3212"/>
    <x v="0"/>
    <x v="63"/>
    <d v="2013-10-21T00:00:00"/>
    <s v="Standard Class"/>
    <s v="BW-11110"/>
    <s v="Bart Watters"/>
    <x v="1"/>
    <x v="0"/>
    <s v="New York City"/>
    <x v="15"/>
    <n v="10024"/>
    <x v="3"/>
    <s v="OFF-LA-10000407"/>
    <x v="1"/>
    <x v="2"/>
    <s v="Avery White Multi-Purpose Labels"/>
    <n v="24.900000000000002"/>
    <n v="5"/>
    <n v="0"/>
    <n v="11.454000000000001"/>
  </r>
  <r>
    <x v="6444"/>
    <x v="3212"/>
    <x v="0"/>
    <x v="63"/>
    <d v="2013-10-21T00:00:00"/>
    <s v="Standard Class"/>
    <s v="BW-11110"/>
    <s v="Bart Watters"/>
    <x v="1"/>
    <x v="0"/>
    <s v="New York City"/>
    <x v="15"/>
    <n v="10024"/>
    <x v="3"/>
    <s v="FUR-FU-10003535"/>
    <x v="0"/>
    <x v="5"/>
    <s v="Howard Miller Distant Time Traveler Alarm Clock"/>
    <n v="82.26"/>
    <n v="3"/>
    <n v="0"/>
    <n v="33.726600000000005"/>
  </r>
  <r>
    <x v="6445"/>
    <x v="3213"/>
    <x v="1"/>
    <x v="616"/>
    <d v="2012-03-10T00:00:00"/>
    <s v="Standard Class"/>
    <s v="JJ-15445"/>
    <s v="Jennifer Jackson"/>
    <x v="0"/>
    <x v="0"/>
    <s v="Chicago"/>
    <x v="10"/>
    <n v="60623"/>
    <x v="2"/>
    <s v="OFF-FA-10000611"/>
    <x v="1"/>
    <x v="13"/>
    <s v="Binder Clips by OIC"/>
    <n v="7.1039999999999992"/>
    <n v="6"/>
    <n v="0.2"/>
    <n v="2.4863999999999997"/>
  </r>
  <r>
    <x v="6446"/>
    <x v="3214"/>
    <x v="3"/>
    <x v="168"/>
    <d v="2014-03-07T00:00:00"/>
    <s v="Second Class"/>
    <s v="TT-21460"/>
    <s v="Tonja Turnell"/>
    <x v="2"/>
    <x v="0"/>
    <s v="Houston"/>
    <x v="5"/>
    <n v="77095"/>
    <x v="2"/>
    <s v="FUR-FU-10004848"/>
    <x v="0"/>
    <x v="5"/>
    <s v="Howard Miller 13-3/4&quot; Diameter Brushed Chrome Round Wall Clock"/>
    <n v="103.50000000000001"/>
    <n v="5"/>
    <n v="0.6"/>
    <n v="-77.625"/>
  </r>
  <r>
    <x v="6447"/>
    <x v="3214"/>
    <x v="3"/>
    <x v="168"/>
    <d v="2014-03-07T00:00:00"/>
    <s v="Second Class"/>
    <s v="TT-21460"/>
    <s v="Tonja Turnell"/>
    <x v="2"/>
    <x v="0"/>
    <s v="Houston"/>
    <x v="5"/>
    <n v="77095"/>
    <x v="2"/>
    <s v="OFF-LA-10002381"/>
    <x v="1"/>
    <x v="2"/>
    <s v="Avery 497"/>
    <n v="2.4640000000000004"/>
    <n v="1"/>
    <n v="0.2"/>
    <n v="0.86239999999999983"/>
  </r>
  <r>
    <x v="6448"/>
    <x v="3214"/>
    <x v="3"/>
    <x v="168"/>
    <d v="2014-03-07T00:00:00"/>
    <s v="Second Class"/>
    <s v="TT-21460"/>
    <s v="Tonja Turnell"/>
    <x v="2"/>
    <x v="0"/>
    <s v="Houston"/>
    <x v="5"/>
    <n v="77095"/>
    <x v="2"/>
    <s v="OFF-ST-10000918"/>
    <x v="1"/>
    <x v="4"/>
    <s v="Crate-A-Files"/>
    <n v="8.7200000000000006"/>
    <n v="1"/>
    <n v="0.2"/>
    <n v="0.65399999999999947"/>
  </r>
  <r>
    <x v="6449"/>
    <x v="3215"/>
    <x v="1"/>
    <x v="12"/>
    <d v="2012-09-29T00:00:00"/>
    <s v="Standard Class"/>
    <s v="EH-13990"/>
    <s v="Erica Hackney"/>
    <x v="0"/>
    <x v="0"/>
    <s v="Meriden"/>
    <x v="29"/>
    <n v="6450"/>
    <x v="3"/>
    <s v="OFF-BI-10000822"/>
    <x v="1"/>
    <x v="8"/>
    <s v="Acco PRESSTEX Data Binder with Storage Hooks, Light Blue, 9 1/2&quot; X 11&quot;"/>
    <n v="10.76"/>
    <n v="2"/>
    <n v="0"/>
    <n v="5.1647999999999996"/>
  </r>
  <r>
    <x v="6450"/>
    <x v="3215"/>
    <x v="1"/>
    <x v="12"/>
    <d v="2012-09-29T00:00:00"/>
    <s v="Standard Class"/>
    <s v="EH-13990"/>
    <s v="Erica Hackney"/>
    <x v="0"/>
    <x v="0"/>
    <s v="Meriden"/>
    <x v="29"/>
    <n v="6450"/>
    <x v="3"/>
    <s v="OFF-PA-10002222"/>
    <x v="1"/>
    <x v="10"/>
    <s v="Xerox Color Copier Paper, 11&quot; x 17&quot;, Ream"/>
    <n v="45.68"/>
    <n v="2"/>
    <n v="0"/>
    <n v="21.012799999999999"/>
  </r>
  <r>
    <x v="6451"/>
    <x v="3215"/>
    <x v="1"/>
    <x v="12"/>
    <d v="2012-09-29T00:00:00"/>
    <s v="Standard Class"/>
    <s v="EH-13990"/>
    <s v="Erica Hackney"/>
    <x v="0"/>
    <x v="0"/>
    <s v="Meriden"/>
    <x v="29"/>
    <n v="6450"/>
    <x v="3"/>
    <s v="OFF-AR-10004930"/>
    <x v="1"/>
    <x v="6"/>
    <s v="Turquoise Lead Holder with Pocket Clip"/>
    <n v="6.7"/>
    <n v="1"/>
    <n v="0"/>
    <n v="2.2109999999999994"/>
  </r>
  <r>
    <x v="6452"/>
    <x v="3216"/>
    <x v="1"/>
    <x v="546"/>
    <d v="2012-12-23T00:00:00"/>
    <s v="Second Class"/>
    <s v="PR-18880"/>
    <s v="Patrick Ryan"/>
    <x v="0"/>
    <x v="0"/>
    <s v="Glenview"/>
    <x v="10"/>
    <n v="60025"/>
    <x v="2"/>
    <s v="TEC-PH-10001750"/>
    <x v="2"/>
    <x v="7"/>
    <s v="Samsung Rugby III"/>
    <n v="158.376"/>
    <n v="3"/>
    <n v="0.2"/>
    <n v="13.857900000000008"/>
  </r>
  <r>
    <x v="6453"/>
    <x v="3217"/>
    <x v="1"/>
    <x v="1049"/>
    <d v="2012-10-13T00:00:00"/>
    <s v="Standard Class"/>
    <s v="BT-11680"/>
    <s v="Brian Thompson"/>
    <x v="0"/>
    <x v="0"/>
    <s v="Houston"/>
    <x v="5"/>
    <n v="77036"/>
    <x v="2"/>
    <s v="OFF-AR-10000657"/>
    <x v="1"/>
    <x v="6"/>
    <s v="Binney &amp; Smith inkTank Desk Highlighter, Chisel Tip, Yellow, 12/Box"/>
    <n v="3.44"/>
    <n v="2"/>
    <n v="0.2"/>
    <n v="0.55899999999999961"/>
  </r>
  <r>
    <x v="6454"/>
    <x v="3218"/>
    <x v="3"/>
    <x v="689"/>
    <d v="2014-08-04T00:00:00"/>
    <s v="First Class"/>
    <s v="EC-14050"/>
    <s v="Erin Creighton"/>
    <x v="0"/>
    <x v="0"/>
    <s v="San Francisco"/>
    <x v="1"/>
    <n v="94110"/>
    <x v="1"/>
    <s v="OFF-ST-10003442"/>
    <x v="1"/>
    <x v="4"/>
    <s v="Eldon Portable Mobile Manager"/>
    <n v="56.56"/>
    <n v="2"/>
    <n v="0"/>
    <n v="15.2712"/>
  </r>
  <r>
    <x v="6455"/>
    <x v="3218"/>
    <x v="3"/>
    <x v="689"/>
    <d v="2014-08-04T00:00:00"/>
    <s v="First Class"/>
    <s v="EC-14050"/>
    <s v="Erin Creighton"/>
    <x v="0"/>
    <x v="0"/>
    <s v="San Francisco"/>
    <x v="1"/>
    <n v="94110"/>
    <x v="1"/>
    <s v="FUR-FU-10003142"/>
    <x v="0"/>
    <x v="5"/>
    <s v="Master Big Foot Doorstop, Beige"/>
    <n v="36.96"/>
    <n v="7"/>
    <n v="0"/>
    <n v="11.457599999999998"/>
  </r>
  <r>
    <x v="6456"/>
    <x v="3219"/>
    <x v="2"/>
    <x v="79"/>
    <d v="2011-08-11T00:00:00"/>
    <s v="Standard Class"/>
    <s v="SP-20650"/>
    <s v="Stephanie Phelps"/>
    <x v="1"/>
    <x v="0"/>
    <s v="New York City"/>
    <x v="15"/>
    <n v="10009"/>
    <x v="3"/>
    <s v="TEC-PH-10002468"/>
    <x v="2"/>
    <x v="7"/>
    <s v="Plantronics CS 50-USB - headset - Convertible, Monaural"/>
    <n v="135.99"/>
    <n v="1"/>
    <n v="0"/>
    <n v="36.717300000000009"/>
  </r>
  <r>
    <x v="6457"/>
    <x v="3219"/>
    <x v="2"/>
    <x v="79"/>
    <d v="2011-08-11T00:00:00"/>
    <s v="Standard Class"/>
    <s v="SP-20650"/>
    <s v="Stephanie Phelps"/>
    <x v="1"/>
    <x v="0"/>
    <s v="New York City"/>
    <x v="15"/>
    <n v="10009"/>
    <x v="3"/>
    <s v="OFF-AR-10004165"/>
    <x v="1"/>
    <x v="6"/>
    <s v="Binney &amp; Smith inkTank Erasable Pocket Highlighter, Chisel Tip, Yellow"/>
    <n v="15.959999999999999"/>
    <n v="7"/>
    <n v="0"/>
    <n v="7.0224000000000011"/>
  </r>
  <r>
    <x v="6458"/>
    <x v="3220"/>
    <x v="3"/>
    <x v="304"/>
    <d v="2014-05-18T00:00:00"/>
    <s v="First Class"/>
    <s v="AJ-10780"/>
    <s v="Anthony Jacobs"/>
    <x v="1"/>
    <x v="0"/>
    <s v="Baltimore"/>
    <x v="39"/>
    <n v="21215"/>
    <x v="3"/>
    <s v="OFF-AR-10001919"/>
    <x v="1"/>
    <x v="6"/>
    <s v="OIC #2 Pencils, Medium Soft"/>
    <n v="3.76"/>
    <n v="2"/>
    <n v="0"/>
    <n v="1.0903999999999998"/>
  </r>
  <r>
    <x v="6459"/>
    <x v="3220"/>
    <x v="3"/>
    <x v="304"/>
    <d v="2014-05-18T00:00:00"/>
    <s v="First Class"/>
    <s v="AJ-10780"/>
    <s v="Anthony Jacobs"/>
    <x v="1"/>
    <x v="0"/>
    <s v="Baltimore"/>
    <x v="39"/>
    <n v="21215"/>
    <x v="3"/>
    <s v="OFF-AR-10003045"/>
    <x v="1"/>
    <x v="6"/>
    <s v="Prang Colored Pencils"/>
    <n v="14.7"/>
    <n v="5"/>
    <n v="0"/>
    <n v="6.6150000000000002"/>
  </r>
  <r>
    <x v="6460"/>
    <x v="3220"/>
    <x v="3"/>
    <x v="304"/>
    <d v="2014-05-18T00:00:00"/>
    <s v="First Class"/>
    <s v="AJ-10780"/>
    <s v="Anthony Jacobs"/>
    <x v="1"/>
    <x v="0"/>
    <s v="Baltimore"/>
    <x v="39"/>
    <n v="21215"/>
    <x v="3"/>
    <s v="OFF-AR-10003338"/>
    <x v="1"/>
    <x v="6"/>
    <s v="Eberhard Faber 3 1/2&quot; Golf Pencils"/>
    <n v="37.200000000000003"/>
    <n v="5"/>
    <n v="0"/>
    <n v="9.3000000000000007"/>
  </r>
  <r>
    <x v="6461"/>
    <x v="3220"/>
    <x v="3"/>
    <x v="304"/>
    <d v="2014-05-18T00:00:00"/>
    <s v="First Class"/>
    <s v="AJ-10780"/>
    <s v="Anthony Jacobs"/>
    <x v="1"/>
    <x v="0"/>
    <s v="Baltimore"/>
    <x v="39"/>
    <n v="21215"/>
    <x v="3"/>
    <s v="TEC-AC-10003280"/>
    <x v="2"/>
    <x v="11"/>
    <s v="Belkin F8E887 USB Wired Ergonomic Keyboard"/>
    <n v="89.97"/>
    <n v="3"/>
    <n v="0"/>
    <n v="18.893699999999995"/>
  </r>
  <r>
    <x v="6462"/>
    <x v="3220"/>
    <x v="3"/>
    <x v="304"/>
    <d v="2014-05-18T00:00:00"/>
    <s v="First Class"/>
    <s v="AJ-10780"/>
    <s v="Anthony Jacobs"/>
    <x v="1"/>
    <x v="0"/>
    <s v="Baltimore"/>
    <x v="39"/>
    <n v="21215"/>
    <x v="3"/>
    <s v="FUR-CH-10003298"/>
    <x v="0"/>
    <x v="1"/>
    <s v="Office Star - Contemporary Task Swivel chair with Loop Arms, Charcoal"/>
    <n v="261.95999999999998"/>
    <n v="2"/>
    <n v="0"/>
    <n v="23.576399999999978"/>
  </r>
  <r>
    <x v="6463"/>
    <x v="3220"/>
    <x v="3"/>
    <x v="304"/>
    <d v="2014-05-18T00:00:00"/>
    <s v="First Class"/>
    <s v="AJ-10780"/>
    <s v="Anthony Jacobs"/>
    <x v="1"/>
    <x v="0"/>
    <s v="Baltimore"/>
    <x v="39"/>
    <n v="21215"/>
    <x v="3"/>
    <s v="OFF-LA-10004544"/>
    <x v="1"/>
    <x v="2"/>
    <s v="Avery 505"/>
    <n v="74"/>
    <n v="5"/>
    <n v="0"/>
    <n v="37"/>
  </r>
  <r>
    <x v="6464"/>
    <x v="3221"/>
    <x v="0"/>
    <x v="897"/>
    <d v="2013-09-29T00:00:00"/>
    <s v="Standard Class"/>
    <s v="AS-10630"/>
    <s v="Ann Steele"/>
    <x v="2"/>
    <x v="0"/>
    <s v="Louisville"/>
    <x v="0"/>
    <n v="40214"/>
    <x v="0"/>
    <s v="FUR-FU-10004586"/>
    <x v="0"/>
    <x v="5"/>
    <s v="G.E. Longer-Life Indoor Recessed Floodlight Bulbs"/>
    <n v="13.28"/>
    <n v="2"/>
    <n v="0"/>
    <n v="6.3743999999999996"/>
  </r>
  <r>
    <x v="6465"/>
    <x v="3222"/>
    <x v="1"/>
    <x v="50"/>
    <d v="2012-11-17T00:00:00"/>
    <s v="Standard Class"/>
    <s v="AA-10375"/>
    <s v="Allen Armold"/>
    <x v="0"/>
    <x v="0"/>
    <s v="Lebanon"/>
    <x v="18"/>
    <n v="37087"/>
    <x v="0"/>
    <s v="OFF-ST-10003572"/>
    <x v="1"/>
    <x v="4"/>
    <s v="Portfile Personal File Boxes"/>
    <n v="84.960000000000008"/>
    <n v="6"/>
    <n v="0.2"/>
    <n v="6.3719999999999999"/>
  </r>
  <r>
    <x v="6466"/>
    <x v="3223"/>
    <x v="3"/>
    <x v="1053"/>
    <d v="2014-05-26T00:00:00"/>
    <s v="Second Class"/>
    <s v="EH-13945"/>
    <s v="Eric Hoffmann"/>
    <x v="0"/>
    <x v="0"/>
    <s v="Los Angeles"/>
    <x v="1"/>
    <n v="90008"/>
    <x v="1"/>
    <s v="TEC-AC-10002331"/>
    <x v="2"/>
    <x v="11"/>
    <s v="Maxell 74 Minute CDR, 10/Pack"/>
    <n v="68.459999999999994"/>
    <n v="7"/>
    <n v="0"/>
    <n v="25.330199999999998"/>
  </r>
  <r>
    <x v="6467"/>
    <x v="3224"/>
    <x v="0"/>
    <x v="499"/>
    <d v="2013-12-09T00:00:00"/>
    <s v="Standard Class"/>
    <s v="DB-13270"/>
    <s v="Deborah Brumfield"/>
    <x v="2"/>
    <x v="0"/>
    <s v="Providence"/>
    <x v="34"/>
    <n v="2908"/>
    <x v="3"/>
    <s v="OFF-ST-10000142"/>
    <x v="1"/>
    <x v="4"/>
    <s v="Deluxe Rollaway Locking File with Drawer"/>
    <n v="2079.4"/>
    <n v="5"/>
    <n v="0"/>
    <n v="582.23199999999997"/>
  </r>
  <r>
    <x v="6468"/>
    <x v="3224"/>
    <x v="0"/>
    <x v="499"/>
    <d v="2013-12-09T00:00:00"/>
    <s v="Standard Class"/>
    <s v="DB-13270"/>
    <s v="Deborah Brumfield"/>
    <x v="2"/>
    <x v="0"/>
    <s v="Providence"/>
    <x v="34"/>
    <n v="2908"/>
    <x v="3"/>
    <s v="TEC-PH-10000441"/>
    <x v="2"/>
    <x v="7"/>
    <s v="VTech DS6151"/>
    <n v="629.94999999999993"/>
    <n v="5"/>
    <n v="0"/>
    <n v="176.38600000000002"/>
  </r>
  <r>
    <x v="6469"/>
    <x v="3224"/>
    <x v="0"/>
    <x v="499"/>
    <d v="2013-12-09T00:00:00"/>
    <s v="Standard Class"/>
    <s v="DB-13270"/>
    <s v="Deborah Brumfield"/>
    <x v="2"/>
    <x v="0"/>
    <s v="Providence"/>
    <x v="34"/>
    <n v="2908"/>
    <x v="3"/>
    <s v="FUR-FU-10004864"/>
    <x v="0"/>
    <x v="5"/>
    <s v="Eldon 500 Class Desk Accessories"/>
    <n v="72.42"/>
    <n v="6"/>
    <n v="0"/>
    <n v="23.898600000000002"/>
  </r>
  <r>
    <x v="6470"/>
    <x v="3225"/>
    <x v="1"/>
    <x v="1111"/>
    <d v="2012-09-02T00:00:00"/>
    <s v="Standard Class"/>
    <s v="CC-12100"/>
    <s v="Chad Cunningham"/>
    <x v="2"/>
    <x v="0"/>
    <s v="Detroit"/>
    <x v="12"/>
    <n v="48234"/>
    <x v="2"/>
    <s v="TEC-PH-10001750"/>
    <x v="2"/>
    <x v="7"/>
    <s v="Samsung Rugby III"/>
    <n v="131.97999999999999"/>
    <n v="2"/>
    <n v="0"/>
    <n v="35.634600000000006"/>
  </r>
  <r>
    <x v="6471"/>
    <x v="3225"/>
    <x v="1"/>
    <x v="1111"/>
    <d v="2012-09-02T00:00:00"/>
    <s v="Standard Class"/>
    <s v="CC-12100"/>
    <s v="Chad Cunningham"/>
    <x v="2"/>
    <x v="0"/>
    <s v="Detroit"/>
    <x v="12"/>
    <n v="48234"/>
    <x v="2"/>
    <s v="TEC-AC-10004510"/>
    <x v="2"/>
    <x v="11"/>
    <s v="Logitech Desktop MK120 Mouse and keyboard Combo"/>
    <n v="114.52"/>
    <n v="7"/>
    <n v="0"/>
    <n v="11.451999999999995"/>
  </r>
  <r>
    <x v="6472"/>
    <x v="3226"/>
    <x v="2"/>
    <x v="571"/>
    <d v="2011-06-10T00:00:00"/>
    <s v="Standard Class"/>
    <s v="VT-21700"/>
    <s v="Valerie Takahito"/>
    <x v="2"/>
    <x v="0"/>
    <s v="Houston"/>
    <x v="5"/>
    <n v="77070"/>
    <x v="2"/>
    <s v="OFF-LA-10001074"/>
    <x v="1"/>
    <x v="2"/>
    <s v="Round Specialty Laser Printer Labels"/>
    <n v="100.24000000000001"/>
    <n v="10"/>
    <n v="0.2"/>
    <n v="33.830999999999989"/>
  </r>
  <r>
    <x v="6473"/>
    <x v="3227"/>
    <x v="0"/>
    <x v="196"/>
    <d v="2013-03-21T00:00:00"/>
    <s v="Second Class"/>
    <s v="DB-13060"/>
    <s v="Dave Brooks"/>
    <x v="0"/>
    <x v="0"/>
    <s v="Columbia"/>
    <x v="18"/>
    <n v="38401"/>
    <x v="0"/>
    <s v="OFF-AP-10003590"/>
    <x v="1"/>
    <x v="9"/>
    <s v="Hoover WindTunnel Plus Canister Vacuum"/>
    <n v="871.80000000000007"/>
    <n v="3"/>
    <n v="0.2"/>
    <n v="87.180000000000092"/>
  </r>
  <r>
    <x v="6474"/>
    <x v="3228"/>
    <x v="2"/>
    <x v="1112"/>
    <d v="2011-01-16T00:00:00"/>
    <s v="First Class"/>
    <s v="BS-11590"/>
    <s v="Brendan Sweed"/>
    <x v="1"/>
    <x v="0"/>
    <s v="Philadelphia"/>
    <x v="9"/>
    <n v="19140"/>
    <x v="3"/>
    <s v="FUR-BO-10003433"/>
    <x v="0"/>
    <x v="0"/>
    <s v="Sauder Cornerstone Collection Library"/>
    <n v="61.96"/>
    <n v="4"/>
    <n v="0.5"/>
    <n v="-53.285600000000009"/>
  </r>
  <r>
    <x v="6475"/>
    <x v="3229"/>
    <x v="3"/>
    <x v="95"/>
    <d v="2014-06-11T00:00:00"/>
    <s v="Standard Class"/>
    <s v="NR-18550"/>
    <s v="Nick Radford"/>
    <x v="0"/>
    <x v="0"/>
    <s v="Pembroke Pines"/>
    <x v="2"/>
    <n v="33024"/>
    <x v="0"/>
    <s v="OFF-BI-10002432"/>
    <x v="1"/>
    <x v="8"/>
    <s v="Wilson Jones Standard D-Ring Binders"/>
    <n v="4.5540000000000003"/>
    <n v="3"/>
    <n v="0.7"/>
    <n v="-3.4913999999999987"/>
  </r>
  <r>
    <x v="6476"/>
    <x v="3229"/>
    <x v="3"/>
    <x v="95"/>
    <d v="2014-06-11T00:00:00"/>
    <s v="Standard Class"/>
    <s v="NR-18550"/>
    <s v="Nick Radford"/>
    <x v="0"/>
    <x v="0"/>
    <s v="Pembroke Pines"/>
    <x v="2"/>
    <n v="33024"/>
    <x v="0"/>
    <s v="OFF-AP-10003622"/>
    <x v="1"/>
    <x v="9"/>
    <s v="Bravo II Megaboss 12-Amp Hard Body Upright, Replacement Belts, 2 Belts per Pack"/>
    <n v="5.2"/>
    <n v="2"/>
    <n v="0.2"/>
    <n v="0.58499999999999974"/>
  </r>
  <r>
    <x v="6477"/>
    <x v="3229"/>
    <x v="3"/>
    <x v="95"/>
    <d v="2014-06-11T00:00:00"/>
    <s v="Standard Class"/>
    <s v="NR-18550"/>
    <s v="Nick Radford"/>
    <x v="0"/>
    <x v="0"/>
    <s v="Pembroke Pines"/>
    <x v="2"/>
    <n v="33024"/>
    <x v="0"/>
    <s v="TEC-AC-10003832"/>
    <x v="2"/>
    <x v="11"/>
    <s v="Logitech P710e Mobile Speakerphone"/>
    <n v="205.99200000000002"/>
    <n v="1"/>
    <n v="0.2"/>
    <n v="-2.5749000000000279"/>
  </r>
  <r>
    <x v="6478"/>
    <x v="3229"/>
    <x v="3"/>
    <x v="95"/>
    <d v="2014-06-11T00:00:00"/>
    <s v="Standard Class"/>
    <s v="NR-18550"/>
    <s v="Nick Radford"/>
    <x v="0"/>
    <x v="0"/>
    <s v="Pembroke Pines"/>
    <x v="2"/>
    <n v="33024"/>
    <x v="0"/>
    <s v="OFF-PA-10000809"/>
    <x v="1"/>
    <x v="10"/>
    <s v="Xerox 206"/>
    <n v="15.552000000000003"/>
    <n v="3"/>
    <n v="0.2"/>
    <n v="5.4432"/>
  </r>
  <r>
    <x v="6479"/>
    <x v="3229"/>
    <x v="3"/>
    <x v="95"/>
    <d v="2014-06-11T00:00:00"/>
    <s v="Standard Class"/>
    <s v="NR-18550"/>
    <s v="Nick Radford"/>
    <x v="0"/>
    <x v="0"/>
    <s v="Pembroke Pines"/>
    <x v="2"/>
    <n v="33024"/>
    <x v="0"/>
    <s v="TEC-PH-10000441"/>
    <x v="2"/>
    <x v="7"/>
    <s v="VTech DS6151"/>
    <n v="503.96000000000004"/>
    <n v="5"/>
    <n v="0.2"/>
    <n v="50.396000000000015"/>
  </r>
  <r>
    <x v="6480"/>
    <x v="3229"/>
    <x v="3"/>
    <x v="95"/>
    <d v="2014-06-11T00:00:00"/>
    <s v="Standard Class"/>
    <s v="NR-18550"/>
    <s v="Nick Radford"/>
    <x v="0"/>
    <x v="0"/>
    <s v="Pembroke Pines"/>
    <x v="2"/>
    <n v="33024"/>
    <x v="0"/>
    <s v="OFF-AP-10002287"/>
    <x v="1"/>
    <x v="9"/>
    <s v="Eureka Sanitaire  Multi-Pro Heavy-Duty Upright, Disposable Bags"/>
    <n v="24.472000000000001"/>
    <n v="7"/>
    <n v="0.2"/>
    <n v="1.8353999999999999"/>
  </r>
  <r>
    <x v="6481"/>
    <x v="3229"/>
    <x v="3"/>
    <x v="95"/>
    <d v="2014-06-11T00:00:00"/>
    <s v="Standard Class"/>
    <s v="NR-18550"/>
    <s v="Nick Radford"/>
    <x v="0"/>
    <x v="0"/>
    <s v="Pembroke Pines"/>
    <x v="2"/>
    <n v="33024"/>
    <x v="0"/>
    <s v="FUR-BO-10002824"/>
    <x v="0"/>
    <x v="0"/>
    <s v="Bush Mission Pointe Library"/>
    <n v="241.56799999999998"/>
    <n v="2"/>
    <n v="0.2"/>
    <n v="0"/>
  </r>
  <r>
    <x v="6482"/>
    <x v="3229"/>
    <x v="3"/>
    <x v="95"/>
    <d v="2014-06-11T00:00:00"/>
    <s v="Standard Class"/>
    <s v="NR-18550"/>
    <s v="Nick Radford"/>
    <x v="0"/>
    <x v="0"/>
    <s v="Pembroke Pines"/>
    <x v="2"/>
    <n v="33024"/>
    <x v="0"/>
    <s v="TEC-AC-10002942"/>
    <x v="2"/>
    <x v="11"/>
    <s v="WD My Passport Ultra 1TB Portable External Hard Drive"/>
    <n v="110.4"/>
    <n v="2"/>
    <n v="0.2"/>
    <n v="-4.1400000000000077"/>
  </r>
  <r>
    <x v="6483"/>
    <x v="3230"/>
    <x v="3"/>
    <x v="95"/>
    <d v="2014-06-10T00:00:00"/>
    <s v="Standard Class"/>
    <s v="KN-16390"/>
    <s v="Katherine Nockton"/>
    <x v="1"/>
    <x v="0"/>
    <s v="New York City"/>
    <x v="15"/>
    <n v="10011"/>
    <x v="3"/>
    <s v="FUR-TA-10001932"/>
    <x v="0"/>
    <x v="3"/>
    <s v="Chromcraft 48&quot; x 96&quot; Racetrack Double Pedestal Table"/>
    <n v="384.76799999999997"/>
    <n v="2"/>
    <n v="0.4"/>
    <n v="-115.43040000000002"/>
  </r>
  <r>
    <x v="6484"/>
    <x v="3230"/>
    <x v="3"/>
    <x v="95"/>
    <d v="2014-06-10T00:00:00"/>
    <s v="Standard Class"/>
    <s v="KN-16390"/>
    <s v="Katherine Nockton"/>
    <x v="1"/>
    <x v="0"/>
    <s v="New York City"/>
    <x v="15"/>
    <n v="10011"/>
    <x v="3"/>
    <s v="TEC-MA-10003173"/>
    <x v="2"/>
    <x v="15"/>
    <s v="Hewlett-Packard 300S Scientific Calculator"/>
    <n v="78.66"/>
    <n v="6"/>
    <n v="0"/>
    <n v="36.183599999999991"/>
  </r>
  <r>
    <x v="6485"/>
    <x v="3230"/>
    <x v="3"/>
    <x v="95"/>
    <d v="2014-06-10T00:00:00"/>
    <s v="Standard Class"/>
    <s v="KN-16390"/>
    <s v="Katherine Nockton"/>
    <x v="1"/>
    <x v="0"/>
    <s v="New York City"/>
    <x v="15"/>
    <n v="10011"/>
    <x v="3"/>
    <s v="OFF-PA-10004156"/>
    <x v="1"/>
    <x v="10"/>
    <s v="Xerox 188"/>
    <n v="45.36"/>
    <n v="4"/>
    <n v="0"/>
    <n v="22.226399999999998"/>
  </r>
  <r>
    <x v="6486"/>
    <x v="3231"/>
    <x v="1"/>
    <x v="1113"/>
    <d v="2012-03-26T00:00:00"/>
    <s v="Standard Class"/>
    <s v="JW-16075"/>
    <s v="Julia West"/>
    <x v="0"/>
    <x v="0"/>
    <s v="Jacksonville"/>
    <x v="3"/>
    <n v="28540"/>
    <x v="0"/>
    <s v="OFF-AP-10002945"/>
    <x v="1"/>
    <x v="9"/>
    <s v="Honeywell Enviracaire Portable HEPA Air Cleaner for 17' x 22' Room"/>
    <n v="962.07999999999993"/>
    <n v="4"/>
    <n v="0.2"/>
    <n v="156.33799999999997"/>
  </r>
  <r>
    <x v="6487"/>
    <x v="3231"/>
    <x v="1"/>
    <x v="1113"/>
    <d v="2012-03-26T00:00:00"/>
    <s v="Standard Class"/>
    <s v="JW-16075"/>
    <s v="Julia West"/>
    <x v="0"/>
    <x v="0"/>
    <s v="Jacksonville"/>
    <x v="3"/>
    <n v="28540"/>
    <x v="0"/>
    <s v="OFF-BI-10000948"/>
    <x v="1"/>
    <x v="8"/>
    <s v="GBC Laser Imprintable Binding System Covers, Desert Sand"/>
    <n v="12.843000000000002"/>
    <n v="3"/>
    <n v="0.7"/>
    <n v="-9.8462999999999994"/>
  </r>
  <r>
    <x v="6488"/>
    <x v="3231"/>
    <x v="1"/>
    <x v="1113"/>
    <d v="2012-03-26T00:00:00"/>
    <s v="Standard Class"/>
    <s v="JW-16075"/>
    <s v="Julia West"/>
    <x v="0"/>
    <x v="0"/>
    <s v="Jacksonville"/>
    <x v="3"/>
    <n v="28540"/>
    <x v="0"/>
    <s v="OFF-PA-10002254"/>
    <x v="1"/>
    <x v="10"/>
    <s v="Xerox 1883"/>
    <n v="295.45600000000002"/>
    <n v="14"/>
    <n v="0.2"/>
    <n v="96.023199999999974"/>
  </r>
  <r>
    <x v="6489"/>
    <x v="3232"/>
    <x v="3"/>
    <x v="20"/>
    <d v="2014-09-25T00:00:00"/>
    <s v="Standard Class"/>
    <s v="JM-15535"/>
    <s v="Jessica Myrick"/>
    <x v="0"/>
    <x v="0"/>
    <s v="New York City"/>
    <x v="15"/>
    <n v="10011"/>
    <x v="3"/>
    <s v="OFF-PA-10004782"/>
    <x v="1"/>
    <x v="10"/>
    <s v="Xerox 228"/>
    <n v="32.400000000000006"/>
    <n v="5"/>
    <n v="0"/>
    <n v="15.552000000000001"/>
  </r>
  <r>
    <x v="6490"/>
    <x v="3233"/>
    <x v="2"/>
    <x v="1114"/>
    <d v="2011-09-19T00:00:00"/>
    <s v="Standard Class"/>
    <s v="MF-18250"/>
    <s v="Monica Federle"/>
    <x v="1"/>
    <x v="0"/>
    <s v="Philadelphia"/>
    <x v="9"/>
    <n v="19120"/>
    <x v="3"/>
    <s v="FUR-FU-10000222"/>
    <x v="0"/>
    <x v="5"/>
    <s v="Seth Thomas 16&quot; Steel Case Clock"/>
    <n v="103.93599999999999"/>
    <n v="4"/>
    <n v="0.2"/>
    <n v="16.889599999999998"/>
  </r>
  <r>
    <x v="6491"/>
    <x v="3234"/>
    <x v="0"/>
    <x v="73"/>
    <d v="2013-11-26T00:00:00"/>
    <s v="Standard Class"/>
    <s v="FA-14230"/>
    <s v="Frank Atkinson"/>
    <x v="1"/>
    <x v="0"/>
    <s v="Orlando"/>
    <x v="2"/>
    <n v="32839"/>
    <x v="0"/>
    <s v="FUR-BO-10004695"/>
    <x v="0"/>
    <x v="0"/>
    <s v="O'Sullivan 2-Door Barrister Bookcase in Odessa Pine"/>
    <n v="289.56799999999998"/>
    <n v="2"/>
    <n v="0.2"/>
    <n v="10.858799999999974"/>
  </r>
  <r>
    <x v="6492"/>
    <x v="3234"/>
    <x v="0"/>
    <x v="73"/>
    <d v="2013-11-26T00:00:00"/>
    <s v="Standard Class"/>
    <s v="FA-14230"/>
    <s v="Frank Atkinson"/>
    <x v="1"/>
    <x v="0"/>
    <s v="Orlando"/>
    <x v="2"/>
    <n v="32839"/>
    <x v="0"/>
    <s v="OFF-ST-10003327"/>
    <x v="1"/>
    <x v="4"/>
    <s v="Akro-Mils 12-Gallon Tote"/>
    <n v="39.72"/>
    <n v="5"/>
    <n v="0.2"/>
    <n v="4.4684999999999953"/>
  </r>
  <r>
    <x v="6493"/>
    <x v="3234"/>
    <x v="0"/>
    <x v="73"/>
    <d v="2013-11-26T00:00:00"/>
    <s v="Standard Class"/>
    <s v="FA-14230"/>
    <s v="Frank Atkinson"/>
    <x v="1"/>
    <x v="0"/>
    <s v="Orlando"/>
    <x v="2"/>
    <n v="32839"/>
    <x v="0"/>
    <s v="TEC-PH-10003357"/>
    <x v="2"/>
    <x v="7"/>
    <s v="Grandstream GXP2100 Mainstream Business Phone"/>
    <n v="244.768"/>
    <n v="4"/>
    <n v="0.2"/>
    <n v="24.476800000000004"/>
  </r>
  <r>
    <x v="6494"/>
    <x v="3235"/>
    <x v="3"/>
    <x v="960"/>
    <d v="2014-11-02T00:00:00"/>
    <s v="Second Class"/>
    <s v="KH-16510"/>
    <s v="Keith Herrera"/>
    <x v="0"/>
    <x v="0"/>
    <s v="Houston"/>
    <x v="5"/>
    <n v="77095"/>
    <x v="2"/>
    <s v="TEC-AC-10002167"/>
    <x v="2"/>
    <x v="11"/>
    <s v="Imation 8gb Micro Traveldrive Usb 2.0 Flash Drive"/>
    <n v="24"/>
    <n v="2"/>
    <n v="0.2"/>
    <n v="-2.6999999999999993"/>
  </r>
  <r>
    <x v="6495"/>
    <x v="3235"/>
    <x v="3"/>
    <x v="960"/>
    <d v="2014-11-02T00:00:00"/>
    <s v="Second Class"/>
    <s v="KH-16510"/>
    <s v="Keith Herrera"/>
    <x v="0"/>
    <x v="0"/>
    <s v="Houston"/>
    <x v="5"/>
    <n v="77095"/>
    <x v="2"/>
    <s v="OFF-PA-10001937"/>
    <x v="1"/>
    <x v="10"/>
    <s v="Xerox 21"/>
    <n v="15.552000000000003"/>
    <n v="3"/>
    <n v="0.2"/>
    <n v="5.4432"/>
  </r>
  <r>
    <x v="6496"/>
    <x v="3235"/>
    <x v="3"/>
    <x v="960"/>
    <d v="2014-11-02T00:00:00"/>
    <s v="Second Class"/>
    <s v="KH-16510"/>
    <s v="Keith Herrera"/>
    <x v="0"/>
    <x v="0"/>
    <s v="Houston"/>
    <x v="5"/>
    <n v="77095"/>
    <x v="2"/>
    <s v="TEC-AC-10004510"/>
    <x v="2"/>
    <x v="11"/>
    <s v="Logitech Desktop MK120 Mouse and keyboard Combo"/>
    <n v="26.176000000000002"/>
    <n v="2"/>
    <n v="0.2"/>
    <n v="-3.272000000000002"/>
  </r>
  <r>
    <x v="6497"/>
    <x v="3236"/>
    <x v="1"/>
    <x v="1115"/>
    <d v="2012-07-28T00:00:00"/>
    <s v="Standard Class"/>
    <s v="SS-20515"/>
    <s v="Shirley Schmidt"/>
    <x v="2"/>
    <x v="0"/>
    <s v="Louisville"/>
    <x v="0"/>
    <n v="40214"/>
    <x v="0"/>
    <s v="FUR-FU-10001487"/>
    <x v="0"/>
    <x v="5"/>
    <s v="Eldon Expressions Wood and Plastic Desk Accessories, Cherry Wood"/>
    <n v="20.94"/>
    <n v="3"/>
    <n v="0"/>
    <n v="6.0725999999999987"/>
  </r>
  <r>
    <x v="6498"/>
    <x v="3236"/>
    <x v="1"/>
    <x v="1115"/>
    <d v="2012-07-28T00:00:00"/>
    <s v="Standard Class"/>
    <s v="SS-20515"/>
    <s v="Shirley Schmidt"/>
    <x v="2"/>
    <x v="0"/>
    <s v="Louisville"/>
    <x v="0"/>
    <n v="40214"/>
    <x v="0"/>
    <s v="OFF-BI-10000069"/>
    <x v="1"/>
    <x v="8"/>
    <s v="GBC Prepunched Paper, 19-Hole, for Binding Systems, 24-lb"/>
    <n v="135.09"/>
    <n v="9"/>
    <n v="0"/>
    <n v="62.14139999999999"/>
  </r>
  <r>
    <x v="6499"/>
    <x v="3236"/>
    <x v="1"/>
    <x v="1115"/>
    <d v="2012-07-28T00:00:00"/>
    <s v="Standard Class"/>
    <s v="SS-20515"/>
    <s v="Shirley Schmidt"/>
    <x v="2"/>
    <x v="0"/>
    <s v="Louisville"/>
    <x v="0"/>
    <n v="40214"/>
    <x v="0"/>
    <s v="TEC-AC-10003289"/>
    <x v="2"/>
    <x v="11"/>
    <s v="Anker Ultra-Slim Mini Bluetooth 3.0 Wireless Keyboard"/>
    <n v="279.85999999999996"/>
    <n v="14"/>
    <n v="0"/>
    <n v="64.367799999999988"/>
  </r>
  <r>
    <x v="6500"/>
    <x v="3236"/>
    <x v="1"/>
    <x v="1115"/>
    <d v="2012-07-28T00:00:00"/>
    <s v="Standard Class"/>
    <s v="SS-20515"/>
    <s v="Shirley Schmidt"/>
    <x v="2"/>
    <x v="0"/>
    <s v="Louisville"/>
    <x v="0"/>
    <n v="40214"/>
    <x v="0"/>
    <s v="OFF-BI-10000069"/>
    <x v="1"/>
    <x v="8"/>
    <s v="GBC Prepunched Paper, 19-Hole, for Binding Systems, 24-lb"/>
    <n v="90.06"/>
    <n v="6"/>
    <n v="0"/>
    <n v="41.427599999999991"/>
  </r>
  <r>
    <x v="6501"/>
    <x v="3237"/>
    <x v="2"/>
    <x v="981"/>
    <d v="2011-11-06T00:00:00"/>
    <s v="Standard Class"/>
    <s v="LC-17050"/>
    <s v="Liz Carlisle"/>
    <x v="0"/>
    <x v="0"/>
    <s v="Medina"/>
    <x v="24"/>
    <n v="44256"/>
    <x v="3"/>
    <s v="TEC-PH-10001299"/>
    <x v="2"/>
    <x v="7"/>
    <s v="Polycom CX300 Desktop Phone USB VoIP phone"/>
    <n v="539.96399999999994"/>
    <n v="6"/>
    <n v="0.4"/>
    <n v="-107.99280000000002"/>
  </r>
  <r>
    <x v="6502"/>
    <x v="3237"/>
    <x v="2"/>
    <x v="981"/>
    <d v="2011-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r>
  <r>
    <x v="6503"/>
    <x v="3237"/>
    <x v="2"/>
    <x v="981"/>
    <d v="2011-11-06T00:00:00"/>
    <s v="Standard Class"/>
    <s v="LC-17050"/>
    <s v="Liz Carlisle"/>
    <x v="0"/>
    <x v="0"/>
    <s v="Medina"/>
    <x v="24"/>
    <n v="44256"/>
    <x v="3"/>
    <s v="OFF-BI-10001098"/>
    <x v="1"/>
    <x v="8"/>
    <s v="Acco D-Ring Binder w/DublLock"/>
    <n v="19.242000000000001"/>
    <n v="3"/>
    <n v="0.7"/>
    <n v="-13.4694"/>
  </r>
  <r>
    <x v="6504"/>
    <x v="3238"/>
    <x v="3"/>
    <x v="701"/>
    <d v="2014-11-23T00:00:00"/>
    <s v="Second Class"/>
    <s v="VW-21775"/>
    <s v="Victoria Wilson"/>
    <x v="1"/>
    <x v="0"/>
    <s v="New York City"/>
    <x v="15"/>
    <n v="10011"/>
    <x v="3"/>
    <s v="OFF-ST-10000142"/>
    <x v="1"/>
    <x v="4"/>
    <s v="Deluxe Rollaway Locking File with Drawer"/>
    <n v="1247.6399999999999"/>
    <n v="3"/>
    <n v="0"/>
    <n v="349.33919999999995"/>
  </r>
  <r>
    <x v="6505"/>
    <x v="3239"/>
    <x v="0"/>
    <x v="190"/>
    <d v="2013-07-01T00:00:00"/>
    <s v="Standard Class"/>
    <s v="LD-16855"/>
    <s v="Lela Donovan"/>
    <x v="1"/>
    <x v="0"/>
    <s v="Chicago"/>
    <x v="10"/>
    <n v="60653"/>
    <x v="2"/>
    <s v="OFF-AR-10001547"/>
    <x v="1"/>
    <x v="6"/>
    <s v="Newell 311"/>
    <n v="5.3040000000000003"/>
    <n v="3"/>
    <n v="0.2"/>
    <n v="0.46409999999999996"/>
  </r>
  <r>
    <x v="6506"/>
    <x v="3240"/>
    <x v="0"/>
    <x v="790"/>
    <d v="2013-10-12T00:00:00"/>
    <s v="Second Class"/>
    <s v="SP-20545"/>
    <s v="Sibella Parks"/>
    <x v="1"/>
    <x v="0"/>
    <s v="Philadelphia"/>
    <x v="9"/>
    <n v="19143"/>
    <x v="3"/>
    <s v="OFF-PA-10001593"/>
    <x v="1"/>
    <x v="10"/>
    <s v="Xerox 1947"/>
    <n v="19.136000000000003"/>
    <n v="4"/>
    <n v="0.2"/>
    <n v="5.9799999999999986"/>
  </r>
  <r>
    <x v="6507"/>
    <x v="3240"/>
    <x v="0"/>
    <x v="790"/>
    <d v="2013-10-12T00:00:00"/>
    <s v="Second Class"/>
    <s v="SP-20545"/>
    <s v="Sibella Parks"/>
    <x v="1"/>
    <x v="0"/>
    <s v="Philadelphia"/>
    <x v="9"/>
    <n v="19143"/>
    <x v="3"/>
    <s v="FUR-FU-10004071"/>
    <x v="0"/>
    <x v="5"/>
    <s v="Luxo Professional Magnifying Clamp-On Fluorescent Lamps"/>
    <n v="332.83200000000005"/>
    <n v="4"/>
    <n v="0.2"/>
    <n v="-24.962399999999988"/>
  </r>
  <r>
    <x v="6508"/>
    <x v="3241"/>
    <x v="3"/>
    <x v="698"/>
    <d v="2014-12-27T00:00:00"/>
    <s v="Standard Class"/>
    <s v="DK-13150"/>
    <s v="David Kendrick"/>
    <x v="1"/>
    <x v="0"/>
    <s v="New York City"/>
    <x v="15"/>
    <n v="10009"/>
    <x v="3"/>
    <s v="OFF-PA-10001970"/>
    <x v="1"/>
    <x v="10"/>
    <s v="Xerox 1908"/>
    <n v="279.89999999999998"/>
    <n v="5"/>
    <n v="0"/>
    <n v="137.15100000000001"/>
  </r>
  <r>
    <x v="6509"/>
    <x v="3241"/>
    <x v="3"/>
    <x v="698"/>
    <d v="2014-12-27T00:00:00"/>
    <s v="Standard Class"/>
    <s v="DK-13150"/>
    <s v="David Kendrick"/>
    <x v="1"/>
    <x v="0"/>
    <s v="New York City"/>
    <x v="15"/>
    <n v="10009"/>
    <x v="3"/>
    <s v="OFF-BI-10001524"/>
    <x v="1"/>
    <x v="8"/>
    <s v="GBC Premium Transparent Covers with Diagonal Lined Pattern"/>
    <n v="50.352000000000004"/>
    <n v="3"/>
    <n v="0.2"/>
    <n v="17.623199999999997"/>
  </r>
  <r>
    <x v="6510"/>
    <x v="3241"/>
    <x v="3"/>
    <x v="698"/>
    <d v="2014-12-27T00:00:00"/>
    <s v="Standard Class"/>
    <s v="DK-13150"/>
    <s v="David Kendrick"/>
    <x v="1"/>
    <x v="0"/>
    <s v="New York City"/>
    <x v="15"/>
    <n v="10009"/>
    <x v="3"/>
    <s v="OFF-PA-10004156"/>
    <x v="1"/>
    <x v="10"/>
    <s v="Xerox 188"/>
    <n v="34.019999999999996"/>
    <n v="3"/>
    <n v="0"/>
    <n v="16.669799999999999"/>
  </r>
  <r>
    <x v="6511"/>
    <x v="3242"/>
    <x v="3"/>
    <x v="904"/>
    <d v="2014-03-11T00:00:00"/>
    <s v="Standard Class"/>
    <s v="FC-14245"/>
    <s v="Frank Carlisle"/>
    <x v="2"/>
    <x v="0"/>
    <s v="San Francisco"/>
    <x v="1"/>
    <n v="94109"/>
    <x v="1"/>
    <s v="OFF-AR-10003158"/>
    <x v="1"/>
    <x v="6"/>
    <s v="Fluorescent Highlighters by Dixon"/>
    <n v="23.88"/>
    <n v="6"/>
    <n v="0"/>
    <n v="8.1191999999999993"/>
  </r>
  <r>
    <x v="6512"/>
    <x v="3242"/>
    <x v="3"/>
    <x v="904"/>
    <d v="2014-03-11T00:00:00"/>
    <s v="Standard Class"/>
    <s v="FC-14245"/>
    <s v="Frank Carlisle"/>
    <x v="2"/>
    <x v="0"/>
    <s v="San Francisco"/>
    <x v="1"/>
    <n v="94109"/>
    <x v="1"/>
    <s v="OFF-LA-10004559"/>
    <x v="1"/>
    <x v="2"/>
    <s v="Avery 49"/>
    <n v="11.52"/>
    <n v="4"/>
    <n v="0"/>
    <n v="5.6448"/>
  </r>
  <r>
    <x v="6513"/>
    <x v="3242"/>
    <x v="3"/>
    <x v="904"/>
    <d v="2014-03-11T00:00:00"/>
    <s v="Standard Class"/>
    <s v="FC-14245"/>
    <s v="Frank Carlisle"/>
    <x v="2"/>
    <x v="0"/>
    <s v="San Francisco"/>
    <x v="1"/>
    <n v="94109"/>
    <x v="1"/>
    <s v="OFF-PA-10001033"/>
    <x v="1"/>
    <x v="10"/>
    <s v="Xerox 1893"/>
    <n v="286.93"/>
    <n v="7"/>
    <n v="0"/>
    <n v="140.59569999999999"/>
  </r>
  <r>
    <x v="6514"/>
    <x v="3242"/>
    <x v="3"/>
    <x v="904"/>
    <d v="2014-03-11T00:00:00"/>
    <s v="Standard Class"/>
    <s v="FC-14245"/>
    <s v="Frank Carlisle"/>
    <x v="2"/>
    <x v="0"/>
    <s v="San Francisco"/>
    <x v="1"/>
    <n v="94109"/>
    <x v="1"/>
    <s v="TEC-PH-10001336"/>
    <x v="2"/>
    <x v="7"/>
    <s v="Digium D40 VoIP phone"/>
    <n v="206.38400000000001"/>
    <n v="2"/>
    <n v="0.2"/>
    <n v="23.218199999999996"/>
  </r>
  <r>
    <x v="6515"/>
    <x v="3243"/>
    <x v="3"/>
    <x v="175"/>
    <d v="2014-09-20T00:00:00"/>
    <s v="Standard Class"/>
    <s v="RD-19480"/>
    <s v="Rick Duston"/>
    <x v="0"/>
    <x v="0"/>
    <s v="San Francisco"/>
    <x v="1"/>
    <n v="94122"/>
    <x v="1"/>
    <s v="FUR-CH-10002961"/>
    <x v="0"/>
    <x v="1"/>
    <s v="Leather Task Chair, Black"/>
    <n v="218.35200000000003"/>
    <n v="3"/>
    <n v="0.2"/>
    <n v="0"/>
  </r>
  <r>
    <x v="6516"/>
    <x v="3243"/>
    <x v="3"/>
    <x v="175"/>
    <d v="2014-09-20T00:00:00"/>
    <s v="Standard Class"/>
    <s v="RD-19480"/>
    <s v="Rick Duston"/>
    <x v="0"/>
    <x v="0"/>
    <s v="San Francisco"/>
    <x v="1"/>
    <n v="94122"/>
    <x v="1"/>
    <s v="FUR-FU-10001488"/>
    <x v="0"/>
    <x v="5"/>
    <s v="Tenex 46&quot; x 60&quot; Computer Anti-Static Chairmat, Rectangular Shaped"/>
    <n v="529.9"/>
    <n v="5"/>
    <n v="0"/>
    <n v="105.97999999999999"/>
  </r>
  <r>
    <x v="6517"/>
    <x v="3243"/>
    <x v="3"/>
    <x v="175"/>
    <d v="2014-09-20T00:00:00"/>
    <s v="Standard Class"/>
    <s v="RD-19480"/>
    <s v="Rick Duston"/>
    <x v="0"/>
    <x v="0"/>
    <s v="San Francisco"/>
    <x v="1"/>
    <n v="94122"/>
    <x v="1"/>
    <s v="OFF-AR-10001915"/>
    <x v="1"/>
    <x v="6"/>
    <s v="Peel-Off China Markers"/>
    <n v="99.3"/>
    <n v="10"/>
    <n v="0"/>
    <n v="41.706000000000003"/>
  </r>
  <r>
    <x v="6518"/>
    <x v="3243"/>
    <x v="3"/>
    <x v="175"/>
    <d v="2014-09-20T00:00:00"/>
    <s v="Standard Class"/>
    <s v="RD-19480"/>
    <s v="Rick Duston"/>
    <x v="0"/>
    <x v="0"/>
    <s v="San Francisco"/>
    <x v="1"/>
    <n v="94122"/>
    <x v="1"/>
    <s v="OFF-AP-10001205"/>
    <x v="1"/>
    <x v="9"/>
    <s v="Belkin 5 Outlet SurgeMaster Power Centers"/>
    <n v="108.96"/>
    <n v="2"/>
    <n v="0"/>
    <n v="30.508800000000008"/>
  </r>
  <r>
    <x v="6519"/>
    <x v="3243"/>
    <x v="3"/>
    <x v="175"/>
    <d v="2014-09-20T00:00:00"/>
    <s v="Standard Class"/>
    <s v="RD-19480"/>
    <s v="Rick Duston"/>
    <x v="0"/>
    <x v="0"/>
    <s v="San Francisco"/>
    <x v="1"/>
    <n v="94122"/>
    <x v="1"/>
    <s v="OFF-BI-10004528"/>
    <x v="1"/>
    <x v="8"/>
    <s v="Cardinal Poly Pocket Divider Pockets for Ring Binders"/>
    <n v="2.6880000000000002"/>
    <n v="1"/>
    <n v="0.2"/>
    <n v="0.83999999999999975"/>
  </r>
  <r>
    <x v="6520"/>
    <x v="3244"/>
    <x v="3"/>
    <x v="1034"/>
    <d v="2014-01-19T00:00:00"/>
    <s v="Second Class"/>
    <s v="AR-10540"/>
    <s v="Andy Reiter"/>
    <x v="0"/>
    <x v="0"/>
    <s v="Jackson"/>
    <x v="12"/>
    <n v="49201"/>
    <x v="2"/>
    <s v="OFF-BI-10004995"/>
    <x v="1"/>
    <x v="8"/>
    <s v="GBC DocuBind P400 Electric Binding System"/>
    <n v="5443.96"/>
    <n v="4"/>
    <n v="0"/>
    <n v="2504.2215999999999"/>
  </r>
  <r>
    <x v="6521"/>
    <x v="3244"/>
    <x v="3"/>
    <x v="1034"/>
    <d v="2014-01-19T00:00:00"/>
    <s v="Second Class"/>
    <s v="AR-10540"/>
    <s v="Andy Reiter"/>
    <x v="0"/>
    <x v="0"/>
    <s v="Jackson"/>
    <x v="12"/>
    <n v="49201"/>
    <x v="2"/>
    <s v="FUR-CH-10004626"/>
    <x v="0"/>
    <x v="1"/>
    <s v="Office Star Flex Back Scooter Chair with Aluminum Finish Frame"/>
    <n v="302.67"/>
    <n v="3"/>
    <n v="0"/>
    <n v="72.640799999999999"/>
  </r>
  <r>
    <x v="6522"/>
    <x v="3244"/>
    <x v="3"/>
    <x v="1034"/>
    <d v="2014-01-19T00:00:00"/>
    <s v="Second Class"/>
    <s v="AR-10540"/>
    <s v="Andy Reiter"/>
    <x v="0"/>
    <x v="0"/>
    <s v="Jackson"/>
    <x v="12"/>
    <n v="49201"/>
    <x v="2"/>
    <s v="OFF-PA-10001260"/>
    <x v="1"/>
    <x v="10"/>
    <s v="TOPS Money Receipt Book, Consecutively Numbered in Red,"/>
    <n v="56.07"/>
    <n v="7"/>
    <n v="0"/>
    <n v="25.231499999999997"/>
  </r>
  <r>
    <x v="6523"/>
    <x v="3245"/>
    <x v="0"/>
    <x v="274"/>
    <d v="2013-07-14T00:00:00"/>
    <s v="Standard Class"/>
    <s v="CC-12100"/>
    <s v="Chad Cunningham"/>
    <x v="2"/>
    <x v="0"/>
    <s v="Philadelphia"/>
    <x v="9"/>
    <n v="19120"/>
    <x v="3"/>
    <s v="OFF-LA-10002945"/>
    <x v="1"/>
    <x v="2"/>
    <s v="Permanent Self-Adhesive File Folder Labels for Typewriters, 1 1/8 x 3 1/2, White"/>
    <n v="10.08"/>
    <n v="2"/>
    <n v="0.2"/>
    <n v="3.2759999999999994"/>
  </r>
  <r>
    <x v="6524"/>
    <x v="3245"/>
    <x v="0"/>
    <x v="274"/>
    <d v="2013-07-14T00:00:00"/>
    <s v="Standard Class"/>
    <s v="CC-12100"/>
    <s v="Chad Cunningham"/>
    <x v="2"/>
    <x v="0"/>
    <s v="Philadelphia"/>
    <x v="9"/>
    <n v="19120"/>
    <x v="3"/>
    <s v="TEC-PH-10002310"/>
    <x v="2"/>
    <x v="7"/>
    <s v="Panasonic KX T7731-B Digital phone"/>
    <n v="59.993999999999993"/>
    <n v="1"/>
    <n v="0.4"/>
    <n v="-12.998700000000007"/>
  </r>
  <r>
    <x v="6525"/>
    <x v="3245"/>
    <x v="0"/>
    <x v="274"/>
    <d v="2013-07-14T00:00:00"/>
    <s v="Standard Class"/>
    <s v="CC-12100"/>
    <s v="Chad Cunningham"/>
    <x v="2"/>
    <x v="0"/>
    <s v="Philadelphia"/>
    <x v="9"/>
    <n v="19120"/>
    <x v="3"/>
    <s v="OFF-BI-10001525"/>
    <x v="1"/>
    <x v="8"/>
    <s v="Acco Pressboard Covers with Storage Hooks, 14 7/8&quot; x 11&quot;, Executive Red"/>
    <n v="5.7150000000000016"/>
    <n v="5"/>
    <n v="0.7"/>
    <n v="-4.7625000000000011"/>
  </r>
  <r>
    <x v="6526"/>
    <x v="3245"/>
    <x v="0"/>
    <x v="274"/>
    <d v="2013-07-14T00:00:00"/>
    <s v="Standard Class"/>
    <s v="CC-12100"/>
    <s v="Chad Cunningham"/>
    <x v="2"/>
    <x v="0"/>
    <s v="Philadelphia"/>
    <x v="9"/>
    <n v="19120"/>
    <x v="3"/>
    <s v="OFF-BI-10001308"/>
    <x v="1"/>
    <x v="8"/>
    <s v="GBC Standard Plastic Binding Systems' Combs"/>
    <n v="9.4200000000000017"/>
    <n v="5"/>
    <n v="0.7"/>
    <n v="-7.8500000000000014"/>
  </r>
  <r>
    <x v="6527"/>
    <x v="3246"/>
    <x v="0"/>
    <x v="443"/>
    <d v="2013-12-29T00:00:00"/>
    <s v="Second Class"/>
    <s v="CA-11965"/>
    <s v="Carol Adams"/>
    <x v="1"/>
    <x v="0"/>
    <s v="Warwick"/>
    <x v="34"/>
    <n v="2886"/>
    <x v="3"/>
    <s v="TEC-CO-10002095"/>
    <x v="2"/>
    <x v="16"/>
    <s v="Hewlett Packard 610 Color Digital Copier / Printer"/>
    <n v="1999.96"/>
    <n v="4"/>
    <n v="0"/>
    <n v="899.98199999999997"/>
  </r>
  <r>
    <x v="6528"/>
    <x v="3247"/>
    <x v="2"/>
    <x v="1091"/>
    <d v="2011-12-26T00:00:00"/>
    <s v="Standard Class"/>
    <s v="BT-11530"/>
    <s v="Bradley Talbott"/>
    <x v="2"/>
    <x v="0"/>
    <s v="New York City"/>
    <x v="15"/>
    <n v="10024"/>
    <x v="3"/>
    <s v="OFF-ST-10004946"/>
    <x v="1"/>
    <x v="4"/>
    <s v="Desktop 3-Pocket Hot File"/>
    <n v="216.4"/>
    <n v="4"/>
    <n v="0"/>
    <n v="56.26400000000001"/>
  </r>
  <r>
    <x v="6529"/>
    <x v="3248"/>
    <x v="2"/>
    <x v="1116"/>
    <d v="2011-02-28T00:00:00"/>
    <s v="Standard Class"/>
    <s v="MG-17875"/>
    <s v="Michael Grace"/>
    <x v="2"/>
    <x v="0"/>
    <s v="El Paso"/>
    <x v="5"/>
    <n v="79907"/>
    <x v="2"/>
    <s v="OFF-LA-10004425"/>
    <x v="1"/>
    <x v="2"/>
    <s v="Staples"/>
    <n v="6.9360000000000008"/>
    <n v="3"/>
    <n v="0.2"/>
    <n v="2.3409000000000004"/>
  </r>
  <r>
    <x v="6530"/>
    <x v="3248"/>
    <x v="2"/>
    <x v="1116"/>
    <d v="2011-02-28T00:00:00"/>
    <s v="Standard Class"/>
    <s v="MG-17875"/>
    <s v="Michael Grace"/>
    <x v="2"/>
    <x v="0"/>
    <s v="El Paso"/>
    <x v="5"/>
    <n v="79907"/>
    <x v="2"/>
    <s v="OFF-BI-10000320"/>
    <x v="1"/>
    <x v="8"/>
    <s v="GBC Plastic Binding Combs"/>
    <n v="4.427999999999999"/>
    <n v="3"/>
    <n v="0.8"/>
    <n v="-6.8633999999999986"/>
  </r>
  <r>
    <x v="6531"/>
    <x v="3249"/>
    <x v="3"/>
    <x v="769"/>
    <d v="2014-12-09T00:00:00"/>
    <s v="Standard Class"/>
    <s v="TP-21130"/>
    <s v="Theone Pippenger"/>
    <x v="0"/>
    <x v="0"/>
    <s v="Rochester"/>
    <x v="11"/>
    <n v="55901"/>
    <x v="2"/>
    <s v="OFF-AR-10001315"/>
    <x v="1"/>
    <x v="6"/>
    <s v="Newell 310"/>
    <n v="8.8000000000000007"/>
    <n v="5"/>
    <n v="0"/>
    <n v="2.5519999999999996"/>
  </r>
  <r>
    <x v="6532"/>
    <x v="3249"/>
    <x v="3"/>
    <x v="769"/>
    <d v="2014-12-09T00:00:00"/>
    <s v="Standard Class"/>
    <s v="TP-21130"/>
    <s v="Theone Pippenger"/>
    <x v="0"/>
    <x v="0"/>
    <s v="Rochester"/>
    <x v="11"/>
    <n v="55901"/>
    <x v="2"/>
    <s v="TEC-AC-10004595"/>
    <x v="2"/>
    <x v="11"/>
    <s v="First Data TMFD35 PIN Pad"/>
    <n v="142.80000000000001"/>
    <n v="1"/>
    <n v="0"/>
    <n v="29.988"/>
  </r>
  <r>
    <x v="6533"/>
    <x v="3249"/>
    <x v="3"/>
    <x v="769"/>
    <d v="2014-12-09T00:00:00"/>
    <s v="Standard Class"/>
    <s v="TP-21130"/>
    <s v="Theone Pippenger"/>
    <x v="0"/>
    <x v="0"/>
    <s v="Rochester"/>
    <x v="11"/>
    <n v="55901"/>
    <x v="2"/>
    <s v="TEC-AC-10001539"/>
    <x v="2"/>
    <x v="11"/>
    <s v="Logitech G430 Surround Sound Gaming Headset with Dolby 7.1 Technology"/>
    <n v="399.95"/>
    <n v="5"/>
    <n v="0"/>
    <n v="143.982"/>
  </r>
  <r>
    <x v="6534"/>
    <x v="3250"/>
    <x v="2"/>
    <x v="664"/>
    <d v="2011-11-22T00:00:00"/>
    <s v="Standard Class"/>
    <s v="GT-14710"/>
    <s v="Greg Tran"/>
    <x v="0"/>
    <x v="0"/>
    <s v="Buffalo"/>
    <x v="15"/>
    <n v="14215"/>
    <x v="3"/>
    <s v="OFF-BI-10001359"/>
    <x v="1"/>
    <x v="8"/>
    <s v="GBC DocuBind TL300 Electric Binding System"/>
    <n v="2152.7760000000003"/>
    <n v="3"/>
    <n v="0.2"/>
    <n v="726.56189999999981"/>
  </r>
  <r>
    <x v="6535"/>
    <x v="3250"/>
    <x v="2"/>
    <x v="664"/>
    <d v="2011-11-22T00:00:00"/>
    <s v="Standard Class"/>
    <s v="GT-14710"/>
    <s v="Greg Tran"/>
    <x v="0"/>
    <x v="0"/>
    <s v="Buffalo"/>
    <x v="15"/>
    <n v="14215"/>
    <x v="3"/>
    <s v="FUR-BO-10002213"/>
    <x v="0"/>
    <x v="0"/>
    <s v="DMI Eclipse Executive Suite Bookcases"/>
    <n v="4007.8400000000006"/>
    <n v="10"/>
    <n v="0.2"/>
    <n v="-50.098000000000297"/>
  </r>
  <r>
    <x v="6536"/>
    <x v="3251"/>
    <x v="2"/>
    <x v="22"/>
    <d v="2011-10-23T00:00:00"/>
    <s v="First Class"/>
    <s v="FH-14365"/>
    <s v="Fred Hopkins"/>
    <x v="1"/>
    <x v="0"/>
    <s v="Knoxville"/>
    <x v="18"/>
    <n v="37918"/>
    <x v="0"/>
    <s v="FUR-TA-10003008"/>
    <x v="0"/>
    <x v="3"/>
    <s v="Lesro Round Back Collection Coffee Table, End Table"/>
    <n v="328.59000000000003"/>
    <n v="3"/>
    <n v="0.4"/>
    <n v="-147.8655"/>
  </r>
  <r>
    <x v="6537"/>
    <x v="3251"/>
    <x v="2"/>
    <x v="22"/>
    <d v="2011-10-23T00:00:00"/>
    <s v="First Class"/>
    <s v="FH-14365"/>
    <s v="Fred Hopkins"/>
    <x v="1"/>
    <x v="0"/>
    <s v="Knoxville"/>
    <x v="18"/>
    <n v="37918"/>
    <x v="0"/>
    <s v="OFF-ST-10000934"/>
    <x v="1"/>
    <x v="4"/>
    <s v="Contico 72&quot;H Heavy-Duty Storage System"/>
    <n v="98.352000000000004"/>
    <n v="3"/>
    <n v="0.2"/>
    <n v="-24.588000000000001"/>
  </r>
  <r>
    <x v="6538"/>
    <x v="3252"/>
    <x v="1"/>
    <x v="969"/>
    <d v="2012-10-30T00:00:00"/>
    <s v="Standard Class"/>
    <s v="HK-14890"/>
    <s v="Heather Kirkland"/>
    <x v="1"/>
    <x v="0"/>
    <s v="Newark"/>
    <x v="13"/>
    <n v="19711"/>
    <x v="3"/>
    <s v="TEC-PH-10004042"/>
    <x v="2"/>
    <x v="7"/>
    <s v="ClearOne Communications CHAT 70 OC Speaker Phone"/>
    <n v="158.99"/>
    <n v="1"/>
    <n v="0"/>
    <n v="41.337400000000002"/>
  </r>
  <r>
    <x v="6539"/>
    <x v="3252"/>
    <x v="1"/>
    <x v="969"/>
    <d v="2012-10-30T00:00:00"/>
    <s v="Standard Class"/>
    <s v="HK-14890"/>
    <s v="Heather Kirkland"/>
    <x v="1"/>
    <x v="0"/>
    <s v="Newark"/>
    <x v="13"/>
    <n v="19711"/>
    <x v="3"/>
    <s v="FUR-CH-10002439"/>
    <x v="0"/>
    <x v="1"/>
    <s v="Iceberg Nesting Folding Chair, 19w x 6d x 43h"/>
    <n v="291.10000000000002"/>
    <n v="5"/>
    <n v="0"/>
    <n v="75.686000000000007"/>
  </r>
  <r>
    <x v="6540"/>
    <x v="3253"/>
    <x v="3"/>
    <x v="673"/>
    <d v="2014-11-20T00:00:00"/>
    <s v="First Class"/>
    <s v="CC-12220"/>
    <s v="Chris Cortes"/>
    <x v="0"/>
    <x v="0"/>
    <s v="Seattle"/>
    <x v="4"/>
    <n v="98103"/>
    <x v="1"/>
    <s v="OFF-PA-10001363"/>
    <x v="1"/>
    <x v="10"/>
    <s v="Xerox 1933"/>
    <n v="73.679999999999993"/>
    <n v="6"/>
    <n v="0"/>
    <n v="34.629599999999996"/>
  </r>
  <r>
    <x v="6541"/>
    <x v="3253"/>
    <x v="3"/>
    <x v="673"/>
    <d v="2014-11-20T00:00:00"/>
    <s v="First Class"/>
    <s v="CC-12220"/>
    <s v="Chris Cortes"/>
    <x v="0"/>
    <x v="0"/>
    <s v="Seattle"/>
    <x v="4"/>
    <n v="98103"/>
    <x v="1"/>
    <s v="FUR-FU-10003394"/>
    <x v="0"/>
    <x v="5"/>
    <s v="Tenex &quot;The Solids&quot; Textured Chair Mats"/>
    <n v="139.91999999999999"/>
    <n v="2"/>
    <n v="0"/>
    <n v="23.786399999999986"/>
  </r>
  <r>
    <x v="6542"/>
    <x v="3253"/>
    <x v="3"/>
    <x v="673"/>
    <d v="2014-11-20T00:00:00"/>
    <s v="First Class"/>
    <s v="CC-12220"/>
    <s v="Chris Cortes"/>
    <x v="0"/>
    <x v="0"/>
    <s v="Seattle"/>
    <x v="4"/>
    <n v="98103"/>
    <x v="1"/>
    <s v="TEC-PH-10003171"/>
    <x v="2"/>
    <x v="7"/>
    <s v="Plantronics Encore H101 Dual Earpieces Headset"/>
    <n v="107.88"/>
    <n v="3"/>
    <n v="0.2"/>
    <n v="10.787999999999997"/>
  </r>
  <r>
    <x v="6543"/>
    <x v="3253"/>
    <x v="3"/>
    <x v="673"/>
    <d v="2014-11-20T00:00:00"/>
    <s v="First Class"/>
    <s v="CC-12220"/>
    <s v="Chris Cortes"/>
    <x v="0"/>
    <x v="0"/>
    <s v="Seattle"/>
    <x v="4"/>
    <n v="98103"/>
    <x v="1"/>
    <s v="OFF-ST-10003123"/>
    <x v="1"/>
    <x v="4"/>
    <s v="Fellowes Bases and Tops For Staxonsteel/High-Stak Systems"/>
    <n v="33.29"/>
    <n v="1"/>
    <n v="0"/>
    <n v="7.9895999999999994"/>
  </r>
  <r>
    <x v="6544"/>
    <x v="3254"/>
    <x v="3"/>
    <x v="304"/>
    <d v="2014-05-19T00:00:00"/>
    <s v="Standard Class"/>
    <s v="DP-13000"/>
    <s v="Darren Powers"/>
    <x v="0"/>
    <x v="0"/>
    <s v="Cleveland"/>
    <x v="24"/>
    <n v="44105"/>
    <x v="3"/>
    <s v="OFF-BI-10003007"/>
    <x v="1"/>
    <x v="8"/>
    <s v="Premium Transparent Presentation Covers, No Pattern/Clear, 8 1/2&quot; x 11&quot;"/>
    <n v="58.170000000000009"/>
    <n v="5"/>
    <n v="0.7"/>
    <n v="-46.53600000000003"/>
  </r>
  <r>
    <x v="6545"/>
    <x v="3254"/>
    <x v="3"/>
    <x v="304"/>
    <d v="2014-05-19T00:00:00"/>
    <s v="Standard Class"/>
    <s v="DP-13000"/>
    <s v="Darren Powers"/>
    <x v="0"/>
    <x v="0"/>
    <s v="Cleveland"/>
    <x v="24"/>
    <n v="44105"/>
    <x v="3"/>
    <s v="OFF-LA-10000973"/>
    <x v="1"/>
    <x v="2"/>
    <s v="Avery 502"/>
    <n v="5.04"/>
    <n v="2"/>
    <n v="0.2"/>
    <n v="1.764"/>
  </r>
  <r>
    <x v="6546"/>
    <x v="3254"/>
    <x v="3"/>
    <x v="304"/>
    <d v="2014-05-19T00:00:00"/>
    <s v="Standard Class"/>
    <s v="DP-13000"/>
    <s v="Darren Powers"/>
    <x v="0"/>
    <x v="0"/>
    <s v="Cleveland"/>
    <x v="24"/>
    <n v="44105"/>
    <x v="3"/>
    <s v="OFF-PA-10000483"/>
    <x v="1"/>
    <x v="10"/>
    <s v="Xerox 19"/>
    <n v="24.784000000000002"/>
    <n v="1"/>
    <n v="0.2"/>
    <n v="7.7449999999999983"/>
  </r>
  <r>
    <x v="6547"/>
    <x v="3255"/>
    <x v="2"/>
    <x v="72"/>
    <d v="2011-03-05T00:00:00"/>
    <s v="Standard Class"/>
    <s v="VF-21715"/>
    <s v="Vicky Freymann"/>
    <x v="2"/>
    <x v="0"/>
    <s v="Elmhurst"/>
    <x v="10"/>
    <n v="60126"/>
    <x v="2"/>
    <s v="FUR-CH-10000863"/>
    <x v="0"/>
    <x v="1"/>
    <s v="Novimex Swivel Fabric Task Chair"/>
    <n v="634.11599999999999"/>
    <n v="6"/>
    <n v="0.3"/>
    <n v="-172.11720000000003"/>
  </r>
  <r>
    <x v="6548"/>
    <x v="3255"/>
    <x v="2"/>
    <x v="72"/>
    <d v="2011-03-05T00:00:00"/>
    <s v="Standard Class"/>
    <s v="VF-21715"/>
    <s v="Vicky Freymann"/>
    <x v="2"/>
    <x v="0"/>
    <s v="Elmhurst"/>
    <x v="10"/>
    <n v="60126"/>
    <x v="2"/>
    <s v="OFF-PA-10003036"/>
    <x v="1"/>
    <x v="10"/>
    <s v="Black Print Carbonless 8 1/2&quot; x 8 1/4&quot; Rapid Memo Book"/>
    <n v="17.472000000000001"/>
    <n v="3"/>
    <n v="0.2"/>
    <n v="5.6783999999999981"/>
  </r>
  <r>
    <x v="6549"/>
    <x v="3256"/>
    <x v="1"/>
    <x v="117"/>
    <d v="2012-08-01T00:00:00"/>
    <s v="First Class"/>
    <s v="GH-14410"/>
    <s v="Gary Hansen"/>
    <x v="2"/>
    <x v="0"/>
    <s v="Lakeville"/>
    <x v="11"/>
    <n v="55044"/>
    <x v="2"/>
    <s v="FUR-CH-10002304"/>
    <x v="0"/>
    <x v="1"/>
    <s v="Global Stack Chair without Arms, Black"/>
    <n v="155.88"/>
    <n v="6"/>
    <n v="0"/>
    <n v="38.970000000000006"/>
  </r>
  <r>
    <x v="6550"/>
    <x v="3257"/>
    <x v="1"/>
    <x v="549"/>
    <d v="2012-11-03T00:00:00"/>
    <s v="Second Class"/>
    <s v="JH-16180"/>
    <s v="Justin Hirsh"/>
    <x v="0"/>
    <x v="0"/>
    <s v="New York City"/>
    <x v="15"/>
    <n v="10035"/>
    <x v="3"/>
    <s v="FUR-CH-10000422"/>
    <x v="0"/>
    <x v="1"/>
    <s v="Global Highback Leather Tilter in Burgundy"/>
    <n v="327.56399999999996"/>
    <n v="4"/>
    <n v="0.1"/>
    <n v="21.837600000000023"/>
  </r>
  <r>
    <x v="6551"/>
    <x v="3258"/>
    <x v="3"/>
    <x v="819"/>
    <d v="2014-12-22T00:00:00"/>
    <s v="Second Class"/>
    <s v="RB-19465"/>
    <s v="Rick Bensley"/>
    <x v="2"/>
    <x v="0"/>
    <s v="Los Angeles"/>
    <x v="1"/>
    <n v="90036"/>
    <x v="1"/>
    <s v="OFF-PA-10002986"/>
    <x v="1"/>
    <x v="10"/>
    <s v="Xerox 1898"/>
    <n v="13.36"/>
    <n v="2"/>
    <n v="0"/>
    <n v="6.4127999999999998"/>
  </r>
  <r>
    <x v="6552"/>
    <x v="3258"/>
    <x v="3"/>
    <x v="819"/>
    <d v="2014-12-22T00:00:00"/>
    <s v="Second Class"/>
    <s v="RB-19465"/>
    <s v="Rick Bensley"/>
    <x v="2"/>
    <x v="0"/>
    <s v="Los Angeles"/>
    <x v="1"/>
    <n v="90036"/>
    <x v="1"/>
    <s v="OFF-ST-10002289"/>
    <x v="1"/>
    <x v="4"/>
    <s v="Safco Wire Cube Shelving System, For Use as 4 or 5 14&quot; Cubes, Black"/>
    <n v="158.9"/>
    <n v="5"/>
    <n v="0"/>
    <n v="7.9449999999999932"/>
  </r>
  <r>
    <x v="6553"/>
    <x v="3259"/>
    <x v="2"/>
    <x v="22"/>
    <d v="2011-10-22T00:00:00"/>
    <s v="Second Class"/>
    <s v="LS-16975"/>
    <s v="Lindsay Shagiari"/>
    <x v="2"/>
    <x v="0"/>
    <s v="Chicago"/>
    <x v="10"/>
    <n v="60653"/>
    <x v="2"/>
    <s v="TEC-AC-10001606"/>
    <x v="2"/>
    <x v="11"/>
    <s v="Logitech Wireless Performance Mouse MX for PC and Mac"/>
    <n v="319.96800000000002"/>
    <n v="4"/>
    <n v="0.2"/>
    <n v="71.992800000000003"/>
  </r>
  <r>
    <x v="6554"/>
    <x v="3259"/>
    <x v="2"/>
    <x v="22"/>
    <d v="2011-10-22T00:00:00"/>
    <s v="Second Class"/>
    <s v="LS-16975"/>
    <s v="Lindsay Shagiari"/>
    <x v="2"/>
    <x v="0"/>
    <s v="Chicago"/>
    <x v="10"/>
    <n v="60653"/>
    <x v="2"/>
    <s v="OFF-ST-10003805"/>
    <x v="1"/>
    <x v="4"/>
    <s v="24 Capacity Maxi Data Binder Racks, Pearl"/>
    <n v="505.32000000000005"/>
    <n v="3"/>
    <n v="0.2"/>
    <n v="31.582499999999953"/>
  </r>
  <r>
    <x v="6555"/>
    <x v="3259"/>
    <x v="2"/>
    <x v="22"/>
    <d v="2011-10-22T00:00:00"/>
    <s v="Second Class"/>
    <s v="LS-16975"/>
    <s v="Lindsay Shagiari"/>
    <x v="2"/>
    <x v="0"/>
    <s v="Chicago"/>
    <x v="10"/>
    <n v="60653"/>
    <x v="2"/>
    <s v="OFF-PA-10002109"/>
    <x v="1"/>
    <x v="10"/>
    <s v="Wirebound Voice Message Log Book"/>
    <n v="3.8079999999999998"/>
    <n v="1"/>
    <n v="0.2"/>
    <n v="1.2375999999999996"/>
  </r>
  <r>
    <x v="6556"/>
    <x v="3259"/>
    <x v="2"/>
    <x v="22"/>
    <d v="2011-10-22T00:00:00"/>
    <s v="Second Class"/>
    <s v="LS-16975"/>
    <s v="Lindsay Shagiari"/>
    <x v="2"/>
    <x v="0"/>
    <s v="Chicago"/>
    <x v="10"/>
    <n v="60653"/>
    <x v="2"/>
    <s v="OFF-BI-10000632"/>
    <x v="1"/>
    <x v="8"/>
    <s v="Satellite Sectional Post Binders"/>
    <n v="8.6819999999999968"/>
    <n v="1"/>
    <n v="0.8"/>
    <n v="-14.759400000000003"/>
  </r>
  <r>
    <x v="6557"/>
    <x v="3259"/>
    <x v="2"/>
    <x v="22"/>
    <d v="2011-10-22T00:00:00"/>
    <s v="Second Class"/>
    <s v="LS-16975"/>
    <s v="Lindsay Shagiari"/>
    <x v="2"/>
    <x v="0"/>
    <s v="Chicago"/>
    <x v="10"/>
    <n v="60653"/>
    <x v="2"/>
    <s v="OFF-LA-10003510"/>
    <x v="1"/>
    <x v="2"/>
    <s v="Avery 4027 File Folder Labels for Dot Matrix Printers, 5000 Labels per Box, White"/>
    <n v="24.424000000000003"/>
    <n v="1"/>
    <n v="0.2"/>
    <n v="7.9378000000000002"/>
  </r>
  <r>
    <x v="6558"/>
    <x v="3260"/>
    <x v="1"/>
    <x v="1117"/>
    <d v="2012-06-10T00:00:00"/>
    <s v="Standard Class"/>
    <s v="EB-13750"/>
    <s v="Edward Becker"/>
    <x v="1"/>
    <x v="0"/>
    <s v="Buffalo"/>
    <x v="15"/>
    <n v="14215"/>
    <x v="3"/>
    <s v="FUR-CH-10004997"/>
    <x v="0"/>
    <x v="1"/>
    <s v="Hon Every-Day Series Multi-Task Chairs"/>
    <n v="1522.6379999999999"/>
    <n v="9"/>
    <n v="0.1"/>
    <n v="169.18200000000004"/>
  </r>
  <r>
    <x v="6559"/>
    <x v="3261"/>
    <x v="0"/>
    <x v="658"/>
    <d v="2013-07-27T00:00:00"/>
    <s v="Standard Class"/>
    <s v="DK-12835"/>
    <s v="Damala Kotsonis"/>
    <x v="1"/>
    <x v="0"/>
    <s v="Roseville"/>
    <x v="1"/>
    <n v="95661"/>
    <x v="1"/>
    <s v="OFF-EN-10003001"/>
    <x v="1"/>
    <x v="12"/>
    <s v="Ames Color-File Green Diamond Border X-ray Mailers"/>
    <n v="419.90000000000003"/>
    <n v="5"/>
    <n v="0"/>
    <n v="197.35299999999998"/>
  </r>
  <r>
    <x v="6560"/>
    <x v="3261"/>
    <x v="0"/>
    <x v="658"/>
    <d v="2013-07-27T00:00:00"/>
    <s v="Standard Class"/>
    <s v="DK-12835"/>
    <s v="Damala Kotsonis"/>
    <x v="1"/>
    <x v="0"/>
    <s v="Roseville"/>
    <x v="1"/>
    <n v="95661"/>
    <x v="1"/>
    <s v="OFF-LA-10003766"/>
    <x v="1"/>
    <x v="2"/>
    <s v="Self-Adhesive Removable Labels"/>
    <n v="3.15"/>
    <n v="1"/>
    <n v="0"/>
    <n v="1.512"/>
  </r>
  <r>
    <x v="6561"/>
    <x v="3262"/>
    <x v="3"/>
    <x v="185"/>
    <d v="2014-04-03T00:00:00"/>
    <s v="First Class"/>
    <s v="SC-20260"/>
    <s v="Scott Cohen"/>
    <x v="1"/>
    <x v="0"/>
    <s v="Arlington"/>
    <x v="5"/>
    <n v="76017"/>
    <x v="2"/>
    <s v="OFF-AP-10003040"/>
    <x v="1"/>
    <x v="9"/>
    <s v="Fellowes 8 Outlet Superior Workstation Surge Protector w/o Phone/Fax/Modem Protection"/>
    <n v="33.61999999999999"/>
    <n v="5"/>
    <n v="0.8"/>
    <n v="-90.774000000000029"/>
  </r>
  <r>
    <x v="6562"/>
    <x v="3263"/>
    <x v="2"/>
    <x v="1118"/>
    <d v="2011-05-12T00:00:00"/>
    <s v="Standard Class"/>
    <s v="CT-11995"/>
    <s v="Carol Triggs"/>
    <x v="0"/>
    <x v="0"/>
    <s v="Lawrence"/>
    <x v="31"/>
    <n v="1841"/>
    <x v="3"/>
    <s v="OFF-BI-10001078"/>
    <x v="1"/>
    <x v="8"/>
    <s v="Acco PRESSTEX Data Binder with Storage Hooks, Dark Blue, 14 7/8&quot; X 11&quot;"/>
    <n v="16.14"/>
    <n v="3"/>
    <n v="0"/>
    <n v="7.9085999999999999"/>
  </r>
  <r>
    <x v="6563"/>
    <x v="3263"/>
    <x v="2"/>
    <x v="1118"/>
    <d v="2011-05-12T00:00:00"/>
    <s v="Standard Class"/>
    <s v="CT-11995"/>
    <s v="Carol Triggs"/>
    <x v="0"/>
    <x v="0"/>
    <s v="Lawrence"/>
    <x v="31"/>
    <n v="1841"/>
    <x v="3"/>
    <s v="FUR-TA-10003469"/>
    <x v="0"/>
    <x v="3"/>
    <s v="Balt Split Level Computer Training Table"/>
    <n v="194.25"/>
    <n v="2"/>
    <n v="0.3"/>
    <n v="-38.849999999999994"/>
  </r>
  <r>
    <x v="6564"/>
    <x v="3263"/>
    <x v="2"/>
    <x v="1118"/>
    <d v="2011-05-12T00:00:00"/>
    <s v="Standard Class"/>
    <s v="CT-11995"/>
    <s v="Carol Triggs"/>
    <x v="0"/>
    <x v="0"/>
    <s v="Lawrence"/>
    <x v="31"/>
    <n v="1841"/>
    <x v="3"/>
    <s v="OFF-AR-10002578"/>
    <x v="1"/>
    <x v="6"/>
    <s v="Newell 335"/>
    <n v="8.64"/>
    <n v="3"/>
    <n v="0"/>
    <n v="2.5055999999999998"/>
  </r>
  <r>
    <x v="6565"/>
    <x v="3263"/>
    <x v="2"/>
    <x v="1118"/>
    <d v="2011-05-12T00:00:00"/>
    <s v="Standard Class"/>
    <s v="CT-11995"/>
    <s v="Carol Triggs"/>
    <x v="0"/>
    <x v="0"/>
    <s v="Lawrence"/>
    <x v="31"/>
    <n v="1841"/>
    <x v="3"/>
    <s v="FUR-CH-10004675"/>
    <x v="0"/>
    <x v="1"/>
    <s v="Lifetime Advantage Folding Chairs, 4/Carton"/>
    <n v="872.32"/>
    <n v="4"/>
    <n v="0"/>
    <n v="244.24959999999999"/>
  </r>
  <r>
    <x v="6566"/>
    <x v="3264"/>
    <x v="3"/>
    <x v="1119"/>
    <d v="2014-02-09T00:00:00"/>
    <s v="Second Class"/>
    <s v="CB-12025"/>
    <s v="Cassandra Brandow"/>
    <x v="0"/>
    <x v="0"/>
    <s v="Waco"/>
    <x v="5"/>
    <n v="76706"/>
    <x v="2"/>
    <s v="OFF-BI-10004632"/>
    <x v="1"/>
    <x v="8"/>
    <s v="Ibico Hi-Tech Manual Binding System"/>
    <n v="243.99199999999996"/>
    <n v="4"/>
    <n v="0.8"/>
    <n v="-426.9860000000001"/>
  </r>
  <r>
    <x v="6567"/>
    <x v="3264"/>
    <x v="3"/>
    <x v="1119"/>
    <d v="2014-02-09T00:00:00"/>
    <s v="Second Class"/>
    <s v="CB-12025"/>
    <s v="Cassandra Brandow"/>
    <x v="0"/>
    <x v="0"/>
    <s v="Waco"/>
    <x v="5"/>
    <n v="76706"/>
    <x v="2"/>
    <s v="OFF-AR-10003087"/>
    <x v="1"/>
    <x v="6"/>
    <s v="Staples"/>
    <n v="7.120000000000001"/>
    <n v="5"/>
    <n v="0.2"/>
    <n v="0.71199999999999974"/>
  </r>
  <r>
    <x v="6568"/>
    <x v="3265"/>
    <x v="2"/>
    <x v="891"/>
    <d v="2011-04-22T00:00:00"/>
    <s v="Standard Class"/>
    <s v="KM-16720"/>
    <s v="Kunst Miller"/>
    <x v="0"/>
    <x v="0"/>
    <s v="Houston"/>
    <x v="5"/>
    <n v="77095"/>
    <x v="2"/>
    <s v="OFF-AR-10001868"/>
    <x v="1"/>
    <x v="6"/>
    <s v="Prang Dustless Chalk Sticks"/>
    <n v="2.6880000000000002"/>
    <n v="2"/>
    <n v="0.2"/>
    <n v="1.008"/>
  </r>
  <r>
    <x v="6569"/>
    <x v="3265"/>
    <x v="2"/>
    <x v="891"/>
    <d v="2011-04-22T00:00:00"/>
    <s v="Standard Class"/>
    <s v="KM-16720"/>
    <s v="Kunst Miller"/>
    <x v="0"/>
    <x v="0"/>
    <s v="Houston"/>
    <x v="5"/>
    <n v="77095"/>
    <x v="2"/>
    <s v="FUR-CH-10002602"/>
    <x v="0"/>
    <x v="1"/>
    <s v="DMI Arturo Collection Mission-style Design Wood Chair"/>
    <n v="317.05799999999999"/>
    <n v="3"/>
    <n v="0.3"/>
    <n v="-18.117599999999996"/>
  </r>
  <r>
    <x v="6570"/>
    <x v="3265"/>
    <x v="2"/>
    <x v="891"/>
    <d v="2011-04-22T00:00:00"/>
    <s v="Standard Class"/>
    <s v="KM-16720"/>
    <s v="Kunst Miller"/>
    <x v="0"/>
    <x v="0"/>
    <s v="Houston"/>
    <x v="5"/>
    <n v="77095"/>
    <x v="2"/>
    <s v="OFF-EN-10000056"/>
    <x v="1"/>
    <x v="12"/>
    <s v="Cameo Buff Policy Envelopes"/>
    <n v="149.352"/>
    <n v="3"/>
    <n v="0.2"/>
    <n v="50.40629999999998"/>
  </r>
  <r>
    <x v="6571"/>
    <x v="3265"/>
    <x v="2"/>
    <x v="891"/>
    <d v="2011-04-22T00:00:00"/>
    <s v="Standard Class"/>
    <s v="KM-16720"/>
    <s v="Kunst Miller"/>
    <x v="0"/>
    <x v="0"/>
    <s v="Houston"/>
    <x v="5"/>
    <n v="77095"/>
    <x v="2"/>
    <s v="TEC-AC-10000474"/>
    <x v="2"/>
    <x v="11"/>
    <s v="Kensington Expert Mouse Optical USB Trackball for PC or Mac"/>
    <n v="227.976"/>
    <n v="3"/>
    <n v="0.2"/>
    <n v="28.496999999999957"/>
  </r>
  <r>
    <x v="6572"/>
    <x v="3266"/>
    <x v="0"/>
    <x v="1120"/>
    <d v="2013-05-17T00:00:00"/>
    <s v="Standard Class"/>
    <s v="RD-19720"/>
    <s v="Roger Demir"/>
    <x v="0"/>
    <x v="0"/>
    <s v="Seattle"/>
    <x v="4"/>
    <n v="98105"/>
    <x v="1"/>
    <s v="OFF-PA-10003971"/>
    <x v="1"/>
    <x v="10"/>
    <s v="Xerox 1965"/>
    <n v="11.96"/>
    <n v="2"/>
    <n v="0"/>
    <n v="5.8604000000000003"/>
  </r>
  <r>
    <x v="6573"/>
    <x v="3267"/>
    <x v="0"/>
    <x v="881"/>
    <d v="2013-12-01T00:00:00"/>
    <s v="Standard Class"/>
    <s v="BP-11050"/>
    <s v="Barry Pond"/>
    <x v="1"/>
    <x v="0"/>
    <s v="Plainfield"/>
    <x v="30"/>
    <n v="7060"/>
    <x v="3"/>
    <s v="OFF-ST-10000689"/>
    <x v="1"/>
    <x v="4"/>
    <s v="Fellowes Strictly Business Drawer File, Letter/Legal Size"/>
    <n v="563.4"/>
    <n v="4"/>
    <n v="0"/>
    <n v="67.608000000000004"/>
  </r>
  <r>
    <x v="6574"/>
    <x v="3267"/>
    <x v="0"/>
    <x v="881"/>
    <d v="2013-12-01T00:00:00"/>
    <s v="Standard Class"/>
    <s v="BP-11050"/>
    <s v="Barry Pond"/>
    <x v="1"/>
    <x v="0"/>
    <s v="Plainfield"/>
    <x v="30"/>
    <n v="7060"/>
    <x v="3"/>
    <s v="TEC-MA-10004255"/>
    <x v="2"/>
    <x v="15"/>
    <s v="Konica Minolta magicolor 1690MF Multifunction Printer"/>
    <n v="319.92"/>
    <n v="8"/>
    <n v="0"/>
    <n v="118.37040000000002"/>
  </r>
  <r>
    <x v="6575"/>
    <x v="3268"/>
    <x v="3"/>
    <x v="448"/>
    <d v="2014-03-09T00:00:00"/>
    <s v="Standard Class"/>
    <s v="EJ-13720"/>
    <s v="Ed Jacobs"/>
    <x v="0"/>
    <x v="0"/>
    <s v="Los Angeles"/>
    <x v="1"/>
    <n v="90008"/>
    <x v="1"/>
    <s v="TEC-AC-10000990"/>
    <x v="2"/>
    <x v="11"/>
    <s v="Imation Bio 2GB USB Flash Drive Imation Corp"/>
    <n v="1049.44"/>
    <n v="8"/>
    <n v="0"/>
    <n v="440.76480000000004"/>
  </r>
  <r>
    <x v="6576"/>
    <x v="3268"/>
    <x v="3"/>
    <x v="448"/>
    <d v="2014-03-09T00:00:00"/>
    <s v="Standard Class"/>
    <s v="EJ-13720"/>
    <s v="Ed Jacobs"/>
    <x v="0"/>
    <x v="0"/>
    <s v="Los Angeles"/>
    <x v="1"/>
    <n v="90008"/>
    <x v="1"/>
    <s v="FUR-CH-10003968"/>
    <x v="0"/>
    <x v="1"/>
    <s v="Novimex Turbo Task Chair"/>
    <n v="170.35200000000003"/>
    <n v="3"/>
    <n v="0.2"/>
    <n v="-17.035200000000003"/>
  </r>
  <r>
    <x v="6577"/>
    <x v="3269"/>
    <x v="1"/>
    <x v="401"/>
    <d v="2012-12-11T00:00:00"/>
    <s v="Second Class"/>
    <s v="RO-19780"/>
    <s v="Rose O'Brian"/>
    <x v="0"/>
    <x v="0"/>
    <s v="Arlington"/>
    <x v="17"/>
    <n v="22204"/>
    <x v="0"/>
    <s v="TEC-PH-10001615"/>
    <x v="2"/>
    <x v="7"/>
    <s v="AT&amp;T CL82213"/>
    <n v="173.94"/>
    <n v="6"/>
    <n v="0"/>
    <n v="50.442599999999977"/>
  </r>
  <r>
    <x v="6578"/>
    <x v="3270"/>
    <x v="2"/>
    <x v="55"/>
    <d v="2011-08-30T00:00:00"/>
    <s v="Standard Class"/>
    <s v="MW-18220"/>
    <s v="Mitch Webber"/>
    <x v="0"/>
    <x v="0"/>
    <s v="Seattle"/>
    <x v="4"/>
    <n v="98103"/>
    <x v="1"/>
    <s v="TEC-PH-10000895"/>
    <x v="2"/>
    <x v="7"/>
    <s v="Polycom VVX 310 VoIP phone"/>
    <n v="1007.9440000000002"/>
    <n v="7"/>
    <n v="0.2"/>
    <n v="75.595799999999997"/>
  </r>
  <r>
    <x v="6579"/>
    <x v="3271"/>
    <x v="0"/>
    <x v="332"/>
    <d v="2013-10-23T00:00:00"/>
    <s v="Same Day"/>
    <s v="MS-17530"/>
    <s v="MaryBeth Skach"/>
    <x v="0"/>
    <x v="0"/>
    <s v="Seattle"/>
    <x v="4"/>
    <n v="98105"/>
    <x v="1"/>
    <s v="OFF-PA-10003001"/>
    <x v="1"/>
    <x v="10"/>
    <s v="Xerox 1986"/>
    <n v="6.68"/>
    <n v="1"/>
    <n v="0"/>
    <n v="3.2063999999999999"/>
  </r>
  <r>
    <x v="6580"/>
    <x v="3271"/>
    <x v="0"/>
    <x v="332"/>
    <d v="2013-10-23T00:00:00"/>
    <s v="Same Day"/>
    <s v="MS-17530"/>
    <s v="MaryBeth Skach"/>
    <x v="0"/>
    <x v="0"/>
    <s v="Seattle"/>
    <x v="4"/>
    <n v="98105"/>
    <x v="1"/>
    <s v="OFF-AR-10002766"/>
    <x v="1"/>
    <x v="6"/>
    <s v="Prang Drawing Pencil Set"/>
    <n v="8.34"/>
    <n v="3"/>
    <n v="0"/>
    <n v="2.2517999999999998"/>
  </r>
  <r>
    <x v="6581"/>
    <x v="3271"/>
    <x v="0"/>
    <x v="332"/>
    <d v="2013-10-23T00:00:00"/>
    <s v="Same Day"/>
    <s v="MS-17530"/>
    <s v="MaryBeth Skach"/>
    <x v="0"/>
    <x v="0"/>
    <s v="Seattle"/>
    <x v="4"/>
    <n v="98105"/>
    <x v="1"/>
    <s v="FUR-FU-10003095"/>
    <x v="0"/>
    <x v="5"/>
    <s v="Linden 12&quot; Wall Clock With Oak Frame"/>
    <n v="101.94"/>
    <n v="3"/>
    <n v="0"/>
    <n v="30.581999999999987"/>
  </r>
  <r>
    <x v="6582"/>
    <x v="3272"/>
    <x v="0"/>
    <x v="1121"/>
    <d v="2013-08-12T00:00:00"/>
    <s v="Standard Class"/>
    <s v="DW-13585"/>
    <s v="Dorothy Wardle"/>
    <x v="1"/>
    <x v="0"/>
    <s v="Edmonds"/>
    <x v="4"/>
    <n v="98026"/>
    <x v="1"/>
    <s v="TEC-AC-10003610"/>
    <x v="2"/>
    <x v="11"/>
    <s v="Logitech Illuminated - Keyboard"/>
    <n v="179.97"/>
    <n v="3"/>
    <n v="0"/>
    <n v="86.385600000000011"/>
  </r>
  <r>
    <x v="6583"/>
    <x v="3273"/>
    <x v="3"/>
    <x v="246"/>
    <d v="2014-07-28T00:00:00"/>
    <s v="Standard Class"/>
    <s v="AM-10705"/>
    <s v="Anne McFarland"/>
    <x v="0"/>
    <x v="0"/>
    <s v="Salem"/>
    <x v="17"/>
    <n v="24153"/>
    <x v="0"/>
    <s v="OFF-AR-10003727"/>
    <x v="1"/>
    <x v="6"/>
    <s v="Berol Giant Pencil Sharpener"/>
    <n v="101.94"/>
    <n v="6"/>
    <n v="0"/>
    <n v="29.562599999999986"/>
  </r>
  <r>
    <x v="6584"/>
    <x v="3273"/>
    <x v="3"/>
    <x v="246"/>
    <d v="2014-07-28T00:00:00"/>
    <s v="Standard Class"/>
    <s v="AM-10705"/>
    <s v="Anne McFarland"/>
    <x v="0"/>
    <x v="0"/>
    <s v="Salem"/>
    <x v="17"/>
    <n v="24153"/>
    <x v="0"/>
    <s v="TEC-PH-10002660"/>
    <x v="2"/>
    <x v="7"/>
    <s v="Nortel Networks T7316 E Nt8 B27"/>
    <n v="271.95999999999998"/>
    <n v="4"/>
    <n v="0"/>
    <n v="67.990000000000009"/>
  </r>
  <r>
    <x v="6585"/>
    <x v="3273"/>
    <x v="3"/>
    <x v="246"/>
    <d v="2014-07-28T00:00:00"/>
    <s v="Standard Class"/>
    <s v="AM-10705"/>
    <s v="Anne McFarland"/>
    <x v="0"/>
    <x v="0"/>
    <s v="Salem"/>
    <x v="17"/>
    <n v="24153"/>
    <x v="0"/>
    <s v="FUR-FU-10003274"/>
    <x v="0"/>
    <x v="5"/>
    <s v="Regeneration Desk Collection"/>
    <n v="8.8000000000000007"/>
    <n v="5"/>
    <n v="0"/>
    <n v="3.8720000000000003"/>
  </r>
  <r>
    <x v="6586"/>
    <x v="3273"/>
    <x v="3"/>
    <x v="246"/>
    <d v="2014-07-28T00:00:00"/>
    <s v="Standard Class"/>
    <s v="AM-10705"/>
    <s v="Anne McFarland"/>
    <x v="0"/>
    <x v="0"/>
    <s v="Salem"/>
    <x v="17"/>
    <n v="24153"/>
    <x v="0"/>
    <s v="OFF-AR-10003829"/>
    <x v="1"/>
    <x v="6"/>
    <s v="Newell 35"/>
    <n v="19.68"/>
    <n v="6"/>
    <n v="0"/>
    <n v="5.7071999999999976"/>
  </r>
  <r>
    <x v="6587"/>
    <x v="3273"/>
    <x v="3"/>
    <x v="246"/>
    <d v="2014-07-28T00:00:00"/>
    <s v="Standard Class"/>
    <s v="AM-10705"/>
    <s v="Anne McFarland"/>
    <x v="0"/>
    <x v="0"/>
    <s v="Salem"/>
    <x v="17"/>
    <n v="24153"/>
    <x v="0"/>
    <s v="FUR-BO-10003441"/>
    <x v="0"/>
    <x v="0"/>
    <s v="Bush Westfield Collection Bookcases, Fully Assembled"/>
    <n v="302.94"/>
    <n v="3"/>
    <n v="0"/>
    <n v="69.67619999999998"/>
  </r>
  <r>
    <x v="6588"/>
    <x v="3273"/>
    <x v="3"/>
    <x v="246"/>
    <d v="2014-07-28T00:00:00"/>
    <s v="Standard Class"/>
    <s v="AM-10705"/>
    <s v="Anne McFarland"/>
    <x v="0"/>
    <x v="0"/>
    <s v="Salem"/>
    <x v="17"/>
    <n v="24153"/>
    <x v="0"/>
    <s v="OFF-BI-10003355"/>
    <x v="1"/>
    <x v="8"/>
    <s v="Cardinal Holdit Business Card Pockets"/>
    <n v="14.940000000000001"/>
    <n v="3"/>
    <n v="0"/>
    <n v="7.1712000000000007"/>
  </r>
  <r>
    <x v="6589"/>
    <x v="3273"/>
    <x v="3"/>
    <x v="246"/>
    <d v="2014-07-28T00:00:00"/>
    <s v="Standard Class"/>
    <s v="AM-10705"/>
    <s v="Anne McFarland"/>
    <x v="0"/>
    <x v="0"/>
    <s v="Salem"/>
    <x v="17"/>
    <n v="24153"/>
    <x v="0"/>
    <s v="OFF-SU-10003505"/>
    <x v="1"/>
    <x v="14"/>
    <s v="Premier Electric Letter Opener"/>
    <n v="231.72"/>
    <n v="2"/>
    <n v="0"/>
    <n v="11.585999999999984"/>
  </r>
  <r>
    <x v="6590"/>
    <x v="3274"/>
    <x v="2"/>
    <x v="893"/>
    <d v="2011-03-26T00:00:00"/>
    <s v="First Class"/>
    <s v="BG-11740"/>
    <s v="Bruce Geld"/>
    <x v="0"/>
    <x v="0"/>
    <s v="Delray Beach"/>
    <x v="2"/>
    <n v="33445"/>
    <x v="0"/>
    <s v="OFF-LA-10004484"/>
    <x v="1"/>
    <x v="2"/>
    <s v="Avery 476"/>
    <n v="9.9120000000000008"/>
    <n v="3"/>
    <n v="0.2"/>
    <n v="3.2213999999999996"/>
  </r>
  <r>
    <x v="6591"/>
    <x v="3275"/>
    <x v="1"/>
    <x v="28"/>
    <d v="2012-05-06T00:00:00"/>
    <s v="Standard Class"/>
    <s v="KB-16585"/>
    <s v="Ken Black"/>
    <x v="1"/>
    <x v="0"/>
    <s v="San Francisco"/>
    <x v="1"/>
    <n v="94110"/>
    <x v="1"/>
    <s v="OFF-AR-10000658"/>
    <x v="1"/>
    <x v="6"/>
    <s v="Newell 324"/>
    <n v="34.650000000000006"/>
    <n v="3"/>
    <n v="0"/>
    <n v="9.702"/>
  </r>
  <r>
    <x v="6592"/>
    <x v="3275"/>
    <x v="1"/>
    <x v="28"/>
    <d v="2012-05-06T00:00:00"/>
    <s v="Standard Class"/>
    <s v="KB-16585"/>
    <s v="Ken Black"/>
    <x v="1"/>
    <x v="0"/>
    <s v="San Francisco"/>
    <x v="1"/>
    <n v="94110"/>
    <x v="1"/>
    <s v="TEC-PH-10000347"/>
    <x v="2"/>
    <x v="7"/>
    <s v="Cush Cases Heavy Duty Rugged Cover Case for Samsung Galaxy S5 - Purple"/>
    <n v="19.8"/>
    <n v="5"/>
    <n v="0.2"/>
    <n v="1.7324999999999999"/>
  </r>
  <r>
    <x v="6593"/>
    <x v="3276"/>
    <x v="0"/>
    <x v="900"/>
    <d v="2013-06-17T00:00:00"/>
    <s v="Second Class"/>
    <s v="GT-14710"/>
    <s v="Greg Tran"/>
    <x v="0"/>
    <x v="0"/>
    <s v="New York City"/>
    <x v="15"/>
    <n v="10024"/>
    <x v="3"/>
    <s v="OFF-BI-10001989"/>
    <x v="1"/>
    <x v="8"/>
    <s v="Premium Transparent Presentation Covers by GBC"/>
    <n v="33.568000000000005"/>
    <n v="2"/>
    <n v="0.2"/>
    <n v="11.748799999999997"/>
  </r>
  <r>
    <x v="6594"/>
    <x v="3277"/>
    <x v="1"/>
    <x v="124"/>
    <d v="2012-05-11T00:00:00"/>
    <s v="Standard Class"/>
    <s v="SV-20815"/>
    <s v="Stuart Van"/>
    <x v="1"/>
    <x v="0"/>
    <s v="Indianapolis"/>
    <x v="14"/>
    <n v="46203"/>
    <x v="2"/>
    <s v="OFF-AR-10001897"/>
    <x v="1"/>
    <x v="6"/>
    <s v="Model L Table or Wall-Mount Pencil Sharpener"/>
    <n v="125.92999999999999"/>
    <n v="7"/>
    <n v="0"/>
    <n v="35.260400000000004"/>
  </r>
  <r>
    <x v="6595"/>
    <x v="3278"/>
    <x v="3"/>
    <x v="756"/>
    <d v="2014-04-27T00:00:00"/>
    <s v="First Class"/>
    <s v="GG-14650"/>
    <s v="Greg Guthrie"/>
    <x v="1"/>
    <x v="0"/>
    <s v="Columbus"/>
    <x v="24"/>
    <n v="43229"/>
    <x v="3"/>
    <s v="OFF-BI-10000285"/>
    <x v="1"/>
    <x v="8"/>
    <s v="XtraLife ClearVue Slant-D Ring Binders by Cardinal"/>
    <n v="11.760000000000002"/>
    <n v="5"/>
    <n v="0.7"/>
    <n v="-7.8399999999999963"/>
  </r>
  <r>
    <x v="6596"/>
    <x v="3278"/>
    <x v="3"/>
    <x v="756"/>
    <d v="2014-04-27T00:00:00"/>
    <s v="First Class"/>
    <s v="GG-14650"/>
    <s v="Greg Guthrie"/>
    <x v="1"/>
    <x v="0"/>
    <s v="Columbus"/>
    <x v="24"/>
    <n v="43229"/>
    <x v="3"/>
    <s v="OFF-PA-10001804"/>
    <x v="1"/>
    <x v="10"/>
    <s v="Xerox 195"/>
    <n v="5.3440000000000003"/>
    <n v="1"/>
    <n v="0.2"/>
    <n v="1.8703999999999998"/>
  </r>
  <r>
    <x v="6597"/>
    <x v="3279"/>
    <x v="2"/>
    <x v="571"/>
    <d v="2011-06-12T00:00:00"/>
    <s v="Standard Class"/>
    <s v="SV-20785"/>
    <s v="Stewart Visinsky"/>
    <x v="0"/>
    <x v="0"/>
    <s v="Jacksonville"/>
    <x v="2"/>
    <n v="32216"/>
    <x v="0"/>
    <s v="OFF-BI-10002557"/>
    <x v="1"/>
    <x v="8"/>
    <s v="Presstex Flexible Ring Binders"/>
    <n v="1.3650000000000002"/>
    <n v="1"/>
    <n v="0.7"/>
    <n v="-0.9099999999999997"/>
  </r>
  <r>
    <x v="6598"/>
    <x v="3279"/>
    <x v="2"/>
    <x v="571"/>
    <d v="2011-06-12T00:00:00"/>
    <s v="Standard Class"/>
    <s v="SV-20785"/>
    <s v="Stewart Visinsky"/>
    <x v="0"/>
    <x v="0"/>
    <s v="Jacksonville"/>
    <x v="2"/>
    <n v="32216"/>
    <x v="0"/>
    <s v="OFF-PA-10002319"/>
    <x v="1"/>
    <x v="10"/>
    <s v="Xerox 1944"/>
    <n v="62.015999999999998"/>
    <n v="2"/>
    <n v="0.2"/>
    <n v="22.480800000000002"/>
  </r>
  <r>
    <x v="6599"/>
    <x v="3280"/>
    <x v="2"/>
    <x v="266"/>
    <d v="2011-12-07T00:00:00"/>
    <s v="Standard Class"/>
    <s v="ON-18715"/>
    <s v="Odella Nelson"/>
    <x v="1"/>
    <x v="0"/>
    <s v="Clinton"/>
    <x v="39"/>
    <n v="20735"/>
    <x v="3"/>
    <s v="FUR-FU-10003849"/>
    <x v="0"/>
    <x v="5"/>
    <s v="DAX Metal Frame, Desktop, Stepped-Edge"/>
    <n v="60.72"/>
    <n v="3"/>
    <n v="0"/>
    <n v="23.680799999999998"/>
  </r>
  <r>
    <x v="6600"/>
    <x v="3280"/>
    <x v="2"/>
    <x v="266"/>
    <d v="2011-12-07T00:00:00"/>
    <s v="Standard Class"/>
    <s v="ON-18715"/>
    <s v="Odella Nelson"/>
    <x v="1"/>
    <x v="0"/>
    <s v="Clinton"/>
    <x v="39"/>
    <n v="20735"/>
    <x v="3"/>
    <s v="OFF-PA-10002923"/>
    <x v="1"/>
    <x v="10"/>
    <s v="Xerox 1942"/>
    <n v="146.82"/>
    <n v="3"/>
    <n v="0"/>
    <n v="73.41"/>
  </r>
  <r>
    <x v="6601"/>
    <x v="3280"/>
    <x v="2"/>
    <x v="266"/>
    <d v="2011-12-07T00:00:00"/>
    <s v="Standard Class"/>
    <s v="ON-18715"/>
    <s v="Odella Nelson"/>
    <x v="1"/>
    <x v="0"/>
    <s v="Clinton"/>
    <x v="39"/>
    <n v="20735"/>
    <x v="3"/>
    <s v="FUR-CH-10004754"/>
    <x v="0"/>
    <x v="1"/>
    <s v="Global Stack Chair with Arms, Black"/>
    <n v="239.84"/>
    <n v="8"/>
    <n v="0"/>
    <n v="64.756799999999998"/>
  </r>
  <r>
    <x v="6602"/>
    <x v="3280"/>
    <x v="2"/>
    <x v="266"/>
    <d v="2011-12-07T00:00:00"/>
    <s v="Standard Class"/>
    <s v="ON-18715"/>
    <s v="Odella Nelson"/>
    <x v="1"/>
    <x v="0"/>
    <s v="Clinton"/>
    <x v="39"/>
    <n v="20735"/>
    <x v="3"/>
    <s v="OFF-LA-10000634"/>
    <x v="1"/>
    <x v="2"/>
    <s v="Avery 509"/>
    <n v="15.66"/>
    <n v="6"/>
    <n v="0"/>
    <n v="7.2035999999999998"/>
  </r>
  <r>
    <x v="6603"/>
    <x v="3281"/>
    <x v="3"/>
    <x v="46"/>
    <d v="2014-06-21T00:00:00"/>
    <s v="First Class"/>
    <s v="RA-19945"/>
    <s v="Ryan Akin"/>
    <x v="0"/>
    <x v="0"/>
    <s v="Commerce City"/>
    <x v="22"/>
    <n v="80022"/>
    <x v="1"/>
    <s v="OFF-ST-10001418"/>
    <x v="1"/>
    <x v="4"/>
    <s v="Carina Media Storage Towers in Natural &amp; Black"/>
    <n v="146.352"/>
    <n v="3"/>
    <n v="0.2"/>
    <n v="-32.929200000000002"/>
  </r>
  <r>
    <x v="6604"/>
    <x v="3282"/>
    <x v="0"/>
    <x v="439"/>
    <d v="2013-06-01T00:00:00"/>
    <s v="Standard Class"/>
    <s v="SV-20785"/>
    <s v="Stewart Visinsky"/>
    <x v="0"/>
    <x v="0"/>
    <s v="Santa Ana"/>
    <x v="1"/>
    <n v="92704"/>
    <x v="1"/>
    <s v="OFF-FA-10003467"/>
    <x v="1"/>
    <x v="13"/>
    <s v="Alliance Big Bands Rubber Bands, 12/Pack"/>
    <n v="5.9399999999999995"/>
    <n v="3"/>
    <n v="0"/>
    <n v="0"/>
  </r>
  <r>
    <x v="6605"/>
    <x v="3282"/>
    <x v="0"/>
    <x v="439"/>
    <d v="2013-06-01T00:00:00"/>
    <s v="Standard Class"/>
    <s v="SV-20785"/>
    <s v="Stewart Visinsky"/>
    <x v="0"/>
    <x v="0"/>
    <s v="Santa Ana"/>
    <x v="1"/>
    <n v="92704"/>
    <x v="1"/>
    <s v="OFF-PA-10001293"/>
    <x v="1"/>
    <x v="10"/>
    <s v="Xerox 1946"/>
    <n v="45.36"/>
    <n v="7"/>
    <n v="0"/>
    <n v="21.772800000000004"/>
  </r>
  <r>
    <x v="6606"/>
    <x v="3282"/>
    <x v="0"/>
    <x v="439"/>
    <d v="2013-06-01T00:00:00"/>
    <s v="Standard Class"/>
    <s v="SV-20785"/>
    <s v="Stewart Visinsky"/>
    <x v="0"/>
    <x v="0"/>
    <s v="Santa Ana"/>
    <x v="1"/>
    <n v="92704"/>
    <x v="1"/>
    <s v="TEC-PH-10003885"/>
    <x v="2"/>
    <x v="7"/>
    <s v="Cisco SPA508G"/>
    <n v="211.16800000000001"/>
    <n v="4"/>
    <n v="0.2"/>
    <n v="23.756399999999985"/>
  </r>
  <r>
    <x v="6607"/>
    <x v="3282"/>
    <x v="0"/>
    <x v="439"/>
    <d v="2013-06-01T00:00:00"/>
    <s v="Standard Class"/>
    <s v="SV-20785"/>
    <s v="Stewart Visinsky"/>
    <x v="0"/>
    <x v="0"/>
    <s v="Santa Ana"/>
    <x v="1"/>
    <n v="92704"/>
    <x v="1"/>
    <s v="FUR-CH-10004860"/>
    <x v="0"/>
    <x v="1"/>
    <s v="Global Low Back Tilter Chair"/>
    <n v="484.70400000000006"/>
    <n v="6"/>
    <n v="0.2"/>
    <n v="-84.823200000000071"/>
  </r>
  <r>
    <x v="6608"/>
    <x v="3282"/>
    <x v="0"/>
    <x v="439"/>
    <d v="2013-06-01T00:00:00"/>
    <s v="Standard Class"/>
    <s v="SV-20785"/>
    <s v="Stewart Visinsky"/>
    <x v="0"/>
    <x v="0"/>
    <s v="Santa Ana"/>
    <x v="1"/>
    <n v="92704"/>
    <x v="1"/>
    <s v="TEC-MA-10002428"/>
    <x v="2"/>
    <x v="15"/>
    <s v="Fellowes Powershred HS-440 4-Sheet High Security Shredder"/>
    <n v="371.97600000000006"/>
    <n v="3"/>
    <n v="0.2"/>
    <n v="116.24249999999996"/>
  </r>
  <r>
    <x v="6609"/>
    <x v="3283"/>
    <x v="1"/>
    <x v="366"/>
    <d v="2012-03-10T00:00:00"/>
    <s v="Same Day"/>
    <s v="KB-16585"/>
    <s v="Ken Black"/>
    <x v="1"/>
    <x v="0"/>
    <s v="Clinton"/>
    <x v="39"/>
    <n v="20735"/>
    <x v="3"/>
    <s v="OFF-ST-10002406"/>
    <x v="1"/>
    <x v="4"/>
    <s v="Pizazz Global Quick File"/>
    <n v="89.820000000000007"/>
    <n v="6"/>
    <n v="0"/>
    <n v="25.149600000000007"/>
  </r>
  <r>
    <x v="6610"/>
    <x v="3284"/>
    <x v="0"/>
    <x v="201"/>
    <d v="2013-10-23T00:00:00"/>
    <s v="First Class"/>
    <s v="AG-10495"/>
    <s v="Andrew Gjertsen"/>
    <x v="1"/>
    <x v="0"/>
    <s v="Los Angeles"/>
    <x v="1"/>
    <n v="90049"/>
    <x v="1"/>
    <s v="OFF-BI-10004209"/>
    <x v="1"/>
    <x v="8"/>
    <s v="Fellowes Twister Kit, Gray/Clear, 3/pkg"/>
    <n v="19.295999999999999"/>
    <n v="3"/>
    <n v="0.2"/>
    <n v="6.0299999999999994"/>
  </r>
  <r>
    <x v="6611"/>
    <x v="3285"/>
    <x v="1"/>
    <x v="1122"/>
    <d v="2012-04-28T00:00:00"/>
    <s v="Standard Class"/>
    <s v="JK-16090"/>
    <s v="Juliana Krohn"/>
    <x v="0"/>
    <x v="0"/>
    <s v="Louisville"/>
    <x v="0"/>
    <n v="40214"/>
    <x v="0"/>
    <s v="FUR-CH-10001891"/>
    <x v="0"/>
    <x v="1"/>
    <s v="Global Deluxe Office Fabric Chairs"/>
    <n v="191.96"/>
    <n v="2"/>
    <n v="0"/>
    <n v="51.829200000000014"/>
  </r>
  <r>
    <x v="6612"/>
    <x v="3285"/>
    <x v="1"/>
    <x v="1122"/>
    <d v="2012-04-28T00:00:00"/>
    <s v="Standard Class"/>
    <s v="JK-16090"/>
    <s v="Juliana Krohn"/>
    <x v="0"/>
    <x v="0"/>
    <s v="Louisville"/>
    <x v="0"/>
    <n v="40214"/>
    <x v="0"/>
    <s v="OFF-BI-10002215"/>
    <x v="1"/>
    <x v="8"/>
    <s v="Wilson Jones Hanging View Binder, White, 1&quot;"/>
    <n v="21.299999999999997"/>
    <n v="3"/>
    <n v="0"/>
    <n v="9.7979999999999983"/>
  </r>
  <r>
    <x v="6613"/>
    <x v="3285"/>
    <x v="1"/>
    <x v="1122"/>
    <d v="2012-04-28T00:00:00"/>
    <s v="Standard Class"/>
    <s v="JK-16090"/>
    <s v="Juliana Krohn"/>
    <x v="0"/>
    <x v="0"/>
    <s v="Louisville"/>
    <x v="0"/>
    <n v="40214"/>
    <x v="0"/>
    <s v="TEC-PH-10002103"/>
    <x v="2"/>
    <x v="7"/>
    <s v="Jabra SPEAK 410"/>
    <n v="469.95"/>
    <n v="5"/>
    <n v="0"/>
    <n v="131.58600000000001"/>
  </r>
  <r>
    <x v="6614"/>
    <x v="3285"/>
    <x v="1"/>
    <x v="1122"/>
    <d v="2012-04-28T00:00:00"/>
    <s v="Standard Class"/>
    <s v="JK-16090"/>
    <s v="Juliana Krohn"/>
    <x v="0"/>
    <x v="0"/>
    <s v="Louisville"/>
    <x v="0"/>
    <n v="40214"/>
    <x v="0"/>
    <s v="FUR-FU-10003394"/>
    <x v="0"/>
    <x v="5"/>
    <s v="Tenex &quot;The Solids&quot; Textured Chair Mats"/>
    <n v="209.88"/>
    <n v="3"/>
    <n v="0"/>
    <n v="35.679599999999979"/>
  </r>
  <r>
    <x v="6615"/>
    <x v="3286"/>
    <x v="0"/>
    <x v="26"/>
    <d v="2013-06-20T00:00:00"/>
    <s v="First Class"/>
    <s v="MV-18190"/>
    <s v="Mike Vittorini"/>
    <x v="0"/>
    <x v="0"/>
    <s v="Los Angeles"/>
    <x v="1"/>
    <n v="90045"/>
    <x v="1"/>
    <s v="FUR-BO-10004218"/>
    <x v="0"/>
    <x v="0"/>
    <s v="Bush Heritage Pine Collection 5-Shelf Bookcase, Albany Pine Finish, *Special Order"/>
    <n v="239.66599999999997"/>
    <n v="2"/>
    <n v="0.15"/>
    <n v="14.097999999999999"/>
  </r>
  <r>
    <x v="6616"/>
    <x v="3286"/>
    <x v="0"/>
    <x v="26"/>
    <d v="2013-06-20T00:00:00"/>
    <s v="First Class"/>
    <s v="MV-18190"/>
    <s v="Mike Vittorini"/>
    <x v="0"/>
    <x v="0"/>
    <s v="Los Angeles"/>
    <x v="1"/>
    <n v="90045"/>
    <x v="1"/>
    <s v="OFF-LA-10000081"/>
    <x v="1"/>
    <x v="2"/>
    <s v="Avery 496"/>
    <n v="22.5"/>
    <n v="6"/>
    <n v="0"/>
    <n v="10.799999999999999"/>
  </r>
  <r>
    <x v="6617"/>
    <x v="3286"/>
    <x v="0"/>
    <x v="26"/>
    <d v="2013-06-20T00:00:00"/>
    <s v="First Class"/>
    <s v="MV-18190"/>
    <s v="Mike Vittorini"/>
    <x v="0"/>
    <x v="0"/>
    <s v="Los Angeles"/>
    <x v="1"/>
    <n v="90045"/>
    <x v="1"/>
    <s v="OFF-PA-10001497"/>
    <x v="1"/>
    <x v="10"/>
    <s v="Xerox 1914"/>
    <n v="219.84"/>
    <n v="4"/>
    <n v="0"/>
    <n v="107.7216"/>
  </r>
  <r>
    <x v="6618"/>
    <x v="3287"/>
    <x v="3"/>
    <x v="1123"/>
    <d v="2014-01-19T00:00:00"/>
    <s v="Second Class"/>
    <s v="CP-12085"/>
    <s v="Cathy Prescott"/>
    <x v="1"/>
    <x v="0"/>
    <s v="Springfield"/>
    <x v="25"/>
    <n v="65807"/>
    <x v="2"/>
    <s v="OFF-PA-10004983"/>
    <x v="1"/>
    <x v="10"/>
    <s v="Xerox 23"/>
    <n v="32.400000000000006"/>
    <n v="5"/>
    <n v="0"/>
    <n v="15.552000000000001"/>
  </r>
  <r>
    <x v="6619"/>
    <x v="3287"/>
    <x v="3"/>
    <x v="1123"/>
    <d v="2014-01-19T00:00:00"/>
    <s v="Second Class"/>
    <s v="CP-12085"/>
    <s v="Cathy Prescott"/>
    <x v="1"/>
    <x v="0"/>
    <s v="Springfield"/>
    <x v="25"/>
    <n v="65807"/>
    <x v="2"/>
    <s v="OFF-AR-10004010"/>
    <x v="1"/>
    <x v="6"/>
    <s v="Hunt Boston Vacuum Mount KS Pencil Sharpener"/>
    <n v="209.94"/>
    <n v="6"/>
    <n v="0"/>
    <n v="54.584400000000002"/>
  </r>
  <r>
    <x v="6620"/>
    <x v="3287"/>
    <x v="3"/>
    <x v="1123"/>
    <d v="2014-01-19T00:00:00"/>
    <s v="Second Class"/>
    <s v="CP-12085"/>
    <s v="Cathy Prescott"/>
    <x v="1"/>
    <x v="0"/>
    <s v="Springfield"/>
    <x v="25"/>
    <n v="65807"/>
    <x v="2"/>
    <s v="OFF-SU-10002881"/>
    <x v="1"/>
    <x v="14"/>
    <s v="Martin Yale Chadless Opener Electric Letter Opener"/>
    <n v="4164.0499999999993"/>
    <n v="5"/>
    <n v="0"/>
    <n v="83.281000000000063"/>
  </r>
  <r>
    <x v="6621"/>
    <x v="3287"/>
    <x v="3"/>
    <x v="1123"/>
    <d v="2014-01-19T00:00:00"/>
    <s v="Second Class"/>
    <s v="CP-12085"/>
    <s v="Cathy Prescott"/>
    <x v="1"/>
    <x v="0"/>
    <s v="Springfield"/>
    <x v="25"/>
    <n v="65807"/>
    <x v="2"/>
    <s v="FUR-BO-10001608"/>
    <x v="0"/>
    <x v="0"/>
    <s v="Hon Metal Bookcases, Black"/>
    <n v="212.94"/>
    <n v="3"/>
    <n v="0"/>
    <n v="53.235000000000014"/>
  </r>
  <r>
    <x v="6622"/>
    <x v="3288"/>
    <x v="2"/>
    <x v="1124"/>
    <d v="2011-09-09T00:00:00"/>
    <s v="First Class"/>
    <s v="VP-21760"/>
    <s v="Victoria Pisteka"/>
    <x v="1"/>
    <x v="0"/>
    <s v="San Francisco"/>
    <x v="1"/>
    <n v="94109"/>
    <x v="1"/>
    <s v="FUR-FU-10001487"/>
    <x v="0"/>
    <x v="5"/>
    <s v="Eldon Expressions Wood and Plastic Desk Accessories, Cherry Wood"/>
    <n v="41.88"/>
    <n v="6"/>
    <n v="0"/>
    <n v="12.145199999999997"/>
  </r>
  <r>
    <x v="6623"/>
    <x v="3288"/>
    <x v="2"/>
    <x v="1124"/>
    <d v="2011-09-09T00:00:00"/>
    <s v="First Class"/>
    <s v="VP-21760"/>
    <s v="Victoria Pisteka"/>
    <x v="1"/>
    <x v="0"/>
    <s v="San Francisco"/>
    <x v="1"/>
    <n v="94109"/>
    <x v="1"/>
    <s v="OFF-LA-10001934"/>
    <x v="1"/>
    <x v="2"/>
    <s v="Avery 516"/>
    <n v="58.48"/>
    <n v="8"/>
    <n v="0"/>
    <n v="27.485599999999998"/>
  </r>
  <r>
    <x v="6624"/>
    <x v="3289"/>
    <x v="1"/>
    <x v="1125"/>
    <d v="2012-01-23T00:00:00"/>
    <s v="Standard Class"/>
    <s v="PM-18940"/>
    <s v="Paul MacIntyre"/>
    <x v="0"/>
    <x v="0"/>
    <s v="Texas City"/>
    <x v="5"/>
    <n v="77590"/>
    <x v="2"/>
    <s v="FUR-TA-10002855"/>
    <x v="0"/>
    <x v="3"/>
    <s v="Bevis Round Conference Table Top &amp; Single Column Base"/>
    <n v="102.438"/>
    <n v="1"/>
    <n v="0.3"/>
    <n v="-13.170600000000007"/>
  </r>
  <r>
    <x v="6625"/>
    <x v="3289"/>
    <x v="1"/>
    <x v="1125"/>
    <d v="2012-01-23T00:00:00"/>
    <s v="Standard Class"/>
    <s v="PM-18940"/>
    <s v="Paul MacIntyre"/>
    <x v="0"/>
    <x v="0"/>
    <s v="Texas City"/>
    <x v="5"/>
    <n v="77590"/>
    <x v="2"/>
    <s v="FUR-CH-10004875"/>
    <x v="0"/>
    <x v="1"/>
    <s v="Harbour Creations 67200 Series Stacking Chairs"/>
    <n v="199.304"/>
    <n v="4"/>
    <n v="0.3"/>
    <n v="-8.5416000000000025"/>
  </r>
  <r>
    <x v="6626"/>
    <x v="3290"/>
    <x v="2"/>
    <x v="637"/>
    <d v="2011-12-21T00:00:00"/>
    <s v="Standard Class"/>
    <s v="TB-21400"/>
    <s v="Tom Boeckenhauer"/>
    <x v="0"/>
    <x v="0"/>
    <s v="New York City"/>
    <x v="15"/>
    <n v="10024"/>
    <x v="3"/>
    <s v="TEC-MA-10001127"/>
    <x v="2"/>
    <x v="15"/>
    <s v="HP Designjet T520 Inkjet Large Format Printer - 24&quot; Color"/>
    <n v="6999.96"/>
    <n v="4"/>
    <n v="0"/>
    <n v="2239.9871999999996"/>
  </r>
  <r>
    <x v="6627"/>
    <x v="3291"/>
    <x v="2"/>
    <x v="235"/>
    <d v="2011-05-27T00:00:00"/>
    <s v="Standard Class"/>
    <s v="EH-13990"/>
    <s v="Erica Hackney"/>
    <x v="0"/>
    <x v="0"/>
    <s v="Bellevue"/>
    <x v="4"/>
    <n v="98006"/>
    <x v="1"/>
    <s v="OFF-PA-10003177"/>
    <x v="1"/>
    <x v="10"/>
    <s v="Xerox 1999"/>
    <n v="12.96"/>
    <n v="2"/>
    <n v="0"/>
    <n v="6.2208000000000006"/>
  </r>
  <r>
    <x v="6628"/>
    <x v="3292"/>
    <x v="1"/>
    <x v="444"/>
    <d v="2012-09-22T00:00:00"/>
    <s v="Second Class"/>
    <s v="GW-14605"/>
    <s v="Giulietta Weimer"/>
    <x v="0"/>
    <x v="0"/>
    <s v="New York City"/>
    <x v="15"/>
    <n v="10024"/>
    <x v="3"/>
    <s v="TEC-PH-10000011"/>
    <x v="2"/>
    <x v="7"/>
    <s v="PureGear Roll-On Screen Protector"/>
    <n v="279.85999999999996"/>
    <n v="14"/>
    <n v="0"/>
    <n v="134.33279999999996"/>
  </r>
  <r>
    <x v="6629"/>
    <x v="3293"/>
    <x v="1"/>
    <x v="653"/>
    <d v="2012-10-06T00:00:00"/>
    <s v="Standard Class"/>
    <s v="NP-18685"/>
    <s v="Nora Pelletier"/>
    <x v="2"/>
    <x v="0"/>
    <s v="Wilson"/>
    <x v="3"/>
    <n v="27893"/>
    <x v="0"/>
    <s v="OFF-BI-10001757"/>
    <x v="1"/>
    <x v="8"/>
    <s v="Pressboard Hanging Data Binders for Unburst Sheets"/>
    <n v="7.3800000000000008"/>
    <n v="5"/>
    <n v="0.7"/>
    <n v="-5.4120000000000008"/>
  </r>
  <r>
    <x v="6630"/>
    <x v="3294"/>
    <x v="0"/>
    <x v="591"/>
    <d v="2013-12-31T00:00:00"/>
    <s v="Standard Class"/>
    <s v="JE-15715"/>
    <s v="Joe Elijah"/>
    <x v="0"/>
    <x v="0"/>
    <s v="Seattle"/>
    <x v="4"/>
    <n v="98115"/>
    <x v="1"/>
    <s v="FUR-CH-10000847"/>
    <x v="0"/>
    <x v="1"/>
    <s v="Global Executive Mid-Back Manager's Chair"/>
    <n v="698.35200000000009"/>
    <n v="3"/>
    <n v="0.2"/>
    <n v="52.376399999999961"/>
  </r>
  <r>
    <x v="6631"/>
    <x v="3294"/>
    <x v="0"/>
    <x v="591"/>
    <d v="2013-12-31T00:00:00"/>
    <s v="Standard Class"/>
    <s v="JE-15715"/>
    <s v="Joe Elijah"/>
    <x v="0"/>
    <x v="0"/>
    <s v="Seattle"/>
    <x v="4"/>
    <n v="98115"/>
    <x v="1"/>
    <s v="FUR-TA-10001307"/>
    <x v="0"/>
    <x v="3"/>
    <s v="SAFCO PlanMaster Heigh-Adjustable Drafting Table Base, 43w x 30d x 30-37h, Black"/>
    <n v="1747.25"/>
    <n v="5"/>
    <n v="0"/>
    <n v="629.01"/>
  </r>
  <r>
    <x v="6632"/>
    <x v="3295"/>
    <x v="0"/>
    <x v="715"/>
    <d v="2013-05-09T00:00:00"/>
    <s v="Second Class"/>
    <s v="BE-11455"/>
    <s v="Brad Eason"/>
    <x v="2"/>
    <x v="0"/>
    <s v="Springfield"/>
    <x v="25"/>
    <n v="65807"/>
    <x v="2"/>
    <s v="OFF-AP-10001205"/>
    <x v="1"/>
    <x v="9"/>
    <s v="Belkin 5 Outlet SurgeMaster Power Centers"/>
    <n v="54.48"/>
    <n v="1"/>
    <n v="0"/>
    <n v="15.254400000000004"/>
  </r>
  <r>
    <x v="6633"/>
    <x v="3296"/>
    <x v="0"/>
    <x v="1057"/>
    <d v="2013-10-25T00:00:00"/>
    <s v="Same Day"/>
    <s v="SS-20590"/>
    <s v="Sonia Sunley"/>
    <x v="0"/>
    <x v="0"/>
    <s v="San Francisco"/>
    <x v="1"/>
    <n v="94109"/>
    <x v="1"/>
    <s v="TEC-AC-10001838"/>
    <x v="2"/>
    <x v="11"/>
    <s v="Razer Tiamat Over Ear 7.1 Surround Sound PC Gaming Headset"/>
    <n v="199.99"/>
    <n v="1"/>
    <n v="0"/>
    <n v="85.995700000000014"/>
  </r>
  <r>
    <x v="6634"/>
    <x v="3297"/>
    <x v="3"/>
    <x v="636"/>
    <d v="2014-05-07T00:00:00"/>
    <s v="Same Day"/>
    <s v="MB-18085"/>
    <s v="Mick Brown"/>
    <x v="0"/>
    <x v="0"/>
    <s v="Charlotte"/>
    <x v="3"/>
    <n v="28205"/>
    <x v="0"/>
    <s v="OFF-BI-10003982"/>
    <x v="1"/>
    <x v="8"/>
    <s v="Wilson Jones Century Plastic Molded Ring Binders"/>
    <n v="68.541000000000011"/>
    <n v="11"/>
    <n v="0.7"/>
    <n v="-52.548099999999991"/>
  </r>
  <r>
    <x v="6635"/>
    <x v="3297"/>
    <x v="3"/>
    <x v="636"/>
    <d v="2014-05-07T00:00:00"/>
    <s v="Same Day"/>
    <s v="MB-18085"/>
    <s v="Mick Brown"/>
    <x v="0"/>
    <x v="0"/>
    <s v="Charlotte"/>
    <x v="3"/>
    <n v="28205"/>
    <x v="0"/>
    <s v="TEC-PH-10004977"/>
    <x v="2"/>
    <x v="7"/>
    <s v="GE 30524EE4"/>
    <n v="627.16800000000012"/>
    <n v="4"/>
    <n v="0.2"/>
    <n v="70.55639999999994"/>
  </r>
  <r>
    <x v="6636"/>
    <x v="3297"/>
    <x v="3"/>
    <x v="636"/>
    <d v="2014-05-07T00:00:00"/>
    <s v="Same Day"/>
    <s v="MB-18085"/>
    <s v="Mick Brown"/>
    <x v="0"/>
    <x v="0"/>
    <s v="Charlotte"/>
    <x v="3"/>
    <n v="28205"/>
    <x v="0"/>
    <s v="OFF-LA-10003510"/>
    <x v="1"/>
    <x v="2"/>
    <s v="Avery 4027 File Folder Labels for Dot Matrix Printers, 5000 Labels per Box, White"/>
    <n v="122.12000000000002"/>
    <n v="5"/>
    <n v="0.2"/>
    <n v="39.689000000000007"/>
  </r>
  <r>
    <x v="6637"/>
    <x v="3298"/>
    <x v="3"/>
    <x v="344"/>
    <d v="2014-12-01T00:00:00"/>
    <s v="Second Class"/>
    <s v="RP-19390"/>
    <s v="Resi Pölking"/>
    <x v="0"/>
    <x v="0"/>
    <s v="New York City"/>
    <x v="15"/>
    <n v="10011"/>
    <x v="3"/>
    <s v="OFF-AR-10001573"/>
    <x v="1"/>
    <x v="6"/>
    <s v="American Pencil"/>
    <n v="6.99"/>
    <n v="3"/>
    <n v="0"/>
    <n v="2.027099999999999"/>
  </r>
  <r>
    <x v="6638"/>
    <x v="3298"/>
    <x v="3"/>
    <x v="344"/>
    <d v="2014-12-01T00:00:00"/>
    <s v="Second Class"/>
    <s v="RP-19390"/>
    <s v="Resi Pölking"/>
    <x v="0"/>
    <x v="0"/>
    <s v="New York City"/>
    <x v="15"/>
    <n v="10011"/>
    <x v="3"/>
    <s v="OFF-BI-10001196"/>
    <x v="1"/>
    <x v="8"/>
    <s v="Avery Flip-Chart Easel Binder, Black"/>
    <n v="107.42400000000001"/>
    <n v="6"/>
    <n v="0.2"/>
    <n v="36.255599999999994"/>
  </r>
  <r>
    <x v="6639"/>
    <x v="3299"/>
    <x v="2"/>
    <x v="656"/>
    <d v="2011-11-02T00:00:00"/>
    <s v="Second Class"/>
    <s v="AJ-10780"/>
    <s v="Anthony Jacobs"/>
    <x v="1"/>
    <x v="0"/>
    <s v="Lorain"/>
    <x v="24"/>
    <n v="44052"/>
    <x v="3"/>
    <s v="FUR-TA-10003954"/>
    <x v="0"/>
    <x v="3"/>
    <s v="Hon 94000 Series Round Tables"/>
    <n v="1421.664"/>
    <n v="8"/>
    <n v="0.4"/>
    <n v="-734.52639999999997"/>
  </r>
  <r>
    <x v="6640"/>
    <x v="3300"/>
    <x v="3"/>
    <x v="485"/>
    <d v="2014-08-10T00:00:00"/>
    <s v="Standard Class"/>
    <s v="PO-18865"/>
    <s v="Patrick O'Donnell"/>
    <x v="0"/>
    <x v="0"/>
    <s v="Indianapolis"/>
    <x v="14"/>
    <n v="46203"/>
    <x v="2"/>
    <s v="OFF-BI-10001989"/>
    <x v="1"/>
    <x v="8"/>
    <s v="Premium Transparent Presentation Covers by GBC"/>
    <n v="125.88"/>
    <n v="6"/>
    <n v="0"/>
    <n v="60.422399999999996"/>
  </r>
  <r>
    <x v="6641"/>
    <x v="3300"/>
    <x v="3"/>
    <x v="485"/>
    <d v="2014-08-10T00:00:00"/>
    <s v="Standard Class"/>
    <s v="PO-18865"/>
    <s v="Patrick O'Donnell"/>
    <x v="0"/>
    <x v="0"/>
    <s v="Indianapolis"/>
    <x v="14"/>
    <n v="46203"/>
    <x v="2"/>
    <s v="TEC-AC-10001714"/>
    <x v="2"/>
    <x v="11"/>
    <s v="Logitech MX Performance Wireless Mouse"/>
    <n v="79.78"/>
    <n v="2"/>
    <n v="0"/>
    <n v="29.518599999999999"/>
  </r>
  <r>
    <x v="6642"/>
    <x v="3300"/>
    <x v="3"/>
    <x v="485"/>
    <d v="2014-08-10T00:00:00"/>
    <s v="Standard Class"/>
    <s v="PO-18865"/>
    <s v="Patrick O'Donnell"/>
    <x v="0"/>
    <x v="0"/>
    <s v="Indianapolis"/>
    <x v="14"/>
    <n v="46203"/>
    <x v="2"/>
    <s v="OFF-LA-10003498"/>
    <x v="1"/>
    <x v="2"/>
    <s v="Avery 475"/>
    <n v="133.20000000000002"/>
    <n v="9"/>
    <n v="0"/>
    <n v="66.600000000000009"/>
  </r>
  <r>
    <x v="6643"/>
    <x v="3301"/>
    <x v="1"/>
    <x v="544"/>
    <d v="2012-08-16T00:00:00"/>
    <s v="Standard Class"/>
    <s v="WB-21850"/>
    <s v="William Brown"/>
    <x v="0"/>
    <x v="0"/>
    <s v="Redmond"/>
    <x v="21"/>
    <n v="97756"/>
    <x v="1"/>
    <s v="TEC-PH-10000576"/>
    <x v="2"/>
    <x v="7"/>
    <s v="AT&amp;T 1080 Corded phone"/>
    <n v="438.36800000000005"/>
    <n v="4"/>
    <n v="0.2"/>
    <n v="38.357200000000006"/>
  </r>
  <r>
    <x v="6644"/>
    <x v="3301"/>
    <x v="1"/>
    <x v="544"/>
    <d v="2012-08-16T00:00:00"/>
    <s v="Standard Class"/>
    <s v="WB-21850"/>
    <s v="William Brown"/>
    <x v="0"/>
    <x v="0"/>
    <s v="Redmond"/>
    <x v="21"/>
    <n v="97756"/>
    <x v="1"/>
    <s v="TEC-PH-10004188"/>
    <x v="2"/>
    <x v="7"/>
    <s v="OtterBox Commuter Series Case - Samsung Galaxy S4"/>
    <n v="139.94400000000002"/>
    <n v="7"/>
    <n v="0.2"/>
    <n v="-31.487400000000001"/>
  </r>
  <r>
    <x v="6645"/>
    <x v="3301"/>
    <x v="1"/>
    <x v="544"/>
    <d v="2012-08-16T00:00:00"/>
    <s v="Standard Class"/>
    <s v="WB-21850"/>
    <s v="William Brown"/>
    <x v="0"/>
    <x v="0"/>
    <s v="Redmond"/>
    <x v="21"/>
    <n v="97756"/>
    <x v="1"/>
    <s v="OFF-AP-10001469"/>
    <x v="1"/>
    <x v="9"/>
    <s v="Fellowes 8 Outlet Superior Workstation Surge Protector"/>
    <n v="133.47200000000001"/>
    <n v="4"/>
    <n v="0.2"/>
    <n v="15.015599999999985"/>
  </r>
  <r>
    <x v="6646"/>
    <x v="3302"/>
    <x v="0"/>
    <x v="272"/>
    <d v="2013-12-22T00:00:00"/>
    <s v="Standard Class"/>
    <s v="MP-18175"/>
    <s v="Mike Pelletier"/>
    <x v="2"/>
    <x v="0"/>
    <s v="Springfield"/>
    <x v="21"/>
    <n v="97477"/>
    <x v="1"/>
    <s v="FUR-TA-10003473"/>
    <x v="0"/>
    <x v="3"/>
    <s v="Bretford Rectangular Conference Table Tops"/>
    <n v="564.19499999999994"/>
    <n v="3"/>
    <n v="0.5"/>
    <n v="-304.66529999999989"/>
  </r>
  <r>
    <x v="6647"/>
    <x v="3302"/>
    <x v="0"/>
    <x v="272"/>
    <d v="2013-12-22T00:00:00"/>
    <s v="Standard Class"/>
    <s v="MP-18175"/>
    <s v="Mike Pelletier"/>
    <x v="2"/>
    <x v="0"/>
    <s v="Springfield"/>
    <x v="21"/>
    <n v="97477"/>
    <x v="1"/>
    <s v="OFF-AP-10001205"/>
    <x v="1"/>
    <x v="9"/>
    <s v="Belkin 5 Outlet SurgeMaster Power Centers"/>
    <n v="87.168000000000006"/>
    <n v="2"/>
    <n v="0.2"/>
    <n v="8.7168000000000063"/>
  </r>
  <r>
    <x v="6648"/>
    <x v="3303"/>
    <x v="3"/>
    <x v="565"/>
    <d v="2014-09-12T00:00:00"/>
    <s v="First Class"/>
    <s v="BF-11020"/>
    <s v="Barry Französisch"/>
    <x v="1"/>
    <x v="0"/>
    <s v="Arlington"/>
    <x v="5"/>
    <n v="76017"/>
    <x v="2"/>
    <s v="OFF-BI-10002429"/>
    <x v="1"/>
    <x v="8"/>
    <s v="Premier Elliptical Ring Binder, Black"/>
    <n v="42.615999999999993"/>
    <n v="7"/>
    <n v="0.8"/>
    <n v="-68.185600000000022"/>
  </r>
  <r>
    <x v="6649"/>
    <x v="3303"/>
    <x v="3"/>
    <x v="565"/>
    <d v="2014-09-12T00:00:00"/>
    <s v="First Class"/>
    <s v="BF-11020"/>
    <s v="Barry Französisch"/>
    <x v="1"/>
    <x v="0"/>
    <s v="Arlington"/>
    <x v="5"/>
    <n v="76017"/>
    <x v="2"/>
    <s v="TEC-CO-10001943"/>
    <x v="2"/>
    <x v="16"/>
    <s v="Canon PC-428 Personal Copier"/>
    <n v="319.98400000000004"/>
    <n v="2"/>
    <n v="0.2"/>
    <n v="107.99459999999999"/>
  </r>
  <r>
    <x v="6650"/>
    <x v="3303"/>
    <x v="3"/>
    <x v="565"/>
    <d v="2014-09-12T00:00:00"/>
    <s v="First Class"/>
    <s v="BF-11020"/>
    <s v="Barry Französisch"/>
    <x v="1"/>
    <x v="0"/>
    <s v="Arlington"/>
    <x v="5"/>
    <n v="76017"/>
    <x v="2"/>
    <s v="OFF-FA-10004854"/>
    <x v="1"/>
    <x v="13"/>
    <s v="Vinyl Coated Wire Paper Clips in Organizer Box, 800/Box"/>
    <n v="45.92"/>
    <n v="5"/>
    <n v="0.2"/>
    <n v="15.498000000000001"/>
  </r>
  <r>
    <x v="6651"/>
    <x v="3303"/>
    <x v="3"/>
    <x v="565"/>
    <d v="2014-09-12T00:00:00"/>
    <s v="First Class"/>
    <s v="BF-11020"/>
    <s v="Barry Französisch"/>
    <x v="1"/>
    <x v="0"/>
    <s v="Arlington"/>
    <x v="5"/>
    <n v="76017"/>
    <x v="2"/>
    <s v="FUR-FU-10001095"/>
    <x v="0"/>
    <x v="5"/>
    <s v="DAX Black Cherry Wood-Tone Poster Frame"/>
    <n v="21.184000000000001"/>
    <n v="2"/>
    <n v="0.6"/>
    <n v="-11.651199999999999"/>
  </r>
  <r>
    <x v="6652"/>
    <x v="3303"/>
    <x v="3"/>
    <x v="565"/>
    <d v="2014-09-12T00:00:00"/>
    <s v="First Class"/>
    <s v="BF-11020"/>
    <s v="Barry Französisch"/>
    <x v="1"/>
    <x v="0"/>
    <s v="Arlington"/>
    <x v="5"/>
    <n v="76017"/>
    <x v="2"/>
    <s v="OFF-PA-10000061"/>
    <x v="1"/>
    <x v="10"/>
    <s v="Xerox 205"/>
    <n v="20.736000000000004"/>
    <n v="4"/>
    <n v="0.2"/>
    <n v="7.2576000000000001"/>
  </r>
  <r>
    <x v="6653"/>
    <x v="3303"/>
    <x v="3"/>
    <x v="565"/>
    <d v="2014-09-12T00:00:00"/>
    <s v="First Class"/>
    <s v="BF-11020"/>
    <s v="Barry Französisch"/>
    <x v="1"/>
    <x v="0"/>
    <s v="Arlington"/>
    <x v="5"/>
    <n v="76017"/>
    <x v="2"/>
    <s v="FUR-CH-10003535"/>
    <x v="0"/>
    <x v="1"/>
    <s v="Global Armless Task Chair, Royal Blue"/>
    <n v="213.42999999999995"/>
    <n v="5"/>
    <n v="0.3"/>
    <n v="-39.636999999999993"/>
  </r>
  <r>
    <x v="6654"/>
    <x v="3304"/>
    <x v="3"/>
    <x v="297"/>
    <d v="2014-02-28T00:00:00"/>
    <s v="Standard Class"/>
    <s v="KM-16375"/>
    <s v="Katherine Murray"/>
    <x v="2"/>
    <x v="0"/>
    <s v="Gilbert"/>
    <x v="16"/>
    <n v="85234"/>
    <x v="1"/>
    <s v="TEC-PH-10004447"/>
    <x v="2"/>
    <x v="7"/>
    <s v="Toshiba IPT2010-SD IP Telephone"/>
    <n v="333.57600000000002"/>
    <n v="3"/>
    <n v="0.2"/>
    <n v="25.018199999999993"/>
  </r>
  <r>
    <x v="6655"/>
    <x v="3304"/>
    <x v="3"/>
    <x v="297"/>
    <d v="2014-02-28T00:00:00"/>
    <s v="Standard Class"/>
    <s v="KM-16375"/>
    <s v="Katherine Murray"/>
    <x v="2"/>
    <x v="0"/>
    <s v="Gilbert"/>
    <x v="16"/>
    <n v="85234"/>
    <x v="1"/>
    <s v="TEC-AC-10001114"/>
    <x v="2"/>
    <x v="11"/>
    <s v="Microsoft Wireless Mobile Mouse 4000"/>
    <n v="31.992000000000004"/>
    <n v="1"/>
    <n v="0.2"/>
    <n v="4.7987999999999964"/>
  </r>
  <r>
    <x v="6656"/>
    <x v="3304"/>
    <x v="3"/>
    <x v="297"/>
    <d v="2014-02-28T00:00:00"/>
    <s v="Standard Class"/>
    <s v="KM-16375"/>
    <s v="Katherine Murray"/>
    <x v="2"/>
    <x v="0"/>
    <s v="Gilbert"/>
    <x v="16"/>
    <n v="85234"/>
    <x v="1"/>
    <s v="OFF-ST-10000563"/>
    <x v="1"/>
    <x v="4"/>
    <s v="Fellowes Bankers Box Stor/Drawer Steel Plus"/>
    <n v="51.168000000000006"/>
    <n v="2"/>
    <n v="0.2"/>
    <n v="-6.3960000000000008"/>
  </r>
  <r>
    <x v="6657"/>
    <x v="3304"/>
    <x v="3"/>
    <x v="297"/>
    <d v="2014-02-28T00:00:00"/>
    <s v="Standard Class"/>
    <s v="KM-16375"/>
    <s v="Katherine Murray"/>
    <x v="2"/>
    <x v="0"/>
    <s v="Gilbert"/>
    <x v="16"/>
    <n v="85234"/>
    <x v="1"/>
    <s v="OFF-EN-10004846"/>
    <x v="1"/>
    <x v="12"/>
    <s v="Letter or Legal Size Expandable Poly String Tie Envelopes"/>
    <n v="10.64"/>
    <n v="5"/>
    <n v="0.2"/>
    <n v="3.8570000000000002"/>
  </r>
  <r>
    <x v="6658"/>
    <x v="3304"/>
    <x v="3"/>
    <x v="297"/>
    <d v="2014-02-28T00:00:00"/>
    <s v="Standard Class"/>
    <s v="KM-16375"/>
    <s v="Katherine Murray"/>
    <x v="2"/>
    <x v="0"/>
    <s v="Gilbert"/>
    <x v="16"/>
    <n v="85234"/>
    <x v="1"/>
    <s v="FUR-FU-10002253"/>
    <x v="0"/>
    <x v="5"/>
    <s v="Howard Miller 13&quot; Diameter Pewter Finish Round Wall Clock"/>
    <n v="68.703999999999994"/>
    <n v="2"/>
    <n v="0.2"/>
    <n v="16.317200000000003"/>
  </r>
  <r>
    <x v="6659"/>
    <x v="3304"/>
    <x v="3"/>
    <x v="297"/>
    <d v="2014-02-28T00:00:00"/>
    <s v="Standard Class"/>
    <s v="KM-16375"/>
    <s v="Katherine Murray"/>
    <x v="2"/>
    <x v="0"/>
    <s v="Gilbert"/>
    <x v="16"/>
    <n v="85234"/>
    <x v="1"/>
    <s v="FUR-TA-10001039"/>
    <x v="0"/>
    <x v="3"/>
    <s v="KI Adjustable-Height Table"/>
    <n v="386.91"/>
    <n v="9"/>
    <n v="0.5"/>
    <n v="-185.71679999999998"/>
  </r>
  <r>
    <x v="6660"/>
    <x v="3305"/>
    <x v="1"/>
    <x v="816"/>
    <d v="2012-08-10T00:00:00"/>
    <s v="Second Class"/>
    <s v="DB-13405"/>
    <s v="Denny Blanton"/>
    <x v="0"/>
    <x v="0"/>
    <s v="Lawrence"/>
    <x v="31"/>
    <n v="1841"/>
    <x v="3"/>
    <s v="OFF-AR-10004587"/>
    <x v="1"/>
    <x v="6"/>
    <s v="Boston 1827 Commercial Additional Cutter, Drive Gear &amp; Gear Rack for 1606"/>
    <n v="39.659999999999997"/>
    <n v="2"/>
    <n v="0"/>
    <n v="11.897999999999996"/>
  </r>
  <r>
    <x v="6661"/>
    <x v="3305"/>
    <x v="1"/>
    <x v="816"/>
    <d v="2012-08-10T00:00:00"/>
    <s v="Second Class"/>
    <s v="DB-13405"/>
    <s v="Denny Blanton"/>
    <x v="0"/>
    <x v="0"/>
    <s v="Lawrence"/>
    <x v="31"/>
    <n v="1841"/>
    <x v="3"/>
    <s v="OFF-AP-10004336"/>
    <x v="1"/>
    <x v="9"/>
    <s v="Conquest 14 Commercial Heavy-Duty Upright Vacuum, Collection System, Accessory Kit"/>
    <n v="113.92"/>
    <n v="2"/>
    <n v="0"/>
    <n v="33.036799999999985"/>
  </r>
  <r>
    <x v="6662"/>
    <x v="3305"/>
    <x v="1"/>
    <x v="816"/>
    <d v="2012-08-10T00:00:00"/>
    <s v="Second Class"/>
    <s v="DB-13405"/>
    <s v="Denny Blanton"/>
    <x v="0"/>
    <x v="0"/>
    <s v="Lawrence"/>
    <x v="31"/>
    <n v="1841"/>
    <x v="3"/>
    <s v="OFF-BI-10001718"/>
    <x v="1"/>
    <x v="8"/>
    <s v="GBC DocuBind P50 Personal Binding Machine"/>
    <n v="447.85999999999996"/>
    <n v="7"/>
    <n v="0"/>
    <n v="210.49419999999998"/>
  </r>
  <r>
    <x v="6663"/>
    <x v="3306"/>
    <x v="3"/>
    <x v="40"/>
    <d v="2014-11-02T00:00:00"/>
    <s v="Standard Class"/>
    <s v="OT-18730"/>
    <s v="Olvera Toch"/>
    <x v="0"/>
    <x v="0"/>
    <s v="Virginia Beach"/>
    <x v="17"/>
    <n v="23464"/>
    <x v="0"/>
    <s v="FUR-TA-10001520"/>
    <x v="0"/>
    <x v="3"/>
    <s v="Lesro Sheffield Collection Coffee Table, End Table, Center Table, Corner Table"/>
    <n v="356.85"/>
    <n v="5"/>
    <n v="0"/>
    <n v="60.664499999999961"/>
  </r>
  <r>
    <x v="6664"/>
    <x v="3306"/>
    <x v="3"/>
    <x v="40"/>
    <d v="2014-11-02T00:00:00"/>
    <s v="Standard Class"/>
    <s v="OT-18730"/>
    <s v="Olvera Toch"/>
    <x v="0"/>
    <x v="0"/>
    <s v="Virginia Beach"/>
    <x v="17"/>
    <n v="23464"/>
    <x v="0"/>
    <s v="OFF-EN-10002831"/>
    <x v="1"/>
    <x v="12"/>
    <s v="Tyvek  Top-Opening Peel &amp; Seel  Envelopes, Gray"/>
    <n v="251.57999999999998"/>
    <n v="7"/>
    <n v="0"/>
    <n v="113.21099999999998"/>
  </r>
  <r>
    <x v="6665"/>
    <x v="3307"/>
    <x v="0"/>
    <x v="216"/>
    <d v="2013-07-19T00:00:00"/>
    <s v="Second Class"/>
    <s v="JS-15880"/>
    <s v="John Stevenson"/>
    <x v="0"/>
    <x v="0"/>
    <s v="Irving"/>
    <x v="5"/>
    <n v="75061"/>
    <x v="2"/>
    <s v="OFF-PA-10001497"/>
    <x v="1"/>
    <x v="10"/>
    <s v="Xerox 1914"/>
    <n v="219.84000000000003"/>
    <n v="5"/>
    <n v="0.2"/>
    <n v="79.691999999999979"/>
  </r>
  <r>
    <x v="6666"/>
    <x v="3308"/>
    <x v="3"/>
    <x v="605"/>
    <d v="2014-05-15T00:00:00"/>
    <s v="Second Class"/>
    <s v="CA-12775"/>
    <s v="Cynthia Arntzen"/>
    <x v="0"/>
    <x v="0"/>
    <s v="Vineland"/>
    <x v="30"/>
    <n v="8360"/>
    <x v="3"/>
    <s v="FUR-FU-10000719"/>
    <x v="0"/>
    <x v="5"/>
    <s v="DAX Cubicle Frames, 8-1/2 x 11"/>
    <n v="42.85"/>
    <n v="5"/>
    <n v="0"/>
    <n v="15.426000000000002"/>
  </r>
  <r>
    <x v="6667"/>
    <x v="3308"/>
    <x v="3"/>
    <x v="605"/>
    <d v="2014-05-15T00:00:00"/>
    <s v="Second Class"/>
    <s v="CA-12775"/>
    <s v="Cynthia Arntzen"/>
    <x v="0"/>
    <x v="0"/>
    <s v="Vineland"/>
    <x v="30"/>
    <n v="8360"/>
    <x v="3"/>
    <s v="OFF-LA-10002271"/>
    <x v="1"/>
    <x v="2"/>
    <s v="Smead Alpha-Z Color-Coded Second Alphabetical Labels and Starter Set"/>
    <n v="6.16"/>
    <n v="2"/>
    <n v="0"/>
    <n v="2.9567999999999999"/>
  </r>
  <r>
    <x v="6668"/>
    <x v="3308"/>
    <x v="3"/>
    <x v="605"/>
    <d v="2014-05-15T00:00:00"/>
    <s v="Second Class"/>
    <s v="CA-12775"/>
    <s v="Cynthia Arntzen"/>
    <x v="0"/>
    <x v="0"/>
    <s v="Vineland"/>
    <x v="30"/>
    <n v="8360"/>
    <x v="3"/>
    <s v="OFF-SU-10004661"/>
    <x v="1"/>
    <x v="14"/>
    <s v="Acme Titanium Bonded Scissors"/>
    <n v="17"/>
    <n v="2"/>
    <n v="0"/>
    <n v="4.42"/>
  </r>
  <r>
    <x v="6669"/>
    <x v="3308"/>
    <x v="3"/>
    <x v="605"/>
    <d v="2014-05-15T00:00:00"/>
    <s v="Second Class"/>
    <s v="CA-12775"/>
    <s v="Cynthia Arntzen"/>
    <x v="0"/>
    <x v="0"/>
    <s v="Vineland"/>
    <x v="30"/>
    <n v="8360"/>
    <x v="3"/>
    <s v="TEC-AC-10004859"/>
    <x v="2"/>
    <x v="11"/>
    <s v="Maxell Pro 80 Minute CD-R, 10/Pack"/>
    <n v="87.4"/>
    <n v="5"/>
    <n v="0"/>
    <n v="34.960000000000008"/>
  </r>
  <r>
    <x v="6670"/>
    <x v="3309"/>
    <x v="3"/>
    <x v="1126"/>
    <d v="2014-05-30T00:00:00"/>
    <s v="Standard Class"/>
    <s v="MH-18115"/>
    <s v="Mick Hernandez"/>
    <x v="2"/>
    <x v="0"/>
    <s v="Columbus"/>
    <x v="32"/>
    <n v="31907"/>
    <x v="0"/>
    <s v="OFF-BI-10002824"/>
    <x v="1"/>
    <x v="8"/>
    <s v="Recycled Easel Ring Binders"/>
    <n v="29.84"/>
    <n v="2"/>
    <n v="0"/>
    <n v="13.427999999999997"/>
  </r>
  <r>
    <x v="6671"/>
    <x v="3310"/>
    <x v="2"/>
    <x v="709"/>
    <d v="2011-08-27T00:00:00"/>
    <s v="Second Class"/>
    <s v="RB-19645"/>
    <s v="Robert Barroso"/>
    <x v="1"/>
    <x v="0"/>
    <s v="Los Angeles"/>
    <x v="1"/>
    <n v="90032"/>
    <x v="1"/>
    <s v="OFF-BI-10001575"/>
    <x v="1"/>
    <x v="8"/>
    <s v="GBC Linen Binding Covers"/>
    <n v="49.568000000000005"/>
    <n v="2"/>
    <n v="0.2"/>
    <n v="17.348799999999997"/>
  </r>
  <r>
    <x v="6672"/>
    <x v="3311"/>
    <x v="1"/>
    <x v="861"/>
    <d v="2012-09-16T00:00:00"/>
    <s v="Standard Class"/>
    <s v="SB-20290"/>
    <s v="Sean Braxton"/>
    <x v="1"/>
    <x v="0"/>
    <s v="San Diego"/>
    <x v="1"/>
    <n v="92024"/>
    <x v="1"/>
    <s v="OFF-AR-10000380"/>
    <x v="1"/>
    <x v="6"/>
    <s v="Hunt PowerHouse Electric Pencil Sharpener, Blue"/>
    <n v="265.85999999999996"/>
    <n v="7"/>
    <n v="0"/>
    <n v="79.757999999999967"/>
  </r>
  <r>
    <x v="6673"/>
    <x v="3312"/>
    <x v="1"/>
    <x v="577"/>
    <d v="2012-09-12T00:00:00"/>
    <s v="Standard Class"/>
    <s v="TW-21025"/>
    <s v="Tamara Willingham"/>
    <x v="2"/>
    <x v="0"/>
    <s v="Charlottesville"/>
    <x v="17"/>
    <n v="22901"/>
    <x v="0"/>
    <s v="FUR-FU-10000820"/>
    <x v="0"/>
    <x v="5"/>
    <s v="Tensor Brushed Steel Torchiere Floor Lamp"/>
    <n v="67.959999999999994"/>
    <n v="4"/>
    <n v="0"/>
    <n v="12.232799999999997"/>
  </r>
  <r>
    <x v="6674"/>
    <x v="3313"/>
    <x v="1"/>
    <x v="82"/>
    <d v="2012-11-23T00:00:00"/>
    <s v="Second Class"/>
    <s v="DL-13330"/>
    <s v="Denise Leinenbach"/>
    <x v="0"/>
    <x v="0"/>
    <s v="Lawrence"/>
    <x v="14"/>
    <n v="46226"/>
    <x v="2"/>
    <s v="OFF-AR-10003759"/>
    <x v="1"/>
    <x v="6"/>
    <s v="Crayola Anti Dust Chalk, 12/Pack"/>
    <n v="10.92"/>
    <n v="6"/>
    <n v="0"/>
    <n v="4.9139999999999997"/>
  </r>
  <r>
    <x v="6675"/>
    <x v="3313"/>
    <x v="1"/>
    <x v="82"/>
    <d v="2012-11-23T00:00:00"/>
    <s v="Second Class"/>
    <s v="DL-13330"/>
    <s v="Denise Leinenbach"/>
    <x v="0"/>
    <x v="0"/>
    <s v="Lawrence"/>
    <x v="14"/>
    <n v="46226"/>
    <x v="2"/>
    <s v="TEC-MA-10002930"/>
    <x v="2"/>
    <x v="15"/>
    <s v="Ricoh - Ink Collector Unit for GX3000 Series Printers"/>
    <n v="83.9"/>
    <n v="2"/>
    <n v="0"/>
    <n v="22.653000000000006"/>
  </r>
  <r>
    <x v="6676"/>
    <x v="3313"/>
    <x v="1"/>
    <x v="82"/>
    <d v="2012-11-23T00:00:00"/>
    <s v="Second Class"/>
    <s v="DL-13330"/>
    <s v="Denise Leinenbach"/>
    <x v="0"/>
    <x v="0"/>
    <s v="Lawrence"/>
    <x v="14"/>
    <n v="46226"/>
    <x v="2"/>
    <s v="OFF-AP-10004052"/>
    <x v="1"/>
    <x v="9"/>
    <s v="Hoover Replacement Belts For Soft Guard &amp; Commercial Ltweight Upright Vacs, 2/Pk"/>
    <n v="19.75"/>
    <n v="5"/>
    <n v="0"/>
    <n v="5.1350000000000007"/>
  </r>
  <r>
    <x v="6677"/>
    <x v="3313"/>
    <x v="1"/>
    <x v="82"/>
    <d v="2012-11-23T00:00:00"/>
    <s v="Second Class"/>
    <s v="DL-13330"/>
    <s v="Denise Leinenbach"/>
    <x v="0"/>
    <x v="0"/>
    <s v="Lawrence"/>
    <x v="14"/>
    <n v="46226"/>
    <x v="2"/>
    <s v="TEC-AC-10000990"/>
    <x v="2"/>
    <x v="11"/>
    <s v="Imation Bio 2GB USB Flash Drive Imation Corp"/>
    <n v="393.54"/>
    <n v="3"/>
    <n v="0"/>
    <n v="165.28680000000003"/>
  </r>
  <r>
    <x v="6678"/>
    <x v="3314"/>
    <x v="2"/>
    <x v="982"/>
    <d v="2011-10-14T00:00:00"/>
    <s v="Standard Class"/>
    <s v="SD-20485"/>
    <s v="Shirley Daniels"/>
    <x v="2"/>
    <x v="0"/>
    <s v="Phoenix"/>
    <x v="16"/>
    <n v="85023"/>
    <x v="1"/>
    <s v="FUR-FU-10003724"/>
    <x v="0"/>
    <x v="5"/>
    <s v="Westinghouse Clip-On Gooseneck Lamps"/>
    <n v="46.872"/>
    <n v="7"/>
    <n v="0.2"/>
    <n v="3.5153999999999979"/>
  </r>
  <r>
    <x v="6679"/>
    <x v="3315"/>
    <x v="3"/>
    <x v="264"/>
    <d v="2014-09-08T00:00:00"/>
    <s v="Second Class"/>
    <s v="TB-21055"/>
    <s v="Ted Butterfield"/>
    <x v="0"/>
    <x v="0"/>
    <s v="Meriden"/>
    <x v="29"/>
    <n v="6450"/>
    <x v="3"/>
    <s v="OFF-ST-10000918"/>
    <x v="1"/>
    <x v="4"/>
    <s v="Crate-A-Files"/>
    <n v="10.9"/>
    <n v="1"/>
    <n v="0"/>
    <n v="2.8339999999999996"/>
  </r>
  <r>
    <x v="6680"/>
    <x v="3315"/>
    <x v="3"/>
    <x v="264"/>
    <d v="2014-09-08T00:00:00"/>
    <s v="Second Class"/>
    <s v="TB-21055"/>
    <s v="Ted Butterfield"/>
    <x v="0"/>
    <x v="0"/>
    <s v="Meriden"/>
    <x v="29"/>
    <n v="6450"/>
    <x v="3"/>
    <s v="OFF-PA-10000157"/>
    <x v="1"/>
    <x v="10"/>
    <s v="Xerox 191"/>
    <n v="79.92"/>
    <n v="4"/>
    <n v="0"/>
    <n v="37.562399999999997"/>
  </r>
  <r>
    <x v="6681"/>
    <x v="3315"/>
    <x v="3"/>
    <x v="264"/>
    <d v="2014-09-08T00:00:00"/>
    <s v="Second Class"/>
    <s v="TB-21055"/>
    <s v="Ted Butterfield"/>
    <x v="0"/>
    <x v="0"/>
    <s v="Meriden"/>
    <x v="29"/>
    <n v="6450"/>
    <x v="3"/>
    <s v="OFF-PA-10002499"/>
    <x v="1"/>
    <x v="10"/>
    <s v="Xerox 1890"/>
    <n v="146.82"/>
    <n v="3"/>
    <n v="0"/>
    <n v="73.41"/>
  </r>
  <r>
    <x v="6682"/>
    <x v="3316"/>
    <x v="3"/>
    <x v="314"/>
    <d v="2014-01-03T00:00:00"/>
    <s v="First Class"/>
    <s v="DP-13390"/>
    <s v="Dennis Pardue"/>
    <x v="2"/>
    <x v="0"/>
    <s v="Franklin"/>
    <x v="6"/>
    <n v="53132"/>
    <x v="2"/>
    <s v="OFF-BI-10002012"/>
    <x v="1"/>
    <x v="8"/>
    <s v="Wilson Jones Easy Flow II Sheet Lifters"/>
    <n v="3.6"/>
    <n v="2"/>
    <n v="0"/>
    <n v="1.728"/>
  </r>
  <r>
    <x v="6683"/>
    <x v="3317"/>
    <x v="2"/>
    <x v="1127"/>
    <d v="2011-11-10T00:00:00"/>
    <s v="Standard Class"/>
    <s v="DE-13255"/>
    <s v="Deanra Eno"/>
    <x v="2"/>
    <x v="0"/>
    <s v="Los Angeles"/>
    <x v="1"/>
    <n v="90008"/>
    <x v="1"/>
    <s v="FUR-FU-10000320"/>
    <x v="0"/>
    <x v="5"/>
    <s v="OIC Stacking Trays"/>
    <n v="20.04"/>
    <n v="6"/>
    <n v="0"/>
    <n v="8.8176000000000023"/>
  </r>
  <r>
    <x v="6684"/>
    <x v="3318"/>
    <x v="1"/>
    <x v="997"/>
    <d v="2012-12-22T00:00:00"/>
    <s v="Standard Class"/>
    <s v="MC-18100"/>
    <s v="Mick Crebagga"/>
    <x v="0"/>
    <x v="0"/>
    <s v="Bloomington"/>
    <x v="10"/>
    <n v="61701"/>
    <x v="2"/>
    <s v="OFF-ST-10003716"/>
    <x v="1"/>
    <x v="4"/>
    <s v="Tennsco Double-Tier Lockers"/>
    <n v="180.01600000000002"/>
    <n v="1"/>
    <n v="0.2"/>
    <n v="-15.751400000000004"/>
  </r>
  <r>
    <x v="6685"/>
    <x v="3318"/>
    <x v="1"/>
    <x v="997"/>
    <d v="2012-12-22T00:00:00"/>
    <s v="Standard Class"/>
    <s v="MC-18100"/>
    <s v="Mick Crebagga"/>
    <x v="0"/>
    <x v="0"/>
    <s v="Bloomington"/>
    <x v="10"/>
    <n v="61701"/>
    <x v="2"/>
    <s v="FUR-FU-10000965"/>
    <x v="0"/>
    <x v="5"/>
    <s v="Howard Miller 11-1/2&quot; Diameter Ridgewood Wall Clock"/>
    <n v="41.552"/>
    <n v="2"/>
    <n v="0.6"/>
    <n v="-19.737199999999994"/>
  </r>
  <r>
    <x v="6686"/>
    <x v="3318"/>
    <x v="1"/>
    <x v="997"/>
    <d v="2012-12-22T00:00:00"/>
    <s v="Standard Class"/>
    <s v="MC-18100"/>
    <s v="Mick Crebagga"/>
    <x v="0"/>
    <x v="0"/>
    <s v="Bloomington"/>
    <x v="10"/>
    <n v="61701"/>
    <x v="2"/>
    <s v="OFF-AR-10003829"/>
    <x v="1"/>
    <x v="6"/>
    <s v="Newell 35"/>
    <n v="13.120000000000001"/>
    <n v="5"/>
    <n v="0.2"/>
    <n v="1.4759999999999982"/>
  </r>
  <r>
    <x v="6687"/>
    <x v="3319"/>
    <x v="1"/>
    <x v="263"/>
    <d v="2012-05-21T00:00:00"/>
    <s v="Standard Class"/>
    <s v="HG-15025"/>
    <s v="Hunter Glantz"/>
    <x v="0"/>
    <x v="0"/>
    <s v="Los Angeles"/>
    <x v="1"/>
    <n v="90032"/>
    <x v="1"/>
    <s v="OFF-ST-10003470"/>
    <x v="1"/>
    <x v="4"/>
    <s v="Tennsco Snap-Together Open Shelving Units, Starter Sets and Add-On Units"/>
    <n v="1117.92"/>
    <n v="4"/>
    <n v="0"/>
    <n v="55.895999999999958"/>
  </r>
  <r>
    <x v="6688"/>
    <x v="3320"/>
    <x v="3"/>
    <x v="434"/>
    <d v="2014-03-16T00:00:00"/>
    <s v="Second Class"/>
    <s v="CM-11815"/>
    <s v="Candace McMahon"/>
    <x v="1"/>
    <x v="0"/>
    <s v="San Francisco"/>
    <x v="1"/>
    <n v="94109"/>
    <x v="1"/>
    <s v="TEC-AC-10004568"/>
    <x v="2"/>
    <x v="11"/>
    <s v="Maxell LTO Ultrium - 800 GB"/>
    <n v="111.96"/>
    <n v="4"/>
    <n v="0"/>
    <n v="21.27239999999999"/>
  </r>
  <r>
    <x v="6689"/>
    <x v="3321"/>
    <x v="3"/>
    <x v="574"/>
    <d v="2014-12-10T00:00:00"/>
    <s v="Standard Class"/>
    <s v="RP-19855"/>
    <s v="Roy Phan"/>
    <x v="1"/>
    <x v="0"/>
    <s v="Houston"/>
    <x v="5"/>
    <n v="77095"/>
    <x v="2"/>
    <s v="OFF-AR-10000817"/>
    <x v="1"/>
    <x v="6"/>
    <s v="Manco Dry-Lighter Erasable Highlighter"/>
    <n v="12.160000000000002"/>
    <n v="5"/>
    <n v="0.2"/>
    <n v="2.1279999999999988"/>
  </r>
  <r>
    <x v="6690"/>
    <x v="3322"/>
    <x v="3"/>
    <x v="689"/>
    <d v="2014-08-06T00:00:00"/>
    <s v="Standard Class"/>
    <s v="LS-17200"/>
    <s v="Luke Schmidt"/>
    <x v="1"/>
    <x v="0"/>
    <s v="Milwaukee"/>
    <x v="6"/>
    <n v="53209"/>
    <x v="2"/>
    <s v="OFF-BI-10003460"/>
    <x v="1"/>
    <x v="8"/>
    <s v="Acco 3-Hole Punch"/>
    <n v="17.52"/>
    <n v="4"/>
    <n v="0"/>
    <n v="8.4095999999999993"/>
  </r>
  <r>
    <x v="6691"/>
    <x v="3322"/>
    <x v="3"/>
    <x v="689"/>
    <d v="2014-08-06T00:00:00"/>
    <s v="Standard Class"/>
    <s v="LS-17200"/>
    <s v="Luke Schmidt"/>
    <x v="1"/>
    <x v="0"/>
    <s v="Milwaukee"/>
    <x v="6"/>
    <n v="53209"/>
    <x v="2"/>
    <s v="OFF-AP-10002472"/>
    <x v="1"/>
    <x v="9"/>
    <s v="3M Office Air Cleaner"/>
    <n v="155.88"/>
    <n v="6"/>
    <n v="0"/>
    <n v="54.558"/>
  </r>
  <r>
    <x v="6692"/>
    <x v="3323"/>
    <x v="3"/>
    <x v="938"/>
    <d v="2014-08-14T00:00:00"/>
    <s v="Second Class"/>
    <s v="DR-12940"/>
    <s v="Daniel Raglin"/>
    <x v="2"/>
    <x v="0"/>
    <s v="Lake Charles"/>
    <x v="28"/>
    <n v="70601"/>
    <x v="0"/>
    <s v="OFF-BI-10000632"/>
    <x v="1"/>
    <x v="8"/>
    <s v="Satellite Sectional Post Binders"/>
    <n v="477.51"/>
    <n v="11"/>
    <n v="0"/>
    <n v="219.65459999999999"/>
  </r>
  <r>
    <x v="6693"/>
    <x v="3324"/>
    <x v="3"/>
    <x v="1033"/>
    <d v="2014-10-03T00:00:00"/>
    <s v="Second Class"/>
    <s v="CC-12475"/>
    <s v="Cindy Chapman"/>
    <x v="0"/>
    <x v="0"/>
    <s v="Baltimore"/>
    <x v="39"/>
    <n v="21215"/>
    <x v="3"/>
    <s v="OFF-PA-10000062"/>
    <x v="1"/>
    <x v="10"/>
    <s v="Green Bar Computer Printout Paper"/>
    <n v="164.88"/>
    <n v="3"/>
    <n v="0"/>
    <n v="80.791200000000003"/>
  </r>
  <r>
    <x v="6694"/>
    <x v="3325"/>
    <x v="0"/>
    <x v="370"/>
    <d v="2013-08-31T00:00:00"/>
    <s v="Standard Class"/>
    <s v="SS-20515"/>
    <s v="Shirley Schmidt"/>
    <x v="2"/>
    <x v="0"/>
    <s v="Franklin"/>
    <x v="6"/>
    <n v="53132"/>
    <x v="2"/>
    <s v="TEC-AC-10002006"/>
    <x v="2"/>
    <x v="11"/>
    <s v="Memorex Micro Travel Drive 16 GB"/>
    <n v="47.97"/>
    <n v="3"/>
    <n v="0"/>
    <n v="14.870699999999998"/>
  </r>
  <r>
    <x v="6695"/>
    <x v="3326"/>
    <x v="0"/>
    <x v="499"/>
    <d v="2013-12-08T00:00:00"/>
    <s v="Standard Class"/>
    <s v="JF-15190"/>
    <s v="Jamie Frazer"/>
    <x v="0"/>
    <x v="0"/>
    <s v="New York City"/>
    <x v="15"/>
    <n v="10024"/>
    <x v="3"/>
    <s v="OFF-BI-10004318"/>
    <x v="1"/>
    <x v="8"/>
    <s v="Ibico EB-19 Dual Function Manual Binding System"/>
    <n v="415.17600000000004"/>
    <n v="3"/>
    <n v="0.2"/>
    <n v="134.93219999999999"/>
  </r>
  <r>
    <x v="6696"/>
    <x v="3326"/>
    <x v="0"/>
    <x v="499"/>
    <d v="2013-12-08T00:00:00"/>
    <s v="Standard Class"/>
    <s v="JF-15190"/>
    <s v="Jamie Frazer"/>
    <x v="0"/>
    <x v="0"/>
    <s v="New York City"/>
    <x v="15"/>
    <n v="10024"/>
    <x v="3"/>
    <s v="OFF-BI-10004236"/>
    <x v="1"/>
    <x v="8"/>
    <s v="XtraLife ClearVue Slant-D Ring Binder, White, 3&quot;"/>
    <n v="35.231999999999999"/>
    <n v="3"/>
    <n v="0.2"/>
    <n v="11.450399999999998"/>
  </r>
  <r>
    <x v="6697"/>
    <x v="3326"/>
    <x v="0"/>
    <x v="499"/>
    <d v="2013-12-08T00:00:00"/>
    <s v="Standard Class"/>
    <s v="JF-15190"/>
    <s v="Jamie Frazer"/>
    <x v="0"/>
    <x v="0"/>
    <s v="New York City"/>
    <x v="15"/>
    <n v="10024"/>
    <x v="3"/>
    <s v="OFF-PA-10000062"/>
    <x v="1"/>
    <x v="10"/>
    <s v="Green Bar Computer Printout Paper"/>
    <n v="54.96"/>
    <n v="1"/>
    <n v="0"/>
    <n v="26.930399999999999"/>
  </r>
  <r>
    <x v="6698"/>
    <x v="3327"/>
    <x v="3"/>
    <x v="246"/>
    <d v="2014-07-26T00:00:00"/>
    <s v="Standard Class"/>
    <s v="SW-20455"/>
    <s v="Shaun Weien"/>
    <x v="0"/>
    <x v="0"/>
    <s v="San Diego"/>
    <x v="1"/>
    <n v="92024"/>
    <x v="1"/>
    <s v="OFF-PA-10003205"/>
    <x v="1"/>
    <x v="10"/>
    <s v="Wirebound Message Forms, Four 2 3/4 x 5 Forms per Page, Pink Paper"/>
    <n v="16.34"/>
    <n v="2"/>
    <n v="0"/>
    <n v="7.6798000000000002"/>
  </r>
  <r>
    <x v="6699"/>
    <x v="3327"/>
    <x v="3"/>
    <x v="246"/>
    <d v="2014-07-26T00:00:00"/>
    <s v="Standard Class"/>
    <s v="SW-20455"/>
    <s v="Shaun Weien"/>
    <x v="0"/>
    <x v="0"/>
    <s v="San Diego"/>
    <x v="1"/>
    <n v="92024"/>
    <x v="1"/>
    <s v="FUR-CH-10000988"/>
    <x v="0"/>
    <x v="1"/>
    <s v="Hon Olson Stacker Stools"/>
    <n v="225.29600000000002"/>
    <n v="2"/>
    <n v="0.2"/>
    <n v="22.529599999999995"/>
  </r>
  <r>
    <x v="6700"/>
    <x v="3327"/>
    <x v="3"/>
    <x v="246"/>
    <d v="2014-07-26T00:00:00"/>
    <s v="Standard Class"/>
    <s v="SW-20455"/>
    <s v="Shaun Weien"/>
    <x v="0"/>
    <x v="0"/>
    <s v="San Diego"/>
    <x v="1"/>
    <n v="92024"/>
    <x v="1"/>
    <s v="OFF-BI-10001524"/>
    <x v="1"/>
    <x v="8"/>
    <s v="GBC Premium Transparent Covers with Diagonal Lined Pattern"/>
    <n v="50.352000000000004"/>
    <n v="3"/>
    <n v="0.2"/>
    <n v="17.623199999999997"/>
  </r>
  <r>
    <x v="6701"/>
    <x v="3328"/>
    <x v="1"/>
    <x v="1128"/>
    <d v="2012-05-24T00:00:00"/>
    <s v="Standard Class"/>
    <s v="SG-20470"/>
    <s v="Sheri Gordon"/>
    <x v="0"/>
    <x v="0"/>
    <s v="Wilson"/>
    <x v="3"/>
    <n v="27893"/>
    <x v="0"/>
    <s v="FUR-FU-10001986"/>
    <x v="0"/>
    <x v="5"/>
    <s v="Dana Fluorescent Magnifying Lamp, White, 36&quot;"/>
    <n v="163.136"/>
    <n v="4"/>
    <n v="0.2"/>
    <n v="20.391999999999989"/>
  </r>
  <r>
    <x v="6702"/>
    <x v="3328"/>
    <x v="1"/>
    <x v="1128"/>
    <d v="2012-05-24T00:00:00"/>
    <s v="Standard Class"/>
    <s v="SG-20470"/>
    <s v="Sheri Gordon"/>
    <x v="0"/>
    <x v="0"/>
    <s v="Wilson"/>
    <x v="3"/>
    <n v="27893"/>
    <x v="0"/>
    <s v="OFF-BI-10001031"/>
    <x v="1"/>
    <x v="8"/>
    <s v="Pressboard Data Binders by Wilson Jones"/>
    <n v="6.4080000000000004"/>
    <n v="4"/>
    <n v="0.7"/>
    <n v="-4.9127999999999989"/>
  </r>
  <r>
    <x v="6703"/>
    <x v="3329"/>
    <x v="1"/>
    <x v="537"/>
    <d v="2012-06-28T00:00:00"/>
    <s v="Standard Class"/>
    <s v="CS-12355"/>
    <s v="Christine Sundaresam"/>
    <x v="0"/>
    <x v="0"/>
    <s v="Long Beach"/>
    <x v="1"/>
    <n v="90805"/>
    <x v="1"/>
    <s v="TEC-PH-10002468"/>
    <x v="2"/>
    <x v="7"/>
    <s v="Plantronics CS 50-USB - headset - Convertible, Monaural"/>
    <n v="217.58400000000003"/>
    <n v="2"/>
    <n v="0.2"/>
    <n v="19.03860000000001"/>
  </r>
  <r>
    <x v="6704"/>
    <x v="3329"/>
    <x v="1"/>
    <x v="537"/>
    <d v="2012-06-28T00:00:00"/>
    <s v="Standard Class"/>
    <s v="CS-12355"/>
    <s v="Christine Sundaresam"/>
    <x v="0"/>
    <x v="0"/>
    <s v="Long Beach"/>
    <x v="1"/>
    <n v="90805"/>
    <x v="1"/>
    <s v="OFF-FA-10003059"/>
    <x v="1"/>
    <x v="13"/>
    <s v="Assorted Color Push Pins"/>
    <n v="5.43"/>
    <n v="3"/>
    <n v="0"/>
    <n v="1.7918999999999998"/>
  </r>
  <r>
    <x v="6705"/>
    <x v="3329"/>
    <x v="1"/>
    <x v="537"/>
    <d v="2012-06-28T00:00:00"/>
    <s v="Standard Class"/>
    <s v="CS-12355"/>
    <s v="Christine Sundaresam"/>
    <x v="0"/>
    <x v="0"/>
    <s v="Long Beach"/>
    <x v="1"/>
    <n v="90805"/>
    <x v="1"/>
    <s v="TEC-PH-10003931"/>
    <x v="2"/>
    <x v="7"/>
    <s v="JBL Micro Wireless Portable Bluetooth Speaker"/>
    <n v="143.976"/>
    <n v="3"/>
    <n v="0.2"/>
    <n v="8.998500000000007"/>
  </r>
  <r>
    <x v="6706"/>
    <x v="3330"/>
    <x v="0"/>
    <x v="545"/>
    <d v="2013-09-16T00:00:00"/>
    <s v="Standard Class"/>
    <s v="SC-20695"/>
    <s v="Steve Chapman"/>
    <x v="1"/>
    <x v="0"/>
    <s v="Fort Lauderdale"/>
    <x v="2"/>
    <n v="33311"/>
    <x v="0"/>
    <s v="TEC-PH-10003505"/>
    <x v="2"/>
    <x v="7"/>
    <s v="Geemarc AmpliPOWER60"/>
    <n v="519.67999999999995"/>
    <n v="7"/>
    <n v="0.2"/>
    <n v="58.46399999999997"/>
  </r>
  <r>
    <x v="6707"/>
    <x v="3331"/>
    <x v="2"/>
    <x v="138"/>
    <d v="2011-04-18T00:00:00"/>
    <s v="Standard Class"/>
    <s v="BF-11170"/>
    <s v="Ben Ferrer"/>
    <x v="2"/>
    <x v="0"/>
    <s v="Baltimore"/>
    <x v="39"/>
    <n v="21215"/>
    <x v="3"/>
    <s v="OFF-LA-10002368"/>
    <x v="1"/>
    <x v="2"/>
    <s v="Avery 479"/>
    <n v="7.83"/>
    <n v="3"/>
    <n v="0"/>
    <n v="3.6017999999999999"/>
  </r>
  <r>
    <x v="6708"/>
    <x v="3332"/>
    <x v="1"/>
    <x v="717"/>
    <d v="2012-11-19T00:00:00"/>
    <s v="Standard Class"/>
    <s v="GZ-14470"/>
    <s v="Gary Zandusky"/>
    <x v="0"/>
    <x v="0"/>
    <s v="Rio Rancho"/>
    <x v="27"/>
    <n v="87124"/>
    <x v="1"/>
    <s v="FUR-CH-10004287"/>
    <x v="0"/>
    <x v="1"/>
    <s v="SAFCO Arco Folding Chair"/>
    <n v="883.84"/>
    <n v="4"/>
    <n v="0.2"/>
    <n v="99.431999999999931"/>
  </r>
  <r>
    <x v="6709"/>
    <x v="3332"/>
    <x v="1"/>
    <x v="717"/>
    <d v="2012-11-19T00:00:00"/>
    <s v="Standard Class"/>
    <s v="GZ-14470"/>
    <s v="Gary Zandusky"/>
    <x v="0"/>
    <x v="0"/>
    <s v="Rio Rancho"/>
    <x v="27"/>
    <n v="87124"/>
    <x v="1"/>
    <s v="FUR-CH-10001891"/>
    <x v="0"/>
    <x v="1"/>
    <s v="Global Deluxe Office Fabric Chairs"/>
    <n v="230.35200000000003"/>
    <n v="3"/>
    <n v="0.2"/>
    <n v="20.155800000000013"/>
  </r>
  <r>
    <x v="6710"/>
    <x v="3333"/>
    <x v="0"/>
    <x v="10"/>
    <d v="2013-12-13T00:00:00"/>
    <s v="First Class"/>
    <s v="SP-20650"/>
    <s v="Stephanie Phelps"/>
    <x v="1"/>
    <x v="0"/>
    <s v="Stockton"/>
    <x v="1"/>
    <n v="95207"/>
    <x v="1"/>
    <s v="OFF-BI-10002133"/>
    <x v="1"/>
    <x v="8"/>
    <s v="Wilson Jones Elliptical Ring 3 1/2&quot; Capacity Binders, 800 sheets"/>
    <n v="273.92"/>
    <n v="8"/>
    <n v="0.2"/>
    <n v="99.295999999999978"/>
  </r>
  <r>
    <x v="6711"/>
    <x v="3334"/>
    <x v="3"/>
    <x v="238"/>
    <d v="2014-08-22T00:00:00"/>
    <s v="Second Class"/>
    <s v="PJ-19015"/>
    <s v="Pauline Johnson"/>
    <x v="0"/>
    <x v="0"/>
    <s v="Columbus"/>
    <x v="24"/>
    <n v="43229"/>
    <x v="3"/>
    <s v="OFF-AR-10001419"/>
    <x v="1"/>
    <x v="6"/>
    <s v="Newell 325"/>
    <n v="9.9120000000000008"/>
    <n v="3"/>
    <n v="0.2"/>
    <n v="1.2389999999999994"/>
  </r>
  <r>
    <x v="6712"/>
    <x v="3335"/>
    <x v="3"/>
    <x v="817"/>
    <d v="2014-12-15T00:00:00"/>
    <s v="Same Day"/>
    <s v="DB-13060"/>
    <s v="Dave Brooks"/>
    <x v="0"/>
    <x v="0"/>
    <s v="Skokie"/>
    <x v="10"/>
    <n v="60076"/>
    <x v="2"/>
    <s v="FUR-FU-10002298"/>
    <x v="0"/>
    <x v="5"/>
    <s v="Rubbermaid ClusterMat Chairmats, Mat Size- 66&quot; x 60&quot;, Lip 20&quot; x 11&quot; -90 Degree Angle"/>
    <n v="266.35200000000003"/>
    <n v="6"/>
    <n v="0.6"/>
    <n v="-292.98719999999997"/>
  </r>
  <r>
    <x v="6713"/>
    <x v="3335"/>
    <x v="3"/>
    <x v="817"/>
    <d v="2014-12-15T00:00:00"/>
    <s v="Same Day"/>
    <s v="DB-13060"/>
    <s v="Dave Brooks"/>
    <x v="0"/>
    <x v="0"/>
    <s v="Skokie"/>
    <x v="10"/>
    <n v="60076"/>
    <x v="2"/>
    <s v="FUR-FU-10004091"/>
    <x v="0"/>
    <x v="5"/>
    <s v="Howard Miller 13&quot; Diameter Goldtone Round Wall Clock"/>
    <n v="56.328000000000003"/>
    <n v="3"/>
    <n v="0.6"/>
    <n v="-26.755799999999994"/>
  </r>
  <r>
    <x v="6714"/>
    <x v="3335"/>
    <x v="3"/>
    <x v="817"/>
    <d v="2014-12-15T00:00:00"/>
    <s v="Same Day"/>
    <s v="DB-13060"/>
    <s v="Dave Brooks"/>
    <x v="0"/>
    <x v="0"/>
    <s v="Skokie"/>
    <x v="10"/>
    <n v="60076"/>
    <x v="2"/>
    <s v="TEC-AC-10004510"/>
    <x v="2"/>
    <x v="11"/>
    <s v="Logitech Desktop MK120 Mouse and keyboard Combo"/>
    <n v="39.264000000000003"/>
    <n v="3"/>
    <n v="0.2"/>
    <n v="-4.908000000000003"/>
  </r>
  <r>
    <x v="6715"/>
    <x v="3335"/>
    <x v="3"/>
    <x v="817"/>
    <d v="2014-12-15T00:00:00"/>
    <s v="Same Day"/>
    <s v="DB-13060"/>
    <s v="Dave Brooks"/>
    <x v="0"/>
    <x v="0"/>
    <s v="Skokie"/>
    <x v="10"/>
    <n v="60076"/>
    <x v="2"/>
    <s v="OFF-AR-10002987"/>
    <x v="1"/>
    <x v="6"/>
    <s v="Prismacolor Color Pencil Set"/>
    <n v="95.231999999999999"/>
    <n v="6"/>
    <n v="0.2"/>
    <n v="24.998400000000011"/>
  </r>
  <r>
    <x v="6716"/>
    <x v="3336"/>
    <x v="0"/>
    <x v="143"/>
    <d v="2013-04-16T00:00:00"/>
    <s v="Standard Class"/>
    <s v="CK-12325"/>
    <s v="Christine Kargatis"/>
    <x v="2"/>
    <x v="0"/>
    <s v="Hot Springs"/>
    <x v="36"/>
    <n v="71901"/>
    <x v="0"/>
    <s v="OFF-FA-10002280"/>
    <x v="1"/>
    <x v="13"/>
    <s v="Advantus Plastic Paper Clips"/>
    <n v="30"/>
    <n v="6"/>
    <n v="0"/>
    <n v="14.399999999999999"/>
  </r>
  <r>
    <x v="6717"/>
    <x v="3336"/>
    <x v="0"/>
    <x v="143"/>
    <d v="2013-04-16T00:00:00"/>
    <s v="Standard Class"/>
    <s v="CK-12325"/>
    <s v="Christine Kargatis"/>
    <x v="2"/>
    <x v="0"/>
    <s v="Hot Springs"/>
    <x v="36"/>
    <n v="71901"/>
    <x v="0"/>
    <s v="OFF-PA-10001934"/>
    <x v="1"/>
    <x v="10"/>
    <s v="Xerox 1993"/>
    <n v="25.92"/>
    <n v="4"/>
    <n v="0"/>
    <n v="12.700800000000001"/>
  </r>
  <r>
    <x v="6718"/>
    <x v="3336"/>
    <x v="0"/>
    <x v="143"/>
    <d v="2013-04-16T00:00:00"/>
    <s v="Standard Class"/>
    <s v="CK-12325"/>
    <s v="Christine Kargatis"/>
    <x v="2"/>
    <x v="0"/>
    <s v="Hot Springs"/>
    <x v="36"/>
    <n v="71901"/>
    <x v="0"/>
    <s v="FUR-FU-10003268"/>
    <x v="0"/>
    <x v="5"/>
    <s v="Eldon Radial Chair Mat for Low to Medium Pile Carpets"/>
    <n v="159.91999999999999"/>
    <n v="4"/>
    <n v="0"/>
    <n v="31.983999999999995"/>
  </r>
  <r>
    <x v="6719"/>
    <x v="3337"/>
    <x v="0"/>
    <x v="186"/>
    <d v="2013-12-20T00:00:00"/>
    <s v="First Class"/>
    <s v="SF-20065"/>
    <s v="Sandra Flanagan"/>
    <x v="0"/>
    <x v="0"/>
    <s v="Goldsboro"/>
    <x v="3"/>
    <n v="27534"/>
    <x v="0"/>
    <s v="OFF-AP-10004859"/>
    <x v="1"/>
    <x v="9"/>
    <s v="Acco 6 Outlet Guardian Premium Surge Suppressor"/>
    <n v="34.944000000000003"/>
    <n v="3"/>
    <n v="0.2"/>
    <n v="3.0576000000000008"/>
  </r>
  <r>
    <x v="6720"/>
    <x v="3338"/>
    <x v="3"/>
    <x v="20"/>
    <d v="2014-09-25T00:00:00"/>
    <s v="Standard Class"/>
    <s v="DP-13105"/>
    <s v="Dave Poirier"/>
    <x v="1"/>
    <x v="0"/>
    <s v="Los Angeles"/>
    <x v="1"/>
    <n v="90032"/>
    <x v="1"/>
    <s v="TEC-AC-10000057"/>
    <x v="2"/>
    <x v="11"/>
    <s v="Microsoft Natural Ergonomic Keyboard 4000"/>
    <n v="149.94999999999999"/>
    <n v="5"/>
    <n v="0"/>
    <n v="31.489499999999992"/>
  </r>
  <r>
    <x v="6721"/>
    <x v="3338"/>
    <x v="3"/>
    <x v="20"/>
    <d v="2014-09-25T00:00:00"/>
    <s v="Standard Class"/>
    <s v="DP-13105"/>
    <s v="Dave Poirier"/>
    <x v="1"/>
    <x v="0"/>
    <s v="Los Angeles"/>
    <x v="1"/>
    <n v="90032"/>
    <x v="1"/>
    <s v="OFF-AR-10000914"/>
    <x v="1"/>
    <x v="6"/>
    <s v="Boston 16765 Mini Stand Up Battery Pencil Sharpener"/>
    <n v="23.32"/>
    <n v="2"/>
    <n v="0"/>
    <n v="6.0632000000000019"/>
  </r>
  <r>
    <x v="6722"/>
    <x v="3338"/>
    <x v="3"/>
    <x v="20"/>
    <d v="2014-09-25T00:00:00"/>
    <s v="Standard Class"/>
    <s v="DP-13105"/>
    <s v="Dave Poirier"/>
    <x v="1"/>
    <x v="0"/>
    <s v="Los Angeles"/>
    <x v="1"/>
    <n v="90032"/>
    <x v="1"/>
    <s v="OFF-AR-10004956"/>
    <x v="1"/>
    <x v="6"/>
    <s v="Newell 33"/>
    <n v="16.740000000000002"/>
    <n v="3"/>
    <n v="0"/>
    <n v="4.8545999999999978"/>
  </r>
  <r>
    <x v="6723"/>
    <x v="3339"/>
    <x v="3"/>
    <x v="507"/>
    <d v="2014-09-07T00:00:00"/>
    <s v="Second Class"/>
    <s v="VM-21835"/>
    <s v="Vivian Mathis"/>
    <x v="0"/>
    <x v="0"/>
    <s v="Nashua"/>
    <x v="38"/>
    <n v="3060"/>
    <x v="3"/>
    <s v="OFF-FA-10001843"/>
    <x v="1"/>
    <x v="13"/>
    <s v="Staples"/>
    <n v="14.82"/>
    <n v="6"/>
    <n v="0"/>
    <n v="6.9654000000000007"/>
  </r>
  <r>
    <x v="6724"/>
    <x v="3340"/>
    <x v="0"/>
    <x v="126"/>
    <d v="2013-09-17T00:00:00"/>
    <s v="Standard Class"/>
    <s v="SF-20200"/>
    <s v="Sarah Foster"/>
    <x v="0"/>
    <x v="0"/>
    <s v="Seattle"/>
    <x v="4"/>
    <n v="98103"/>
    <x v="1"/>
    <s v="OFF-FA-10000585"/>
    <x v="1"/>
    <x v="13"/>
    <s v="OIC Bulk Pack Metal Binder Clips"/>
    <n v="10.47"/>
    <n v="3"/>
    <n v="0"/>
    <n v="4.8162000000000003"/>
  </r>
  <r>
    <x v="6725"/>
    <x v="3340"/>
    <x v="0"/>
    <x v="126"/>
    <d v="2013-09-17T00:00:00"/>
    <s v="Standard Class"/>
    <s v="SF-20200"/>
    <s v="Sarah Foster"/>
    <x v="0"/>
    <x v="0"/>
    <s v="Seattle"/>
    <x v="4"/>
    <n v="98103"/>
    <x v="1"/>
    <s v="OFF-LA-10003720"/>
    <x v="1"/>
    <x v="2"/>
    <s v="Avery 487"/>
    <n v="11.07"/>
    <n v="3"/>
    <n v="0"/>
    <n v="5.2028999999999996"/>
  </r>
  <r>
    <x v="6726"/>
    <x v="3340"/>
    <x v="0"/>
    <x v="126"/>
    <d v="2013-09-17T00:00:00"/>
    <s v="Standard Class"/>
    <s v="SF-20200"/>
    <s v="Sarah Foster"/>
    <x v="0"/>
    <x v="0"/>
    <s v="Seattle"/>
    <x v="4"/>
    <n v="98103"/>
    <x v="1"/>
    <s v="OFF-BI-10000301"/>
    <x v="1"/>
    <x v="8"/>
    <s v="GBC Instant Report Kit"/>
    <n v="20.704000000000001"/>
    <n v="4"/>
    <n v="0.2"/>
    <n v="7.7639999999999993"/>
  </r>
  <r>
    <x v="6727"/>
    <x v="3341"/>
    <x v="3"/>
    <x v="682"/>
    <d v="2014-08-16T00:00:00"/>
    <s v="Second Class"/>
    <s v="SC-20695"/>
    <s v="Steve Chapman"/>
    <x v="1"/>
    <x v="0"/>
    <s v="Richmond"/>
    <x v="14"/>
    <n v="47374"/>
    <x v="2"/>
    <s v="OFF-PA-10003302"/>
    <x v="1"/>
    <x v="10"/>
    <s v="Xerox 1906"/>
    <n v="177.2"/>
    <n v="5"/>
    <n v="0"/>
    <n v="83.283999999999992"/>
  </r>
  <r>
    <x v="6728"/>
    <x v="3342"/>
    <x v="0"/>
    <x v="254"/>
    <d v="2013-11-10T00:00:00"/>
    <s v="Standard Class"/>
    <s v="MF-17665"/>
    <s v="Maureen Fritzler"/>
    <x v="1"/>
    <x v="0"/>
    <s v="Miami"/>
    <x v="2"/>
    <n v="33180"/>
    <x v="0"/>
    <s v="FUR-FU-10001889"/>
    <x v="0"/>
    <x v="5"/>
    <s v="Ultra Door Pull Handle"/>
    <n v="50.496000000000002"/>
    <n v="6"/>
    <n v="0.2"/>
    <n v="8.2055999999999987"/>
  </r>
  <r>
    <x v="6729"/>
    <x v="3343"/>
    <x v="1"/>
    <x v="652"/>
    <d v="2012-06-20T00:00:00"/>
    <s v="First Class"/>
    <s v="BV-11245"/>
    <s v="Benjamin Venier"/>
    <x v="1"/>
    <x v="0"/>
    <s v="Smyrna"/>
    <x v="18"/>
    <n v="37167"/>
    <x v="0"/>
    <s v="OFF-BI-10002982"/>
    <x v="1"/>
    <x v="8"/>
    <s v="Avery Self-Adhesive Photo Pockets for Polaroid Photos"/>
    <n v="6.1290000000000004"/>
    <n v="3"/>
    <n v="0.7"/>
    <n v="-4.4945999999999984"/>
  </r>
  <r>
    <x v="6730"/>
    <x v="3343"/>
    <x v="1"/>
    <x v="652"/>
    <d v="2012-06-20T00:00:00"/>
    <s v="First Class"/>
    <s v="BV-11245"/>
    <s v="Benjamin Venier"/>
    <x v="1"/>
    <x v="0"/>
    <s v="Smyrna"/>
    <x v="18"/>
    <n v="37167"/>
    <x v="0"/>
    <s v="FUR-CH-10002965"/>
    <x v="0"/>
    <x v="1"/>
    <s v="Global Leather Highback Executive Chair with Pneumatic Height Adjustment, Black"/>
    <n v="643.13599999999997"/>
    <n v="4"/>
    <n v="0.2"/>
    <n v="56.274400000000014"/>
  </r>
  <r>
    <x v="6731"/>
    <x v="3343"/>
    <x v="1"/>
    <x v="652"/>
    <d v="2012-06-20T00:00:00"/>
    <s v="First Class"/>
    <s v="BV-11245"/>
    <s v="Benjamin Venier"/>
    <x v="1"/>
    <x v="0"/>
    <s v="Smyrna"/>
    <x v="18"/>
    <n v="37167"/>
    <x v="0"/>
    <s v="OFF-PA-10001937"/>
    <x v="1"/>
    <x v="10"/>
    <s v="Xerox 21"/>
    <n v="20.736000000000004"/>
    <n v="4"/>
    <n v="0.2"/>
    <n v="7.2576000000000001"/>
  </r>
  <r>
    <x v="6732"/>
    <x v="3344"/>
    <x v="2"/>
    <x v="1129"/>
    <d v="2011-07-07T00:00:00"/>
    <s v="First Class"/>
    <s v="KE-16420"/>
    <s v="Katrina Edelman"/>
    <x v="1"/>
    <x v="0"/>
    <s v="Aurora"/>
    <x v="22"/>
    <n v="80013"/>
    <x v="1"/>
    <s v="OFF-PA-10001977"/>
    <x v="1"/>
    <x v="10"/>
    <s v="Xerox 194"/>
    <n v="177.536"/>
    <n v="4"/>
    <n v="0.2"/>
    <n v="62.137599999999992"/>
  </r>
  <r>
    <x v="6733"/>
    <x v="3344"/>
    <x v="2"/>
    <x v="1129"/>
    <d v="2011-07-07T00:00:00"/>
    <s v="First Class"/>
    <s v="KE-16420"/>
    <s v="Katrina Edelman"/>
    <x v="1"/>
    <x v="0"/>
    <s v="Aurora"/>
    <x v="22"/>
    <n v="80013"/>
    <x v="1"/>
    <s v="OFF-AP-10000692"/>
    <x v="1"/>
    <x v="9"/>
    <s v="Fellowes Mighty 8 Compact Surge Protector"/>
    <n v="32.432000000000002"/>
    <n v="2"/>
    <n v="0.2"/>
    <n v="3.2432000000000016"/>
  </r>
  <r>
    <x v="6734"/>
    <x v="3345"/>
    <x v="1"/>
    <x v="139"/>
    <d v="2012-12-25T00:00:00"/>
    <s v="Standard Class"/>
    <s v="EM-14200"/>
    <s v="Evan Minnotte"/>
    <x v="2"/>
    <x v="0"/>
    <s v="Miami"/>
    <x v="2"/>
    <n v="33142"/>
    <x v="0"/>
    <s v="OFF-LA-10004093"/>
    <x v="1"/>
    <x v="2"/>
    <s v="Avery 486"/>
    <n v="11.696"/>
    <n v="2"/>
    <n v="0.2"/>
    <n v="3.9473999999999996"/>
  </r>
  <r>
    <x v="6735"/>
    <x v="3346"/>
    <x v="0"/>
    <x v="342"/>
    <d v="2013-04-18T00:00:00"/>
    <s v="Standard Class"/>
    <s v="BT-11680"/>
    <s v="Brian Thompson"/>
    <x v="0"/>
    <x v="0"/>
    <s v="San Francisco"/>
    <x v="1"/>
    <n v="94122"/>
    <x v="1"/>
    <s v="OFF-AP-10004980"/>
    <x v="1"/>
    <x v="9"/>
    <s v="3M Replacement Filter for Office Air Cleaner for 20' x 33' Room"/>
    <n v="113.76"/>
    <n v="3"/>
    <n v="0"/>
    <n v="44.366400000000006"/>
  </r>
  <r>
    <x v="6736"/>
    <x v="3346"/>
    <x v="0"/>
    <x v="342"/>
    <d v="2013-04-18T00:00:00"/>
    <s v="Standard Class"/>
    <s v="BT-11680"/>
    <s v="Brian Thompson"/>
    <x v="0"/>
    <x v="0"/>
    <s v="San Francisco"/>
    <x v="1"/>
    <n v="94122"/>
    <x v="1"/>
    <s v="OFF-ST-10001932"/>
    <x v="1"/>
    <x v="4"/>
    <s v="Fellowes Staxonsteel Drawer Files"/>
    <n v="579.51"/>
    <n v="3"/>
    <n v="0"/>
    <n v="81.131400000000014"/>
  </r>
  <r>
    <x v="6737"/>
    <x v="3346"/>
    <x v="0"/>
    <x v="342"/>
    <d v="2013-04-18T00:00:00"/>
    <s v="Standard Class"/>
    <s v="BT-11680"/>
    <s v="Brian Thompson"/>
    <x v="0"/>
    <x v="0"/>
    <s v="San Francisco"/>
    <x v="1"/>
    <n v="94122"/>
    <x v="1"/>
    <s v="OFF-ST-10000636"/>
    <x v="1"/>
    <x v="4"/>
    <s v="Rogers Profile Extra Capacity Storage Tub"/>
    <n v="150.66"/>
    <n v="9"/>
    <n v="0"/>
    <n v="6.0263999999999918"/>
  </r>
  <r>
    <x v="6738"/>
    <x v="3346"/>
    <x v="0"/>
    <x v="342"/>
    <d v="2013-04-18T00:00:00"/>
    <s v="Standard Class"/>
    <s v="BT-11680"/>
    <s v="Brian Thompson"/>
    <x v="0"/>
    <x v="0"/>
    <s v="San Francisco"/>
    <x v="1"/>
    <n v="94122"/>
    <x v="1"/>
    <s v="OFF-BI-10000069"/>
    <x v="1"/>
    <x v="8"/>
    <s v="GBC Prepunched Paper, 19-Hole, for Binding Systems, 24-lb"/>
    <n v="48.032000000000004"/>
    <n v="4"/>
    <n v="0.2"/>
    <n v="15.610399999999993"/>
  </r>
  <r>
    <x v="6739"/>
    <x v="3347"/>
    <x v="2"/>
    <x v="542"/>
    <d v="2011-05-31T00:00:00"/>
    <s v="Standard Class"/>
    <s v="MM-18055"/>
    <s v="Michelle Moray"/>
    <x v="0"/>
    <x v="0"/>
    <s v="Chicago"/>
    <x v="10"/>
    <n v="60623"/>
    <x v="2"/>
    <s v="OFF-ST-10001837"/>
    <x v="1"/>
    <x v="4"/>
    <s v="SAFCO Mobile Desk Side File, Wire Frame"/>
    <n v="102.624"/>
    <n v="3"/>
    <n v="0.2"/>
    <n v="7.6968000000000032"/>
  </r>
  <r>
    <x v="6740"/>
    <x v="3347"/>
    <x v="2"/>
    <x v="542"/>
    <d v="2011-05-31T00:00:00"/>
    <s v="Standard Class"/>
    <s v="MM-18055"/>
    <s v="Michelle Moray"/>
    <x v="0"/>
    <x v="0"/>
    <s v="Chicago"/>
    <x v="10"/>
    <n v="60623"/>
    <x v="2"/>
    <s v="FUR-CH-10003981"/>
    <x v="0"/>
    <x v="1"/>
    <s v="Global Commerce Series Low-Back Swivel/Tilt Chairs"/>
    <n v="359.77199999999999"/>
    <n v="2"/>
    <n v="0.3"/>
    <n v="-5.1396000000000583"/>
  </r>
  <r>
    <x v="6741"/>
    <x v="3347"/>
    <x v="2"/>
    <x v="542"/>
    <d v="2011-05-31T00:00:00"/>
    <s v="Standard Class"/>
    <s v="MM-18055"/>
    <s v="Michelle Moray"/>
    <x v="0"/>
    <x v="0"/>
    <s v="Chicago"/>
    <x v="10"/>
    <n v="60623"/>
    <x v="2"/>
    <s v="OFF-AR-10000716"/>
    <x v="1"/>
    <x v="6"/>
    <s v="DIXON Ticonderoga Erasable Checking Pencils"/>
    <n v="13.392000000000001"/>
    <n v="3"/>
    <n v="0.2"/>
    <n v="3.1806000000000005"/>
  </r>
  <r>
    <x v="6742"/>
    <x v="3348"/>
    <x v="3"/>
    <x v="91"/>
    <d v="2014-07-12T00:00:00"/>
    <s v="Standard Class"/>
    <s v="PO-18850"/>
    <s v="Patrick O'Brill"/>
    <x v="0"/>
    <x v="0"/>
    <s v="Los Angeles"/>
    <x v="1"/>
    <n v="90008"/>
    <x v="1"/>
    <s v="FUR-CH-10001146"/>
    <x v="0"/>
    <x v="1"/>
    <s v="Global Task Chair, Black"/>
    <n v="122.13600000000001"/>
    <n v="3"/>
    <n v="0.2"/>
    <n v="-13.740299999999994"/>
  </r>
  <r>
    <x v="6743"/>
    <x v="3349"/>
    <x v="1"/>
    <x v="1130"/>
    <d v="2012-02-20T00:00:00"/>
    <s v="Standard Class"/>
    <s v="SP-20860"/>
    <s v="Sung Pak"/>
    <x v="1"/>
    <x v="0"/>
    <s v="Dover"/>
    <x v="38"/>
    <n v="3820"/>
    <x v="3"/>
    <s v="OFF-PA-10002751"/>
    <x v="1"/>
    <x v="10"/>
    <s v="Xerox 1920"/>
    <n v="35.880000000000003"/>
    <n v="6"/>
    <n v="0"/>
    <n v="16.146000000000001"/>
  </r>
  <r>
    <x v="6744"/>
    <x v="3350"/>
    <x v="3"/>
    <x v="114"/>
    <d v="2014-06-19T00:00:00"/>
    <s v="Second Class"/>
    <s v="CS-12355"/>
    <s v="Christine Sundaresam"/>
    <x v="0"/>
    <x v="0"/>
    <s v="Dublin"/>
    <x v="24"/>
    <n v="43017"/>
    <x v="3"/>
    <s v="TEC-AC-10001606"/>
    <x v="2"/>
    <x v="11"/>
    <s v="Logitech Wireless Performance Mouse MX for PC and Mac"/>
    <n v="479.952"/>
    <n v="6"/>
    <n v="0.2"/>
    <n v="107.98920000000001"/>
  </r>
  <r>
    <x v="6745"/>
    <x v="3350"/>
    <x v="3"/>
    <x v="114"/>
    <d v="2014-06-19T00:00:00"/>
    <s v="Second Class"/>
    <s v="CS-12355"/>
    <s v="Christine Sundaresam"/>
    <x v="0"/>
    <x v="0"/>
    <s v="Dublin"/>
    <x v="24"/>
    <n v="43017"/>
    <x v="3"/>
    <s v="OFF-AR-10001427"/>
    <x v="1"/>
    <x v="6"/>
    <s v="Newell 330"/>
    <n v="23.92"/>
    <n v="5"/>
    <n v="0.2"/>
    <n v="1.7940000000000005"/>
  </r>
  <r>
    <x v="6746"/>
    <x v="3351"/>
    <x v="3"/>
    <x v="38"/>
    <d v="2014-11-17T00:00:00"/>
    <s v="First Class"/>
    <s v="KB-16600"/>
    <s v="Ken Brennan"/>
    <x v="1"/>
    <x v="0"/>
    <s v="New York City"/>
    <x v="15"/>
    <n v="10009"/>
    <x v="3"/>
    <s v="TEC-PH-10004389"/>
    <x v="2"/>
    <x v="7"/>
    <s v="Nokia Lumia 925"/>
    <n v="629.94999999999993"/>
    <n v="5"/>
    <n v="0"/>
    <n v="163.78700000000003"/>
  </r>
  <r>
    <x v="6747"/>
    <x v="3352"/>
    <x v="3"/>
    <x v="157"/>
    <d v="2014-12-16T00:00:00"/>
    <s v="Standard Class"/>
    <s v="AA-10375"/>
    <s v="Allen Armold"/>
    <x v="0"/>
    <x v="0"/>
    <s v="New York City"/>
    <x v="15"/>
    <n v="10035"/>
    <x v="3"/>
    <s v="OFF-BI-10002498"/>
    <x v="1"/>
    <x v="8"/>
    <s v="Clear Mylar Reinforcing Strips"/>
    <n v="14.952000000000002"/>
    <n v="1"/>
    <n v="0.2"/>
    <n v="5.0462999999999996"/>
  </r>
  <r>
    <x v="6748"/>
    <x v="3352"/>
    <x v="3"/>
    <x v="157"/>
    <d v="2014-12-16T00:00:00"/>
    <s v="Standard Class"/>
    <s v="AA-10375"/>
    <s v="Allen Armold"/>
    <x v="0"/>
    <x v="0"/>
    <s v="New York City"/>
    <x v="15"/>
    <n v="10035"/>
    <x v="3"/>
    <s v="OFF-PA-10002245"/>
    <x v="1"/>
    <x v="10"/>
    <s v="Xerox 1895"/>
    <n v="17.940000000000001"/>
    <n v="3"/>
    <n v="0"/>
    <n v="8.0730000000000004"/>
  </r>
  <r>
    <x v="6749"/>
    <x v="3352"/>
    <x v="3"/>
    <x v="157"/>
    <d v="2014-12-16T00:00:00"/>
    <s v="Standard Class"/>
    <s v="AA-10375"/>
    <s v="Allen Armold"/>
    <x v="0"/>
    <x v="0"/>
    <s v="New York City"/>
    <x v="15"/>
    <n v="10035"/>
    <x v="3"/>
    <s v="TEC-PH-10004522"/>
    <x v="2"/>
    <x v="7"/>
    <s v="Dexim XPower Skin Super-Thin Power Case for iPhone 5 - Black"/>
    <n v="116.98"/>
    <n v="2"/>
    <n v="0"/>
    <n v="29.245000000000005"/>
  </r>
  <r>
    <x v="6750"/>
    <x v="3353"/>
    <x v="0"/>
    <x v="931"/>
    <d v="2013-07-01T00:00:00"/>
    <s v="Second Class"/>
    <s v="BP-11155"/>
    <s v="Becky Pak"/>
    <x v="0"/>
    <x v="0"/>
    <s v="Paterson"/>
    <x v="30"/>
    <n v="7501"/>
    <x v="3"/>
    <s v="FUR-CH-10003535"/>
    <x v="0"/>
    <x v="1"/>
    <s v="Global Armless Task Chair, Royal Blue"/>
    <n v="121.96"/>
    <n v="2"/>
    <n v="0"/>
    <n v="20.733199999999997"/>
  </r>
  <r>
    <x v="6751"/>
    <x v="3353"/>
    <x v="0"/>
    <x v="931"/>
    <d v="2013-07-01T00:00:00"/>
    <s v="Second Class"/>
    <s v="BP-11155"/>
    <s v="Becky Pak"/>
    <x v="0"/>
    <x v="0"/>
    <s v="Paterson"/>
    <x v="30"/>
    <n v="7501"/>
    <x v="3"/>
    <s v="OFF-AP-10000595"/>
    <x v="1"/>
    <x v="9"/>
    <s v="Disposable Triple-Filter Dust Bags"/>
    <n v="8.74"/>
    <n v="2"/>
    <n v="0"/>
    <n v="2.2724000000000002"/>
  </r>
  <r>
    <x v="6752"/>
    <x v="3353"/>
    <x v="0"/>
    <x v="931"/>
    <d v="2013-07-01T00:00:00"/>
    <s v="Second Class"/>
    <s v="BP-11155"/>
    <s v="Becky Pak"/>
    <x v="0"/>
    <x v="0"/>
    <s v="Paterson"/>
    <x v="30"/>
    <n v="7501"/>
    <x v="3"/>
    <s v="OFF-PA-10003039"/>
    <x v="1"/>
    <x v="10"/>
    <s v="Xerox 1960"/>
    <n v="61.96"/>
    <n v="2"/>
    <n v="0"/>
    <n v="27.881999999999998"/>
  </r>
  <r>
    <x v="6753"/>
    <x v="3353"/>
    <x v="0"/>
    <x v="931"/>
    <d v="2013-07-01T00:00:00"/>
    <s v="Second Class"/>
    <s v="BP-11155"/>
    <s v="Becky Pak"/>
    <x v="0"/>
    <x v="0"/>
    <s v="Paterson"/>
    <x v="30"/>
    <n v="7501"/>
    <x v="3"/>
    <s v="OFF-BI-10002003"/>
    <x v="1"/>
    <x v="8"/>
    <s v="Ibico Presentation Index for Binding Systems"/>
    <n v="7.96"/>
    <n v="2"/>
    <n v="0"/>
    <n v="3.7412000000000001"/>
  </r>
  <r>
    <x v="6754"/>
    <x v="3353"/>
    <x v="0"/>
    <x v="931"/>
    <d v="2013-07-01T00:00:00"/>
    <s v="Second Class"/>
    <s v="BP-11155"/>
    <s v="Becky Pak"/>
    <x v="0"/>
    <x v="0"/>
    <s v="Paterson"/>
    <x v="30"/>
    <n v="7501"/>
    <x v="3"/>
    <s v="OFF-AP-10002311"/>
    <x v="1"/>
    <x v="9"/>
    <s v="Holmes Replacement Filter for HEPA Air Cleaner, Very Large Room, HEPA Filter"/>
    <n v="275.24"/>
    <n v="4"/>
    <n v="0"/>
    <n v="121.10560000000001"/>
  </r>
  <r>
    <x v="6755"/>
    <x v="3354"/>
    <x v="3"/>
    <x v="175"/>
    <d v="2014-09-20T00:00:00"/>
    <s v="Standard Class"/>
    <s v="TC-21145"/>
    <s v="Theresa Coyne"/>
    <x v="1"/>
    <x v="0"/>
    <s v="Lakewood"/>
    <x v="30"/>
    <n v="8701"/>
    <x v="3"/>
    <s v="FUR-FU-10002445"/>
    <x v="0"/>
    <x v="5"/>
    <s v="DAX Two-Tone Rosewood/Black Document Frame, Desktop, 5 x 7"/>
    <n v="47.400000000000006"/>
    <n v="5"/>
    <n v="0"/>
    <n v="18.960000000000004"/>
  </r>
  <r>
    <x v="6756"/>
    <x v="3354"/>
    <x v="3"/>
    <x v="175"/>
    <d v="2014-09-20T00:00:00"/>
    <s v="Standard Class"/>
    <s v="TC-21145"/>
    <s v="Theresa Coyne"/>
    <x v="1"/>
    <x v="0"/>
    <s v="Lakewood"/>
    <x v="30"/>
    <n v="8701"/>
    <x v="3"/>
    <s v="FUR-CH-10003606"/>
    <x v="0"/>
    <x v="1"/>
    <s v="SAFCO Folding Chair Trolley"/>
    <n v="512.96"/>
    <n v="4"/>
    <n v="0"/>
    <n v="143.62880000000001"/>
  </r>
  <r>
    <x v="6757"/>
    <x v="3354"/>
    <x v="3"/>
    <x v="175"/>
    <d v="2014-09-20T00:00:00"/>
    <s v="Standard Class"/>
    <s v="TC-21145"/>
    <s v="Theresa Coyne"/>
    <x v="1"/>
    <x v="0"/>
    <s v="Lakewood"/>
    <x v="30"/>
    <n v="8701"/>
    <x v="3"/>
    <s v="TEC-PH-10002115"/>
    <x v="2"/>
    <x v="7"/>
    <s v="Plantronics 81402"/>
    <n v="395.93999999999994"/>
    <n v="6"/>
    <n v="0"/>
    <n v="102.94440000000002"/>
  </r>
  <r>
    <x v="6758"/>
    <x v="3354"/>
    <x v="3"/>
    <x v="175"/>
    <d v="2014-09-20T00:00:00"/>
    <s v="Standard Class"/>
    <s v="TC-21145"/>
    <s v="Theresa Coyne"/>
    <x v="1"/>
    <x v="0"/>
    <s v="Lakewood"/>
    <x v="30"/>
    <n v="8701"/>
    <x v="3"/>
    <s v="OFF-ST-10000934"/>
    <x v="1"/>
    <x v="4"/>
    <s v="Contico 72&quot;H Heavy-Duty Storage System"/>
    <n v="81.96"/>
    <n v="2"/>
    <n v="0"/>
    <n v="0"/>
  </r>
  <r>
    <x v="6759"/>
    <x v="3355"/>
    <x v="3"/>
    <x v="574"/>
    <d v="2014-12-09T00:00:00"/>
    <s v="Standard Class"/>
    <s v="BG-11035"/>
    <s v="Barry Gonzalez"/>
    <x v="0"/>
    <x v="0"/>
    <s v="Greensboro"/>
    <x v="3"/>
    <n v="27405"/>
    <x v="0"/>
    <s v="OFF-AR-10003903"/>
    <x v="1"/>
    <x v="6"/>
    <s v="Sanford 52201 APSCO Electric Pencil Sharpener"/>
    <n v="32.776000000000003"/>
    <n v="1"/>
    <n v="0.2"/>
    <n v="2.4581999999999997"/>
  </r>
  <r>
    <x v="6760"/>
    <x v="3356"/>
    <x v="3"/>
    <x v="335"/>
    <d v="2014-07-01T00:00:00"/>
    <s v="Standard Class"/>
    <s v="DO-13435"/>
    <s v="Denny Ordway"/>
    <x v="0"/>
    <x v="0"/>
    <s v="New York City"/>
    <x v="15"/>
    <n v="10035"/>
    <x v="3"/>
    <s v="OFF-ST-10004123"/>
    <x v="1"/>
    <x v="4"/>
    <s v="Safco Industrial Wire Shelving System"/>
    <n v="272.94"/>
    <n v="3"/>
    <n v="0"/>
    <n v="0"/>
  </r>
  <r>
    <x v="6761"/>
    <x v="3357"/>
    <x v="0"/>
    <x v="1131"/>
    <d v="2013-07-27T00:00:00"/>
    <s v="Second Class"/>
    <s v="DB-12970"/>
    <s v="Darren Budd"/>
    <x v="1"/>
    <x v="0"/>
    <s v="New York City"/>
    <x v="15"/>
    <n v="10035"/>
    <x v="3"/>
    <s v="FUR-CH-10001708"/>
    <x v="0"/>
    <x v="1"/>
    <s v="Office Star - Contemporary Swivel Chair with Padded Adjustable Arms and Flex Back"/>
    <n v="253.76399999999998"/>
    <n v="2"/>
    <n v="0.1"/>
    <n v="31.015599999999978"/>
  </r>
  <r>
    <x v="6762"/>
    <x v="3358"/>
    <x v="0"/>
    <x v="476"/>
    <d v="2013-09-09T00:00:00"/>
    <s v="Standard Class"/>
    <s v="RL-19615"/>
    <s v="Rob Lucas"/>
    <x v="0"/>
    <x v="0"/>
    <s v="Chicago"/>
    <x v="10"/>
    <n v="60623"/>
    <x v="2"/>
    <s v="OFF-LA-10000240"/>
    <x v="1"/>
    <x v="2"/>
    <s v="Self-Adhesive Address Labels for Typewriters by Universal"/>
    <n v="29.24"/>
    <n v="5"/>
    <n v="0.2"/>
    <n v="9.8685000000000009"/>
  </r>
  <r>
    <x v="6763"/>
    <x v="3358"/>
    <x v="0"/>
    <x v="476"/>
    <d v="2013-09-09T00:00:00"/>
    <s v="Standard Class"/>
    <s v="RL-19615"/>
    <s v="Rob Lucas"/>
    <x v="0"/>
    <x v="0"/>
    <s v="Chicago"/>
    <x v="10"/>
    <n v="60623"/>
    <x v="2"/>
    <s v="OFF-ST-10002485"/>
    <x v="1"/>
    <x v="4"/>
    <s v="Rogers Deluxe File Chest"/>
    <n v="35.167999999999999"/>
    <n v="2"/>
    <n v="0.2"/>
    <n v="-8.3524000000000012"/>
  </r>
  <r>
    <x v="6764"/>
    <x v="3358"/>
    <x v="0"/>
    <x v="476"/>
    <d v="2013-09-09T00:00:00"/>
    <s v="Standard Class"/>
    <s v="RL-19615"/>
    <s v="Rob Lucas"/>
    <x v="0"/>
    <x v="0"/>
    <s v="Chicago"/>
    <x v="10"/>
    <n v="60623"/>
    <x v="2"/>
    <s v="TEC-MA-10003230"/>
    <x v="2"/>
    <x v="15"/>
    <s v="Okidata C610n Printer"/>
    <n v="1362.8999999999999"/>
    <n v="3"/>
    <n v="0.3"/>
    <n v="-19.470000000000141"/>
  </r>
  <r>
    <x v="6765"/>
    <x v="3359"/>
    <x v="3"/>
    <x v="693"/>
    <d v="2014-04-25T00:00:00"/>
    <s v="Standard Class"/>
    <s v="SJ-20215"/>
    <s v="Sarah Jordon"/>
    <x v="0"/>
    <x v="0"/>
    <s v="Chicago"/>
    <x v="10"/>
    <n v="60653"/>
    <x v="2"/>
    <s v="FUR-CH-10002602"/>
    <x v="0"/>
    <x v="1"/>
    <s v="DMI Arturo Collection Mission-style Design Wood Chair"/>
    <n v="317.05799999999999"/>
    <n v="3"/>
    <n v="0.3"/>
    <n v="-18.117599999999996"/>
  </r>
  <r>
    <x v="6766"/>
    <x v="3359"/>
    <x v="3"/>
    <x v="693"/>
    <d v="2014-04-25T00:00:00"/>
    <s v="Standard Class"/>
    <s v="SJ-20215"/>
    <s v="Sarah Jordon"/>
    <x v="0"/>
    <x v="0"/>
    <s v="Chicago"/>
    <x v="10"/>
    <n v="60653"/>
    <x v="2"/>
    <s v="OFF-AR-10001683"/>
    <x v="1"/>
    <x v="6"/>
    <s v="Lumber Crayons"/>
    <n v="15.76"/>
    <n v="2"/>
    <n v="0.2"/>
    <n v="3.5460000000000007"/>
  </r>
  <r>
    <x v="6767"/>
    <x v="3359"/>
    <x v="3"/>
    <x v="693"/>
    <d v="2014-04-25T00:00:00"/>
    <s v="Standard Class"/>
    <s v="SJ-20215"/>
    <s v="Sarah Jordon"/>
    <x v="0"/>
    <x v="0"/>
    <s v="Chicago"/>
    <x v="10"/>
    <n v="60653"/>
    <x v="2"/>
    <s v="FUR-FU-10002456"/>
    <x v="0"/>
    <x v="5"/>
    <s v="Master Caster Door Stop, Large Neon Orange"/>
    <n v="14.560000000000002"/>
    <n v="5"/>
    <n v="0.6"/>
    <n v="-6.1879999999999988"/>
  </r>
  <r>
    <x v="6768"/>
    <x v="3360"/>
    <x v="2"/>
    <x v="1132"/>
    <d v="2011-08-16T00:00:00"/>
    <s v="Standard Class"/>
    <s v="CS-12175"/>
    <s v="Charles Sheldon"/>
    <x v="1"/>
    <x v="0"/>
    <s v="Lakewood"/>
    <x v="30"/>
    <n v="8701"/>
    <x v="3"/>
    <s v="OFF-BI-10002854"/>
    <x v="1"/>
    <x v="8"/>
    <s v="Performers Binder/Pad Holder, Black"/>
    <n v="196.21"/>
    <n v="7"/>
    <n v="0"/>
    <n v="98.105000000000004"/>
  </r>
  <r>
    <x v="6769"/>
    <x v="3361"/>
    <x v="3"/>
    <x v="20"/>
    <d v="2014-09-24T00:00:00"/>
    <s v="Standard Class"/>
    <s v="JP-16135"/>
    <s v="Julie Prescott"/>
    <x v="2"/>
    <x v="0"/>
    <s v="Columbus"/>
    <x v="32"/>
    <n v="31907"/>
    <x v="0"/>
    <s v="OFF-AR-10002445"/>
    <x v="1"/>
    <x v="6"/>
    <s v="SANFORD Major Accent Highlighters"/>
    <n v="35.4"/>
    <n v="5"/>
    <n v="0"/>
    <n v="13.452000000000002"/>
  </r>
  <r>
    <x v="6770"/>
    <x v="3362"/>
    <x v="3"/>
    <x v="34"/>
    <d v="2014-12-14T00:00:00"/>
    <s v="Standard Class"/>
    <s v="NC-18535"/>
    <s v="Nick Crebassa"/>
    <x v="1"/>
    <x v="0"/>
    <s v="Phoenix"/>
    <x v="16"/>
    <n v="85023"/>
    <x v="1"/>
    <s v="OFF-PA-10004359"/>
    <x v="1"/>
    <x v="10"/>
    <s v="Multicolor Computer Printout Paper"/>
    <n v="419.4"/>
    <n v="5"/>
    <n v="0.2"/>
    <n v="146.79"/>
  </r>
  <r>
    <x v="6771"/>
    <x v="3362"/>
    <x v="3"/>
    <x v="34"/>
    <d v="2014-12-14T00:00:00"/>
    <s v="Standard Class"/>
    <s v="NC-18535"/>
    <s v="Nick Crebassa"/>
    <x v="1"/>
    <x v="0"/>
    <s v="Phoenix"/>
    <x v="16"/>
    <n v="85023"/>
    <x v="1"/>
    <s v="OFF-BI-10000279"/>
    <x v="1"/>
    <x v="8"/>
    <s v="Acco Recycled 2&quot; Capacity Laser Printer Hanging Data Binders"/>
    <n v="13.005000000000003"/>
    <n v="3"/>
    <n v="0.7"/>
    <n v="-9.9704999999999977"/>
  </r>
  <r>
    <x v="6772"/>
    <x v="3363"/>
    <x v="0"/>
    <x v="254"/>
    <d v="2013-11-09T00:00:00"/>
    <s v="Standard Class"/>
    <s v="CW-11905"/>
    <s v="Carl Weiss"/>
    <x v="2"/>
    <x v="0"/>
    <s v="Los Angeles"/>
    <x v="1"/>
    <n v="90004"/>
    <x v="1"/>
    <s v="OFF-BI-10003314"/>
    <x v="1"/>
    <x v="8"/>
    <s v="Tuff Stuff Recycled Round Ring Binders"/>
    <n v="7.7120000000000006"/>
    <n v="2"/>
    <n v="0.2"/>
    <n v="2.7956000000000003"/>
  </r>
  <r>
    <x v="6773"/>
    <x v="3363"/>
    <x v="0"/>
    <x v="254"/>
    <d v="2013-11-09T00:00:00"/>
    <s v="Standard Class"/>
    <s v="CW-11905"/>
    <s v="Carl Weiss"/>
    <x v="2"/>
    <x v="0"/>
    <s v="Los Angeles"/>
    <x v="1"/>
    <n v="90004"/>
    <x v="1"/>
    <s v="OFF-BI-10000494"/>
    <x v="1"/>
    <x v="8"/>
    <s v="Acco Economy Flexible Poly Round Ring Binder"/>
    <n v="4.1760000000000002"/>
    <n v="1"/>
    <n v="0.2"/>
    <n v="1.3049999999999997"/>
  </r>
  <r>
    <x v="6774"/>
    <x v="3363"/>
    <x v="0"/>
    <x v="254"/>
    <d v="2013-11-09T00:00:00"/>
    <s v="Standard Class"/>
    <s v="CW-11905"/>
    <s v="Carl Weiss"/>
    <x v="2"/>
    <x v="0"/>
    <s v="Los Angeles"/>
    <x v="1"/>
    <n v="90004"/>
    <x v="1"/>
    <s v="OFF-PA-10000295"/>
    <x v="1"/>
    <x v="10"/>
    <s v="Xerox 229"/>
    <n v="38.880000000000003"/>
    <n v="6"/>
    <n v="0"/>
    <n v="18.662400000000002"/>
  </r>
  <r>
    <x v="6775"/>
    <x v="3364"/>
    <x v="1"/>
    <x v="368"/>
    <d v="2012-04-04T00:00:00"/>
    <s v="Standard Class"/>
    <s v="CM-12115"/>
    <s v="Chad McGuire"/>
    <x v="0"/>
    <x v="0"/>
    <s v="New York City"/>
    <x v="15"/>
    <n v="10024"/>
    <x v="3"/>
    <s v="OFF-PA-10002615"/>
    <x v="1"/>
    <x v="10"/>
    <s v="Ampad Gold Fibre Wirebound Steno Books, 6&quot; x 9&quot;, Gregg Ruled"/>
    <n v="17.64"/>
    <n v="4"/>
    <n v="0"/>
    <n v="8.1143999999999998"/>
  </r>
  <r>
    <x v="6776"/>
    <x v="3365"/>
    <x v="0"/>
    <x v="64"/>
    <d v="2013-09-12T00:00:00"/>
    <s v="Standard Class"/>
    <s v="PT-19090"/>
    <s v="Pete Takahito"/>
    <x v="0"/>
    <x v="0"/>
    <s v="San Antonio"/>
    <x v="5"/>
    <n v="78207"/>
    <x v="2"/>
    <s v="OFF-ST-10003479"/>
    <x v="1"/>
    <x v="4"/>
    <s v="Eldon Base for stackable storage shelf, platinum"/>
    <n v="93.456000000000003"/>
    <n v="3"/>
    <n v="0.2"/>
    <n v="-17.523000000000014"/>
  </r>
  <r>
    <x v="6777"/>
    <x v="3366"/>
    <x v="3"/>
    <x v="480"/>
    <d v="2014-02-02T00:00:00"/>
    <s v="Standard Class"/>
    <s v="CL-12700"/>
    <s v="Craig Leslie"/>
    <x v="2"/>
    <x v="0"/>
    <s v="New York City"/>
    <x v="15"/>
    <n v="10009"/>
    <x v="3"/>
    <s v="TEC-AC-10002800"/>
    <x v="2"/>
    <x v="11"/>
    <s v="Plantronics Audio 478 Stereo USB Headset"/>
    <n v="449.91"/>
    <n v="9"/>
    <n v="0"/>
    <n v="157.46849999999998"/>
  </r>
  <r>
    <x v="6778"/>
    <x v="3367"/>
    <x v="0"/>
    <x v="323"/>
    <d v="2013-09-09T00:00:00"/>
    <s v="Second Class"/>
    <s v="HF-14995"/>
    <s v="Herbert Flentye"/>
    <x v="0"/>
    <x v="0"/>
    <s v="Baltimore"/>
    <x v="39"/>
    <n v="21215"/>
    <x v="3"/>
    <s v="FUR-BO-10003159"/>
    <x v="0"/>
    <x v="0"/>
    <s v="Sauder Camden County Collection Libraries, Planked Cherry Finish"/>
    <n v="344.94"/>
    <n v="3"/>
    <n v="0"/>
    <n v="31.044599999999974"/>
  </r>
  <r>
    <x v="6779"/>
    <x v="3367"/>
    <x v="0"/>
    <x v="323"/>
    <d v="2013-09-09T00:00:00"/>
    <s v="Second Class"/>
    <s v="HF-14995"/>
    <s v="Herbert Flentye"/>
    <x v="0"/>
    <x v="0"/>
    <s v="Baltimore"/>
    <x v="39"/>
    <n v="21215"/>
    <x v="3"/>
    <s v="FUR-FU-10002364"/>
    <x v="0"/>
    <x v="5"/>
    <s v="Eldon Expressions Wood Desk Accessories, Oak"/>
    <n v="14.76"/>
    <n v="2"/>
    <n v="0"/>
    <n v="4.2803999999999984"/>
  </r>
  <r>
    <x v="6780"/>
    <x v="3367"/>
    <x v="0"/>
    <x v="323"/>
    <d v="2013-09-09T00:00:00"/>
    <s v="Second Class"/>
    <s v="HF-14995"/>
    <s v="Herbert Flentye"/>
    <x v="0"/>
    <x v="0"/>
    <s v="Baltimore"/>
    <x v="39"/>
    <n v="21215"/>
    <x v="3"/>
    <s v="OFF-BI-10003350"/>
    <x v="1"/>
    <x v="8"/>
    <s v="Acco Expandable Hanging Binders"/>
    <n v="12.76"/>
    <n v="2"/>
    <n v="0"/>
    <n v="5.8695999999999993"/>
  </r>
  <r>
    <x v="6781"/>
    <x v="3367"/>
    <x v="0"/>
    <x v="323"/>
    <d v="2013-09-09T00:00:00"/>
    <s v="Second Class"/>
    <s v="HF-14995"/>
    <s v="Herbert Flentye"/>
    <x v="0"/>
    <x v="0"/>
    <s v="Baltimore"/>
    <x v="39"/>
    <n v="21215"/>
    <x v="3"/>
    <s v="OFF-LA-10004093"/>
    <x v="1"/>
    <x v="2"/>
    <s v="Avery 486"/>
    <n v="58.48"/>
    <n v="8"/>
    <n v="0"/>
    <n v="27.485599999999998"/>
  </r>
  <r>
    <x v="6782"/>
    <x v="3368"/>
    <x v="3"/>
    <x v="800"/>
    <d v="2014-07-29T00:00:00"/>
    <s v="Second Class"/>
    <s v="JC-15775"/>
    <s v="John Castell"/>
    <x v="0"/>
    <x v="0"/>
    <s v="Philadelphia"/>
    <x v="9"/>
    <n v="19143"/>
    <x v="3"/>
    <s v="FUR-FU-10000732"/>
    <x v="0"/>
    <x v="5"/>
    <s v="Eldon 200 Class Desk Accessories"/>
    <n v="20.096000000000004"/>
    <n v="4"/>
    <n v="0.2"/>
    <n v="3.0143999999999984"/>
  </r>
  <r>
    <x v="6783"/>
    <x v="3368"/>
    <x v="3"/>
    <x v="800"/>
    <d v="2014-07-29T00:00:00"/>
    <s v="Second Class"/>
    <s v="JC-15775"/>
    <s v="John Castell"/>
    <x v="0"/>
    <x v="0"/>
    <s v="Philadelphia"/>
    <x v="9"/>
    <n v="19143"/>
    <x v="3"/>
    <s v="OFF-SU-10004884"/>
    <x v="1"/>
    <x v="14"/>
    <s v="Acme Galleria Hot Forged Steel Scissors with Colored Handles"/>
    <n v="37.752000000000002"/>
    <n v="3"/>
    <n v="0.2"/>
    <n v="4.2470999999999943"/>
  </r>
  <r>
    <x v="6784"/>
    <x v="3368"/>
    <x v="3"/>
    <x v="800"/>
    <d v="2014-07-29T00:00:00"/>
    <s v="Second Class"/>
    <s v="JC-15775"/>
    <s v="John Castell"/>
    <x v="0"/>
    <x v="0"/>
    <s v="Philadelphia"/>
    <x v="9"/>
    <n v="19143"/>
    <x v="3"/>
    <s v="FUR-TA-10001771"/>
    <x v="0"/>
    <x v="3"/>
    <s v="Bush Cubix Conference Tables, Fully Assembled"/>
    <n v="138.58799999999999"/>
    <n v="1"/>
    <n v="0.4"/>
    <n v="-34.646999999999991"/>
  </r>
  <r>
    <x v="6785"/>
    <x v="3368"/>
    <x v="3"/>
    <x v="800"/>
    <d v="2014-07-29T00:00:00"/>
    <s v="Second Class"/>
    <s v="JC-15775"/>
    <s v="John Castell"/>
    <x v="0"/>
    <x v="0"/>
    <s v="Philadelphia"/>
    <x v="9"/>
    <n v="19143"/>
    <x v="3"/>
    <s v="OFF-ST-10000060"/>
    <x v="1"/>
    <x v="4"/>
    <s v="Fellowes Bankers Box Staxonsteel Drawer File/Stacking System"/>
    <n v="259.92000000000007"/>
    <n v="5"/>
    <n v="0.2"/>
    <n v="-25.992000000000004"/>
  </r>
  <r>
    <x v="6786"/>
    <x v="3368"/>
    <x v="3"/>
    <x v="800"/>
    <d v="2014-07-29T00:00:00"/>
    <s v="Second Class"/>
    <s v="JC-15775"/>
    <s v="John Castell"/>
    <x v="0"/>
    <x v="0"/>
    <s v="Philadelphia"/>
    <x v="9"/>
    <n v="19143"/>
    <x v="3"/>
    <s v="OFF-PA-10004100"/>
    <x v="1"/>
    <x v="10"/>
    <s v="Xerox 216"/>
    <n v="20.736000000000004"/>
    <n v="4"/>
    <n v="0.2"/>
    <n v="7.2576000000000001"/>
  </r>
  <r>
    <x v="6787"/>
    <x v="3369"/>
    <x v="1"/>
    <x v="1023"/>
    <d v="2012-09-20T00:00:00"/>
    <s v="Standard Class"/>
    <s v="JH-15910"/>
    <s v="Jonathan Howell"/>
    <x v="0"/>
    <x v="0"/>
    <s v="Atlanta"/>
    <x v="32"/>
    <n v="30318"/>
    <x v="0"/>
    <s v="FUR-FU-10003975"/>
    <x v="0"/>
    <x v="5"/>
    <s v="Eldon Advantage Chair Mats for Low to Medium Pile Carpets"/>
    <n v="129.93"/>
    <n v="3"/>
    <n v="0"/>
    <n v="12.992999999999988"/>
  </r>
  <r>
    <x v="6788"/>
    <x v="3369"/>
    <x v="1"/>
    <x v="1023"/>
    <d v="2012-09-20T00:00:00"/>
    <s v="Standard Class"/>
    <s v="JH-15910"/>
    <s v="Jonathan Howell"/>
    <x v="0"/>
    <x v="0"/>
    <s v="Atlanta"/>
    <x v="32"/>
    <n v="30318"/>
    <x v="0"/>
    <s v="OFF-PA-10001712"/>
    <x v="1"/>
    <x v="10"/>
    <s v="Xerox 1948"/>
    <n v="69.930000000000007"/>
    <n v="7"/>
    <n v="0"/>
    <n v="31.468499999999999"/>
  </r>
  <r>
    <x v="6789"/>
    <x v="3370"/>
    <x v="1"/>
    <x v="67"/>
    <d v="2012-09-09T00:00:00"/>
    <s v="Second Class"/>
    <s v="CC-12610"/>
    <s v="Corey Catlett"/>
    <x v="1"/>
    <x v="0"/>
    <s v="Durham"/>
    <x v="3"/>
    <n v="27707"/>
    <x v="0"/>
    <s v="OFF-AR-10001953"/>
    <x v="1"/>
    <x v="6"/>
    <s v="Boston 1645 Deluxe Heavier-Duty Electric Pencil Sharpener"/>
    <n v="140.73599999999999"/>
    <n v="4"/>
    <n v="0.2"/>
    <n v="12.314400000000006"/>
  </r>
  <r>
    <x v="6790"/>
    <x v="3371"/>
    <x v="0"/>
    <x v="76"/>
    <d v="2013-11-18T00:00:00"/>
    <s v="First Class"/>
    <s v="IM-15055"/>
    <s v="Ionia McGrath"/>
    <x v="0"/>
    <x v="0"/>
    <s v="Roseville"/>
    <x v="1"/>
    <n v="95661"/>
    <x v="1"/>
    <s v="OFF-BI-10004967"/>
    <x v="1"/>
    <x v="8"/>
    <s v="Round Ring Binders"/>
    <n v="8.32"/>
    <n v="5"/>
    <n v="0.2"/>
    <n v="2.8079999999999998"/>
  </r>
  <r>
    <x v="6791"/>
    <x v="3372"/>
    <x v="0"/>
    <x v="338"/>
    <d v="2013-11-16T00:00:00"/>
    <s v="Standard Class"/>
    <s v="BF-11170"/>
    <s v="Ben Ferrer"/>
    <x v="2"/>
    <x v="0"/>
    <s v="Sacramento"/>
    <x v="1"/>
    <n v="95823"/>
    <x v="1"/>
    <s v="FUR-FU-10003731"/>
    <x v="0"/>
    <x v="5"/>
    <s v="Eldon Expressions Wood and Plastic Desk Accessories, Oak"/>
    <n v="9.98"/>
    <n v="1"/>
    <n v="0"/>
    <n v="2.7944000000000004"/>
  </r>
  <r>
    <x v="6792"/>
    <x v="3373"/>
    <x v="2"/>
    <x v="860"/>
    <d v="2011-08-18T00:00:00"/>
    <s v="First Class"/>
    <s v="CS-12355"/>
    <s v="Christine Sundaresam"/>
    <x v="0"/>
    <x v="0"/>
    <s v="Fairfield"/>
    <x v="29"/>
    <n v="6824"/>
    <x v="3"/>
    <s v="OFF-BI-10001989"/>
    <x v="1"/>
    <x v="8"/>
    <s v="Premium Transparent Presentation Covers by GBC"/>
    <n v="62.94"/>
    <n v="3"/>
    <n v="0"/>
    <n v="30.211199999999998"/>
  </r>
  <r>
    <x v="6793"/>
    <x v="3374"/>
    <x v="1"/>
    <x v="547"/>
    <d v="2012-11-20T00:00:00"/>
    <s v="Standard Class"/>
    <s v="MC-17605"/>
    <s v="Matt Connell"/>
    <x v="1"/>
    <x v="0"/>
    <s v="Chicago"/>
    <x v="10"/>
    <n v="60610"/>
    <x v="2"/>
    <s v="OFF-ST-10000344"/>
    <x v="1"/>
    <x v="4"/>
    <s v="Neat Ideas Personal Hanging Folder Files, Black"/>
    <n v="21.488"/>
    <n v="2"/>
    <n v="0.2"/>
    <n v="1.6115999999999993"/>
  </r>
  <r>
    <x v="6794"/>
    <x v="3374"/>
    <x v="1"/>
    <x v="547"/>
    <d v="2012-11-20T00:00:00"/>
    <s v="Standard Class"/>
    <s v="MC-17605"/>
    <s v="Matt Connell"/>
    <x v="1"/>
    <x v="0"/>
    <s v="Chicago"/>
    <x v="10"/>
    <n v="60610"/>
    <x v="2"/>
    <s v="TEC-PH-10001051"/>
    <x v="2"/>
    <x v="7"/>
    <s v="HTC One"/>
    <n v="239.976"/>
    <n v="3"/>
    <n v="0.2"/>
    <n v="26.997299999999967"/>
  </r>
  <r>
    <x v="6795"/>
    <x v="3374"/>
    <x v="1"/>
    <x v="547"/>
    <d v="2012-11-20T00:00:00"/>
    <s v="Standard Class"/>
    <s v="MC-17605"/>
    <s v="Matt Connell"/>
    <x v="1"/>
    <x v="0"/>
    <s v="Chicago"/>
    <x v="10"/>
    <n v="60610"/>
    <x v="2"/>
    <s v="FUR-FU-10001215"/>
    <x v="0"/>
    <x v="5"/>
    <s v="Howard Miller 11-1/2&quot; Diameter Brentwood Wall Clock"/>
    <n v="34.504000000000005"/>
    <n v="2"/>
    <n v="0.6"/>
    <n v="-15.526799999999994"/>
  </r>
  <r>
    <x v="6796"/>
    <x v="3375"/>
    <x v="1"/>
    <x v="767"/>
    <d v="2012-08-25T00:00:00"/>
    <s v="Same Day"/>
    <s v="MC-18100"/>
    <s v="Mick Crebagga"/>
    <x v="0"/>
    <x v="0"/>
    <s v="Houston"/>
    <x v="5"/>
    <n v="77041"/>
    <x v="2"/>
    <s v="FUR-FU-10001473"/>
    <x v="0"/>
    <x v="5"/>
    <s v="Eldon Executive Woodline II Desk Accessories, Mahogany"/>
    <n v="20.103999999999999"/>
    <n v="2"/>
    <n v="0.6"/>
    <n v="-16.585799999999999"/>
  </r>
  <r>
    <x v="6797"/>
    <x v="3375"/>
    <x v="1"/>
    <x v="767"/>
    <d v="2012-08-25T00:00:00"/>
    <s v="Same Day"/>
    <s v="MC-18100"/>
    <s v="Mick Crebagga"/>
    <x v="0"/>
    <x v="0"/>
    <s v="Houston"/>
    <x v="5"/>
    <n v="77041"/>
    <x v="2"/>
    <s v="OFF-BI-10000315"/>
    <x v="1"/>
    <x v="8"/>
    <s v="Poly Designer Cover &amp; Back"/>
    <n v="3.7979999999999987"/>
    <n v="1"/>
    <n v="0.8"/>
    <n v="-6.0768000000000004"/>
  </r>
  <r>
    <x v="6798"/>
    <x v="3375"/>
    <x v="1"/>
    <x v="767"/>
    <d v="2012-08-25T00:00:00"/>
    <s v="Same Day"/>
    <s v="MC-18100"/>
    <s v="Mick Crebagga"/>
    <x v="0"/>
    <x v="0"/>
    <s v="Houston"/>
    <x v="5"/>
    <n v="77041"/>
    <x v="2"/>
    <s v="FUR-FU-10002240"/>
    <x v="0"/>
    <x v="5"/>
    <s v="Nu-Dell EZ-Mount Plastic Wall Frames"/>
    <n v="7.8800000000000008"/>
    <n v="5"/>
    <n v="0.6"/>
    <n v="-3.9399999999999995"/>
  </r>
  <r>
    <x v="6799"/>
    <x v="3376"/>
    <x v="0"/>
    <x v="591"/>
    <d v="2014-01-02T00:00:00"/>
    <s v="Standard Class"/>
    <s v="LW-16825"/>
    <s v="Laurel Workman"/>
    <x v="1"/>
    <x v="0"/>
    <s v="Phoenix"/>
    <x v="16"/>
    <n v="85023"/>
    <x v="1"/>
    <s v="FUR-TA-10002607"/>
    <x v="0"/>
    <x v="3"/>
    <s v="KI Conference Tables"/>
    <n v="35.445"/>
    <n v="1"/>
    <n v="0.5"/>
    <n v="-24.102599999999995"/>
  </r>
  <r>
    <x v="6800"/>
    <x v="3376"/>
    <x v="0"/>
    <x v="591"/>
    <d v="2014-01-02T00:00:00"/>
    <s v="Standard Class"/>
    <s v="LW-16825"/>
    <s v="Laurel Workman"/>
    <x v="1"/>
    <x v="0"/>
    <s v="Phoenix"/>
    <x v="16"/>
    <n v="85023"/>
    <x v="1"/>
    <s v="TEC-MA-10003356"/>
    <x v="2"/>
    <x v="15"/>
    <s v="Panasonic KX MC6040 Color Laser Multifunction Printer"/>
    <n v="269.97000000000003"/>
    <n v="2"/>
    <n v="0.7"/>
    <n v="-386.95699999999999"/>
  </r>
  <r>
    <x v="6801"/>
    <x v="3376"/>
    <x v="0"/>
    <x v="591"/>
    <d v="2014-01-02T00:00:00"/>
    <s v="Standard Class"/>
    <s v="LW-16825"/>
    <s v="Laurel Workman"/>
    <x v="1"/>
    <x v="0"/>
    <s v="Phoenix"/>
    <x v="16"/>
    <n v="85023"/>
    <x v="1"/>
    <s v="TEC-AC-10002217"/>
    <x v="2"/>
    <x v="11"/>
    <s v="Imation Clip USB flash drive - 8 GB"/>
    <n v="45.120000000000005"/>
    <n v="3"/>
    <n v="0.2"/>
    <n v="-7.8960000000000008"/>
  </r>
  <r>
    <x v="6802"/>
    <x v="3376"/>
    <x v="0"/>
    <x v="591"/>
    <d v="2014-01-02T00:00:00"/>
    <s v="Standard Class"/>
    <s v="LW-16825"/>
    <s v="Laurel Workman"/>
    <x v="1"/>
    <x v="0"/>
    <s v="Phoenix"/>
    <x v="16"/>
    <n v="85023"/>
    <x v="1"/>
    <s v="TEC-AC-10004353"/>
    <x v="2"/>
    <x v="11"/>
    <s v="Hypercom P1300 Pinpad"/>
    <n v="100.80000000000001"/>
    <n v="2"/>
    <n v="0.2"/>
    <n v="21.42"/>
  </r>
  <r>
    <x v="6803"/>
    <x v="3376"/>
    <x v="0"/>
    <x v="591"/>
    <d v="2014-01-02T00:00:00"/>
    <s v="Standard Class"/>
    <s v="LW-16825"/>
    <s v="Laurel Workman"/>
    <x v="1"/>
    <x v="0"/>
    <s v="Phoenix"/>
    <x v="16"/>
    <n v="85023"/>
    <x v="1"/>
    <s v="FUR-CH-10004754"/>
    <x v="0"/>
    <x v="1"/>
    <s v="Global Stack Chair with Arms, Black"/>
    <n v="47.968000000000004"/>
    <n v="2"/>
    <n v="0.2"/>
    <n v="4.1971999999999987"/>
  </r>
  <r>
    <x v="6804"/>
    <x v="3377"/>
    <x v="2"/>
    <x v="1082"/>
    <d v="2011-10-06T00:00:00"/>
    <s v="First Class"/>
    <s v="KH-16510"/>
    <s v="Keith Herrera"/>
    <x v="0"/>
    <x v="0"/>
    <s v="Pomona"/>
    <x v="1"/>
    <n v="91767"/>
    <x v="1"/>
    <s v="TEC-AC-10002800"/>
    <x v="2"/>
    <x v="11"/>
    <s v="Plantronics Audio 478 Stereo USB Headset"/>
    <n v="99.98"/>
    <n v="2"/>
    <n v="0"/>
    <n v="34.992999999999995"/>
  </r>
  <r>
    <x v="6805"/>
    <x v="3378"/>
    <x v="2"/>
    <x v="754"/>
    <d v="2011-11-25T00:00:00"/>
    <s v="First Class"/>
    <s v="RB-19645"/>
    <s v="Robert Barroso"/>
    <x v="1"/>
    <x v="0"/>
    <s v="Atlanta"/>
    <x v="32"/>
    <n v="30318"/>
    <x v="0"/>
    <s v="OFF-PA-10001752"/>
    <x v="1"/>
    <x v="10"/>
    <s v="Hammermill CopyPlus Copy Paper (20Lb. and 84 Bright)"/>
    <n v="9.9600000000000009"/>
    <n v="2"/>
    <n v="0"/>
    <n v="4.8804000000000007"/>
  </r>
  <r>
    <x v="6806"/>
    <x v="3379"/>
    <x v="3"/>
    <x v="53"/>
    <d v="2014-12-30T00:00:00"/>
    <s v="Standard Class"/>
    <s v="GD-14590"/>
    <s v="Giulietta Dortch"/>
    <x v="1"/>
    <x v="0"/>
    <s v="Everett"/>
    <x v="4"/>
    <n v="98208"/>
    <x v="1"/>
    <s v="OFF-BI-10003314"/>
    <x v="1"/>
    <x v="8"/>
    <s v="Tuff Stuff Recycled Round Ring Binders"/>
    <n v="3.8560000000000003"/>
    <n v="1"/>
    <n v="0.2"/>
    <n v="1.3978000000000002"/>
  </r>
  <r>
    <x v="6807"/>
    <x v="3380"/>
    <x v="1"/>
    <x v="1052"/>
    <d v="2012-04-05T00:00:00"/>
    <s v="Standard Class"/>
    <s v="EB-13705"/>
    <s v="Ed Braxton"/>
    <x v="1"/>
    <x v="0"/>
    <s v="Houston"/>
    <x v="5"/>
    <n v="77095"/>
    <x v="2"/>
    <s v="OFF-PA-10000357"/>
    <x v="1"/>
    <x v="10"/>
    <s v="White Dual Perf Computer Printout Paper, 2700 Sheets, 1 Part, Heavyweight, 20 lbs., 14 7/8 x 11"/>
    <n v="98.376000000000005"/>
    <n v="3"/>
    <n v="0.2"/>
    <n v="35.661300000000004"/>
  </r>
  <r>
    <x v="6808"/>
    <x v="3380"/>
    <x v="1"/>
    <x v="1052"/>
    <d v="2012-04-05T00:00:00"/>
    <s v="Standard Class"/>
    <s v="EB-13705"/>
    <s v="Ed Braxton"/>
    <x v="1"/>
    <x v="0"/>
    <s v="Houston"/>
    <x v="5"/>
    <n v="77095"/>
    <x v="2"/>
    <s v="FUR-FU-10001085"/>
    <x v="0"/>
    <x v="5"/>
    <s v="3M Polarizing Light Filter Sleeves"/>
    <n v="22.38"/>
    <n v="3"/>
    <n v="0.6"/>
    <n v="-7.8330000000000055"/>
  </r>
  <r>
    <x v="6809"/>
    <x v="3381"/>
    <x v="3"/>
    <x v="32"/>
    <d v="2014-09-16T00:00:00"/>
    <s v="First Class"/>
    <s v="PS-18760"/>
    <s v="Pamela Stobb"/>
    <x v="0"/>
    <x v="0"/>
    <s v="Philadelphia"/>
    <x v="9"/>
    <n v="19140"/>
    <x v="3"/>
    <s v="OFF-BI-10000301"/>
    <x v="1"/>
    <x v="8"/>
    <s v="GBC Instant Report Kit"/>
    <n v="3.8820000000000006"/>
    <n v="2"/>
    <n v="0.7"/>
    <n v="-2.5880000000000001"/>
  </r>
  <r>
    <x v="6810"/>
    <x v="3381"/>
    <x v="3"/>
    <x v="32"/>
    <d v="2014-09-16T00:00:00"/>
    <s v="First Class"/>
    <s v="PS-18760"/>
    <s v="Pamela Stobb"/>
    <x v="0"/>
    <x v="0"/>
    <s v="Philadelphia"/>
    <x v="9"/>
    <n v="19140"/>
    <x v="3"/>
    <s v="TEC-MA-10002930"/>
    <x v="2"/>
    <x v="15"/>
    <s v="Ricoh - Ink Collector Unit for GX3000 Series Printers"/>
    <n v="12.585000000000003"/>
    <n v="1"/>
    <n v="0.7"/>
    <n v="-18.038499999999996"/>
  </r>
  <r>
    <x v="6811"/>
    <x v="3381"/>
    <x v="3"/>
    <x v="32"/>
    <d v="2014-09-16T00:00:00"/>
    <s v="First Class"/>
    <s v="PS-18760"/>
    <s v="Pamela Stobb"/>
    <x v="0"/>
    <x v="0"/>
    <s v="Philadelphia"/>
    <x v="9"/>
    <n v="19140"/>
    <x v="3"/>
    <s v="FUR-CH-10002372"/>
    <x v="0"/>
    <x v="1"/>
    <s v="Office Star - Ergonomically Designed Knee Chair"/>
    <n v="113.372"/>
    <n v="2"/>
    <n v="0.3"/>
    <n v="-29.152799999999992"/>
  </r>
  <r>
    <x v="6812"/>
    <x v="3381"/>
    <x v="3"/>
    <x v="32"/>
    <d v="2014-09-16T00:00:00"/>
    <s v="First Class"/>
    <s v="PS-18760"/>
    <s v="Pamela Stobb"/>
    <x v="0"/>
    <x v="0"/>
    <s v="Philadelphia"/>
    <x v="9"/>
    <n v="19140"/>
    <x v="3"/>
    <s v="OFF-BI-10003707"/>
    <x v="1"/>
    <x v="8"/>
    <s v="Aluminum Screw Posts"/>
    <n v="18.312000000000001"/>
    <n v="4"/>
    <n v="0.7"/>
    <n v="-12.207999999999995"/>
  </r>
  <r>
    <x v="6813"/>
    <x v="3381"/>
    <x v="3"/>
    <x v="32"/>
    <d v="2014-09-16T00:00:00"/>
    <s v="First Class"/>
    <s v="PS-18760"/>
    <s v="Pamela Stobb"/>
    <x v="0"/>
    <x v="0"/>
    <s v="Philadelphia"/>
    <x v="9"/>
    <n v="19140"/>
    <x v="3"/>
    <s v="FUR-FU-10001057"/>
    <x v="0"/>
    <x v="5"/>
    <s v="Tensor Track Tree Floor Lamp"/>
    <n v="127.93599999999999"/>
    <n v="8"/>
    <n v="0.2"/>
    <n v="4.7975999999999992"/>
  </r>
  <r>
    <x v="6814"/>
    <x v="3381"/>
    <x v="3"/>
    <x v="32"/>
    <d v="2014-09-16T00:00:00"/>
    <s v="First Class"/>
    <s v="PS-18760"/>
    <s v="Pamela Stobb"/>
    <x v="0"/>
    <x v="0"/>
    <s v="Philadelphia"/>
    <x v="9"/>
    <n v="19140"/>
    <x v="3"/>
    <s v="TEC-MA-10001681"/>
    <x v="2"/>
    <x v="15"/>
    <s v="Lexmark MarkNet N8150 Wireless Print Server"/>
    <n v="241.17000000000002"/>
    <n v="2"/>
    <n v="0.7"/>
    <n v="-168.8189999999999"/>
  </r>
  <r>
    <x v="6815"/>
    <x v="3382"/>
    <x v="2"/>
    <x v="1103"/>
    <d v="2011-06-21T00:00:00"/>
    <s v="Standard Class"/>
    <s v="GH-14425"/>
    <s v="Gary Hwang"/>
    <x v="0"/>
    <x v="0"/>
    <s v="Seattle"/>
    <x v="4"/>
    <n v="98105"/>
    <x v="1"/>
    <s v="FUR-FU-10003981"/>
    <x v="0"/>
    <x v="5"/>
    <s v="Eldon Wave Desk Accessories"/>
    <n v="6.24"/>
    <n v="3"/>
    <n v="0"/>
    <n v="2.6208000000000005"/>
  </r>
  <r>
    <x v="6816"/>
    <x v="3382"/>
    <x v="2"/>
    <x v="1103"/>
    <d v="2011-06-21T00:00:00"/>
    <s v="Standard Class"/>
    <s v="GH-14425"/>
    <s v="Gary Hwang"/>
    <x v="0"/>
    <x v="0"/>
    <s v="Seattle"/>
    <x v="4"/>
    <n v="98105"/>
    <x v="1"/>
    <s v="OFF-FA-10000624"/>
    <x v="1"/>
    <x v="13"/>
    <s v="OIC Binder Clips"/>
    <n v="17.899999999999999"/>
    <n v="5"/>
    <n v="0"/>
    <n v="8.9499999999999993"/>
  </r>
  <r>
    <x v="6817"/>
    <x v="3382"/>
    <x v="2"/>
    <x v="1103"/>
    <d v="2011-06-21T00:00:00"/>
    <s v="Standard Class"/>
    <s v="GH-14425"/>
    <s v="Gary Hwang"/>
    <x v="0"/>
    <x v="0"/>
    <s v="Seattle"/>
    <x v="4"/>
    <n v="98105"/>
    <x v="1"/>
    <s v="OFF-BI-10004995"/>
    <x v="1"/>
    <x v="8"/>
    <s v="GBC DocuBind P400 Electric Binding System"/>
    <n v="3266.3760000000002"/>
    <n v="3"/>
    <n v="0.2"/>
    <n v="1061.5721999999998"/>
  </r>
  <r>
    <x v="6818"/>
    <x v="3383"/>
    <x v="3"/>
    <x v="116"/>
    <d v="2015-01-02T00:00:00"/>
    <s v="Standard Class"/>
    <s v="LO-17170"/>
    <s v="Lori Olson"/>
    <x v="1"/>
    <x v="0"/>
    <s v="Peoria"/>
    <x v="10"/>
    <n v="61604"/>
    <x v="2"/>
    <s v="OFF-BI-10003784"/>
    <x v="1"/>
    <x v="8"/>
    <s v="Computer Printout Index Tabs"/>
    <n v="1.6799999999999995"/>
    <n v="5"/>
    <n v="0.8"/>
    <n v="-2.6880000000000015"/>
  </r>
  <r>
    <x v="6819"/>
    <x v="3383"/>
    <x v="3"/>
    <x v="116"/>
    <d v="2015-01-02T00:00:00"/>
    <s v="Standard Class"/>
    <s v="LO-17170"/>
    <s v="Lori Olson"/>
    <x v="1"/>
    <x v="0"/>
    <s v="Peoria"/>
    <x v="10"/>
    <n v="61604"/>
    <x v="2"/>
    <s v="FUR-FU-10004586"/>
    <x v="0"/>
    <x v="5"/>
    <s v="G.E. Longer-Life Indoor Recessed Floodlight Bulbs"/>
    <n v="7.968"/>
    <n v="3"/>
    <n v="0.6"/>
    <n v="-2.3903999999999996"/>
  </r>
  <r>
    <x v="6820"/>
    <x v="3383"/>
    <x v="3"/>
    <x v="116"/>
    <d v="2015-01-02T00:00:00"/>
    <s v="Standard Class"/>
    <s v="LO-17170"/>
    <s v="Lori Olson"/>
    <x v="1"/>
    <x v="0"/>
    <s v="Peoria"/>
    <x v="10"/>
    <n v="61604"/>
    <x v="2"/>
    <s v="FUR-CH-10004698"/>
    <x v="0"/>
    <x v="1"/>
    <s v="Padded Folding Chairs, Black, 4/Carton"/>
    <n v="113.372"/>
    <n v="2"/>
    <n v="0.3"/>
    <n v="-3.2391999999999896"/>
  </r>
  <r>
    <x v="6821"/>
    <x v="3383"/>
    <x v="3"/>
    <x v="116"/>
    <d v="2015-01-02T00:00:00"/>
    <s v="Standard Class"/>
    <s v="LO-17170"/>
    <s v="Lori Olson"/>
    <x v="1"/>
    <x v="0"/>
    <s v="Peoria"/>
    <x v="10"/>
    <n v="61604"/>
    <x v="2"/>
    <s v="FUR-FU-10001935"/>
    <x v="0"/>
    <x v="5"/>
    <s v="3M Hangers With Command Adhesive"/>
    <n v="2.9600000000000004"/>
    <n v="2"/>
    <n v="0.6"/>
    <n v="-1.4059999999999997"/>
  </r>
  <r>
    <x v="6822"/>
    <x v="3384"/>
    <x v="3"/>
    <x v="808"/>
    <d v="2014-11-08T00:00:00"/>
    <s v="Standard Class"/>
    <s v="CS-12505"/>
    <s v="Cindy Stewart"/>
    <x v="0"/>
    <x v="0"/>
    <s v="Los Angeles"/>
    <x v="1"/>
    <n v="90036"/>
    <x v="1"/>
    <s v="OFF-AP-10003040"/>
    <x v="1"/>
    <x v="9"/>
    <s v="Fellowes 8 Outlet Superior Workstation Surge Protector w/o Phone/Fax/Modem Protection"/>
    <n v="168.1"/>
    <n v="5"/>
    <n v="0"/>
    <n v="43.705999999999996"/>
  </r>
  <r>
    <x v="6823"/>
    <x v="3385"/>
    <x v="1"/>
    <x v="395"/>
    <d v="2012-07-29T00:00:00"/>
    <s v="Standard Class"/>
    <s v="YS-21880"/>
    <s v="Yana Sorensen"/>
    <x v="1"/>
    <x v="0"/>
    <s v="Montgomery"/>
    <x v="19"/>
    <n v="36116"/>
    <x v="0"/>
    <s v="OFF-EN-10001335"/>
    <x v="1"/>
    <x v="12"/>
    <s v="White Business Envelopes with Contemporary Seam, Recycled White Business Envelopes"/>
    <n v="98.46"/>
    <n v="9"/>
    <n v="0"/>
    <n v="49.23"/>
  </r>
  <r>
    <x v="6824"/>
    <x v="3385"/>
    <x v="1"/>
    <x v="395"/>
    <d v="2012-07-29T00:00:00"/>
    <s v="Standard Class"/>
    <s v="YS-21880"/>
    <s v="Yana Sorensen"/>
    <x v="1"/>
    <x v="0"/>
    <s v="Montgomery"/>
    <x v="19"/>
    <n v="36116"/>
    <x v="0"/>
    <s v="FUR-TA-10002041"/>
    <x v="0"/>
    <x v="3"/>
    <s v="Bevis Round Conference Table Top, X-Base"/>
    <n v="358.58"/>
    <n v="2"/>
    <n v="0"/>
    <n v="39.44380000000001"/>
  </r>
  <r>
    <x v="6825"/>
    <x v="3386"/>
    <x v="0"/>
    <x v="824"/>
    <d v="2013-10-10T00:00:00"/>
    <s v="Standard Class"/>
    <s v="TC-20980"/>
    <s v="Tamara Chand"/>
    <x v="1"/>
    <x v="0"/>
    <s v="Lafayette"/>
    <x v="14"/>
    <n v="47905"/>
    <x v="2"/>
    <s v="OFF-ST-10001558"/>
    <x v="1"/>
    <x v="4"/>
    <s v="Acco Perma 4000 Stacking Storage Drawers"/>
    <n v="32.479999999999997"/>
    <n v="2"/>
    <n v="0"/>
    <n v="4.8719999999999999"/>
  </r>
  <r>
    <x v="6826"/>
    <x v="3386"/>
    <x v="0"/>
    <x v="824"/>
    <d v="2013-10-10T00:00:00"/>
    <s v="Standard Class"/>
    <s v="TC-20980"/>
    <s v="Tamara Chand"/>
    <x v="1"/>
    <x v="0"/>
    <s v="Lafayette"/>
    <x v="14"/>
    <n v="47905"/>
    <x v="2"/>
    <s v="TEC-CO-10004722"/>
    <x v="2"/>
    <x v="16"/>
    <s v="Canon imageCLASS 2200 Advanced Copier"/>
    <n v="17499.949999999997"/>
    <n v="5"/>
    <n v="0"/>
    <n v="8399.9759999999987"/>
  </r>
  <r>
    <x v="6827"/>
    <x v="3386"/>
    <x v="0"/>
    <x v="824"/>
    <d v="2013-10-10T00:00:00"/>
    <s v="Standard Class"/>
    <s v="TC-20980"/>
    <s v="Tamara Chand"/>
    <x v="1"/>
    <x v="0"/>
    <s v="Lafayette"/>
    <x v="14"/>
    <n v="47905"/>
    <x v="2"/>
    <s v="OFF-BI-10004600"/>
    <x v="1"/>
    <x v="8"/>
    <s v="Ibico Ibimaster 300 Manual Binding System"/>
    <n v="735.98"/>
    <n v="2"/>
    <n v="0"/>
    <n v="331.19099999999997"/>
  </r>
  <r>
    <x v="6828"/>
    <x v="3386"/>
    <x v="0"/>
    <x v="824"/>
    <d v="2013-10-10T00:00:00"/>
    <s v="Standard Class"/>
    <s v="TC-20980"/>
    <s v="Tamara Chand"/>
    <x v="1"/>
    <x v="0"/>
    <s v="Lafayette"/>
    <x v="14"/>
    <n v="47905"/>
    <x v="2"/>
    <s v="OFF-BI-10003712"/>
    <x v="1"/>
    <x v="8"/>
    <s v="Acco Pressboard Covers with Storage Hooks, 14 7/8&quot; x 11&quot;, Light Blue"/>
    <n v="34.370000000000005"/>
    <n v="7"/>
    <n v="0"/>
    <n v="16.8413"/>
  </r>
  <r>
    <x v="6829"/>
    <x v="3386"/>
    <x v="0"/>
    <x v="824"/>
    <d v="2013-10-10T00:00:00"/>
    <s v="Standard Class"/>
    <s v="TC-20980"/>
    <s v="Tamara Chand"/>
    <x v="1"/>
    <x v="0"/>
    <s v="Lafayette"/>
    <x v="14"/>
    <n v="47905"/>
    <x v="2"/>
    <s v="OFF-AR-10001958"/>
    <x v="1"/>
    <x v="6"/>
    <s v="Stanley Bostitch Contemporary Electric Pencil Sharpeners"/>
    <n v="33.96"/>
    <n v="2"/>
    <n v="0"/>
    <n v="9.5088000000000008"/>
  </r>
  <r>
    <x v="6830"/>
    <x v="3387"/>
    <x v="0"/>
    <x v="435"/>
    <d v="2013-12-28T00:00:00"/>
    <s v="Second Class"/>
    <s v="PW-19030"/>
    <s v="Pauline Webber"/>
    <x v="1"/>
    <x v="0"/>
    <s v="New York City"/>
    <x v="15"/>
    <n v="10009"/>
    <x v="3"/>
    <s v="TEC-PH-10001750"/>
    <x v="2"/>
    <x v="7"/>
    <s v="Samsung Rugby III"/>
    <n v="197.96999999999997"/>
    <n v="3"/>
    <n v="0"/>
    <n v="53.451900000000009"/>
  </r>
  <r>
    <x v="6831"/>
    <x v="3388"/>
    <x v="3"/>
    <x v="246"/>
    <d v="2014-07-28T00:00:00"/>
    <s v="Standard Class"/>
    <s v="CS-11860"/>
    <s v="Cari Schnelling"/>
    <x v="0"/>
    <x v="0"/>
    <s v="New York City"/>
    <x v="15"/>
    <n v="10024"/>
    <x v="3"/>
    <s v="OFF-AP-10002287"/>
    <x v="1"/>
    <x v="9"/>
    <s v="Eureka Sanitaire  Multi-Pro Heavy-Duty Upright, Disposable Bags"/>
    <n v="17.48"/>
    <n v="4"/>
    <n v="0"/>
    <n v="4.5448000000000004"/>
  </r>
  <r>
    <x v="6832"/>
    <x v="3389"/>
    <x v="1"/>
    <x v="998"/>
    <d v="2012-10-17T00:00:00"/>
    <s v="Standard Class"/>
    <s v="DP-13165"/>
    <s v="David Philippe"/>
    <x v="0"/>
    <x v="0"/>
    <s v="Chicago"/>
    <x v="10"/>
    <n v="60610"/>
    <x v="2"/>
    <s v="OFF-AR-10003183"/>
    <x v="1"/>
    <x v="6"/>
    <s v="Avery Fluorescent Highlighter Four-Color Set"/>
    <n v="8.016"/>
    <n v="3"/>
    <n v="0.2"/>
    <n v="1.0019999999999993"/>
  </r>
  <r>
    <x v="6833"/>
    <x v="3390"/>
    <x v="0"/>
    <x v="162"/>
    <d v="2013-09-09T00:00:00"/>
    <s v="Same Day"/>
    <s v="PJ-19015"/>
    <s v="Pauline Johnson"/>
    <x v="0"/>
    <x v="0"/>
    <s v="Santa Ana"/>
    <x v="1"/>
    <n v="92704"/>
    <x v="1"/>
    <s v="FUR-TA-10003008"/>
    <x v="0"/>
    <x v="3"/>
    <s v="Lesro Round Back Collection Coffee Table, End Table"/>
    <n v="146.04000000000002"/>
    <n v="1"/>
    <n v="0.2"/>
    <n v="-12.778499999999994"/>
  </r>
  <r>
    <x v="6834"/>
    <x v="3391"/>
    <x v="0"/>
    <x v="73"/>
    <d v="2013-11-25T00:00:00"/>
    <s v="Standard Class"/>
    <s v="BM-11575"/>
    <s v="Brendan Murry"/>
    <x v="1"/>
    <x v="0"/>
    <s v="Montebello"/>
    <x v="1"/>
    <n v="90640"/>
    <x v="1"/>
    <s v="TEC-AC-10004803"/>
    <x v="2"/>
    <x v="11"/>
    <s v="Sony Micro Vault Click 4 GB USB 2.0 Flash Drive"/>
    <n v="27.88"/>
    <n v="2"/>
    <n v="0"/>
    <n v="3.9032000000000018"/>
  </r>
  <r>
    <x v="6835"/>
    <x v="3392"/>
    <x v="3"/>
    <x v="453"/>
    <d v="2014-10-21T00:00:00"/>
    <s v="Standard Class"/>
    <s v="DL-13495"/>
    <s v="Dionis Lloyd"/>
    <x v="1"/>
    <x v="0"/>
    <s v="Thousand Oaks"/>
    <x v="1"/>
    <n v="91360"/>
    <x v="1"/>
    <s v="OFF-LA-10003510"/>
    <x v="1"/>
    <x v="2"/>
    <s v="Avery 4027 File Folder Labels for Dot Matrix Printers, 5000 Labels per Box, White"/>
    <n v="152.65"/>
    <n v="5"/>
    <n v="0"/>
    <n v="70.219000000000008"/>
  </r>
  <r>
    <x v="6836"/>
    <x v="3392"/>
    <x v="3"/>
    <x v="453"/>
    <d v="2014-10-21T00:00:00"/>
    <s v="Standard Class"/>
    <s v="DL-13495"/>
    <s v="Dionis Lloyd"/>
    <x v="1"/>
    <x v="0"/>
    <s v="Thousand Oaks"/>
    <x v="1"/>
    <n v="91360"/>
    <x v="1"/>
    <s v="FUR-FU-10000087"/>
    <x v="0"/>
    <x v="5"/>
    <s v="Executive Impressions 14&quot; Two-Color Numerals Wall Clock"/>
    <n v="22.72"/>
    <n v="1"/>
    <n v="0"/>
    <n v="9.3152000000000008"/>
  </r>
  <r>
    <x v="6837"/>
    <x v="3393"/>
    <x v="1"/>
    <x v="380"/>
    <d v="2012-07-12T00:00:00"/>
    <s v="Standard Class"/>
    <s v="BF-10975"/>
    <s v="Barbara Fisher"/>
    <x v="1"/>
    <x v="0"/>
    <s v="Vineland"/>
    <x v="30"/>
    <n v="8360"/>
    <x v="3"/>
    <s v="OFF-AR-10003732"/>
    <x v="1"/>
    <x v="6"/>
    <s v="Newell 333"/>
    <n v="11.12"/>
    <n v="4"/>
    <n v="0"/>
    <n v="2.8911999999999995"/>
  </r>
  <r>
    <x v="6838"/>
    <x v="3394"/>
    <x v="3"/>
    <x v="1119"/>
    <d v="2014-02-10T00:00:00"/>
    <s v="Standard Class"/>
    <s v="FC-14335"/>
    <s v="Fred Chung"/>
    <x v="1"/>
    <x v="0"/>
    <s v="Torrance"/>
    <x v="1"/>
    <n v="90503"/>
    <x v="1"/>
    <s v="OFF-AP-10000275"/>
    <x v="1"/>
    <x v="9"/>
    <s v="Sanyo Counter Height Refrigerator with Crisper, 3.6 Cubic Foot, Stainless Steel/Black"/>
    <n v="1640.6999999999998"/>
    <n v="5"/>
    <n v="0"/>
    <n v="459.39599999999996"/>
  </r>
  <r>
    <x v="6839"/>
    <x v="3394"/>
    <x v="3"/>
    <x v="1119"/>
    <d v="2014-02-10T00:00:00"/>
    <s v="Standard Class"/>
    <s v="FC-14335"/>
    <s v="Fred Chung"/>
    <x v="1"/>
    <x v="0"/>
    <s v="Torrance"/>
    <x v="1"/>
    <n v="90503"/>
    <x v="1"/>
    <s v="TEC-PH-10003505"/>
    <x v="2"/>
    <x v="7"/>
    <s v="Geemarc AmpliPOWER60"/>
    <n v="371.2"/>
    <n v="5"/>
    <n v="0.2"/>
    <n v="41.759999999999948"/>
  </r>
  <r>
    <x v="6840"/>
    <x v="3395"/>
    <x v="1"/>
    <x v="401"/>
    <d v="2012-12-07T00:00:00"/>
    <s v="First Class"/>
    <s v="MP-18175"/>
    <s v="Mike Pelletier"/>
    <x v="2"/>
    <x v="0"/>
    <s v="Troy"/>
    <x v="24"/>
    <n v="45373"/>
    <x v="3"/>
    <s v="OFF-BI-10002852"/>
    <x v="1"/>
    <x v="8"/>
    <s v="Ibico Standard Transparent Covers"/>
    <n v="14.832000000000003"/>
    <n v="3"/>
    <n v="0.7"/>
    <n v="-10.382399999999997"/>
  </r>
  <r>
    <x v="6841"/>
    <x v="3396"/>
    <x v="0"/>
    <x v="126"/>
    <d v="2013-09-18T00:00:00"/>
    <s v="Standard Class"/>
    <s v="AJ-10795"/>
    <s v="Anthony Johnson"/>
    <x v="1"/>
    <x v="0"/>
    <s v="Springfield"/>
    <x v="17"/>
    <n v="22153"/>
    <x v="0"/>
    <s v="TEC-AC-10004877"/>
    <x v="2"/>
    <x v="11"/>
    <s v="Imation 30456 USB Flash Drive 8GB"/>
    <n v="20.700000000000003"/>
    <n v="3"/>
    <n v="0"/>
    <n v="1.6559999999999988"/>
  </r>
  <r>
    <x v="6842"/>
    <x v="3396"/>
    <x v="0"/>
    <x v="126"/>
    <d v="2013-09-18T00:00:00"/>
    <s v="Standard Class"/>
    <s v="AJ-10795"/>
    <s v="Anthony Johnson"/>
    <x v="1"/>
    <x v="0"/>
    <s v="Springfield"/>
    <x v="17"/>
    <n v="22153"/>
    <x v="0"/>
    <s v="OFF-FA-10002975"/>
    <x v="1"/>
    <x v="13"/>
    <s v="Staples"/>
    <n v="11.34"/>
    <n v="3"/>
    <n v="0"/>
    <n v="5.2164000000000001"/>
  </r>
  <r>
    <x v="6843"/>
    <x v="3396"/>
    <x v="0"/>
    <x v="126"/>
    <d v="2013-09-18T00:00:00"/>
    <s v="Standard Class"/>
    <s v="AJ-10795"/>
    <s v="Anthony Johnson"/>
    <x v="1"/>
    <x v="0"/>
    <s v="Springfield"/>
    <x v="17"/>
    <n v="22153"/>
    <x v="0"/>
    <s v="OFF-ST-10000419"/>
    <x v="1"/>
    <x v="4"/>
    <s v="Rogers Jumbo File, Granite"/>
    <n v="67.900000000000006"/>
    <n v="5"/>
    <n v="0"/>
    <n v="0.67899999999999849"/>
  </r>
  <r>
    <x v="6844"/>
    <x v="3396"/>
    <x v="0"/>
    <x v="126"/>
    <d v="2013-09-18T00:00:00"/>
    <s v="Standard Class"/>
    <s v="AJ-10795"/>
    <s v="Anthony Johnson"/>
    <x v="1"/>
    <x v="0"/>
    <s v="Springfield"/>
    <x v="17"/>
    <n v="22153"/>
    <x v="0"/>
    <s v="FUR-CH-10002073"/>
    <x v="0"/>
    <x v="1"/>
    <s v="Hon Olson Stacker Chairs"/>
    <n v="1059.1199999999999"/>
    <n v="4"/>
    <n v="0"/>
    <n v="307.14479999999992"/>
  </r>
  <r>
    <x v="6845"/>
    <x v="3397"/>
    <x v="2"/>
    <x v="522"/>
    <d v="2011-07-12T00:00:00"/>
    <s v="Standard Class"/>
    <s v="BC-11125"/>
    <s v="Becky Castell"/>
    <x v="2"/>
    <x v="0"/>
    <s v="El Cajon"/>
    <x v="1"/>
    <n v="92020"/>
    <x v="1"/>
    <s v="FUR-CH-10000155"/>
    <x v="0"/>
    <x v="1"/>
    <s v="Global Comet Stacking Armless Chair"/>
    <n v="478.48"/>
    <n v="2"/>
    <n v="0.2"/>
    <n v="47.848000000000013"/>
  </r>
  <r>
    <x v="6846"/>
    <x v="3398"/>
    <x v="0"/>
    <x v="195"/>
    <d v="2013-05-15T00:00:00"/>
    <s v="Standard Class"/>
    <s v="RS-19420"/>
    <s v="Ricardo Sperren"/>
    <x v="1"/>
    <x v="0"/>
    <s v="Los Angeles"/>
    <x v="1"/>
    <n v="90036"/>
    <x v="1"/>
    <s v="OFF-PA-10001260"/>
    <x v="1"/>
    <x v="10"/>
    <s v="TOPS Money Receipt Book, Consecutively Numbered in Red,"/>
    <n v="32.04"/>
    <n v="4"/>
    <n v="0"/>
    <n v="14.417999999999999"/>
  </r>
  <r>
    <x v="6847"/>
    <x v="3399"/>
    <x v="0"/>
    <x v="427"/>
    <d v="2013-07-23T00:00:00"/>
    <s v="Standard Class"/>
    <s v="NP-18670"/>
    <s v="Nora Paige"/>
    <x v="0"/>
    <x v="0"/>
    <s v="Phoenix"/>
    <x v="16"/>
    <n v="85023"/>
    <x v="1"/>
    <s v="TEC-PH-10001924"/>
    <x v="2"/>
    <x v="7"/>
    <s v="iHome FM Clock Radio with Lightning Dock"/>
    <n v="55.991999999999997"/>
    <n v="1"/>
    <n v="0.2"/>
    <n v="3.4995000000000029"/>
  </r>
  <r>
    <x v="6848"/>
    <x v="3400"/>
    <x v="0"/>
    <x v="1133"/>
    <d v="2013-06-22T00:00:00"/>
    <s v="First Class"/>
    <s v="BT-11440"/>
    <s v="Bobby Trafton"/>
    <x v="0"/>
    <x v="0"/>
    <s v="Frankfort"/>
    <x v="10"/>
    <n v="60423"/>
    <x v="2"/>
    <s v="OFF-PA-10003134"/>
    <x v="1"/>
    <x v="10"/>
    <s v="Xerox 1937"/>
    <n v="76.864000000000004"/>
    <n v="2"/>
    <n v="0.2"/>
    <n v="26.902399999999993"/>
  </r>
  <r>
    <x v="6849"/>
    <x v="3401"/>
    <x v="2"/>
    <x v="1017"/>
    <d v="2011-04-25T00:00:00"/>
    <s v="Standard Class"/>
    <s v="BP-11230"/>
    <s v="Benjamin Patterson"/>
    <x v="0"/>
    <x v="0"/>
    <s v="Los Angeles"/>
    <x v="1"/>
    <n v="90045"/>
    <x v="1"/>
    <s v="FUR-FU-10000409"/>
    <x v="0"/>
    <x v="5"/>
    <s v="GE 4 Foot Flourescent Tube, 40 Watt"/>
    <n v="59.92"/>
    <n v="4"/>
    <n v="0"/>
    <n v="27.563200000000002"/>
  </r>
  <r>
    <x v="6850"/>
    <x v="3402"/>
    <x v="0"/>
    <x v="1134"/>
    <d v="2013-01-12T00:00:00"/>
    <s v="Standard Class"/>
    <s v="JO-15145"/>
    <s v="Jack O'Briant"/>
    <x v="1"/>
    <x v="0"/>
    <s v="Franklin"/>
    <x v="6"/>
    <n v="53132"/>
    <x v="2"/>
    <s v="FUR-BO-10002545"/>
    <x v="0"/>
    <x v="0"/>
    <s v="Atlantic Metals Mobile 3-Shelf Bookcases, Custom Colors"/>
    <n v="1565.88"/>
    <n v="6"/>
    <n v="0"/>
    <n v="407.12880000000007"/>
  </r>
  <r>
    <x v="6851"/>
    <x v="3402"/>
    <x v="0"/>
    <x v="1134"/>
    <d v="2013-01-12T00:00:00"/>
    <s v="Standard Class"/>
    <s v="JO-15145"/>
    <s v="Jack O'Briant"/>
    <x v="1"/>
    <x v="0"/>
    <s v="Franklin"/>
    <x v="6"/>
    <n v="53132"/>
    <x v="2"/>
    <s v="OFF-BI-10001460"/>
    <x v="1"/>
    <x v="8"/>
    <s v="Plastic Binding Combs"/>
    <n v="106.05"/>
    <n v="7"/>
    <n v="0"/>
    <n v="49.843499999999999"/>
  </r>
  <r>
    <x v="6852"/>
    <x v="3403"/>
    <x v="3"/>
    <x v="331"/>
    <d v="2014-12-29T00:00:00"/>
    <s v="Second Class"/>
    <s v="MF-18250"/>
    <s v="Monica Federle"/>
    <x v="1"/>
    <x v="0"/>
    <s v="Little Rock"/>
    <x v="36"/>
    <n v="72209"/>
    <x v="0"/>
    <s v="OFF-ST-10001328"/>
    <x v="1"/>
    <x v="4"/>
    <s v="Personal Filing Tote with Lid, Black/Gray"/>
    <n v="62.04"/>
    <n v="4"/>
    <n v="0"/>
    <n v="17.371200000000002"/>
  </r>
  <r>
    <x v="6853"/>
    <x v="3403"/>
    <x v="3"/>
    <x v="331"/>
    <d v="2014-12-29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r>
  <r>
    <x v="6854"/>
    <x v="3403"/>
    <x v="3"/>
    <x v="331"/>
    <d v="2014-12-29T00:00:00"/>
    <s v="Second Class"/>
    <s v="MF-18250"/>
    <s v="Monica Federle"/>
    <x v="1"/>
    <x v="0"/>
    <s v="Little Rock"/>
    <x v="36"/>
    <n v="72209"/>
    <x v="0"/>
    <s v="OFF-ST-10001522"/>
    <x v="1"/>
    <x v="4"/>
    <s v="Gould Plastics 18-Pocket Panel Bin, 34w x 5-1/4d x 20-1/2h"/>
    <n v="367.96"/>
    <n v="4"/>
    <n v="0"/>
    <n v="14.718399999999974"/>
  </r>
  <r>
    <x v="6855"/>
    <x v="3403"/>
    <x v="3"/>
    <x v="331"/>
    <d v="2014-12-29T00:00:00"/>
    <s v="Second Class"/>
    <s v="MF-18250"/>
    <s v="Monica Federle"/>
    <x v="1"/>
    <x v="0"/>
    <s v="Little Rock"/>
    <x v="36"/>
    <n v="72209"/>
    <x v="0"/>
    <s v="OFF-PA-10001994"/>
    <x v="1"/>
    <x v="10"/>
    <s v="Ink Jet Note and Greeting Cards, 8-1/2&quot; x 5-1/2&quot; Card Size"/>
    <n v="44.96"/>
    <n v="2"/>
    <n v="0"/>
    <n v="20.6816"/>
  </r>
  <r>
    <x v="6856"/>
    <x v="3403"/>
    <x v="3"/>
    <x v="331"/>
    <d v="2014-12-29T00:00:00"/>
    <s v="Second Class"/>
    <s v="MF-18250"/>
    <s v="Monica Federle"/>
    <x v="1"/>
    <x v="0"/>
    <s v="Little Rock"/>
    <x v="36"/>
    <n v="72209"/>
    <x v="0"/>
    <s v="OFF-EN-10001453"/>
    <x v="1"/>
    <x v="12"/>
    <s v="Tyvek Interoffice Envelopes, 9 1/2&quot; x 12 1/2&quot;, 100/Box"/>
    <n v="182.94"/>
    <n v="3"/>
    <n v="0"/>
    <n v="85.981799999999993"/>
  </r>
  <r>
    <x v="6857"/>
    <x v="3404"/>
    <x v="3"/>
    <x v="827"/>
    <d v="2014-04-23T00:00:00"/>
    <s v="Standard Class"/>
    <s v="PS-18760"/>
    <s v="Pamela Stobb"/>
    <x v="0"/>
    <x v="0"/>
    <s v="Los Angeles"/>
    <x v="1"/>
    <n v="90008"/>
    <x v="1"/>
    <s v="OFF-PA-10004911"/>
    <x v="1"/>
    <x v="10"/>
    <s v="Rediform S.O.S. 1-Up Phone Message Bk, 4-1/4x3-1/16 Bk, 1 Form/Pg, 40 Messages/Bk, 3/Pk"/>
    <n v="28.14"/>
    <n v="3"/>
    <n v="0"/>
    <n v="13.507200000000001"/>
  </r>
  <r>
    <x v="6858"/>
    <x v="3404"/>
    <x v="3"/>
    <x v="827"/>
    <d v="2014-04-23T00:00:00"/>
    <s v="Standard Class"/>
    <s v="PS-18760"/>
    <s v="Pamela Stobb"/>
    <x v="0"/>
    <x v="0"/>
    <s v="Los Angeles"/>
    <x v="1"/>
    <n v="90008"/>
    <x v="1"/>
    <s v="OFF-LA-10001404"/>
    <x v="1"/>
    <x v="2"/>
    <s v="Avery 517"/>
    <n v="7.38"/>
    <n v="2"/>
    <n v="0"/>
    <n v="3.4685999999999999"/>
  </r>
  <r>
    <x v="6859"/>
    <x v="3404"/>
    <x v="3"/>
    <x v="827"/>
    <d v="2014-04-23T00:00:00"/>
    <s v="Standard Class"/>
    <s v="PS-18760"/>
    <s v="Pamela Stobb"/>
    <x v="0"/>
    <x v="0"/>
    <s v="Los Angeles"/>
    <x v="1"/>
    <n v="90008"/>
    <x v="1"/>
    <s v="OFF-FA-10001561"/>
    <x v="1"/>
    <x v="13"/>
    <s v="Stockwell Push Pins"/>
    <n v="10.9"/>
    <n v="5"/>
    <n v="0"/>
    <n v="3.5970000000000004"/>
  </r>
  <r>
    <x v="6860"/>
    <x v="3404"/>
    <x v="3"/>
    <x v="827"/>
    <d v="2014-04-23T00:00:00"/>
    <s v="Standard Class"/>
    <s v="PS-18760"/>
    <s v="Pamela Stobb"/>
    <x v="0"/>
    <x v="0"/>
    <s v="Los Angeles"/>
    <x v="1"/>
    <n v="90008"/>
    <x v="1"/>
    <s v="TEC-AC-10001383"/>
    <x v="2"/>
    <x v="11"/>
    <s v="Logitech Wireless Touch Keyboard K400"/>
    <n v="274.89"/>
    <n v="11"/>
    <n v="0"/>
    <n v="46.731299999999962"/>
  </r>
  <r>
    <x v="6861"/>
    <x v="3404"/>
    <x v="3"/>
    <x v="827"/>
    <d v="2014-04-23T00:00:00"/>
    <s v="Standard Class"/>
    <s v="PS-18760"/>
    <s v="Pamela Stobb"/>
    <x v="0"/>
    <x v="0"/>
    <s v="Los Angeles"/>
    <x v="1"/>
    <n v="90008"/>
    <x v="1"/>
    <s v="OFF-LA-10003190"/>
    <x v="1"/>
    <x v="2"/>
    <s v="Avery 474"/>
    <n v="23.04"/>
    <n v="8"/>
    <n v="0"/>
    <n v="11.2896"/>
  </r>
  <r>
    <x v="6862"/>
    <x v="3404"/>
    <x v="3"/>
    <x v="827"/>
    <d v="2014-04-23T00:00:00"/>
    <s v="Standard Class"/>
    <s v="PS-18760"/>
    <s v="Pamela Stobb"/>
    <x v="0"/>
    <x v="0"/>
    <s v="Los Angeles"/>
    <x v="1"/>
    <n v="90008"/>
    <x v="1"/>
    <s v="FUR-CH-10003774"/>
    <x v="0"/>
    <x v="1"/>
    <s v="Global Wood Trimmed Manager's Task Chair, Khaki"/>
    <n v="218.35200000000003"/>
    <n v="3"/>
    <n v="0.2"/>
    <n v="-19.105800000000016"/>
  </r>
  <r>
    <x v="6863"/>
    <x v="3405"/>
    <x v="3"/>
    <x v="96"/>
    <d v="2014-12-09T00:00:00"/>
    <s v="Standard Class"/>
    <s v="MY-17380"/>
    <s v="Maribeth Yedwab"/>
    <x v="1"/>
    <x v="0"/>
    <s v="San Antonio"/>
    <x v="5"/>
    <n v="78207"/>
    <x v="2"/>
    <s v="OFF-PA-10000520"/>
    <x v="1"/>
    <x v="10"/>
    <s v="Xerox 201"/>
    <n v="10.368000000000002"/>
    <n v="2"/>
    <n v="0.2"/>
    <n v="3.6288"/>
  </r>
  <r>
    <x v="6864"/>
    <x v="3406"/>
    <x v="0"/>
    <x v="1036"/>
    <d v="2013-08-29T00:00:00"/>
    <s v="Standard Class"/>
    <s v="SC-20230"/>
    <s v="Scot Coram"/>
    <x v="1"/>
    <x v="0"/>
    <s v="Los Angeles"/>
    <x v="1"/>
    <n v="90004"/>
    <x v="1"/>
    <s v="OFF-BI-10004465"/>
    <x v="1"/>
    <x v="8"/>
    <s v="Avery Durable Slant Ring Binders"/>
    <n v="12.672000000000001"/>
    <n v="2"/>
    <n v="0.2"/>
    <n v="4.7519999999999998"/>
  </r>
  <r>
    <x v="6865"/>
    <x v="3406"/>
    <x v="0"/>
    <x v="1036"/>
    <d v="2013-08-29T00:00:00"/>
    <s v="Standard Class"/>
    <s v="SC-20230"/>
    <s v="Scot Coram"/>
    <x v="1"/>
    <x v="0"/>
    <s v="Los Angeles"/>
    <x v="1"/>
    <n v="90004"/>
    <x v="1"/>
    <s v="TEC-PH-10003555"/>
    <x v="2"/>
    <x v="7"/>
    <s v="Motorola HK250 Universal Bluetooth Headset"/>
    <n v="91.96"/>
    <n v="5"/>
    <n v="0.2"/>
    <n v="-20.690999999999992"/>
  </r>
  <r>
    <x v="6866"/>
    <x v="3406"/>
    <x v="0"/>
    <x v="1036"/>
    <d v="2013-08-29T00:00:00"/>
    <s v="Standard Class"/>
    <s v="SC-20230"/>
    <s v="Scot Coram"/>
    <x v="1"/>
    <x v="0"/>
    <s v="Los Angeles"/>
    <x v="1"/>
    <n v="90004"/>
    <x v="1"/>
    <s v="TEC-AC-10000844"/>
    <x v="2"/>
    <x v="11"/>
    <s v="Logitech Gaming G510s - Keyboard"/>
    <n v="254.96999999999997"/>
    <n v="3"/>
    <n v="0"/>
    <n v="91.789199999999994"/>
  </r>
  <r>
    <x v="6867"/>
    <x v="3406"/>
    <x v="0"/>
    <x v="1036"/>
    <d v="2013-08-29T00:00:00"/>
    <s v="Standard Class"/>
    <s v="SC-20230"/>
    <s v="Scot Coram"/>
    <x v="1"/>
    <x v="0"/>
    <s v="Los Angeles"/>
    <x v="1"/>
    <n v="90004"/>
    <x v="1"/>
    <s v="TEC-PH-10003187"/>
    <x v="2"/>
    <x v="7"/>
    <s v="Anker Astro Mini 3000mAh Ultra-Compact Portable Charger"/>
    <n v="31.983999999999998"/>
    <n v="2"/>
    <n v="0.2"/>
    <n v="-7.9959999999999996"/>
  </r>
  <r>
    <x v="6868"/>
    <x v="3406"/>
    <x v="0"/>
    <x v="1036"/>
    <d v="2013-08-29T00:00:00"/>
    <s v="Standard Class"/>
    <s v="SC-20230"/>
    <s v="Scot Coram"/>
    <x v="1"/>
    <x v="0"/>
    <s v="Los Angeles"/>
    <x v="1"/>
    <n v="90004"/>
    <x v="1"/>
    <s v="FUR-TA-10003569"/>
    <x v="0"/>
    <x v="3"/>
    <s v="Bretford CR8500 Series Meeting Room Furniture"/>
    <n v="2887.0560000000005"/>
    <n v="9"/>
    <n v="0.2"/>
    <n v="180.44099999999992"/>
  </r>
  <r>
    <x v="6869"/>
    <x v="3406"/>
    <x v="0"/>
    <x v="1036"/>
    <d v="2013-08-29T00:00:00"/>
    <s v="Standard Class"/>
    <s v="SC-20230"/>
    <s v="Scot Coram"/>
    <x v="1"/>
    <x v="0"/>
    <s v="Los Angeles"/>
    <x v="1"/>
    <n v="90004"/>
    <x v="1"/>
    <s v="OFF-PA-10003848"/>
    <x v="1"/>
    <x v="10"/>
    <s v="Xerox 1997"/>
    <n v="12.96"/>
    <n v="2"/>
    <n v="0"/>
    <n v="6.2208000000000006"/>
  </r>
  <r>
    <x v="6870"/>
    <x v="3406"/>
    <x v="0"/>
    <x v="1036"/>
    <d v="2013-08-29T00:00:00"/>
    <s v="Standard Class"/>
    <s v="SC-20230"/>
    <s v="Scot Coram"/>
    <x v="1"/>
    <x v="0"/>
    <s v="Los Angeles"/>
    <x v="1"/>
    <n v="90004"/>
    <x v="1"/>
    <s v="OFF-PA-10002606"/>
    <x v="1"/>
    <x v="10"/>
    <s v="Xerox 1928"/>
    <n v="47.52"/>
    <n v="9"/>
    <n v="0"/>
    <n v="21.384"/>
  </r>
  <r>
    <x v="6871"/>
    <x v="3407"/>
    <x v="0"/>
    <x v="5"/>
    <d v="2013-12-09T00:00:00"/>
    <s v="Second Class"/>
    <s v="RF-19345"/>
    <s v="Randy Ferguson"/>
    <x v="1"/>
    <x v="0"/>
    <s v="Chicago"/>
    <x v="10"/>
    <n v="60610"/>
    <x v="2"/>
    <s v="OFF-LA-10004853"/>
    <x v="1"/>
    <x v="2"/>
    <s v="Avery 483"/>
    <n v="11.952000000000002"/>
    <n v="3"/>
    <n v="0.2"/>
    <n v="3.8843999999999994"/>
  </r>
  <r>
    <x v="6872"/>
    <x v="3408"/>
    <x v="1"/>
    <x v="1135"/>
    <d v="2012-12-19T00:00:00"/>
    <s v="First Class"/>
    <s v="SG-20080"/>
    <s v="Sandra Glassco"/>
    <x v="0"/>
    <x v="0"/>
    <s v="Seattle"/>
    <x v="4"/>
    <n v="98105"/>
    <x v="1"/>
    <s v="OFF-PA-10004948"/>
    <x v="1"/>
    <x v="10"/>
    <s v="Xerox 190"/>
    <n v="4.9800000000000004"/>
    <n v="1"/>
    <n v="0"/>
    <n v="2.3406000000000002"/>
  </r>
  <r>
    <x v="6873"/>
    <x v="3409"/>
    <x v="2"/>
    <x v="1136"/>
    <d v="2011-10-22T00:00:00"/>
    <s v="Second Class"/>
    <s v="TB-21520"/>
    <s v="Tracy Blumstein"/>
    <x v="0"/>
    <x v="0"/>
    <s v="Beaumont"/>
    <x v="5"/>
    <n v="77705"/>
    <x v="2"/>
    <s v="OFF-BI-10003676"/>
    <x v="1"/>
    <x v="8"/>
    <s v="GBC Standard Recycled Report Covers, Clear Plastic Sheets"/>
    <n v="10.779999999999996"/>
    <n v="5"/>
    <n v="0.8"/>
    <n v="-17.248000000000008"/>
  </r>
  <r>
    <x v="6874"/>
    <x v="3409"/>
    <x v="2"/>
    <x v="1136"/>
    <d v="2011-10-22T00:00:00"/>
    <s v="Second Class"/>
    <s v="TB-21520"/>
    <s v="Tracy Blumstein"/>
    <x v="0"/>
    <x v="0"/>
    <s v="Beaumont"/>
    <x v="5"/>
    <n v="77705"/>
    <x v="2"/>
    <s v="TEC-AC-10001314"/>
    <x v="2"/>
    <x v="11"/>
    <s v="Case Logic 2.4GHz Wireless Keyboard"/>
    <n v="119.97600000000001"/>
    <n v="3"/>
    <n v="0.2"/>
    <n v="-17.996400000000019"/>
  </r>
  <r>
    <x v="6875"/>
    <x v="3410"/>
    <x v="0"/>
    <x v="64"/>
    <d v="2013-09-11T00:00:00"/>
    <s v="Standard Class"/>
    <s v="MM-17920"/>
    <s v="Michael Moore"/>
    <x v="0"/>
    <x v="0"/>
    <s v="Chesapeake"/>
    <x v="17"/>
    <n v="23320"/>
    <x v="0"/>
    <s v="OFF-LA-10004545"/>
    <x v="1"/>
    <x v="2"/>
    <s v="Avery 50"/>
    <n v="25.06"/>
    <n v="2"/>
    <n v="0"/>
    <n v="11.778199999999998"/>
  </r>
  <r>
    <x v="6876"/>
    <x v="3410"/>
    <x v="0"/>
    <x v="64"/>
    <d v="2013-09-11T00:00:00"/>
    <s v="Standard Class"/>
    <s v="MM-17920"/>
    <s v="Michael Moore"/>
    <x v="0"/>
    <x v="0"/>
    <s v="Chesapeake"/>
    <x v="17"/>
    <n v="23320"/>
    <x v="0"/>
    <s v="FUR-TA-10003238"/>
    <x v="0"/>
    <x v="3"/>
    <s v="Chromcraft Bull-Nose Wood 48&quot; x 96&quot; Rectangular Conference Tables"/>
    <n v="1652.94"/>
    <n v="3"/>
    <n v="0"/>
    <n v="314.05859999999996"/>
  </r>
  <r>
    <x v="6877"/>
    <x v="3411"/>
    <x v="1"/>
    <x v="52"/>
    <d v="2012-10-15T00:00:00"/>
    <s v="Same Day"/>
    <s v="CG-12520"/>
    <s v="Claire Gute"/>
    <x v="0"/>
    <x v="0"/>
    <s v="Dallas"/>
    <x v="5"/>
    <n v="75217"/>
    <x v="2"/>
    <s v="FUR-FU-10004952"/>
    <x v="0"/>
    <x v="5"/>
    <s v="C-Line Cubicle Keepers Polyproplyene Holder w/Velcro Back, 8-1/2x11, 25/Bx"/>
    <n v="131.376"/>
    <n v="6"/>
    <n v="0.6"/>
    <n v="-95.24760000000002"/>
  </r>
  <r>
    <x v="6878"/>
    <x v="3411"/>
    <x v="1"/>
    <x v="52"/>
    <d v="2012-10-15T00:00:00"/>
    <s v="Same Day"/>
    <s v="CG-12520"/>
    <s v="Claire Gute"/>
    <x v="0"/>
    <x v="0"/>
    <s v="Dallas"/>
    <x v="5"/>
    <n v="75217"/>
    <x v="2"/>
    <s v="OFF-PA-10003001"/>
    <x v="1"/>
    <x v="10"/>
    <s v="Xerox 1986"/>
    <n v="5.3440000000000003"/>
    <n v="1"/>
    <n v="0.2"/>
    <n v="1.8703999999999998"/>
  </r>
  <r>
    <x v="6879"/>
    <x v="3412"/>
    <x v="1"/>
    <x v="494"/>
    <d v="2012-12-05T00:00:00"/>
    <s v="Second Class"/>
    <s v="TW-21025"/>
    <s v="Tamara Willingham"/>
    <x v="2"/>
    <x v="0"/>
    <s v="Seattle"/>
    <x v="4"/>
    <n v="98105"/>
    <x v="1"/>
    <s v="FUR-CH-10001215"/>
    <x v="0"/>
    <x v="1"/>
    <s v="Global Troy Executive Leather Low-Back Tilter"/>
    <n v="2003.9200000000003"/>
    <n v="5"/>
    <n v="0.2"/>
    <n v="125.24499999999995"/>
  </r>
  <r>
    <x v="6880"/>
    <x v="3412"/>
    <x v="1"/>
    <x v="494"/>
    <d v="2012-12-05T00:00:00"/>
    <s v="Second Class"/>
    <s v="TW-21025"/>
    <s v="Tamara Willingham"/>
    <x v="2"/>
    <x v="0"/>
    <s v="Seattle"/>
    <x v="4"/>
    <n v="98105"/>
    <x v="1"/>
    <s v="OFF-PA-10004255"/>
    <x v="1"/>
    <x v="10"/>
    <s v="Xerox 219"/>
    <n v="32.400000000000006"/>
    <n v="5"/>
    <n v="0"/>
    <n v="15.552000000000001"/>
  </r>
  <r>
    <x v="6881"/>
    <x v="3412"/>
    <x v="1"/>
    <x v="494"/>
    <d v="2012-12-05T00:00:00"/>
    <s v="Second Class"/>
    <s v="TW-21025"/>
    <s v="Tamara Willingham"/>
    <x v="2"/>
    <x v="0"/>
    <s v="Seattle"/>
    <x v="4"/>
    <n v="98105"/>
    <x v="1"/>
    <s v="FUR-TA-10001705"/>
    <x v="0"/>
    <x v="3"/>
    <s v="Bush Advantage Collection Round Conference Table"/>
    <n v="1913.3999999999999"/>
    <n v="9"/>
    <n v="0"/>
    <n v="401.81399999999985"/>
  </r>
  <r>
    <x v="6882"/>
    <x v="3412"/>
    <x v="1"/>
    <x v="494"/>
    <d v="2012-12-05T00:00:00"/>
    <s v="Second Class"/>
    <s v="TW-21025"/>
    <s v="Tamara Willingham"/>
    <x v="2"/>
    <x v="0"/>
    <s v="Seattle"/>
    <x v="4"/>
    <n v="98105"/>
    <x v="1"/>
    <s v="OFF-ST-10002554"/>
    <x v="1"/>
    <x v="4"/>
    <s v="Tennsco Industrial Shelving"/>
    <n v="146.72999999999999"/>
    <n v="3"/>
    <n v="0"/>
    <n v="2.9346000000000032"/>
  </r>
  <r>
    <x v="6883"/>
    <x v="3412"/>
    <x v="1"/>
    <x v="494"/>
    <d v="2012-12-05T00:00:00"/>
    <s v="Second Class"/>
    <s v="TW-21025"/>
    <s v="Tamara Willingham"/>
    <x v="2"/>
    <x v="0"/>
    <s v="Seattle"/>
    <x v="4"/>
    <n v="98105"/>
    <x v="1"/>
    <s v="OFF-PA-10002222"/>
    <x v="1"/>
    <x v="10"/>
    <s v="Xerox Color Copier Paper, 11&quot; x 17&quot;, Ream"/>
    <n v="114.2"/>
    <n v="5"/>
    <n v="0"/>
    <n v="52.531999999999996"/>
  </r>
  <r>
    <x v="6884"/>
    <x v="3413"/>
    <x v="1"/>
    <x v="70"/>
    <d v="2012-06-04T00:00:00"/>
    <s v="Standard Class"/>
    <s v="BD-11320"/>
    <s v="Bill Donatelli"/>
    <x v="0"/>
    <x v="0"/>
    <s v="Minneapolis"/>
    <x v="11"/>
    <n v="55407"/>
    <x v="2"/>
    <s v="FUR-CH-10002320"/>
    <x v="0"/>
    <x v="1"/>
    <s v="Hon Pagoda Stacking Chairs"/>
    <n v="2567.84"/>
    <n v="8"/>
    <n v="0"/>
    <n v="770.35199999999986"/>
  </r>
  <r>
    <x v="6885"/>
    <x v="3414"/>
    <x v="3"/>
    <x v="18"/>
    <d v="2014-09-18T00:00:00"/>
    <s v="Standard Class"/>
    <s v="HA-14905"/>
    <s v="Helen Abelman"/>
    <x v="0"/>
    <x v="0"/>
    <s v="Springfield"/>
    <x v="24"/>
    <n v="45503"/>
    <x v="3"/>
    <s v="TEC-AC-10003499"/>
    <x v="2"/>
    <x v="11"/>
    <s v="Memorex Mini Travel Drive 8 GB USB 2.0 Flash Drive"/>
    <n v="37.056000000000004"/>
    <n v="4"/>
    <n v="0.2"/>
    <n v="8.8008000000000006"/>
  </r>
  <r>
    <x v="6886"/>
    <x v="3414"/>
    <x v="3"/>
    <x v="18"/>
    <d v="2014-09-18T00:00:00"/>
    <s v="Standard Class"/>
    <s v="HA-14905"/>
    <s v="Helen Abelman"/>
    <x v="0"/>
    <x v="0"/>
    <s v="Springfield"/>
    <x v="24"/>
    <n v="45503"/>
    <x v="3"/>
    <s v="TEC-PH-10003580"/>
    <x v="2"/>
    <x v="7"/>
    <s v="Cisco IP Phone 7961G-GE VoIP phone"/>
    <n v="259.89600000000002"/>
    <n v="2"/>
    <n v="0.4"/>
    <n v="-56.310799999999972"/>
  </r>
  <r>
    <x v="6887"/>
    <x v="3415"/>
    <x v="3"/>
    <x v="1016"/>
    <d v="2014-05-03T00:00:00"/>
    <s v="Standard Class"/>
    <s v="LL-16840"/>
    <s v="Lauren Leatherbury"/>
    <x v="0"/>
    <x v="0"/>
    <s v="Los Angeles"/>
    <x v="1"/>
    <n v="90032"/>
    <x v="1"/>
    <s v="OFF-PA-10004675"/>
    <x v="1"/>
    <x v="10"/>
    <s v="Telephone Message Books with Fax/Mobile Section, 5 1/2&quot; x 3 3/16&quot;"/>
    <n v="19.049999999999997"/>
    <n v="3"/>
    <n v="0"/>
    <n v="8.7629999999999999"/>
  </r>
  <r>
    <x v="6888"/>
    <x v="3415"/>
    <x v="3"/>
    <x v="1016"/>
    <d v="2014-05-03T00:00:00"/>
    <s v="Standard Class"/>
    <s v="LL-16840"/>
    <s v="Lauren Leatherbury"/>
    <x v="0"/>
    <x v="0"/>
    <s v="Los Angeles"/>
    <x v="1"/>
    <n v="90032"/>
    <x v="1"/>
    <s v="OFF-BI-10000666"/>
    <x v="1"/>
    <x v="8"/>
    <s v="Surelock Post Binders"/>
    <n v="73.343999999999994"/>
    <n v="3"/>
    <n v="0.2"/>
    <n v="27.503999999999998"/>
  </r>
  <r>
    <x v="6889"/>
    <x v="3416"/>
    <x v="3"/>
    <x v="65"/>
    <d v="2014-09-23T00:00:00"/>
    <s v="Standard Class"/>
    <s v="SS-20140"/>
    <s v="Saphhira Shifley"/>
    <x v="1"/>
    <x v="0"/>
    <s v="Columbus"/>
    <x v="32"/>
    <n v="31907"/>
    <x v="0"/>
    <s v="TEC-PH-10001552"/>
    <x v="2"/>
    <x v="7"/>
    <s v="I Need's 3d Hello Kitty Hybrid Silicone Case Cover for HTC One X 4g with 3d Hello Kitty Stylus Pen Green/pink"/>
    <n v="95.68"/>
    <n v="8"/>
    <n v="0"/>
    <n v="26.790400000000005"/>
  </r>
  <r>
    <x v="6890"/>
    <x v="3416"/>
    <x v="3"/>
    <x v="65"/>
    <d v="2014-09-23T00:00:00"/>
    <s v="Standard Class"/>
    <s v="SS-20140"/>
    <s v="Saphhira Shifley"/>
    <x v="1"/>
    <x v="0"/>
    <s v="Columbus"/>
    <x v="32"/>
    <n v="31907"/>
    <x v="0"/>
    <s v="OFF-PA-10000673"/>
    <x v="1"/>
    <x v="10"/>
    <s v="Post-it “Important Message” Note Pad, Neon Colors, 50 Sheets/Pad"/>
    <n v="50.96"/>
    <n v="7"/>
    <n v="0"/>
    <n v="24.460800000000003"/>
  </r>
  <r>
    <x v="6891"/>
    <x v="3416"/>
    <x v="3"/>
    <x v="65"/>
    <d v="2014-09-23T00:00:00"/>
    <s v="Standard Class"/>
    <s v="SS-20140"/>
    <s v="Saphhira Shifley"/>
    <x v="1"/>
    <x v="0"/>
    <s v="Columbus"/>
    <x v="32"/>
    <n v="31907"/>
    <x v="0"/>
    <s v="OFF-AR-10000380"/>
    <x v="1"/>
    <x v="6"/>
    <s v="Hunt PowerHouse Electric Pencil Sharpener, Blue"/>
    <n v="113.94"/>
    <n v="3"/>
    <n v="0"/>
    <n v="34.181999999999988"/>
  </r>
  <r>
    <x v="6892"/>
    <x v="3416"/>
    <x v="3"/>
    <x v="65"/>
    <d v="2014-09-23T00:00:00"/>
    <s v="Standard Class"/>
    <s v="SS-20140"/>
    <s v="Saphhira Shifley"/>
    <x v="1"/>
    <x v="0"/>
    <s v="Columbus"/>
    <x v="32"/>
    <n v="31907"/>
    <x v="0"/>
    <s v="OFF-PA-10003848"/>
    <x v="1"/>
    <x v="10"/>
    <s v="Xerox 1997"/>
    <n v="25.92"/>
    <n v="4"/>
    <n v="0"/>
    <n v="12.441600000000001"/>
  </r>
  <r>
    <x v="6893"/>
    <x v="3416"/>
    <x v="3"/>
    <x v="65"/>
    <d v="2014-09-23T00:00:00"/>
    <s v="Standard Class"/>
    <s v="SS-20140"/>
    <s v="Saphhira Shifley"/>
    <x v="1"/>
    <x v="0"/>
    <s v="Columbus"/>
    <x v="32"/>
    <n v="31907"/>
    <x v="0"/>
    <s v="FUR-FU-10002963"/>
    <x v="0"/>
    <x v="5"/>
    <s v="Master Caster Door Stop, Gray"/>
    <n v="20.32"/>
    <n v="4"/>
    <n v="0"/>
    <n v="6.9087999999999994"/>
  </r>
  <r>
    <x v="6894"/>
    <x v="3416"/>
    <x v="3"/>
    <x v="65"/>
    <d v="2014-09-23T00:00:00"/>
    <s v="Standard Class"/>
    <s v="SS-20140"/>
    <s v="Saphhira Shifley"/>
    <x v="1"/>
    <x v="0"/>
    <s v="Columbus"/>
    <x v="32"/>
    <n v="31907"/>
    <x v="0"/>
    <s v="TEC-PH-10002447"/>
    <x v="2"/>
    <x v="7"/>
    <s v="AT&amp;T CL83451 4-Handset Telephone"/>
    <n v="411.98"/>
    <n v="2"/>
    <n v="0"/>
    <n v="119.4742"/>
  </r>
  <r>
    <x v="6895"/>
    <x v="3416"/>
    <x v="3"/>
    <x v="65"/>
    <d v="2014-09-23T00:00:00"/>
    <s v="Standard Class"/>
    <s v="SS-20140"/>
    <s v="Saphhira Shifley"/>
    <x v="1"/>
    <x v="0"/>
    <s v="Columbus"/>
    <x v="32"/>
    <n v="31907"/>
    <x v="0"/>
    <s v="OFF-SU-10004261"/>
    <x v="1"/>
    <x v="14"/>
    <s v="Fiskars 8&quot; Scissors, 2/Pack"/>
    <n v="34.479999999999997"/>
    <n v="2"/>
    <n v="0"/>
    <n v="9.9991999999999948"/>
  </r>
  <r>
    <x v="6896"/>
    <x v="3416"/>
    <x v="3"/>
    <x v="65"/>
    <d v="2014-09-23T00:00:00"/>
    <s v="Standard Class"/>
    <s v="SS-20140"/>
    <s v="Saphhira Shifley"/>
    <x v="1"/>
    <x v="0"/>
    <s v="Columbus"/>
    <x v="32"/>
    <n v="31907"/>
    <x v="0"/>
    <s v="OFF-PA-10003228"/>
    <x v="1"/>
    <x v="10"/>
    <s v="Xerox 1917"/>
    <n v="244.54999999999998"/>
    <n v="5"/>
    <n v="0"/>
    <n v="114.93849999999998"/>
  </r>
  <r>
    <x v="6897"/>
    <x v="3417"/>
    <x v="3"/>
    <x v="238"/>
    <d v="2014-08-26T00:00:00"/>
    <s v="Standard Class"/>
    <s v="CK-12205"/>
    <s v="Chloris Kastensmidt"/>
    <x v="0"/>
    <x v="0"/>
    <s v="Lakewood"/>
    <x v="24"/>
    <n v="44107"/>
    <x v="3"/>
    <s v="OFF-BI-10004817"/>
    <x v="1"/>
    <x v="8"/>
    <s v="GBC Personal VeloBind Strips"/>
    <n v="10.782000000000002"/>
    <n v="3"/>
    <n v="0.7"/>
    <n v="-7.9067999999999969"/>
  </r>
  <r>
    <x v="6898"/>
    <x v="3418"/>
    <x v="1"/>
    <x v="1137"/>
    <d v="2012-05-26T00:00:00"/>
    <s v="Second Class"/>
    <s v="VS-21820"/>
    <s v="Vivek Sundaresam"/>
    <x v="0"/>
    <x v="0"/>
    <s v="Naperville"/>
    <x v="10"/>
    <n v="60540"/>
    <x v="2"/>
    <s v="FUR-CH-10002880"/>
    <x v="0"/>
    <x v="1"/>
    <s v="Global High-Back Leather Tilter, Burgundy"/>
    <n v="602.65099999999995"/>
    <n v="7"/>
    <n v="0.3"/>
    <n v="-163.57670000000005"/>
  </r>
  <r>
    <x v="6899"/>
    <x v="3418"/>
    <x v="1"/>
    <x v="1137"/>
    <d v="2012-05-26T00:00:00"/>
    <s v="Second Class"/>
    <s v="VS-21820"/>
    <s v="Vivek Sundaresam"/>
    <x v="0"/>
    <x v="0"/>
    <s v="Naperville"/>
    <x v="10"/>
    <n v="60540"/>
    <x v="2"/>
    <s v="OFF-BI-10001249"/>
    <x v="1"/>
    <x v="8"/>
    <s v="Avery Heavy-Duty EZD View Binder with Locking Rings"/>
    <n v="7.6559999999999988"/>
    <n v="6"/>
    <n v="0.8"/>
    <n v="-13.015200000000004"/>
  </r>
  <r>
    <x v="6900"/>
    <x v="3419"/>
    <x v="1"/>
    <x v="67"/>
    <d v="2012-09-11T00:00:00"/>
    <s v="Standard Class"/>
    <s v="TN-21040"/>
    <s v="Tanja Norvell"/>
    <x v="2"/>
    <x v="0"/>
    <s v="New York City"/>
    <x v="15"/>
    <n v="10009"/>
    <x v="3"/>
    <s v="TEC-AC-10002402"/>
    <x v="2"/>
    <x v="11"/>
    <s v="Razer Kraken PRO Over Ear PC and Music Headset"/>
    <n v="559.92999999999995"/>
    <n v="7"/>
    <n v="0"/>
    <n v="167.97899999999996"/>
  </r>
  <r>
    <x v="6901"/>
    <x v="3420"/>
    <x v="3"/>
    <x v="1138"/>
    <d v="2014-07-25T00:00:00"/>
    <s v="Same Day"/>
    <s v="HR-14830"/>
    <s v="Harold Ryan"/>
    <x v="1"/>
    <x v="0"/>
    <s v="Huntington Beach"/>
    <x v="1"/>
    <n v="92646"/>
    <x v="1"/>
    <s v="TEC-CO-10001449"/>
    <x v="2"/>
    <x v="16"/>
    <s v="Hewlett Packard LaserJet 3310 Copier"/>
    <n v="2399.96"/>
    <n v="5"/>
    <n v="0.2"/>
    <n v="839.9860000000001"/>
  </r>
  <r>
    <x v="6902"/>
    <x v="3421"/>
    <x v="3"/>
    <x v="264"/>
    <d v="2014-09-09T00:00:00"/>
    <s v="Standard Class"/>
    <s v="JS-15595"/>
    <s v="Jill Stevenson"/>
    <x v="1"/>
    <x v="0"/>
    <s v="Chicago"/>
    <x v="10"/>
    <n v="60653"/>
    <x v="2"/>
    <s v="OFF-FA-10002280"/>
    <x v="1"/>
    <x v="13"/>
    <s v="Advantus Plastic Paper Clips"/>
    <n v="16"/>
    <n v="4"/>
    <n v="0.2"/>
    <n v="5.6"/>
  </r>
  <r>
    <x v="6903"/>
    <x v="3421"/>
    <x v="3"/>
    <x v="264"/>
    <d v="2014-09-09T00:00:00"/>
    <s v="Standard Class"/>
    <s v="JS-15595"/>
    <s v="Jill Stevenson"/>
    <x v="1"/>
    <x v="0"/>
    <s v="Chicago"/>
    <x v="10"/>
    <n v="60653"/>
    <x v="2"/>
    <s v="OFF-AP-10003278"/>
    <x v="1"/>
    <x v="9"/>
    <s v="Belkin 7-Outlet SurgeMaster Home Series"/>
    <n v="5.5879999999999992"/>
    <n v="2"/>
    <n v="0.8"/>
    <n v="-15.087600000000002"/>
  </r>
  <r>
    <x v="6904"/>
    <x v="3421"/>
    <x v="3"/>
    <x v="264"/>
    <d v="2014-09-09T00:00:00"/>
    <s v="Standard Class"/>
    <s v="JS-15595"/>
    <s v="Jill Stevenson"/>
    <x v="1"/>
    <x v="0"/>
    <s v="Chicago"/>
    <x v="10"/>
    <n v="60653"/>
    <x v="2"/>
    <s v="OFF-ST-10003994"/>
    <x v="1"/>
    <x v="4"/>
    <s v="Belkin 19&quot; Center-Weighted Shelf, Gray"/>
    <n v="235.92"/>
    <n v="5"/>
    <n v="0.2"/>
    <n v="-44.235000000000007"/>
  </r>
  <r>
    <x v="6905"/>
    <x v="3422"/>
    <x v="3"/>
    <x v="1139"/>
    <d v="2014-12-09T00:00:00"/>
    <s v="Second Class"/>
    <s v="BN-11470"/>
    <s v="Brad Norvell"/>
    <x v="1"/>
    <x v="0"/>
    <s v="Brentwood"/>
    <x v="1"/>
    <n v="94513"/>
    <x v="1"/>
    <s v="OFF-ST-10003221"/>
    <x v="1"/>
    <x v="4"/>
    <s v="Staples"/>
    <n v="10.68"/>
    <n v="1"/>
    <n v="0"/>
    <n v="2.8836000000000004"/>
  </r>
  <r>
    <x v="6906"/>
    <x v="3423"/>
    <x v="3"/>
    <x v="968"/>
    <d v="2014-05-21T00:00:00"/>
    <s v="Same Day"/>
    <s v="AR-10405"/>
    <s v="Allen Rosenblatt"/>
    <x v="1"/>
    <x v="0"/>
    <s v="Trenton"/>
    <x v="12"/>
    <n v="48183"/>
    <x v="2"/>
    <s v="OFF-BI-10002225"/>
    <x v="1"/>
    <x v="8"/>
    <s v="Square Ring Data Binders, Rigid 75 Pt. Covers, 11&quot; x 14-7/8&quot;"/>
    <n v="41.28"/>
    <n v="2"/>
    <n v="0"/>
    <n v="19.814399999999999"/>
  </r>
  <r>
    <x v="6907"/>
    <x v="3424"/>
    <x v="0"/>
    <x v="720"/>
    <d v="2013-10-04T00:00:00"/>
    <s v="Standard Class"/>
    <s v="SW-20455"/>
    <s v="Shaun Weien"/>
    <x v="0"/>
    <x v="0"/>
    <s v="Seattle"/>
    <x v="4"/>
    <n v="98103"/>
    <x v="1"/>
    <s v="TEC-PH-10002584"/>
    <x v="2"/>
    <x v="7"/>
    <s v="Samsung Galaxy S4"/>
    <n v="1001.5840000000001"/>
    <n v="2"/>
    <n v="0.2"/>
    <n v="125.19799999999992"/>
  </r>
  <r>
    <x v="6908"/>
    <x v="3425"/>
    <x v="3"/>
    <x v="389"/>
    <d v="2014-12-16T00:00:00"/>
    <s v="Standard Class"/>
    <s v="JE-16165"/>
    <s v="Justin Ellison"/>
    <x v="1"/>
    <x v="0"/>
    <s v="North Charleston"/>
    <x v="20"/>
    <n v="29406"/>
    <x v="0"/>
    <s v="FUR-FU-10002364"/>
    <x v="0"/>
    <x v="5"/>
    <s v="Eldon Expressions Wood Desk Accessories, Oak"/>
    <n v="14.76"/>
    <n v="2"/>
    <n v="0"/>
    <n v="4.2803999999999984"/>
  </r>
  <r>
    <x v="6909"/>
    <x v="3426"/>
    <x v="2"/>
    <x v="103"/>
    <d v="2011-09-18T00:00:00"/>
    <s v="Second Class"/>
    <s v="LH-16900"/>
    <s v="Lena Hernandez"/>
    <x v="0"/>
    <x v="0"/>
    <s v="Columbus"/>
    <x v="24"/>
    <n v="43229"/>
    <x v="3"/>
    <s v="OFF-BI-10004022"/>
    <x v="1"/>
    <x v="8"/>
    <s v="Acco Suede Grain Vinyl Round Ring Binder"/>
    <n v="2.5020000000000002"/>
    <n v="3"/>
    <n v="0.7"/>
    <n v="-2.0015999999999998"/>
  </r>
  <r>
    <x v="6910"/>
    <x v="3427"/>
    <x v="3"/>
    <x v="570"/>
    <d v="2014-08-03T00:00:00"/>
    <s v="Standard Class"/>
    <s v="VG-21790"/>
    <s v="Vivek Gonzalez"/>
    <x v="0"/>
    <x v="0"/>
    <s v="Seattle"/>
    <x v="4"/>
    <n v="98103"/>
    <x v="1"/>
    <s v="FUR-BO-10004709"/>
    <x v="0"/>
    <x v="0"/>
    <s v="Bush Westfield Collection Bookcases, Medium Cherry Finish"/>
    <n v="115.96"/>
    <n v="2"/>
    <n v="0"/>
    <n v="25.511200000000002"/>
  </r>
  <r>
    <x v="6911"/>
    <x v="3428"/>
    <x v="3"/>
    <x v="378"/>
    <d v="2014-08-06T00:00:00"/>
    <s v="Second Class"/>
    <s v="EM-13960"/>
    <s v="Eric Murdock"/>
    <x v="0"/>
    <x v="0"/>
    <s v="San Francisco"/>
    <x v="1"/>
    <n v="94109"/>
    <x v="1"/>
    <s v="OFF-ST-10004340"/>
    <x v="1"/>
    <x v="4"/>
    <s v="Fellowes Mobile File Cart, Black"/>
    <n v="186.54"/>
    <n v="3"/>
    <n v="0"/>
    <n v="50.365800000000007"/>
  </r>
  <r>
    <x v="6912"/>
    <x v="3429"/>
    <x v="3"/>
    <x v="743"/>
    <d v="2014-05-06T00:00:00"/>
    <s v="Second Class"/>
    <s v="EM-13825"/>
    <s v="Elizabeth Moffitt"/>
    <x v="1"/>
    <x v="0"/>
    <s v="Los Angeles"/>
    <x v="1"/>
    <n v="90049"/>
    <x v="1"/>
    <s v="TEC-AC-10001714"/>
    <x v="2"/>
    <x v="11"/>
    <s v="Logitech MX Performance Wireless Mouse"/>
    <n v="159.56"/>
    <n v="4"/>
    <n v="0"/>
    <n v="59.037199999999999"/>
  </r>
  <r>
    <x v="6913"/>
    <x v="3430"/>
    <x v="1"/>
    <x v="821"/>
    <d v="2012-06-16T00:00:00"/>
    <s v="Standard Class"/>
    <s v="JH-15910"/>
    <s v="Jonathan Howell"/>
    <x v="0"/>
    <x v="0"/>
    <s v="West Palm Beach"/>
    <x v="2"/>
    <n v="33407"/>
    <x v="0"/>
    <s v="TEC-PH-10002844"/>
    <x v="2"/>
    <x v="7"/>
    <s v="Speck Products Candyshell Flip Case"/>
    <n v="55.984000000000009"/>
    <n v="2"/>
    <n v="0.2"/>
    <n v="4.1987999999999985"/>
  </r>
  <r>
    <x v="6914"/>
    <x v="3431"/>
    <x v="2"/>
    <x v="1091"/>
    <d v="2011-12-29T00:00:00"/>
    <s v="Standard Class"/>
    <s v="NP-18700"/>
    <s v="Nora Preis"/>
    <x v="0"/>
    <x v="0"/>
    <s v="Chicago"/>
    <x v="10"/>
    <n v="60623"/>
    <x v="2"/>
    <s v="OFF-ST-10000585"/>
    <x v="1"/>
    <x v="4"/>
    <s v="Economy Rollaway Files"/>
    <n v="132.16"/>
    <n v="1"/>
    <n v="0.2"/>
    <n v="9.911999999999999"/>
  </r>
  <r>
    <x v="6915"/>
    <x v="3431"/>
    <x v="2"/>
    <x v="1091"/>
    <d v="2011-12-29T00:00:00"/>
    <s v="Standard Class"/>
    <s v="NP-18700"/>
    <s v="Nora Preis"/>
    <x v="0"/>
    <x v="0"/>
    <s v="Chicago"/>
    <x v="10"/>
    <n v="60623"/>
    <x v="2"/>
    <s v="OFF-BI-10002824"/>
    <x v="1"/>
    <x v="8"/>
    <s v="Recycled Easel Ring Binders"/>
    <n v="17.903999999999996"/>
    <n v="6"/>
    <n v="0.8"/>
    <n v="-31.332000000000008"/>
  </r>
  <r>
    <x v="6916"/>
    <x v="3431"/>
    <x v="2"/>
    <x v="1091"/>
    <d v="2011-12-29T00:00:00"/>
    <s v="Standard Class"/>
    <s v="NP-18700"/>
    <s v="Nora Preis"/>
    <x v="0"/>
    <x v="0"/>
    <s v="Chicago"/>
    <x v="10"/>
    <n v="60623"/>
    <x v="2"/>
    <s v="OFF-PA-10001289"/>
    <x v="1"/>
    <x v="10"/>
    <s v="White Computer Printout Paper by Universal"/>
    <n v="124.032"/>
    <n v="4"/>
    <n v="0.2"/>
    <n v="44.961600000000004"/>
  </r>
  <r>
    <x v="6917"/>
    <x v="3432"/>
    <x v="2"/>
    <x v="757"/>
    <d v="2011-12-21T00:00:00"/>
    <s v="Standard Class"/>
    <s v="SH-20635"/>
    <s v="Stefanie Holloman"/>
    <x v="1"/>
    <x v="0"/>
    <s v="Sacramento"/>
    <x v="1"/>
    <n v="95823"/>
    <x v="1"/>
    <s v="FUR-CH-10001854"/>
    <x v="0"/>
    <x v="1"/>
    <s v="Office Star - Professional Matrix Back Chair with 2-to-1 Synchro Tilt and Mesh Fabric Seat"/>
    <n v="1403.9200000000003"/>
    <n v="5"/>
    <n v="0.2"/>
    <n v="70.196000000000026"/>
  </r>
  <r>
    <x v="6918"/>
    <x v="3433"/>
    <x v="0"/>
    <x v="947"/>
    <d v="2013-04-19T00:00:00"/>
    <s v="Second Class"/>
    <s v="BM-11785"/>
    <s v="Bryan Mills"/>
    <x v="0"/>
    <x v="0"/>
    <s v="Seattle"/>
    <x v="4"/>
    <n v="98115"/>
    <x v="1"/>
    <s v="OFF-SU-10003567"/>
    <x v="1"/>
    <x v="14"/>
    <s v="Stiletto Hand Letter Openers"/>
    <n v="28.799999999999997"/>
    <n v="3"/>
    <n v="0"/>
    <n v="0.86400000000000077"/>
  </r>
  <r>
    <x v="6919"/>
    <x v="3434"/>
    <x v="1"/>
    <x v="1031"/>
    <d v="2012-05-28T00:00:00"/>
    <s v="Standard Class"/>
    <s v="HG-14965"/>
    <s v="Henry Goldwyn"/>
    <x v="1"/>
    <x v="0"/>
    <s v="Philadelphia"/>
    <x v="9"/>
    <n v="19143"/>
    <x v="3"/>
    <s v="OFF-BI-10001597"/>
    <x v="1"/>
    <x v="8"/>
    <s v="Wilson Jones Ledger-Size, Piano-Hinge Binder, 2&quot;, Blue"/>
    <n v="24.588000000000001"/>
    <n v="2"/>
    <n v="0.7"/>
    <n v="-18.031199999999998"/>
  </r>
  <r>
    <x v="6920"/>
    <x v="3435"/>
    <x v="3"/>
    <x v="425"/>
    <d v="2014-03-03T00:00:00"/>
    <s v="Standard Class"/>
    <s v="BM-11140"/>
    <s v="Becky Martin"/>
    <x v="0"/>
    <x v="0"/>
    <s v="Santa Barbara"/>
    <x v="1"/>
    <n v="93101"/>
    <x v="1"/>
    <s v="OFF-AP-10003287"/>
    <x v="1"/>
    <x v="9"/>
    <s v="Tripp Lite TLP810NET Broadband Surge for Modem/Fax"/>
    <n v="356.78999999999996"/>
    <n v="7"/>
    <n v="0"/>
    <n v="99.901199999999989"/>
  </r>
  <r>
    <x v="6921"/>
    <x v="3436"/>
    <x v="3"/>
    <x v="1095"/>
    <d v="2014-04-11T00:00:00"/>
    <s v="Standard Class"/>
    <s v="PS-19045"/>
    <s v="Penelope Sewall"/>
    <x v="2"/>
    <x v="0"/>
    <s v="New York City"/>
    <x v="15"/>
    <n v="10011"/>
    <x v="3"/>
    <s v="OFF-EN-10001532"/>
    <x v="1"/>
    <x v="12"/>
    <s v="Brown Kraft Recycled Envelopes"/>
    <n v="16.98"/>
    <n v="1"/>
    <n v="0"/>
    <n v="8.49"/>
  </r>
  <r>
    <x v="6922"/>
    <x v="3437"/>
    <x v="1"/>
    <x v="199"/>
    <d v="2012-03-19T00:00:00"/>
    <s v="Second Class"/>
    <s v="MS-17710"/>
    <s v="Maurice Satty"/>
    <x v="0"/>
    <x v="0"/>
    <s v="Auburn"/>
    <x v="19"/>
    <n v="36830"/>
    <x v="0"/>
    <s v="OFF-LA-10003930"/>
    <x v="1"/>
    <x v="2"/>
    <s v="Dot Matrix Printer Tape Reel Labels, White, 5000/Box"/>
    <n v="491.55"/>
    <n v="5"/>
    <n v="0"/>
    <n v="240.8595"/>
  </r>
  <r>
    <x v="6923"/>
    <x v="3437"/>
    <x v="1"/>
    <x v="199"/>
    <d v="2012-03-19T00:00:00"/>
    <s v="Second Class"/>
    <s v="MS-17710"/>
    <s v="Maurice Satty"/>
    <x v="0"/>
    <x v="0"/>
    <s v="Auburn"/>
    <x v="19"/>
    <n v="36830"/>
    <x v="0"/>
    <s v="OFF-EN-10003845"/>
    <x v="1"/>
    <x v="12"/>
    <s v="Colored Envelopes"/>
    <n v="7.38"/>
    <n v="2"/>
    <n v="0"/>
    <n v="3.3947999999999996"/>
  </r>
  <r>
    <x v="6924"/>
    <x v="3438"/>
    <x v="1"/>
    <x v="672"/>
    <d v="2012-12-04T00:00:00"/>
    <s v="Standard Class"/>
    <s v="JL-15235"/>
    <s v="Janet Lee"/>
    <x v="0"/>
    <x v="0"/>
    <s v="New York City"/>
    <x v="15"/>
    <n v="10035"/>
    <x v="3"/>
    <s v="OFF-PA-10002659"/>
    <x v="1"/>
    <x v="10"/>
    <s v="Avoid Verbal Orders Carbonless Minifold Book"/>
    <n v="23.66"/>
    <n v="7"/>
    <n v="0"/>
    <n v="10.883599999999998"/>
  </r>
  <r>
    <x v="6925"/>
    <x v="3438"/>
    <x v="1"/>
    <x v="672"/>
    <d v="2012-12-04T00:00:00"/>
    <s v="Standard Class"/>
    <s v="JL-15235"/>
    <s v="Janet Lee"/>
    <x v="0"/>
    <x v="0"/>
    <s v="New York City"/>
    <x v="15"/>
    <n v="10035"/>
    <x v="3"/>
    <s v="FUR-BO-10001608"/>
    <x v="0"/>
    <x v="0"/>
    <s v="Hon Metal Bookcases, Black"/>
    <n v="681.40800000000013"/>
    <n v="12"/>
    <n v="0.2"/>
    <n v="42.588000000000022"/>
  </r>
  <r>
    <x v="6926"/>
    <x v="3439"/>
    <x v="0"/>
    <x v="1062"/>
    <d v="2013-08-04T00:00:00"/>
    <s v="Standard Class"/>
    <s v="KM-16660"/>
    <s v="Khloe Miller"/>
    <x v="0"/>
    <x v="0"/>
    <s v="Los Angeles"/>
    <x v="1"/>
    <n v="90032"/>
    <x v="1"/>
    <s v="OFF-LA-10000305"/>
    <x v="1"/>
    <x v="2"/>
    <s v="Avery 495"/>
    <n v="18.899999999999999"/>
    <n v="3"/>
    <n v="0"/>
    <n v="8.6939999999999991"/>
  </r>
  <r>
    <x v="6927"/>
    <x v="3440"/>
    <x v="0"/>
    <x v="661"/>
    <d v="2013-06-26T00:00:00"/>
    <s v="Second Class"/>
    <s v="RD-19900"/>
    <s v="Ruben Dartt"/>
    <x v="0"/>
    <x v="0"/>
    <s v="San Francisco"/>
    <x v="1"/>
    <n v="94109"/>
    <x v="1"/>
    <s v="OFF-ST-10003638"/>
    <x v="1"/>
    <x v="4"/>
    <s v="Mobile Personal File Cube"/>
    <n v="93.68"/>
    <n v="4"/>
    <n v="0"/>
    <n v="25.293599999999998"/>
  </r>
  <r>
    <x v="6928"/>
    <x v="3440"/>
    <x v="0"/>
    <x v="661"/>
    <d v="2013-06-26T00:00:00"/>
    <s v="Second Class"/>
    <s v="RD-19900"/>
    <s v="Ruben Dartt"/>
    <x v="0"/>
    <x v="0"/>
    <s v="San Francisco"/>
    <x v="1"/>
    <n v="94109"/>
    <x v="1"/>
    <s v="OFF-LA-10001934"/>
    <x v="1"/>
    <x v="2"/>
    <s v="Avery 516"/>
    <n v="21.93"/>
    <n v="3"/>
    <n v="0"/>
    <n v="10.307099999999998"/>
  </r>
  <r>
    <x v="6929"/>
    <x v="3440"/>
    <x v="0"/>
    <x v="661"/>
    <d v="2013-06-26T00:00:00"/>
    <s v="Second Class"/>
    <s v="RD-19900"/>
    <s v="Ruben Dartt"/>
    <x v="0"/>
    <x v="0"/>
    <s v="San Francisco"/>
    <x v="1"/>
    <n v="94109"/>
    <x v="1"/>
    <s v="TEC-PH-10003012"/>
    <x v="2"/>
    <x v="7"/>
    <s v="Nortel Meridian M3904 Professional Digital phone"/>
    <n v="862.34400000000005"/>
    <n v="7"/>
    <n v="0.2"/>
    <n v="97.013699999999858"/>
  </r>
  <r>
    <x v="6930"/>
    <x v="3440"/>
    <x v="0"/>
    <x v="661"/>
    <d v="2013-06-26T00:00:00"/>
    <s v="Second Class"/>
    <s v="RD-19900"/>
    <s v="Ruben Dartt"/>
    <x v="0"/>
    <x v="0"/>
    <s v="San Francisco"/>
    <x v="1"/>
    <n v="94109"/>
    <x v="1"/>
    <s v="OFF-PA-10001019"/>
    <x v="1"/>
    <x v="10"/>
    <s v="Xerox 1884"/>
    <n v="19.98"/>
    <n v="1"/>
    <n v="0"/>
    <n v="9.3905999999999992"/>
  </r>
  <r>
    <x v="6931"/>
    <x v="3441"/>
    <x v="2"/>
    <x v="686"/>
    <d v="2011-07-18T00:00:00"/>
    <s v="Standard Class"/>
    <s v="ST-20530"/>
    <s v="Shui Tom"/>
    <x v="0"/>
    <x v="0"/>
    <s v="Philadelphia"/>
    <x v="9"/>
    <n v="19140"/>
    <x v="3"/>
    <s v="TEC-PH-10002070"/>
    <x v="2"/>
    <x v="7"/>
    <s v="Griffin GC36547 PowerJolt SE Lightning Charger"/>
    <n v="13.493999999999998"/>
    <n v="1"/>
    <n v="0.4"/>
    <n v="-2.2490000000000023"/>
  </r>
  <r>
    <x v="6932"/>
    <x v="3441"/>
    <x v="2"/>
    <x v="686"/>
    <d v="2011-07-18T00:00:00"/>
    <s v="Standard Class"/>
    <s v="ST-20530"/>
    <s v="Shui Tom"/>
    <x v="0"/>
    <x v="0"/>
    <s v="Philadelphia"/>
    <x v="9"/>
    <n v="19140"/>
    <x v="3"/>
    <s v="TEC-PH-10002583"/>
    <x v="2"/>
    <x v="7"/>
    <s v="iOttie HLCRIO102 Car Mount"/>
    <n v="23.987999999999996"/>
    <n v="2"/>
    <n v="0.4"/>
    <n v="-13.993000000000004"/>
  </r>
  <r>
    <x v="6933"/>
    <x v="3441"/>
    <x v="2"/>
    <x v="686"/>
    <d v="2011-07-18T00:00:00"/>
    <s v="Standard Class"/>
    <s v="ST-20530"/>
    <s v="Shui Tom"/>
    <x v="0"/>
    <x v="0"/>
    <s v="Philadelphia"/>
    <x v="9"/>
    <n v="19140"/>
    <x v="3"/>
    <s v="FUR-FU-10001057"/>
    <x v="0"/>
    <x v="5"/>
    <s v="Tensor Track Tree Floor Lamp"/>
    <n v="31.983999999999998"/>
    <n v="2"/>
    <n v="0.2"/>
    <n v="1.1993999999999998"/>
  </r>
  <r>
    <x v="6934"/>
    <x v="3441"/>
    <x v="2"/>
    <x v="686"/>
    <d v="2011-07-18T00:00:00"/>
    <s v="Standard Class"/>
    <s v="ST-20530"/>
    <s v="Shui Tom"/>
    <x v="0"/>
    <x v="0"/>
    <s v="Philadelphia"/>
    <x v="9"/>
    <n v="19140"/>
    <x v="3"/>
    <s v="OFF-AR-10001044"/>
    <x v="1"/>
    <x v="6"/>
    <s v="BOSTON Ranger #55 Pencil Sharpener, Black"/>
    <n v="41.584000000000003"/>
    <n v="2"/>
    <n v="0.2"/>
    <n v="4.6781999999999968"/>
  </r>
  <r>
    <x v="6935"/>
    <x v="3442"/>
    <x v="3"/>
    <x v="329"/>
    <d v="2014-12-04T00:00:00"/>
    <s v="Second Class"/>
    <s v="BP-11095"/>
    <s v="Bart Pistole"/>
    <x v="1"/>
    <x v="0"/>
    <s v="El Paso"/>
    <x v="5"/>
    <n v="79907"/>
    <x v="2"/>
    <s v="TEC-AC-10001767"/>
    <x v="2"/>
    <x v="11"/>
    <s v="SanDisk Ultra 64 GB MicroSDHC Class 10 Memory Card"/>
    <n v="95.976000000000013"/>
    <n v="3"/>
    <n v="0.2"/>
    <n v="-10.797300000000011"/>
  </r>
  <r>
    <x v="6936"/>
    <x v="3443"/>
    <x v="0"/>
    <x v="476"/>
    <d v="2013-09-05T00:00:00"/>
    <s v="First Class"/>
    <s v="TA-21385"/>
    <s v="Tom Ashbrook"/>
    <x v="2"/>
    <x v="0"/>
    <s v="Chicago"/>
    <x v="10"/>
    <n v="60653"/>
    <x v="2"/>
    <s v="FUR-FU-10000277"/>
    <x v="0"/>
    <x v="5"/>
    <s v="Deflect-o DuraMat Antistatic Studded Beveled Mat for Medium Pile Carpeting"/>
    <n v="84.272000000000006"/>
    <n v="2"/>
    <n v="0.6"/>
    <n v="-75.844800000000006"/>
  </r>
  <r>
    <x v="6937"/>
    <x v="3444"/>
    <x v="2"/>
    <x v="345"/>
    <d v="2011-06-15T00:00:00"/>
    <s v="Same Day"/>
    <s v="PS-18760"/>
    <s v="Pamela Stobb"/>
    <x v="0"/>
    <x v="0"/>
    <s v="El Paso"/>
    <x v="5"/>
    <n v="79907"/>
    <x v="2"/>
    <s v="OFF-PA-10001952"/>
    <x v="1"/>
    <x v="10"/>
    <s v="Xerox 1902"/>
    <n v="36.544000000000004"/>
    <n v="2"/>
    <n v="0.2"/>
    <n v="11.876799999999998"/>
  </r>
  <r>
    <x v="6938"/>
    <x v="3445"/>
    <x v="0"/>
    <x v="732"/>
    <d v="2013-11-10T00:00:00"/>
    <s v="Standard Class"/>
    <s v="NP-18700"/>
    <s v="Nora Preis"/>
    <x v="0"/>
    <x v="0"/>
    <s v="Seattle"/>
    <x v="4"/>
    <n v="98105"/>
    <x v="1"/>
    <s v="TEC-AC-10004420"/>
    <x v="2"/>
    <x v="11"/>
    <s v="Cherry 142-key Programmable Keyboard"/>
    <n v="479.72"/>
    <n v="4"/>
    <n v="0"/>
    <n v="52.769200000000012"/>
  </r>
  <r>
    <x v="6939"/>
    <x v="3446"/>
    <x v="3"/>
    <x v="335"/>
    <d v="2014-07-01T00:00:00"/>
    <s v="Standard Class"/>
    <s v="SC-20260"/>
    <s v="Scott Cohen"/>
    <x v="1"/>
    <x v="0"/>
    <s v="New York City"/>
    <x v="15"/>
    <n v="10009"/>
    <x v="3"/>
    <s v="OFF-BI-10001071"/>
    <x v="1"/>
    <x v="8"/>
    <s v="GBC ProClick Punch Binding System"/>
    <n v="102.36799999999999"/>
    <n v="2"/>
    <n v="0.2"/>
    <n v="37.108400000000003"/>
  </r>
  <r>
    <x v="6940"/>
    <x v="3446"/>
    <x v="3"/>
    <x v="335"/>
    <d v="2014-07-01T00:00:00"/>
    <s v="Standard Class"/>
    <s v="SC-20260"/>
    <s v="Scott Cohen"/>
    <x v="1"/>
    <x v="0"/>
    <s v="New York City"/>
    <x v="15"/>
    <n v="10009"/>
    <x v="3"/>
    <s v="OFF-SU-10002503"/>
    <x v="1"/>
    <x v="14"/>
    <s v="Acme Preferred Stainless Steel Scissors"/>
    <n v="28.4"/>
    <n v="5"/>
    <n v="0"/>
    <n v="8.2359999999999989"/>
  </r>
  <r>
    <x v="6941"/>
    <x v="3446"/>
    <x v="3"/>
    <x v="335"/>
    <d v="2014-07-01T00:00:00"/>
    <s v="Standard Class"/>
    <s v="SC-20260"/>
    <s v="Scott Cohen"/>
    <x v="1"/>
    <x v="0"/>
    <s v="New York City"/>
    <x v="15"/>
    <n v="10009"/>
    <x v="3"/>
    <s v="OFF-ST-10001490"/>
    <x v="1"/>
    <x v="4"/>
    <s v="Hot File 7-Pocket, Floor Stand"/>
    <n v="713.88"/>
    <n v="4"/>
    <n v="0"/>
    <n v="214.16399999999993"/>
  </r>
  <r>
    <x v="6942"/>
    <x v="3446"/>
    <x v="3"/>
    <x v="335"/>
    <d v="2014-07-01T00:00:00"/>
    <s v="Standard Class"/>
    <s v="SC-20260"/>
    <s v="Scott Cohen"/>
    <x v="1"/>
    <x v="0"/>
    <s v="New York City"/>
    <x v="15"/>
    <n v="10009"/>
    <x v="3"/>
    <s v="OFF-PA-10003790"/>
    <x v="1"/>
    <x v="10"/>
    <s v="Xerox 1991"/>
    <n v="68.52"/>
    <n v="3"/>
    <n v="0"/>
    <n v="31.519199999999998"/>
  </r>
  <r>
    <x v="6943"/>
    <x v="3447"/>
    <x v="1"/>
    <x v="395"/>
    <d v="2012-07-30T00:00:00"/>
    <s v="Standard Class"/>
    <s v="RD-19930"/>
    <s v="Russell D'Ascenzo"/>
    <x v="0"/>
    <x v="0"/>
    <s v="Los Angeles"/>
    <x v="1"/>
    <n v="90032"/>
    <x v="1"/>
    <s v="TEC-PH-10004094"/>
    <x v="2"/>
    <x v="7"/>
    <s v="Motorola L703CM"/>
    <n v="623.96"/>
    <n v="5"/>
    <n v="0.2"/>
    <n v="38.997500000000002"/>
  </r>
  <r>
    <x v="6944"/>
    <x v="3448"/>
    <x v="2"/>
    <x v="865"/>
    <d v="2011-09-27T00:00:00"/>
    <s v="Standard Class"/>
    <s v="TH-21115"/>
    <s v="Thea Hudgings"/>
    <x v="1"/>
    <x v="0"/>
    <s v="Newark"/>
    <x v="13"/>
    <n v="19711"/>
    <x v="3"/>
    <s v="OFF-BI-10004876"/>
    <x v="1"/>
    <x v="8"/>
    <s v="Wilson Jones Suede Grain Vinyl Binders"/>
    <n v="11.12"/>
    <n v="4"/>
    <n v="0"/>
    <n v="5.4487999999999994"/>
  </r>
  <r>
    <x v="6945"/>
    <x v="3449"/>
    <x v="0"/>
    <x v="955"/>
    <d v="2013-10-05T00:00:00"/>
    <s v="Standard Class"/>
    <s v="GM-14680"/>
    <s v="Greg Matthias"/>
    <x v="0"/>
    <x v="0"/>
    <s v="New York City"/>
    <x v="15"/>
    <n v="10011"/>
    <x v="3"/>
    <s v="FUR-BO-10003034"/>
    <x v="0"/>
    <x v="0"/>
    <s v="O'Sullivan Elevations Bookcase, Cherry Finish"/>
    <n v="523.91999999999996"/>
    <n v="5"/>
    <n v="0.2"/>
    <n v="-26.195999999999984"/>
  </r>
  <r>
    <x v="6946"/>
    <x v="3450"/>
    <x v="1"/>
    <x v="529"/>
    <d v="2012-11-13T00:00:00"/>
    <s v="Standard Class"/>
    <s v="JO-15550"/>
    <s v="Jesus Ocampo"/>
    <x v="2"/>
    <x v="0"/>
    <s v="Roseville"/>
    <x v="1"/>
    <n v="95661"/>
    <x v="1"/>
    <s v="OFF-FA-10000490"/>
    <x v="1"/>
    <x v="13"/>
    <s v="OIC Binder Clips, Mini, 1/4&quot; Capacity, Black"/>
    <n v="2.48"/>
    <n v="2"/>
    <n v="0"/>
    <n v="1.1656"/>
  </r>
  <r>
    <x v="6947"/>
    <x v="3451"/>
    <x v="1"/>
    <x v="334"/>
    <d v="2012-04-29T00:00:00"/>
    <s v="Standard Class"/>
    <s v="ZC-21910"/>
    <s v="Zuschuss Carroll"/>
    <x v="0"/>
    <x v="0"/>
    <s v="Aurora"/>
    <x v="10"/>
    <n v="60505"/>
    <x v="2"/>
    <s v="OFF-ST-10002574"/>
    <x v="1"/>
    <x v="4"/>
    <s v="SAFCO Commercial Wire Shelving, Black"/>
    <n v="221.024"/>
    <n v="2"/>
    <n v="0.2"/>
    <n v="-55.256"/>
  </r>
  <r>
    <x v="6948"/>
    <x v="3451"/>
    <x v="1"/>
    <x v="334"/>
    <d v="2012-04-29T00:00:00"/>
    <s v="Standard Class"/>
    <s v="ZC-21910"/>
    <s v="Zuschuss Carroll"/>
    <x v="0"/>
    <x v="0"/>
    <s v="Aurora"/>
    <x v="10"/>
    <n v="60505"/>
    <x v="2"/>
    <s v="FUR-CH-10003535"/>
    <x v="0"/>
    <x v="1"/>
    <s v="Global Armless Task Chair, Royal Blue"/>
    <n v="128.05799999999999"/>
    <n v="3"/>
    <n v="0.3"/>
    <n v="-23.782199999999996"/>
  </r>
  <r>
    <x v="6949"/>
    <x v="3452"/>
    <x v="3"/>
    <x v="123"/>
    <d v="2014-11-20T00:00:00"/>
    <s v="Same Day"/>
    <s v="AP-10720"/>
    <s v="Anne Pryor"/>
    <x v="2"/>
    <x v="0"/>
    <s v="New York City"/>
    <x v="15"/>
    <n v="10011"/>
    <x v="3"/>
    <s v="OFF-BI-10001628"/>
    <x v="1"/>
    <x v="8"/>
    <s v="Acco Data Flex Cable Posts For Top &amp; Bottom Load Binders, 6&quot; Capacity"/>
    <n v="58.407999999999994"/>
    <n v="7"/>
    <n v="0.2"/>
    <n v="18.252499999999998"/>
  </r>
  <r>
    <x v="6950"/>
    <x v="3452"/>
    <x v="3"/>
    <x v="123"/>
    <d v="2014-11-20T00:00:00"/>
    <s v="Same Day"/>
    <s v="AP-10720"/>
    <s v="Anne Pryor"/>
    <x v="2"/>
    <x v="0"/>
    <s v="New York City"/>
    <x v="15"/>
    <n v="10011"/>
    <x v="3"/>
    <s v="FUR-TA-10001676"/>
    <x v="0"/>
    <x v="3"/>
    <s v="Hon 61000 Series Interactive Training Tables"/>
    <n v="79.97399999999999"/>
    <n v="3"/>
    <n v="0.4"/>
    <n v="-29.323800000000006"/>
  </r>
  <r>
    <x v="6951"/>
    <x v="3453"/>
    <x v="1"/>
    <x v="312"/>
    <d v="2012-11-24T00:00:00"/>
    <s v="Standard Class"/>
    <s v="GK-14620"/>
    <s v="Grace Kelly"/>
    <x v="1"/>
    <x v="0"/>
    <s v="Dallas"/>
    <x v="5"/>
    <n v="75217"/>
    <x v="2"/>
    <s v="TEC-MA-10002790"/>
    <x v="2"/>
    <x v="15"/>
    <s v="NeatDesk Desktop Scanner &amp; Digital Filing System"/>
    <n v="479.988"/>
    <n v="2"/>
    <n v="0.4"/>
    <n v="55.998599999999954"/>
  </r>
  <r>
    <x v="6952"/>
    <x v="3454"/>
    <x v="1"/>
    <x v="653"/>
    <d v="2012-10-03T00:00:00"/>
    <s v="First Class"/>
    <s v="HM-14980"/>
    <s v="Henry MacAllister"/>
    <x v="0"/>
    <x v="0"/>
    <s v="Los Angeles"/>
    <x v="1"/>
    <n v="90008"/>
    <x v="1"/>
    <s v="OFF-BI-10001757"/>
    <x v="1"/>
    <x v="8"/>
    <s v="Pressboard Hanging Data Binders for Unburst Sheets"/>
    <n v="11.808"/>
    <n v="3"/>
    <n v="0.2"/>
    <n v="4.1327999999999996"/>
  </r>
  <r>
    <x v="6953"/>
    <x v="3454"/>
    <x v="1"/>
    <x v="653"/>
    <d v="2012-10-03T00:00:00"/>
    <s v="First Class"/>
    <s v="HM-14980"/>
    <s v="Henry MacAllister"/>
    <x v="0"/>
    <x v="0"/>
    <s v="Los Angeles"/>
    <x v="1"/>
    <n v="90008"/>
    <x v="1"/>
    <s v="OFF-BI-10004828"/>
    <x v="1"/>
    <x v="8"/>
    <s v="GBC Poly Designer Binding Covers"/>
    <n v="53.567999999999998"/>
    <n v="4"/>
    <n v="0.2"/>
    <n v="19.418399999999995"/>
  </r>
  <r>
    <x v="6954"/>
    <x v="3454"/>
    <x v="1"/>
    <x v="653"/>
    <d v="2012-10-03T00:00:00"/>
    <s v="First Class"/>
    <s v="HM-14980"/>
    <s v="Henry MacAllister"/>
    <x v="0"/>
    <x v="0"/>
    <s v="Los Angeles"/>
    <x v="1"/>
    <n v="90008"/>
    <x v="1"/>
    <s v="TEC-PH-10000369"/>
    <x v="2"/>
    <x v="7"/>
    <s v="HTC One Mini"/>
    <n v="503.96000000000004"/>
    <n v="5"/>
    <n v="0.2"/>
    <n v="50.396000000000015"/>
  </r>
  <r>
    <x v="6955"/>
    <x v="3455"/>
    <x v="1"/>
    <x v="334"/>
    <d v="2012-05-02T00:00:00"/>
    <s v="Standard Class"/>
    <s v="LS-16945"/>
    <s v="Linda Southworth"/>
    <x v="1"/>
    <x v="0"/>
    <s v="Los Angeles"/>
    <x v="1"/>
    <n v="90004"/>
    <x v="1"/>
    <s v="OFF-EN-10003862"/>
    <x v="1"/>
    <x v="12"/>
    <s v="Laser &amp; Ink Jet Business Envelopes"/>
    <n v="21.34"/>
    <n v="2"/>
    <n v="0"/>
    <n v="9.8163999999999998"/>
  </r>
  <r>
    <x v="6956"/>
    <x v="3456"/>
    <x v="0"/>
    <x v="216"/>
    <d v="2013-07-20T00:00:00"/>
    <s v="Standard Class"/>
    <s v="AR-10570"/>
    <s v="Anemone Ratner"/>
    <x v="0"/>
    <x v="0"/>
    <s v="Columbus"/>
    <x v="32"/>
    <n v="31907"/>
    <x v="0"/>
    <s v="OFF-BI-10003963"/>
    <x v="1"/>
    <x v="8"/>
    <s v="Cardinal Holdit Data Disk Pockets"/>
    <n v="36.4"/>
    <n v="5"/>
    <n v="0"/>
    <n v="17.107999999999997"/>
  </r>
  <r>
    <x v="6957"/>
    <x v="3456"/>
    <x v="0"/>
    <x v="216"/>
    <d v="2013-07-20T00:00:00"/>
    <s v="Standard Class"/>
    <s v="AR-10570"/>
    <s v="Anemone Ratner"/>
    <x v="0"/>
    <x v="0"/>
    <s v="Columbus"/>
    <x v="32"/>
    <n v="31907"/>
    <x v="0"/>
    <s v="FUR-FU-10004848"/>
    <x v="0"/>
    <x v="5"/>
    <s v="Howard Miller 13-3/4&quot; Diameter Brushed Chrome Round Wall Clock"/>
    <n v="51.75"/>
    <n v="1"/>
    <n v="0"/>
    <n v="15.524999999999999"/>
  </r>
  <r>
    <x v="6958"/>
    <x v="3457"/>
    <x v="1"/>
    <x v="874"/>
    <d v="2012-09-29T00:00:00"/>
    <s v="Second Class"/>
    <s v="RH-19510"/>
    <s v="Rick Huthwaite"/>
    <x v="2"/>
    <x v="0"/>
    <s v="San Francisco"/>
    <x v="1"/>
    <n v="94110"/>
    <x v="1"/>
    <s v="OFF-ST-10001328"/>
    <x v="1"/>
    <x v="4"/>
    <s v="Personal Filing Tote with Lid, Black/Gray"/>
    <n v="15.51"/>
    <n v="1"/>
    <n v="0"/>
    <n v="4.3428000000000004"/>
  </r>
  <r>
    <x v="6959"/>
    <x v="3457"/>
    <x v="1"/>
    <x v="874"/>
    <d v="2012-09-29T00:00:00"/>
    <s v="Second Class"/>
    <s v="RH-19510"/>
    <s v="Rick Huthwaite"/>
    <x v="2"/>
    <x v="0"/>
    <s v="San Francisco"/>
    <x v="1"/>
    <n v="94110"/>
    <x v="1"/>
    <s v="OFF-PA-10002377"/>
    <x v="1"/>
    <x v="10"/>
    <s v="Xerox 1916"/>
    <n v="146.82"/>
    <n v="3"/>
    <n v="0"/>
    <n v="73.41"/>
  </r>
  <r>
    <x v="6960"/>
    <x v="3457"/>
    <x v="1"/>
    <x v="874"/>
    <d v="2012-09-29T00:00:00"/>
    <s v="Second Class"/>
    <s v="RH-19510"/>
    <s v="Rick Huthwaite"/>
    <x v="2"/>
    <x v="0"/>
    <s v="San Francisco"/>
    <x v="1"/>
    <n v="94110"/>
    <x v="1"/>
    <s v="OFF-PA-10003441"/>
    <x v="1"/>
    <x v="10"/>
    <s v="Xerox 226"/>
    <n v="12.96"/>
    <n v="2"/>
    <n v="0"/>
    <n v="6.2208000000000006"/>
  </r>
  <r>
    <x v="6961"/>
    <x v="3458"/>
    <x v="3"/>
    <x v="468"/>
    <d v="2014-11-11T00:00:00"/>
    <s v="Same Day"/>
    <s v="TB-21190"/>
    <s v="Thomas Brumley"/>
    <x v="2"/>
    <x v="0"/>
    <s v="Riverside"/>
    <x v="1"/>
    <n v="92503"/>
    <x v="1"/>
    <s v="OFF-AR-10002221"/>
    <x v="1"/>
    <x v="6"/>
    <s v="12 Colored Short Pencils"/>
    <n v="7.8000000000000007"/>
    <n v="3"/>
    <n v="0"/>
    <n v="2.1060000000000008"/>
  </r>
  <r>
    <x v="6962"/>
    <x v="3459"/>
    <x v="0"/>
    <x v="87"/>
    <d v="2013-07-21T00:00:00"/>
    <s v="Second Class"/>
    <s v="JD-15895"/>
    <s v="Jonathan Doherty"/>
    <x v="1"/>
    <x v="0"/>
    <s v="Columbia"/>
    <x v="20"/>
    <n v="29203"/>
    <x v="0"/>
    <s v="OFF-EN-10001509"/>
    <x v="1"/>
    <x v="12"/>
    <s v="Poly String Tie Envelopes"/>
    <n v="10.199999999999999"/>
    <n v="5"/>
    <n v="0"/>
    <n v="4.7939999999999996"/>
  </r>
  <r>
    <x v="6963"/>
    <x v="3459"/>
    <x v="0"/>
    <x v="87"/>
    <d v="2013-07-21T00:00:00"/>
    <s v="Second Class"/>
    <s v="JD-15895"/>
    <s v="Jonathan Doherty"/>
    <x v="1"/>
    <x v="0"/>
    <s v="Columbia"/>
    <x v="20"/>
    <n v="29203"/>
    <x v="0"/>
    <s v="OFF-AR-10003338"/>
    <x v="1"/>
    <x v="6"/>
    <s v="Eberhard Faber 3 1/2&quot; Golf Pencils"/>
    <n v="22.32"/>
    <n v="3"/>
    <n v="0"/>
    <n v="5.580000000000001"/>
  </r>
  <r>
    <x v="6964"/>
    <x v="3459"/>
    <x v="0"/>
    <x v="87"/>
    <d v="2013-07-21T00:00:00"/>
    <s v="Second Class"/>
    <s v="JD-15895"/>
    <s v="Jonathan Doherty"/>
    <x v="1"/>
    <x v="0"/>
    <s v="Columbia"/>
    <x v="20"/>
    <n v="29203"/>
    <x v="0"/>
    <s v="OFF-BI-10004728"/>
    <x v="1"/>
    <x v="8"/>
    <s v="Wilson Jones Turn Tabs Binder Tool for Ring Binders"/>
    <n v="24.1"/>
    <n v="5"/>
    <n v="0"/>
    <n v="11.086"/>
  </r>
  <r>
    <x v="6965"/>
    <x v="3459"/>
    <x v="0"/>
    <x v="87"/>
    <d v="2013-07-21T00:00:00"/>
    <s v="Second Class"/>
    <s v="JD-15895"/>
    <s v="Jonathan Doherty"/>
    <x v="1"/>
    <x v="0"/>
    <s v="Columbia"/>
    <x v="20"/>
    <n v="29203"/>
    <x v="0"/>
    <s v="TEC-AC-10000358"/>
    <x v="2"/>
    <x v="11"/>
    <s v="Imation Secure Drive + Hardware Encrypted USB flash drive - 16 GB"/>
    <n v="75.98"/>
    <n v="2"/>
    <n v="0"/>
    <n v="18.235199999999999"/>
  </r>
  <r>
    <x v="6966"/>
    <x v="3459"/>
    <x v="0"/>
    <x v="87"/>
    <d v="2013-07-21T00:00:00"/>
    <s v="Second Class"/>
    <s v="JD-15895"/>
    <s v="Jonathan Doherty"/>
    <x v="1"/>
    <x v="0"/>
    <s v="Columbia"/>
    <x v="20"/>
    <n v="29203"/>
    <x v="0"/>
    <s v="OFF-BI-10002764"/>
    <x v="1"/>
    <x v="8"/>
    <s v="Recycled Pressboard Report Cover with Reinforced Top Hinge"/>
    <n v="6.46"/>
    <n v="2"/>
    <n v="0"/>
    <n v="3.1654"/>
  </r>
  <r>
    <x v="6967"/>
    <x v="3459"/>
    <x v="0"/>
    <x v="87"/>
    <d v="2013-07-21T00:00:00"/>
    <s v="Second Class"/>
    <s v="JD-15895"/>
    <s v="Jonathan Doherty"/>
    <x v="1"/>
    <x v="0"/>
    <s v="Columbia"/>
    <x v="20"/>
    <n v="29203"/>
    <x v="0"/>
    <s v="OFF-PA-10001461"/>
    <x v="1"/>
    <x v="10"/>
    <s v="HP Office Paper (20Lb. and 87 Bright)"/>
    <n v="60.12"/>
    <n v="9"/>
    <n v="0"/>
    <n v="28.857599999999998"/>
  </r>
  <r>
    <x v="6968"/>
    <x v="3460"/>
    <x v="1"/>
    <x v="1140"/>
    <d v="2012-10-20T00:00:00"/>
    <s v="Second Class"/>
    <s v="MP-17965"/>
    <s v="Michael Paige"/>
    <x v="1"/>
    <x v="0"/>
    <s v="New York City"/>
    <x v="15"/>
    <n v="10011"/>
    <x v="3"/>
    <s v="TEC-PH-10004165"/>
    <x v="2"/>
    <x v="7"/>
    <s v="Mitel MiVoice 5330e IP Phone"/>
    <n v="824.97"/>
    <n v="3"/>
    <n v="0"/>
    <n v="214.4922"/>
  </r>
  <r>
    <x v="6969"/>
    <x v="3461"/>
    <x v="0"/>
    <x v="994"/>
    <d v="2013-01-13T00:00:00"/>
    <s v="Second Class"/>
    <s v="JB-16000"/>
    <s v="Joy Bell-"/>
    <x v="0"/>
    <x v="0"/>
    <s v="Longview"/>
    <x v="4"/>
    <n v="98632"/>
    <x v="1"/>
    <s v="FUR-FU-10000010"/>
    <x v="0"/>
    <x v="5"/>
    <s v="DAX Value U-Channel Document Frames, Easel Back"/>
    <n v="24.849999999999998"/>
    <n v="5"/>
    <n v="0"/>
    <n v="7.7034999999999982"/>
  </r>
  <r>
    <x v="6970"/>
    <x v="3462"/>
    <x v="3"/>
    <x v="20"/>
    <d v="2014-09-26T00:00:00"/>
    <s v="Standard Class"/>
    <s v="AB-10105"/>
    <s v="Adrian Barton"/>
    <x v="0"/>
    <x v="0"/>
    <s v="Phoenix"/>
    <x v="16"/>
    <n v="85023"/>
    <x v="1"/>
    <s v="OFF-ST-10000321"/>
    <x v="1"/>
    <x v="4"/>
    <s v="Akro Stacking Bins"/>
    <n v="12.624000000000001"/>
    <n v="2"/>
    <n v="0.2"/>
    <n v="-2.5248000000000022"/>
  </r>
  <r>
    <x v="6971"/>
    <x v="3462"/>
    <x v="3"/>
    <x v="20"/>
    <d v="2014-09-26T00:00:00"/>
    <s v="Standard Class"/>
    <s v="AB-10105"/>
    <s v="Adrian Barton"/>
    <x v="0"/>
    <x v="0"/>
    <s v="Phoenix"/>
    <x v="16"/>
    <n v="85023"/>
    <x v="1"/>
    <s v="TEC-AC-10000109"/>
    <x v="2"/>
    <x v="11"/>
    <s v="Sony Micro Vault Click 16 GB USB 2.0 Flash Drive"/>
    <n v="89.584000000000003"/>
    <n v="2"/>
    <n v="0.2"/>
    <n v="4.4792000000000058"/>
  </r>
  <r>
    <x v="6972"/>
    <x v="3462"/>
    <x v="3"/>
    <x v="20"/>
    <d v="2014-09-26T00:00:00"/>
    <s v="Standard Class"/>
    <s v="AB-10105"/>
    <s v="Adrian Barton"/>
    <x v="0"/>
    <x v="0"/>
    <s v="Phoenix"/>
    <x v="16"/>
    <n v="85023"/>
    <x v="1"/>
    <s v="TEC-PH-10002415"/>
    <x v="2"/>
    <x v="7"/>
    <s v="Polycom VoiceStation 500 Conference phone"/>
    <n v="471.92"/>
    <n v="2"/>
    <n v="0.2"/>
    <n v="29.495000000000019"/>
  </r>
  <r>
    <x v="6973"/>
    <x v="3462"/>
    <x v="3"/>
    <x v="20"/>
    <d v="2014-09-26T00:00:00"/>
    <s v="Standard Class"/>
    <s v="AB-10105"/>
    <s v="Adrian Barton"/>
    <x v="0"/>
    <x v="0"/>
    <s v="Phoenix"/>
    <x v="16"/>
    <n v="85023"/>
    <x v="1"/>
    <s v="OFF-BI-10001460"/>
    <x v="1"/>
    <x v="8"/>
    <s v="Plastic Binding Combs"/>
    <n v="18.180000000000003"/>
    <n v="4"/>
    <n v="0.7"/>
    <n v="-13.938000000000002"/>
  </r>
  <r>
    <x v="6974"/>
    <x v="3463"/>
    <x v="3"/>
    <x v="175"/>
    <d v="2014-09-20T00:00:00"/>
    <s v="Standard Class"/>
    <s v="CC-12145"/>
    <s v="Charles Crestani"/>
    <x v="0"/>
    <x v="0"/>
    <s v="Houston"/>
    <x v="5"/>
    <n v="77095"/>
    <x v="2"/>
    <s v="OFF-AR-10002987"/>
    <x v="1"/>
    <x v="6"/>
    <s v="Prismacolor Color Pencil Set"/>
    <n v="31.744"/>
    <n v="2"/>
    <n v="0.2"/>
    <n v="8.3328000000000024"/>
  </r>
  <r>
    <x v="6975"/>
    <x v="3464"/>
    <x v="1"/>
    <x v="1141"/>
    <d v="2012-07-02T00:00:00"/>
    <s v="Standard Class"/>
    <s v="CY-12745"/>
    <s v="Craig Yedwab"/>
    <x v="1"/>
    <x v="0"/>
    <s v="Gilbert"/>
    <x v="16"/>
    <n v="85234"/>
    <x v="1"/>
    <s v="OFF-LA-10000443"/>
    <x v="1"/>
    <x v="2"/>
    <s v="Avery 501"/>
    <n v="5.9039999999999999"/>
    <n v="2"/>
    <n v="0.2"/>
    <n v="1.9925999999999999"/>
  </r>
  <r>
    <x v="6976"/>
    <x v="3464"/>
    <x v="1"/>
    <x v="1141"/>
    <d v="2012-07-02T00:00:00"/>
    <s v="Standard Class"/>
    <s v="CY-12745"/>
    <s v="Craig Yedwab"/>
    <x v="1"/>
    <x v="0"/>
    <s v="Gilbert"/>
    <x v="16"/>
    <n v="85234"/>
    <x v="1"/>
    <s v="FUR-FU-10004306"/>
    <x v="0"/>
    <x v="5"/>
    <s v="Electrix Halogen Magnifier Lamp"/>
    <n v="621.7600000000001"/>
    <n v="4"/>
    <n v="0.2"/>
    <n v="46.631999999999977"/>
  </r>
  <r>
    <x v="6977"/>
    <x v="3465"/>
    <x v="0"/>
    <x v="881"/>
    <d v="2013-11-29T00:00:00"/>
    <s v="First Class"/>
    <s v="EP-13915"/>
    <s v="Emily Phan"/>
    <x v="0"/>
    <x v="0"/>
    <s v="Jonesboro"/>
    <x v="36"/>
    <n v="72401"/>
    <x v="0"/>
    <s v="TEC-PH-10002564"/>
    <x v="2"/>
    <x v="7"/>
    <s v="OtterBox Defender Series Case - Samsung Galaxy S4"/>
    <n v="59.98"/>
    <n v="2"/>
    <n v="0"/>
    <n v="17.993999999999993"/>
  </r>
  <r>
    <x v="6978"/>
    <x v="3466"/>
    <x v="3"/>
    <x v="920"/>
    <d v="2014-11-30T00:00:00"/>
    <s v="Second Class"/>
    <s v="DL-13315"/>
    <s v="Delfina Latchford"/>
    <x v="0"/>
    <x v="0"/>
    <s v="Atlanta"/>
    <x v="32"/>
    <n v="30318"/>
    <x v="0"/>
    <s v="OFF-PA-10003724"/>
    <x v="1"/>
    <x v="10"/>
    <s v="Wirebound Message Book, 4 per Page"/>
    <n v="48.87"/>
    <n v="9"/>
    <n v="0"/>
    <n v="23.946299999999997"/>
  </r>
  <r>
    <x v="6979"/>
    <x v="3467"/>
    <x v="3"/>
    <x v="424"/>
    <d v="2014-01-20T00:00:00"/>
    <s v="Standard Class"/>
    <s v="SO-20335"/>
    <s v="Sean O'Donnell"/>
    <x v="0"/>
    <x v="0"/>
    <s v="Los Angeles"/>
    <x v="1"/>
    <n v="90036"/>
    <x v="1"/>
    <s v="OFF-PA-10000483"/>
    <x v="1"/>
    <x v="10"/>
    <s v="Xerox 19"/>
    <n v="154.9"/>
    <n v="5"/>
    <n v="0"/>
    <n v="69.704999999999998"/>
  </r>
  <r>
    <x v="6980"/>
    <x v="3468"/>
    <x v="2"/>
    <x v="845"/>
    <d v="2011-11-08T00:00:00"/>
    <s v="First Class"/>
    <s v="BP-11095"/>
    <s v="Bart Pistole"/>
    <x v="1"/>
    <x v="0"/>
    <s v="New York City"/>
    <x v="15"/>
    <n v="10024"/>
    <x v="3"/>
    <s v="OFF-FA-10000611"/>
    <x v="1"/>
    <x v="13"/>
    <s v="Binder Clips by OIC"/>
    <n v="5.92"/>
    <n v="4"/>
    <n v="0"/>
    <n v="2.8415999999999997"/>
  </r>
  <r>
    <x v="6981"/>
    <x v="3468"/>
    <x v="2"/>
    <x v="845"/>
    <d v="2011-11-08T00:00:00"/>
    <s v="First Class"/>
    <s v="BP-11095"/>
    <s v="Bart Pistole"/>
    <x v="1"/>
    <x v="0"/>
    <s v="New York City"/>
    <x v="15"/>
    <n v="10024"/>
    <x v="3"/>
    <s v="OFF-PA-10000246"/>
    <x v="1"/>
    <x v="10"/>
    <s v="Riverleaf Stik-Withit Designer Note Cubes"/>
    <n v="30.18"/>
    <n v="3"/>
    <n v="0"/>
    <n v="13.8828"/>
  </r>
  <r>
    <x v="6982"/>
    <x v="3469"/>
    <x v="0"/>
    <x v="142"/>
    <d v="2013-09-06T00:00:00"/>
    <s v="Standard Class"/>
    <s v="JA-15970"/>
    <s v="Joseph Airdo"/>
    <x v="0"/>
    <x v="0"/>
    <s v="Detroit"/>
    <x v="12"/>
    <n v="48227"/>
    <x v="2"/>
    <s v="OFF-BI-10004728"/>
    <x v="1"/>
    <x v="8"/>
    <s v="Wilson Jones Turn Tabs Binder Tool for Ring Binders"/>
    <n v="24.1"/>
    <n v="5"/>
    <n v="0"/>
    <n v="11.086"/>
  </r>
  <r>
    <x v="6983"/>
    <x v="3469"/>
    <x v="0"/>
    <x v="142"/>
    <d v="2013-09-06T00:00:00"/>
    <s v="Standard Class"/>
    <s v="JA-15970"/>
    <s v="Joseph Airdo"/>
    <x v="0"/>
    <x v="0"/>
    <s v="Detroit"/>
    <x v="12"/>
    <n v="48227"/>
    <x v="2"/>
    <s v="TEC-PH-10002365"/>
    <x v="2"/>
    <x v="7"/>
    <s v="Belkin Grip Candy Sheer Case / Cover for iPhone 5 and 5S"/>
    <n v="8.7799999999999994"/>
    <n v="1"/>
    <n v="0"/>
    <n v="2.2827999999999999"/>
  </r>
  <r>
    <x v="6984"/>
    <x v="3469"/>
    <x v="0"/>
    <x v="142"/>
    <d v="2013-09-06T00:00:00"/>
    <s v="Standard Class"/>
    <s v="JA-15970"/>
    <s v="Joseph Airdo"/>
    <x v="0"/>
    <x v="0"/>
    <s v="Detroit"/>
    <x v="12"/>
    <n v="48227"/>
    <x v="2"/>
    <s v="OFF-AP-10002457"/>
    <x v="1"/>
    <x v="9"/>
    <s v="Eureka The Boss Plus 12-Amp Hard Box Upright Vacuum, Red"/>
    <n v="376.74"/>
    <n v="4"/>
    <n v="0.1"/>
    <n v="71.161999999999978"/>
  </r>
  <r>
    <x v="6985"/>
    <x v="3469"/>
    <x v="0"/>
    <x v="142"/>
    <d v="2013-09-06T00:00:00"/>
    <s v="Standard Class"/>
    <s v="JA-15970"/>
    <s v="Joseph Airdo"/>
    <x v="0"/>
    <x v="0"/>
    <s v="Detroit"/>
    <x v="12"/>
    <n v="48227"/>
    <x v="2"/>
    <s v="OFF-BI-10000320"/>
    <x v="1"/>
    <x v="8"/>
    <s v="GBC Plastic Binding Combs"/>
    <n v="29.52"/>
    <n v="4"/>
    <n v="0"/>
    <n v="14.4648"/>
  </r>
  <r>
    <x v="6986"/>
    <x v="3469"/>
    <x v="0"/>
    <x v="142"/>
    <d v="2013-09-06T00:00:00"/>
    <s v="Standard Class"/>
    <s v="JA-15970"/>
    <s v="Joseph Airdo"/>
    <x v="0"/>
    <x v="0"/>
    <s v="Detroit"/>
    <x v="12"/>
    <n v="48227"/>
    <x v="2"/>
    <s v="OFF-AR-10004999"/>
    <x v="1"/>
    <x v="6"/>
    <s v="Newell 315"/>
    <n v="11.96"/>
    <n v="2"/>
    <n v="0"/>
    <n v="2.99"/>
  </r>
  <r>
    <x v="6987"/>
    <x v="3469"/>
    <x v="0"/>
    <x v="142"/>
    <d v="2013-09-06T00:00:00"/>
    <s v="Standard Class"/>
    <s v="JA-15970"/>
    <s v="Joseph Airdo"/>
    <x v="0"/>
    <x v="0"/>
    <s v="Detroit"/>
    <x v="12"/>
    <n v="48227"/>
    <x v="2"/>
    <s v="OFF-BI-10001116"/>
    <x v="1"/>
    <x v="8"/>
    <s v="Wilson Jones 1&quot; Hanging DublLock Ring Binders"/>
    <n v="26.400000000000002"/>
    <n v="5"/>
    <n v="0"/>
    <n v="12.672000000000001"/>
  </r>
  <r>
    <x v="6988"/>
    <x v="3470"/>
    <x v="3"/>
    <x v="343"/>
    <d v="2014-11-17T00:00:00"/>
    <s v="Second Class"/>
    <s v="BB-11545"/>
    <s v="Brenda Bowman"/>
    <x v="1"/>
    <x v="0"/>
    <s v="Fort Lauderdale"/>
    <x v="2"/>
    <n v="33311"/>
    <x v="0"/>
    <s v="OFF-AP-10002651"/>
    <x v="1"/>
    <x v="9"/>
    <s v="Hoover Upright Vacuum With Dirt Cup"/>
    <n v="1158.1199999999999"/>
    <n v="5"/>
    <n v="0.2"/>
    <n v="130.28849999999983"/>
  </r>
  <r>
    <x v="6989"/>
    <x v="3471"/>
    <x v="3"/>
    <x v="157"/>
    <d v="2014-12-14T00:00:00"/>
    <s v="First Class"/>
    <s v="DK-13375"/>
    <s v="Dennis Kane"/>
    <x v="0"/>
    <x v="0"/>
    <s v="Abilene"/>
    <x v="5"/>
    <n v="79605"/>
    <x v="2"/>
    <s v="OFF-AP-10001634"/>
    <x v="1"/>
    <x v="9"/>
    <s v="Hoover Commercial Lightweight Upright Vacuum"/>
    <n v="1.3919999999999997"/>
    <n v="2"/>
    <n v="0.8"/>
    <n v="-3.7584000000000009"/>
  </r>
  <r>
    <x v="6990"/>
    <x v="3472"/>
    <x v="1"/>
    <x v="627"/>
    <d v="2012-11-13T00:00:00"/>
    <s v="Second Class"/>
    <s v="RH-19600"/>
    <s v="Rob Haberlin"/>
    <x v="0"/>
    <x v="0"/>
    <s v="Hampton"/>
    <x v="17"/>
    <n v="23666"/>
    <x v="0"/>
    <s v="OFF-AP-10003266"/>
    <x v="1"/>
    <x v="9"/>
    <s v="Holmes Replacement Filter for HEPA Air Cleaner, Large Room"/>
    <n v="44.43"/>
    <n v="3"/>
    <n v="0"/>
    <n v="18.660600000000002"/>
  </r>
  <r>
    <x v="6991"/>
    <x v="3472"/>
    <x v="1"/>
    <x v="627"/>
    <d v="2012-11-13T00:00:00"/>
    <s v="Second Class"/>
    <s v="RH-19600"/>
    <s v="Rob Haberlin"/>
    <x v="0"/>
    <x v="0"/>
    <s v="Hampton"/>
    <x v="17"/>
    <n v="23666"/>
    <x v="0"/>
    <s v="TEC-PH-10002890"/>
    <x v="2"/>
    <x v="7"/>
    <s v="AT&amp;T 17929 Lendline Telephone"/>
    <n v="226.20000000000002"/>
    <n v="5"/>
    <n v="0"/>
    <n v="58.811999999999998"/>
  </r>
  <r>
    <x v="6992"/>
    <x v="3472"/>
    <x v="1"/>
    <x v="627"/>
    <d v="2012-11-13T00:00:00"/>
    <s v="Second Class"/>
    <s v="RH-19600"/>
    <s v="Rob Haberlin"/>
    <x v="0"/>
    <x v="0"/>
    <s v="Hampton"/>
    <x v="17"/>
    <n v="23666"/>
    <x v="0"/>
    <s v="FUR-FU-10000308"/>
    <x v="0"/>
    <x v="5"/>
    <s v="Deflect-o Glass Clear Studded Chair Mats"/>
    <n v="186.54"/>
    <n v="3"/>
    <n v="0"/>
    <n v="41.038800000000002"/>
  </r>
  <r>
    <x v="6993"/>
    <x v="3472"/>
    <x v="1"/>
    <x v="627"/>
    <d v="2012-11-13T00:00:00"/>
    <s v="Second Class"/>
    <s v="RH-19600"/>
    <s v="Rob Haberlin"/>
    <x v="0"/>
    <x v="0"/>
    <s v="Hampton"/>
    <x v="17"/>
    <n v="23666"/>
    <x v="0"/>
    <s v="OFF-AR-10000380"/>
    <x v="1"/>
    <x v="6"/>
    <s v="Hunt PowerHouse Electric Pencil Sharpener, Blue"/>
    <n v="265.85999999999996"/>
    <n v="7"/>
    <n v="0"/>
    <n v="79.757999999999967"/>
  </r>
  <r>
    <x v="6994"/>
    <x v="3472"/>
    <x v="1"/>
    <x v="627"/>
    <d v="2012-11-13T00:00:00"/>
    <s v="Second Class"/>
    <s v="RH-19600"/>
    <s v="Rob Haberlin"/>
    <x v="0"/>
    <x v="0"/>
    <s v="Hampton"/>
    <x v="17"/>
    <n v="23666"/>
    <x v="0"/>
    <s v="OFF-AR-10000122"/>
    <x v="1"/>
    <x v="6"/>
    <s v="Newell 314"/>
    <n v="27.9"/>
    <n v="5"/>
    <n v="0"/>
    <n v="6.9749999999999979"/>
  </r>
  <r>
    <x v="6995"/>
    <x v="3473"/>
    <x v="1"/>
    <x v="902"/>
    <d v="2012-11-26T00:00:00"/>
    <s v="Standard Class"/>
    <s v="AG-10300"/>
    <s v="Aleksandra Gannaway"/>
    <x v="1"/>
    <x v="0"/>
    <s v="Las Vegas"/>
    <x v="33"/>
    <n v="89115"/>
    <x v="1"/>
    <s v="OFF-AP-10004868"/>
    <x v="1"/>
    <x v="9"/>
    <s v="Hoover Commercial Soft Guard Upright Vacuum And Disposable Filtration Bags"/>
    <n v="31.08"/>
    <n v="4"/>
    <n v="0"/>
    <n v="8.3916000000000004"/>
  </r>
  <r>
    <x v="6996"/>
    <x v="3474"/>
    <x v="3"/>
    <x v="331"/>
    <d v="2014-12-26T00:00:00"/>
    <s v="Second Class"/>
    <s v="JB-15400"/>
    <s v="Jennifer Braxton"/>
    <x v="1"/>
    <x v="0"/>
    <s v="Rockford"/>
    <x v="10"/>
    <n v="61107"/>
    <x v="2"/>
    <s v="OFF-BI-10004002"/>
    <x v="1"/>
    <x v="8"/>
    <s v="Wilson Jones International Size A4 Ring Binders"/>
    <n v="13.839999999999998"/>
    <n v="4"/>
    <n v="0.8"/>
    <n v="-22.144000000000005"/>
  </r>
  <r>
    <x v="6997"/>
    <x v="3474"/>
    <x v="3"/>
    <x v="331"/>
    <d v="2014-12-26T00:00:00"/>
    <s v="Second Class"/>
    <s v="JB-15400"/>
    <s v="Jennifer Braxton"/>
    <x v="1"/>
    <x v="0"/>
    <s v="Rockford"/>
    <x v="10"/>
    <n v="61107"/>
    <x v="2"/>
    <s v="OFF-PA-10004475"/>
    <x v="1"/>
    <x v="10"/>
    <s v="Xerox 1940"/>
    <n v="175.87200000000001"/>
    <n v="4"/>
    <n v="0.2"/>
    <n v="63.753599999999992"/>
  </r>
  <r>
    <x v="6998"/>
    <x v="3475"/>
    <x v="0"/>
    <x v="1142"/>
    <d v="2013-09-23T00:00:00"/>
    <s v="Standard Class"/>
    <s v="BC-11125"/>
    <s v="Becky Castell"/>
    <x v="2"/>
    <x v="0"/>
    <s v="Laguna Niguel"/>
    <x v="1"/>
    <n v="92677"/>
    <x v="1"/>
    <s v="OFF-PA-10002195"/>
    <x v="1"/>
    <x v="10"/>
    <s v="Xerox 1966"/>
    <n v="12.96"/>
    <n v="2"/>
    <n v="0"/>
    <n v="6.3504000000000005"/>
  </r>
  <r>
    <x v="6999"/>
    <x v="3476"/>
    <x v="3"/>
    <x v="1143"/>
    <d v="2014-05-30T00:00:00"/>
    <s v="First Class"/>
    <s v="KC-16675"/>
    <s v="Kimberly Carter"/>
    <x v="1"/>
    <x v="0"/>
    <s v="Louisville"/>
    <x v="0"/>
    <n v="40214"/>
    <x v="0"/>
    <s v="OFF-AP-10002670"/>
    <x v="1"/>
    <x v="9"/>
    <s v="Belkin 8-Outlet Premiere SurgeMaster II Surge Protectors"/>
    <n v="208.44"/>
    <n v="3"/>
    <n v="0"/>
    <n v="62.531999999999982"/>
  </r>
  <r>
    <x v="7000"/>
    <x v="3476"/>
    <x v="3"/>
    <x v="1143"/>
    <d v="2014-05-30T00:00:00"/>
    <s v="First Class"/>
    <s v="KC-16675"/>
    <s v="Kimberly Carter"/>
    <x v="1"/>
    <x v="0"/>
    <s v="Louisville"/>
    <x v="0"/>
    <n v="40214"/>
    <x v="0"/>
    <s v="OFF-SU-10004498"/>
    <x v="1"/>
    <x v="14"/>
    <s v="Martin-Yale Premier Letter Opener"/>
    <n v="25.76"/>
    <n v="2"/>
    <n v="0"/>
    <n v="0.77280000000000015"/>
  </r>
  <r>
    <x v="7001"/>
    <x v="3477"/>
    <x v="1"/>
    <x v="1110"/>
    <d v="2012-04-03T00:00:00"/>
    <s v="Standard Class"/>
    <s v="DR-12940"/>
    <s v="Daniel Raglin"/>
    <x v="2"/>
    <x v="0"/>
    <s v="Normal"/>
    <x v="10"/>
    <n v="61761"/>
    <x v="2"/>
    <s v="FUR-CH-10003298"/>
    <x v="0"/>
    <x v="1"/>
    <s v="Office Star - Contemporary Task Swivel chair with Loop Arms, Charcoal"/>
    <n v="366.74399999999997"/>
    <n v="4"/>
    <n v="0.3"/>
    <n v="-110.02320000000003"/>
  </r>
  <r>
    <x v="7002"/>
    <x v="3478"/>
    <x v="2"/>
    <x v="710"/>
    <d v="2011-08-21T00:00:00"/>
    <s v="Second Class"/>
    <s v="DW-13195"/>
    <s v="David Wiener"/>
    <x v="1"/>
    <x v="0"/>
    <s v="Los Angeles"/>
    <x v="1"/>
    <n v="90045"/>
    <x v="1"/>
    <s v="FUR-FU-10000723"/>
    <x v="0"/>
    <x v="5"/>
    <s v="Deflect-o EconoMat Studded, No Bevel Mat for Low Pile Carpeting"/>
    <n v="289.24"/>
    <n v="7"/>
    <n v="0"/>
    <n v="26.031600000000012"/>
  </r>
  <r>
    <x v="7003"/>
    <x v="3478"/>
    <x v="2"/>
    <x v="710"/>
    <d v="2011-08-21T00:00:00"/>
    <s v="Second Class"/>
    <s v="DW-13195"/>
    <s v="David Wiener"/>
    <x v="1"/>
    <x v="0"/>
    <s v="Los Angeles"/>
    <x v="1"/>
    <n v="90045"/>
    <x v="1"/>
    <s v="OFF-BI-10000632"/>
    <x v="1"/>
    <x v="8"/>
    <s v="Satellite Sectional Post Binders"/>
    <n v="69.456000000000003"/>
    <n v="2"/>
    <n v="0.2"/>
    <n v="22.573199999999996"/>
  </r>
  <r>
    <x v="7004"/>
    <x v="3479"/>
    <x v="2"/>
    <x v="851"/>
    <d v="2011-12-28T00:00:00"/>
    <s v="Standard Class"/>
    <s v="ME-18010"/>
    <s v="Michelle Ellison"/>
    <x v="1"/>
    <x v="0"/>
    <s v="Port Arthur"/>
    <x v="5"/>
    <n v="77642"/>
    <x v="2"/>
    <s v="OFF-PA-10000223"/>
    <x v="1"/>
    <x v="10"/>
    <s v="Xerox 2000"/>
    <n v="5.1840000000000011"/>
    <n v="1"/>
    <n v="0.2"/>
    <n v="1.8144"/>
  </r>
  <r>
    <x v="7005"/>
    <x v="3480"/>
    <x v="1"/>
    <x v="549"/>
    <d v="2012-11-05T00:00:00"/>
    <s v="Standard Class"/>
    <s v="JF-15490"/>
    <s v="Jeremy Farry"/>
    <x v="0"/>
    <x v="0"/>
    <s v="New York City"/>
    <x v="15"/>
    <n v="10009"/>
    <x v="3"/>
    <s v="FUR-CH-10001545"/>
    <x v="0"/>
    <x v="1"/>
    <s v="Hon Comfortask Task/Swivel Chairs"/>
    <n v="205.16400000000002"/>
    <n v="2"/>
    <n v="0.1"/>
    <n v="13.677600000000002"/>
  </r>
  <r>
    <x v="7006"/>
    <x v="3481"/>
    <x v="2"/>
    <x v="534"/>
    <d v="2011-12-21T00:00:00"/>
    <s v="Standard Class"/>
    <s v="SP-20860"/>
    <s v="Sung Pak"/>
    <x v="1"/>
    <x v="0"/>
    <s v="Chicago"/>
    <x v="10"/>
    <n v="60623"/>
    <x v="2"/>
    <s v="FUR-FU-10001546"/>
    <x v="0"/>
    <x v="5"/>
    <s v="Dana Swing-Arm Lamps"/>
    <n v="8.5440000000000005"/>
    <n v="2"/>
    <n v="0.6"/>
    <n v="-7.4759999999999991"/>
  </r>
  <r>
    <x v="7007"/>
    <x v="3482"/>
    <x v="1"/>
    <x v="291"/>
    <d v="2012-08-25T00:00:00"/>
    <s v="Standard Class"/>
    <s v="KN-16390"/>
    <s v="Katherine Nockton"/>
    <x v="1"/>
    <x v="0"/>
    <s v="Springfield"/>
    <x v="24"/>
    <n v="45503"/>
    <x v="3"/>
    <s v="OFF-BI-10001098"/>
    <x v="1"/>
    <x v="8"/>
    <s v="Acco D-Ring Binder w/DublLock"/>
    <n v="12.828000000000001"/>
    <n v="2"/>
    <n v="0.7"/>
    <n v="-8.9795999999999978"/>
  </r>
  <r>
    <x v="7008"/>
    <x v="3482"/>
    <x v="1"/>
    <x v="291"/>
    <d v="2012-08-25T00:00:00"/>
    <s v="Standard Class"/>
    <s v="KN-16390"/>
    <s v="Katherine Nockton"/>
    <x v="1"/>
    <x v="0"/>
    <s v="Springfield"/>
    <x v="24"/>
    <n v="45503"/>
    <x v="3"/>
    <s v="FUR-CH-10003379"/>
    <x v="0"/>
    <x v="1"/>
    <s v="Global Commerce Series High-Back Swivel/Tilt Chairs"/>
    <n v="598.45799999999997"/>
    <n v="3"/>
    <n v="0.3"/>
    <n v="-42.746999999999957"/>
  </r>
  <r>
    <x v="7009"/>
    <x v="3482"/>
    <x v="1"/>
    <x v="291"/>
    <d v="2012-08-25T00:00:00"/>
    <s v="Standard Class"/>
    <s v="KN-16390"/>
    <s v="Katherine Nockton"/>
    <x v="1"/>
    <x v="0"/>
    <s v="Springfield"/>
    <x v="24"/>
    <n v="45503"/>
    <x v="3"/>
    <s v="FUR-FU-10000193"/>
    <x v="0"/>
    <x v="5"/>
    <s v="Tenex Chairmats For Use with Hard Floors"/>
    <n v="25.983999999999998"/>
    <n v="1"/>
    <n v="0.2"/>
    <n v="-3.8976000000000015"/>
  </r>
  <r>
    <x v="7010"/>
    <x v="3483"/>
    <x v="2"/>
    <x v="235"/>
    <d v="2011-05-27T00:00:00"/>
    <s v="Standard Class"/>
    <s v="GT-14710"/>
    <s v="Greg Tran"/>
    <x v="0"/>
    <x v="0"/>
    <s v="New York City"/>
    <x v="15"/>
    <n v="10035"/>
    <x v="3"/>
    <s v="OFF-BI-10000829"/>
    <x v="1"/>
    <x v="8"/>
    <s v="Avery Non-Stick Binders"/>
    <n v="17.96"/>
    <n v="5"/>
    <n v="0.2"/>
    <n v="5.8369999999999997"/>
  </r>
  <r>
    <x v="7011"/>
    <x v="3483"/>
    <x v="2"/>
    <x v="235"/>
    <d v="2011-05-27T00:00:00"/>
    <s v="Standard Class"/>
    <s v="GT-14710"/>
    <s v="Greg Tran"/>
    <x v="0"/>
    <x v="0"/>
    <s v="New York City"/>
    <x v="15"/>
    <n v="10035"/>
    <x v="3"/>
    <s v="OFF-SU-10003002"/>
    <x v="1"/>
    <x v="14"/>
    <s v="Letter Slitter"/>
    <n v="5.04"/>
    <n v="2"/>
    <n v="0"/>
    <n v="0.15120000000000022"/>
  </r>
  <r>
    <x v="7012"/>
    <x v="3483"/>
    <x v="2"/>
    <x v="235"/>
    <d v="2011-05-27T00:00:00"/>
    <s v="Standard Class"/>
    <s v="GT-14710"/>
    <s v="Greg Tran"/>
    <x v="0"/>
    <x v="0"/>
    <s v="New York City"/>
    <x v="15"/>
    <n v="10035"/>
    <x v="3"/>
    <s v="OFF-AP-10002118"/>
    <x v="1"/>
    <x v="9"/>
    <s v="1.7 Cubic Foot Compact &quot;Cube&quot; Office Refrigerators"/>
    <n v="208.16"/>
    <n v="1"/>
    <n v="0"/>
    <n v="56.20320000000001"/>
  </r>
  <r>
    <x v="7013"/>
    <x v="3484"/>
    <x v="3"/>
    <x v="34"/>
    <d v="2014-12-12T00:00:00"/>
    <s v="Second Class"/>
    <s v="DB-12910"/>
    <s v="Daniel Byrd"/>
    <x v="2"/>
    <x v="0"/>
    <s v="Salinas"/>
    <x v="1"/>
    <n v="93905"/>
    <x v="1"/>
    <s v="FUR-BO-10001519"/>
    <x v="0"/>
    <x v="0"/>
    <s v="O'Sullivan 3-Shelf Heavy-Duty Bookcases"/>
    <n v="148.25700000000001"/>
    <n v="3"/>
    <n v="0.15"/>
    <n v="15.697800000000004"/>
  </r>
  <r>
    <x v="7014"/>
    <x v="3485"/>
    <x v="2"/>
    <x v="518"/>
    <d v="2011-03-13T00:00:00"/>
    <s v="Second Class"/>
    <s v="FM-14215"/>
    <s v="Filia McAdams"/>
    <x v="1"/>
    <x v="0"/>
    <s v="Richmond"/>
    <x v="0"/>
    <n v="40475"/>
    <x v="0"/>
    <s v="OFF-AP-10002578"/>
    <x v="1"/>
    <x v="9"/>
    <s v="Fellowes Premier Superior Surge Suppressor, 10-Outlet, With Phone and Remote"/>
    <n v="146.76"/>
    <n v="3"/>
    <n v="0"/>
    <n v="38.157600000000002"/>
  </r>
  <r>
    <x v="7015"/>
    <x v="3485"/>
    <x v="2"/>
    <x v="518"/>
    <d v="2011-03-13T00:00:00"/>
    <s v="Second Class"/>
    <s v="FM-14215"/>
    <s v="Filia McAdams"/>
    <x v="1"/>
    <x v="0"/>
    <s v="Richmond"/>
    <x v="0"/>
    <n v="40475"/>
    <x v="0"/>
    <s v="TEC-AC-10000710"/>
    <x v="2"/>
    <x v="11"/>
    <s v="Maxell DVD-RAM Discs"/>
    <n v="32.96"/>
    <n v="2"/>
    <n v="0"/>
    <n v="14.172800000000002"/>
  </r>
  <r>
    <x v="7016"/>
    <x v="3485"/>
    <x v="2"/>
    <x v="518"/>
    <d v="2011-03-13T00:00:00"/>
    <s v="Second Class"/>
    <s v="FM-14215"/>
    <s v="Filia McAdams"/>
    <x v="1"/>
    <x v="0"/>
    <s v="Richmond"/>
    <x v="0"/>
    <n v="40475"/>
    <x v="0"/>
    <s v="TEC-PH-10000984"/>
    <x v="2"/>
    <x v="7"/>
    <s v="Panasonic KX-TG9471B"/>
    <n v="587.97"/>
    <n v="3"/>
    <n v="0"/>
    <n v="164.63160000000005"/>
  </r>
  <r>
    <x v="7017"/>
    <x v="3485"/>
    <x v="2"/>
    <x v="518"/>
    <d v="2011-03-13T00:00:00"/>
    <s v="Second Class"/>
    <s v="FM-14215"/>
    <s v="Filia McAdams"/>
    <x v="1"/>
    <x v="0"/>
    <s v="Richmond"/>
    <x v="0"/>
    <n v="40475"/>
    <x v="0"/>
    <s v="OFF-PA-10000213"/>
    <x v="1"/>
    <x v="10"/>
    <s v="Xerox 198"/>
    <n v="14.940000000000001"/>
    <n v="3"/>
    <n v="0"/>
    <n v="7.0218000000000007"/>
  </r>
  <r>
    <x v="7018"/>
    <x v="3486"/>
    <x v="0"/>
    <x v="661"/>
    <d v="2013-06-28T00:00:00"/>
    <s v="Second Class"/>
    <s v="SM-20005"/>
    <s v="Sally Matthias"/>
    <x v="0"/>
    <x v="0"/>
    <s v="New York City"/>
    <x v="15"/>
    <n v="10035"/>
    <x v="3"/>
    <s v="OFF-LA-10003720"/>
    <x v="1"/>
    <x v="2"/>
    <s v="Avery 487"/>
    <n v="25.83"/>
    <n v="7"/>
    <n v="0"/>
    <n v="12.1401"/>
  </r>
  <r>
    <x v="7019"/>
    <x v="3487"/>
    <x v="2"/>
    <x v="709"/>
    <d v="2011-08-27T00:00:00"/>
    <s v="Standard Class"/>
    <s v="AP-10915"/>
    <s v="Arthur Prichep"/>
    <x v="0"/>
    <x v="0"/>
    <s v="Denver"/>
    <x v="22"/>
    <n v="80219"/>
    <x v="1"/>
    <s v="OFF-PA-10001837"/>
    <x v="1"/>
    <x v="10"/>
    <s v="Xerox 1976"/>
    <n v="15.552000000000003"/>
    <n v="3"/>
    <n v="0.2"/>
    <n v="5.4432"/>
  </r>
  <r>
    <x v="7020"/>
    <x v="3487"/>
    <x v="2"/>
    <x v="709"/>
    <d v="2011-08-27T00:00:00"/>
    <s v="Standard Class"/>
    <s v="AP-10915"/>
    <s v="Arthur Prichep"/>
    <x v="0"/>
    <x v="0"/>
    <s v="Denver"/>
    <x v="22"/>
    <n v="80219"/>
    <x v="1"/>
    <s v="OFF-SU-10004661"/>
    <x v="1"/>
    <x v="14"/>
    <s v="Acme Titanium Bonded Scissors"/>
    <n v="6.8000000000000007"/>
    <n v="1"/>
    <n v="0.2"/>
    <n v="0.50999999999999979"/>
  </r>
  <r>
    <x v="7021"/>
    <x v="3487"/>
    <x v="2"/>
    <x v="709"/>
    <d v="2011-08-27T00:00:00"/>
    <s v="Standard Class"/>
    <s v="AP-10915"/>
    <s v="Arthur Prichep"/>
    <x v="0"/>
    <x v="0"/>
    <s v="Denver"/>
    <x v="22"/>
    <n v="80219"/>
    <x v="1"/>
    <s v="FUR-FU-10003274"/>
    <x v="0"/>
    <x v="5"/>
    <s v="Regeneration Desk Collection"/>
    <n v="4.2240000000000002"/>
    <n v="3"/>
    <n v="0.2"/>
    <n v="1.2672000000000003"/>
  </r>
  <r>
    <x v="7022"/>
    <x v="3487"/>
    <x v="2"/>
    <x v="709"/>
    <d v="2011-08-27T00:00:00"/>
    <s v="Standard Class"/>
    <s v="AP-10915"/>
    <s v="Arthur Prichep"/>
    <x v="0"/>
    <x v="0"/>
    <s v="Denver"/>
    <x v="22"/>
    <n v="80219"/>
    <x v="1"/>
    <s v="TEC-PH-10000149"/>
    <x v="2"/>
    <x v="7"/>
    <s v="Cisco SPA525G2 IP Phone - Wireless"/>
    <n v="143.64000000000001"/>
    <n v="9"/>
    <n v="0.2"/>
    <n v="10.772999999999989"/>
  </r>
  <r>
    <x v="7023"/>
    <x v="3487"/>
    <x v="2"/>
    <x v="709"/>
    <d v="2011-08-27T00:00:00"/>
    <s v="Standard Class"/>
    <s v="AP-10915"/>
    <s v="Arthur Prichep"/>
    <x v="0"/>
    <x v="0"/>
    <s v="Denver"/>
    <x v="22"/>
    <n v="80219"/>
    <x v="1"/>
    <s v="OFF-PA-10000019"/>
    <x v="1"/>
    <x v="10"/>
    <s v="Xerox 1931"/>
    <n v="31.104000000000006"/>
    <n v="6"/>
    <n v="0.2"/>
    <n v="10.8864"/>
  </r>
  <r>
    <x v="7024"/>
    <x v="3487"/>
    <x v="2"/>
    <x v="709"/>
    <d v="2011-08-27T00:00:00"/>
    <s v="Standard Class"/>
    <s v="AP-10915"/>
    <s v="Arthur Prichep"/>
    <x v="0"/>
    <x v="0"/>
    <s v="Denver"/>
    <x v="22"/>
    <n v="80219"/>
    <x v="1"/>
    <s v="OFF-PA-10001125"/>
    <x v="1"/>
    <x v="10"/>
    <s v="Xerox 1988"/>
    <n v="223.05600000000001"/>
    <n v="9"/>
    <n v="0.2"/>
    <n v="69.704999999999984"/>
  </r>
  <r>
    <x v="7025"/>
    <x v="3488"/>
    <x v="3"/>
    <x v="695"/>
    <d v="2014-02-13T00:00:00"/>
    <s v="Standard Class"/>
    <s v="SP-20545"/>
    <s v="Sibella Parks"/>
    <x v="1"/>
    <x v="0"/>
    <s v="New York City"/>
    <x v="15"/>
    <n v="10024"/>
    <x v="3"/>
    <s v="TEC-PH-10002538"/>
    <x v="2"/>
    <x v="7"/>
    <s v="Grandstream GXP1160 VoIP phone"/>
    <n v="227.45999999999998"/>
    <n v="6"/>
    <n v="0"/>
    <n v="65.963399999999979"/>
  </r>
  <r>
    <x v="7026"/>
    <x v="3488"/>
    <x v="3"/>
    <x v="695"/>
    <d v="2014-02-13T00:00:00"/>
    <s v="Standard Class"/>
    <s v="SP-20545"/>
    <s v="Sibella Parks"/>
    <x v="1"/>
    <x v="0"/>
    <s v="New York City"/>
    <x v="15"/>
    <n v="10024"/>
    <x v="3"/>
    <s v="OFF-BI-10000279"/>
    <x v="1"/>
    <x v="8"/>
    <s v="Acco Recycled 2&quot; Capacity Laser Printer Hanging Data Binders"/>
    <n v="46.24"/>
    <n v="4"/>
    <n v="0.2"/>
    <n v="15.605999999999996"/>
  </r>
  <r>
    <x v="7027"/>
    <x v="3489"/>
    <x v="3"/>
    <x v="926"/>
    <d v="2014-02-06T00:00:00"/>
    <s v="Standard Class"/>
    <s v="RD-19585"/>
    <s v="Rob Dowd"/>
    <x v="0"/>
    <x v="0"/>
    <s v="New York City"/>
    <x v="15"/>
    <n v="10011"/>
    <x v="3"/>
    <s v="OFF-LA-10001045"/>
    <x v="1"/>
    <x v="2"/>
    <s v="Permanent Self-Adhesive File Folder Labels for Typewriters by Universal"/>
    <n v="5.22"/>
    <n v="2"/>
    <n v="0"/>
    <n v="2.4011999999999998"/>
  </r>
  <r>
    <x v="7028"/>
    <x v="3490"/>
    <x v="0"/>
    <x v="887"/>
    <d v="2013-12-24T00:00:00"/>
    <s v="Second Class"/>
    <s v="MC-17575"/>
    <s v="Matt Collins"/>
    <x v="0"/>
    <x v="0"/>
    <s v="Fremont"/>
    <x v="8"/>
    <n v="68025"/>
    <x v="2"/>
    <s v="OFF-PA-10003673"/>
    <x v="1"/>
    <x v="10"/>
    <s v="Strathmore Photo Mount Cards"/>
    <n v="33.9"/>
    <n v="5"/>
    <n v="0"/>
    <n v="15.593999999999999"/>
  </r>
  <r>
    <x v="7029"/>
    <x v="3491"/>
    <x v="0"/>
    <x v="583"/>
    <d v="2013-11-17T00:00:00"/>
    <s v="Standard Class"/>
    <s v="EB-13750"/>
    <s v="Edward Becker"/>
    <x v="1"/>
    <x v="0"/>
    <s v="New York City"/>
    <x v="15"/>
    <n v="10011"/>
    <x v="3"/>
    <s v="OFF-ST-10002562"/>
    <x v="1"/>
    <x v="4"/>
    <s v="Staples"/>
    <n v="28.14"/>
    <n v="3"/>
    <n v="0"/>
    <n v="7.8792000000000009"/>
  </r>
  <r>
    <x v="7030"/>
    <x v="3491"/>
    <x v="0"/>
    <x v="583"/>
    <d v="2013-11-17T00:00:00"/>
    <s v="Standard Class"/>
    <s v="EB-13750"/>
    <s v="Edward Becker"/>
    <x v="1"/>
    <x v="0"/>
    <s v="New York City"/>
    <x v="15"/>
    <n v="10011"/>
    <x v="3"/>
    <s v="TEC-AC-10002305"/>
    <x v="2"/>
    <x v="11"/>
    <s v="KeyTronic E03601U1 - Keyboard - Beige"/>
    <n v="36"/>
    <n v="2"/>
    <n v="0"/>
    <n v="6.4799999999999969"/>
  </r>
  <r>
    <x v="7031"/>
    <x v="3491"/>
    <x v="0"/>
    <x v="583"/>
    <d v="2013-11-17T00:00:00"/>
    <s v="Standard Class"/>
    <s v="EB-13750"/>
    <s v="Edward Becker"/>
    <x v="1"/>
    <x v="0"/>
    <s v="New York City"/>
    <x v="15"/>
    <n v="10011"/>
    <x v="3"/>
    <s v="OFF-AR-10003373"/>
    <x v="1"/>
    <x v="6"/>
    <s v="Boston School Pro Electric Pencil Sharpener, 1670"/>
    <n v="92.94"/>
    <n v="3"/>
    <n v="0"/>
    <n v="25.093799999999998"/>
  </r>
  <r>
    <x v="7032"/>
    <x v="3491"/>
    <x v="0"/>
    <x v="583"/>
    <d v="2013-11-17T00:00:00"/>
    <s v="Standard Class"/>
    <s v="EB-13750"/>
    <s v="Edward Becker"/>
    <x v="1"/>
    <x v="0"/>
    <s v="New York City"/>
    <x v="15"/>
    <n v="10011"/>
    <x v="3"/>
    <s v="FUR-CH-10003774"/>
    <x v="0"/>
    <x v="1"/>
    <s v="Global Wood Trimmed Manager's Task Chair, Khaki"/>
    <n v="245.64600000000002"/>
    <n v="3"/>
    <n v="0.1"/>
    <n v="8.1881999999999877"/>
  </r>
  <r>
    <x v="7033"/>
    <x v="3491"/>
    <x v="0"/>
    <x v="583"/>
    <d v="2013-11-17T00:00:00"/>
    <s v="Standard Class"/>
    <s v="EB-13750"/>
    <s v="Edward Becker"/>
    <x v="1"/>
    <x v="0"/>
    <s v="New York City"/>
    <x v="15"/>
    <n v="10011"/>
    <x v="3"/>
    <s v="OFF-BI-10001510"/>
    <x v="1"/>
    <x v="8"/>
    <s v="Deluxe Heavy-Duty Vinyl Round Ring Binder"/>
    <n v="55.00800000000001"/>
    <n v="3"/>
    <n v="0.2"/>
    <n v="17.189999999999998"/>
  </r>
  <r>
    <x v="7034"/>
    <x v="3491"/>
    <x v="0"/>
    <x v="583"/>
    <d v="2013-11-17T00:00:00"/>
    <s v="Standard Class"/>
    <s v="EB-13750"/>
    <s v="Edward Becker"/>
    <x v="1"/>
    <x v="0"/>
    <s v="New York City"/>
    <x v="15"/>
    <n v="10011"/>
    <x v="3"/>
    <s v="OFF-BI-10004236"/>
    <x v="1"/>
    <x v="8"/>
    <s v="XtraLife ClearVue Slant-D Ring Binder, White, 3&quot;"/>
    <n v="35.231999999999999"/>
    <n v="3"/>
    <n v="0.2"/>
    <n v="11.450399999999998"/>
  </r>
  <r>
    <x v="7035"/>
    <x v="3492"/>
    <x v="3"/>
    <x v="45"/>
    <d v="2014-11-14T00:00:00"/>
    <s v="Standard Class"/>
    <s v="JE-15610"/>
    <s v="Jim Epp"/>
    <x v="1"/>
    <x v="0"/>
    <s v="San Diego"/>
    <x v="1"/>
    <n v="92105"/>
    <x v="1"/>
    <s v="FUR-CH-10004675"/>
    <x v="0"/>
    <x v="1"/>
    <s v="Lifetime Advantage Folding Chairs, 4/Carton"/>
    <n v="523.39200000000005"/>
    <n v="3"/>
    <n v="0.2"/>
    <n v="52.339199999999977"/>
  </r>
  <r>
    <x v="7036"/>
    <x v="3493"/>
    <x v="2"/>
    <x v="1073"/>
    <d v="2011-05-04T00:00:00"/>
    <s v="Second Class"/>
    <s v="CS-11860"/>
    <s v="Cari Schnelling"/>
    <x v="0"/>
    <x v="0"/>
    <s v="Lakeland"/>
    <x v="2"/>
    <n v="33801"/>
    <x v="0"/>
    <s v="TEC-CO-10004202"/>
    <x v="2"/>
    <x v="16"/>
    <s v="Brother DCP1000 Digital 3 in 1 Multifunction Machine"/>
    <n v="479.98400000000004"/>
    <n v="2"/>
    <n v="0.2"/>
    <n v="89.996999999999986"/>
  </r>
  <r>
    <x v="7037"/>
    <x v="3494"/>
    <x v="3"/>
    <x v="585"/>
    <d v="2014-09-28T00:00:00"/>
    <s v="Standard Class"/>
    <s v="PB-19105"/>
    <s v="Peter Bühler"/>
    <x v="0"/>
    <x v="0"/>
    <s v="Smyrna"/>
    <x v="32"/>
    <n v="30080"/>
    <x v="0"/>
    <s v="OFF-PA-10004255"/>
    <x v="1"/>
    <x v="10"/>
    <s v="Xerox 219"/>
    <n v="12.96"/>
    <n v="2"/>
    <n v="0"/>
    <n v="6.2208000000000006"/>
  </r>
  <r>
    <x v="7038"/>
    <x v="3494"/>
    <x v="3"/>
    <x v="585"/>
    <d v="2014-09-28T00:00:00"/>
    <s v="Standard Class"/>
    <s v="PB-19105"/>
    <s v="Peter Bühler"/>
    <x v="0"/>
    <x v="0"/>
    <s v="Smyrna"/>
    <x v="32"/>
    <n v="30080"/>
    <x v="0"/>
    <s v="OFF-AR-10003896"/>
    <x v="1"/>
    <x v="6"/>
    <s v="Stride Job 150 Highlighters, Chisel Tip, Assorted Colors"/>
    <n v="17.940000000000001"/>
    <n v="3"/>
    <n v="0"/>
    <n v="6.4584000000000001"/>
  </r>
  <r>
    <x v="7039"/>
    <x v="3495"/>
    <x v="3"/>
    <x v="94"/>
    <d v="2014-12-24T00:00:00"/>
    <s v="Standard Class"/>
    <s v="AT-10735"/>
    <s v="Annie Thurman"/>
    <x v="0"/>
    <x v="0"/>
    <s v="New York City"/>
    <x v="15"/>
    <n v="10009"/>
    <x v="3"/>
    <s v="OFF-ST-10002276"/>
    <x v="1"/>
    <x v="4"/>
    <s v="Safco Steel Mobile File Cart"/>
    <n v="166.72"/>
    <n v="2"/>
    <n v="0"/>
    <n v="41.680000000000007"/>
  </r>
  <r>
    <x v="7040"/>
    <x v="3495"/>
    <x v="3"/>
    <x v="94"/>
    <d v="2014-12-24T00:00:00"/>
    <s v="Standard Class"/>
    <s v="AT-10735"/>
    <s v="Annie Thurman"/>
    <x v="0"/>
    <x v="0"/>
    <s v="New York City"/>
    <x v="15"/>
    <n v="10009"/>
    <x v="3"/>
    <s v="OFF-BI-10001617"/>
    <x v="1"/>
    <x v="8"/>
    <s v="GBC Wire Binding Combs"/>
    <n v="24.816000000000003"/>
    <n v="3"/>
    <n v="0.2"/>
    <n v="8.3753999999999991"/>
  </r>
  <r>
    <x v="7041"/>
    <x v="3495"/>
    <x v="3"/>
    <x v="94"/>
    <d v="2014-12-24T00:00:00"/>
    <s v="Standard Class"/>
    <s v="AT-10735"/>
    <s v="Annie Thurman"/>
    <x v="0"/>
    <x v="0"/>
    <s v="New York City"/>
    <x v="15"/>
    <n v="10009"/>
    <x v="3"/>
    <s v="FUR-FU-10000308"/>
    <x v="0"/>
    <x v="5"/>
    <s v="Deflect-o Glass Clear Studded Chair Mats"/>
    <n v="124.36"/>
    <n v="2"/>
    <n v="0"/>
    <n v="27.359200000000001"/>
  </r>
  <r>
    <x v="7042"/>
    <x v="3496"/>
    <x v="3"/>
    <x v="930"/>
    <d v="2014-07-24T00:00:00"/>
    <s v="Standard Class"/>
    <s v="SV-20365"/>
    <s v="Seth Vernon"/>
    <x v="0"/>
    <x v="0"/>
    <s v="Philadelphia"/>
    <x v="9"/>
    <n v="19134"/>
    <x v="3"/>
    <s v="TEC-CO-10001943"/>
    <x v="2"/>
    <x v="16"/>
    <s v="Canon PC-428 Personal Copier"/>
    <n v="599.97"/>
    <n v="5"/>
    <n v="0.4"/>
    <n v="69.996499999999969"/>
  </r>
  <r>
    <x v="7043"/>
    <x v="3496"/>
    <x v="3"/>
    <x v="930"/>
    <d v="2014-07-24T00:00:00"/>
    <s v="Standard Class"/>
    <s v="SV-20365"/>
    <s v="Seth Vernon"/>
    <x v="0"/>
    <x v="0"/>
    <s v="Philadelphia"/>
    <x v="9"/>
    <n v="19134"/>
    <x v="3"/>
    <s v="FUR-CH-10002647"/>
    <x v="0"/>
    <x v="1"/>
    <s v="Situations Contoured Folding Chairs, 4/Set"/>
    <n v="198.744"/>
    <n v="4"/>
    <n v="0.3"/>
    <n v="-14.195999999999984"/>
  </r>
  <r>
    <x v="7044"/>
    <x v="3496"/>
    <x v="3"/>
    <x v="930"/>
    <d v="2014-07-24T00:00:00"/>
    <s v="Standard Class"/>
    <s v="SV-20365"/>
    <s v="Seth Vernon"/>
    <x v="0"/>
    <x v="0"/>
    <s v="Philadelphia"/>
    <x v="9"/>
    <n v="19134"/>
    <x v="3"/>
    <s v="OFF-SU-10004768"/>
    <x v="1"/>
    <x v="14"/>
    <s v="Acme Kleencut Forged Steel Scissors"/>
    <n v="9.1840000000000011"/>
    <n v="2"/>
    <n v="0.2"/>
    <n v="1.1479999999999988"/>
  </r>
  <r>
    <x v="7045"/>
    <x v="3497"/>
    <x v="0"/>
    <x v="54"/>
    <d v="2013-11-10T00:00:00"/>
    <s v="Standard Class"/>
    <s v="PJ-18835"/>
    <s v="Patrick Jones"/>
    <x v="1"/>
    <x v="0"/>
    <s v="Dallas"/>
    <x v="5"/>
    <n v="75217"/>
    <x v="2"/>
    <s v="OFF-PA-10002160"/>
    <x v="1"/>
    <x v="10"/>
    <s v="Xerox 1978"/>
    <n v="9.2480000000000011"/>
    <n v="2"/>
    <n v="0.2"/>
    <n v="3.3524000000000003"/>
  </r>
  <r>
    <x v="7046"/>
    <x v="3498"/>
    <x v="2"/>
    <x v="918"/>
    <d v="2011-04-12T00:00:00"/>
    <s v="Standard Class"/>
    <s v="NM-18445"/>
    <s v="Nathan Mautz"/>
    <x v="2"/>
    <x v="0"/>
    <s v="Concord"/>
    <x v="1"/>
    <n v="94521"/>
    <x v="1"/>
    <s v="FUR-TA-10003748"/>
    <x v="0"/>
    <x v="3"/>
    <s v="Bevis 36 x 72 Conference Tables"/>
    <n v="99.591999999999999"/>
    <n v="1"/>
    <n v="0.2"/>
    <n v="2.4897999999999989"/>
  </r>
  <r>
    <x v="7047"/>
    <x v="3498"/>
    <x v="2"/>
    <x v="918"/>
    <d v="2011-04-12T00:00:00"/>
    <s v="Standard Class"/>
    <s v="NM-18445"/>
    <s v="Nathan Mautz"/>
    <x v="2"/>
    <x v="0"/>
    <s v="Concord"/>
    <x v="1"/>
    <n v="94521"/>
    <x v="1"/>
    <s v="TEC-AC-10001908"/>
    <x v="2"/>
    <x v="11"/>
    <s v="Logitech Wireless Headset h800"/>
    <n v="399.96"/>
    <n v="4"/>
    <n v="0"/>
    <n v="139.98599999999999"/>
  </r>
  <r>
    <x v="7048"/>
    <x v="3499"/>
    <x v="0"/>
    <x v="1041"/>
    <d v="2013-08-17T00:00:00"/>
    <s v="First Class"/>
    <s v="TR-21325"/>
    <s v="Toby Ritter"/>
    <x v="0"/>
    <x v="0"/>
    <s v="Nashville"/>
    <x v="18"/>
    <n v="37211"/>
    <x v="0"/>
    <s v="OFF-PA-10000552"/>
    <x v="1"/>
    <x v="10"/>
    <s v="Xerox 200"/>
    <n v="15.552000000000003"/>
    <n v="3"/>
    <n v="0.2"/>
    <n v="5.4432"/>
  </r>
  <r>
    <x v="7049"/>
    <x v="3500"/>
    <x v="2"/>
    <x v="794"/>
    <d v="2011-09-30T00:00:00"/>
    <s v="Standard Class"/>
    <s v="BF-11005"/>
    <s v="Barry Franz"/>
    <x v="2"/>
    <x v="0"/>
    <s v="Aurora"/>
    <x v="22"/>
    <n v="80013"/>
    <x v="1"/>
    <s v="OFF-AR-10003179"/>
    <x v="1"/>
    <x v="6"/>
    <s v="Dixon Ticonderoga Core-Lock Colored Pencils"/>
    <n v="14.576000000000001"/>
    <n v="2"/>
    <n v="0.2"/>
    <n v="2.3685999999999989"/>
  </r>
  <r>
    <x v="7050"/>
    <x v="3501"/>
    <x v="0"/>
    <x v="25"/>
    <d v="2013-12-12T00:00:00"/>
    <s v="Same Day"/>
    <s v="WB-21850"/>
    <s v="William Brown"/>
    <x v="0"/>
    <x v="0"/>
    <s v="Anaheim"/>
    <x v="1"/>
    <n v="92804"/>
    <x v="1"/>
    <s v="OFF-BI-10004593"/>
    <x v="1"/>
    <x v="8"/>
    <s v="Ibico Laser Imprintable Binding System Covers"/>
    <n v="209.60000000000002"/>
    <n v="5"/>
    <n v="0.2"/>
    <n v="68.11999999999999"/>
  </r>
  <r>
    <x v="7051"/>
    <x v="3501"/>
    <x v="0"/>
    <x v="25"/>
    <d v="2013-12-12T00:00:00"/>
    <s v="Same Day"/>
    <s v="WB-21850"/>
    <s v="William Brown"/>
    <x v="0"/>
    <x v="0"/>
    <s v="Anaheim"/>
    <x v="1"/>
    <n v="92804"/>
    <x v="1"/>
    <s v="OFF-AR-10000914"/>
    <x v="1"/>
    <x v="6"/>
    <s v="Boston 16765 Mini Stand Up Battery Pencil Sharpener"/>
    <n v="23.32"/>
    <n v="2"/>
    <n v="0"/>
    <n v="6.0632000000000019"/>
  </r>
  <r>
    <x v="7052"/>
    <x v="3501"/>
    <x v="0"/>
    <x v="25"/>
    <d v="2013-12-12T00:00:00"/>
    <s v="Same Day"/>
    <s v="WB-21850"/>
    <s v="William Brown"/>
    <x v="0"/>
    <x v="0"/>
    <s v="Anaheim"/>
    <x v="1"/>
    <n v="92804"/>
    <x v="1"/>
    <s v="OFF-PA-10000241"/>
    <x v="1"/>
    <x v="10"/>
    <s v="IBM Multi-Purpose Copy Paper, 8 1/2 x 11&quot;, Case"/>
    <n v="30.98"/>
    <n v="1"/>
    <n v="0"/>
    <n v="13.940999999999999"/>
  </r>
  <r>
    <x v="7053"/>
    <x v="3501"/>
    <x v="0"/>
    <x v="25"/>
    <d v="2013-12-12T00:00:00"/>
    <s v="Same Day"/>
    <s v="WB-21850"/>
    <s v="William Brown"/>
    <x v="0"/>
    <x v="0"/>
    <s v="Anaheim"/>
    <x v="1"/>
    <n v="92804"/>
    <x v="1"/>
    <s v="TEC-AC-10000057"/>
    <x v="2"/>
    <x v="11"/>
    <s v="Microsoft Natural Ergonomic Keyboard 4000"/>
    <n v="119.96"/>
    <n v="4"/>
    <n v="0"/>
    <n v="25.191599999999994"/>
  </r>
  <r>
    <x v="7054"/>
    <x v="3501"/>
    <x v="0"/>
    <x v="25"/>
    <d v="2013-12-12T00:00:00"/>
    <s v="Same Day"/>
    <s v="WB-21850"/>
    <s v="William Brown"/>
    <x v="0"/>
    <x v="0"/>
    <s v="Anaheim"/>
    <x v="1"/>
    <n v="92804"/>
    <x v="1"/>
    <s v="FUR-CH-10003774"/>
    <x v="0"/>
    <x v="1"/>
    <s v="Global Wood Trimmed Manager's Task Chair, Khaki"/>
    <n v="363.92"/>
    <n v="5"/>
    <n v="0.2"/>
    <n v="-31.843000000000018"/>
  </r>
  <r>
    <x v="7055"/>
    <x v="3501"/>
    <x v="0"/>
    <x v="25"/>
    <d v="2013-12-12T00:00:00"/>
    <s v="Same Day"/>
    <s v="WB-21850"/>
    <s v="William Brown"/>
    <x v="0"/>
    <x v="0"/>
    <s v="Anaheim"/>
    <x v="1"/>
    <n v="92804"/>
    <x v="1"/>
    <s v="OFF-BI-10002824"/>
    <x v="1"/>
    <x v="8"/>
    <s v="Recycled Easel Ring Binders"/>
    <n v="35.808"/>
    <n v="3"/>
    <n v="0.2"/>
    <n v="11.189999999999996"/>
  </r>
  <r>
    <x v="7056"/>
    <x v="3501"/>
    <x v="0"/>
    <x v="25"/>
    <d v="2013-12-12T00:00:00"/>
    <s v="Same Day"/>
    <s v="WB-21850"/>
    <s v="William Brown"/>
    <x v="0"/>
    <x v="0"/>
    <s v="Anaheim"/>
    <x v="1"/>
    <n v="92804"/>
    <x v="1"/>
    <s v="OFF-BI-10004001"/>
    <x v="1"/>
    <x v="8"/>
    <s v="GBC Recycled VeloBinder Covers"/>
    <n v="122.688"/>
    <n v="9"/>
    <n v="0.2"/>
    <n v="39.873599999999982"/>
  </r>
  <r>
    <x v="7057"/>
    <x v="3501"/>
    <x v="0"/>
    <x v="25"/>
    <d v="2013-12-12T00:00:00"/>
    <s v="Same Day"/>
    <s v="WB-21850"/>
    <s v="William Brown"/>
    <x v="0"/>
    <x v="0"/>
    <s v="Anaheim"/>
    <x v="1"/>
    <n v="92804"/>
    <x v="1"/>
    <s v="FUR-TA-10004619"/>
    <x v="0"/>
    <x v="3"/>
    <s v="Hon Non-Folding Utility Tables"/>
    <n v="892.13600000000008"/>
    <n v="7"/>
    <n v="0.2"/>
    <n v="111.51699999999991"/>
  </r>
  <r>
    <x v="7058"/>
    <x v="3501"/>
    <x v="0"/>
    <x v="25"/>
    <d v="2013-12-12T00:00:00"/>
    <s v="Same Day"/>
    <s v="WB-21850"/>
    <s v="William Brown"/>
    <x v="0"/>
    <x v="0"/>
    <s v="Anaheim"/>
    <x v="1"/>
    <n v="92804"/>
    <x v="1"/>
    <s v="OFF-ST-10000636"/>
    <x v="1"/>
    <x v="4"/>
    <s v="Rogers Profile Extra Capacity Storage Tub"/>
    <n v="50.22"/>
    <n v="3"/>
    <n v="0"/>
    <n v="2.0087999999999973"/>
  </r>
  <r>
    <x v="7059"/>
    <x v="3501"/>
    <x v="0"/>
    <x v="25"/>
    <d v="2013-12-12T00:00:00"/>
    <s v="Same Day"/>
    <s v="WB-21850"/>
    <s v="William Brown"/>
    <x v="0"/>
    <x v="0"/>
    <s v="Anaheim"/>
    <x v="1"/>
    <n v="92804"/>
    <x v="1"/>
    <s v="OFF-AP-10001469"/>
    <x v="1"/>
    <x v="9"/>
    <s v="Fellowes 8 Outlet Superior Workstation Surge Protector"/>
    <n v="83.42"/>
    <n v="2"/>
    <n v="0"/>
    <n v="24.191799999999994"/>
  </r>
  <r>
    <x v="7060"/>
    <x v="3501"/>
    <x v="0"/>
    <x v="25"/>
    <d v="2013-12-12T00:00:00"/>
    <s v="Same Day"/>
    <s v="WB-21850"/>
    <s v="William Brown"/>
    <x v="0"/>
    <x v="0"/>
    <s v="Anaheim"/>
    <x v="1"/>
    <n v="92804"/>
    <x v="1"/>
    <s v="OFF-BI-10002897"/>
    <x v="1"/>
    <x v="8"/>
    <s v="Black Avery Memo-Size 3-Ring Binder, 5 1/2&quot; x 8 1/2&quot;"/>
    <n v="5.8719999999999999"/>
    <n v="2"/>
    <n v="0.2"/>
    <n v="2.1286"/>
  </r>
  <r>
    <x v="7061"/>
    <x v="3502"/>
    <x v="1"/>
    <x v="302"/>
    <d v="2012-02-05T00:00:00"/>
    <s v="Second Class"/>
    <s v="KH-16630"/>
    <s v="Ken Heidel"/>
    <x v="1"/>
    <x v="0"/>
    <s v="Pleasant Grove"/>
    <x v="7"/>
    <n v="84062"/>
    <x v="1"/>
    <s v="OFF-BI-10002432"/>
    <x v="1"/>
    <x v="8"/>
    <s v="Wilson Jones Standard D-Ring Binders"/>
    <n v="12.144"/>
    <n v="3"/>
    <n v="0.2"/>
    <n v="4.0985999999999994"/>
  </r>
  <r>
    <x v="7062"/>
    <x v="3503"/>
    <x v="0"/>
    <x v="723"/>
    <d v="2014-01-01T00:00:00"/>
    <s v="Second Class"/>
    <s v="KL-16645"/>
    <s v="Ken Lonsdale"/>
    <x v="0"/>
    <x v="0"/>
    <s v="Springfield"/>
    <x v="21"/>
    <n v="97477"/>
    <x v="1"/>
    <s v="OFF-EN-10002592"/>
    <x v="1"/>
    <x v="12"/>
    <s v="Peel &amp; Seel Recycled Catalog Envelopes, Brown"/>
    <n v="27.792000000000002"/>
    <n v="3"/>
    <n v="0.2"/>
    <n v="10.422000000000001"/>
  </r>
  <r>
    <x v="7063"/>
    <x v="3504"/>
    <x v="3"/>
    <x v="515"/>
    <d v="2014-09-06T00:00:00"/>
    <s v="Standard Class"/>
    <s v="MG-17890"/>
    <s v="Michael Granlund"/>
    <x v="2"/>
    <x v="0"/>
    <s v="Salem"/>
    <x v="21"/>
    <n v="97301"/>
    <x v="1"/>
    <s v="OFF-SU-10002522"/>
    <x v="1"/>
    <x v="14"/>
    <s v="Acme Kleen Earth Office Shears"/>
    <n v="6.2080000000000002"/>
    <n v="2"/>
    <n v="0.2"/>
    <n v="0.69839999999999902"/>
  </r>
  <r>
    <x v="7064"/>
    <x v="3505"/>
    <x v="3"/>
    <x v="1144"/>
    <d v="2014-02-10T00:00:00"/>
    <s v="Standard Class"/>
    <s v="JF-15355"/>
    <s v="Jay Fein"/>
    <x v="0"/>
    <x v="0"/>
    <s v="Rochester"/>
    <x v="15"/>
    <n v="14609"/>
    <x v="3"/>
    <s v="OFF-AP-10003971"/>
    <x v="1"/>
    <x v="9"/>
    <s v="Belkin 6 Outlet Metallic Surge Strip"/>
    <n v="32.67"/>
    <n v="3"/>
    <n v="0"/>
    <n v="8.4942000000000011"/>
  </r>
  <r>
    <x v="7065"/>
    <x v="3506"/>
    <x v="2"/>
    <x v="776"/>
    <d v="2011-12-08T00:00:00"/>
    <s v="First Class"/>
    <s v="RS-19765"/>
    <s v="Roland Schwarz"/>
    <x v="1"/>
    <x v="0"/>
    <s v="Los Angeles"/>
    <x v="1"/>
    <n v="90008"/>
    <x v="1"/>
    <s v="OFF-ST-10001496"/>
    <x v="1"/>
    <x v="4"/>
    <s v="Standard Rollaway File with Lock"/>
    <n v="1261.33"/>
    <n v="7"/>
    <n v="0"/>
    <n v="327.94580000000002"/>
  </r>
  <r>
    <x v="7066"/>
    <x v="3507"/>
    <x v="0"/>
    <x v="198"/>
    <d v="2013-06-04T00:00:00"/>
    <s v="Standard Class"/>
    <s v="NL-18310"/>
    <s v="Nancy Lomonaco"/>
    <x v="2"/>
    <x v="0"/>
    <s v="Los Angeles"/>
    <x v="1"/>
    <n v="90049"/>
    <x v="1"/>
    <s v="OFF-PA-10004782"/>
    <x v="1"/>
    <x v="10"/>
    <s v="Xerox 228"/>
    <n v="38.880000000000003"/>
    <n v="6"/>
    <n v="0"/>
    <n v="18.662400000000002"/>
  </r>
  <r>
    <x v="7067"/>
    <x v="3508"/>
    <x v="0"/>
    <x v="206"/>
    <d v="2013-05-27T00:00:00"/>
    <s v="Standard Class"/>
    <s v="AS-10285"/>
    <s v="Alejandro Savely"/>
    <x v="1"/>
    <x v="0"/>
    <s v="Dallas"/>
    <x v="5"/>
    <n v="75081"/>
    <x v="2"/>
    <s v="OFF-BI-10000343"/>
    <x v="1"/>
    <x v="8"/>
    <s v="Pressboard Covers with Storage Hooks, 9 1/2&quot; x 11&quot;, Light Blue"/>
    <n v="1.9639999999999995"/>
    <n v="2"/>
    <n v="0.8"/>
    <n v="-3.2406000000000006"/>
  </r>
  <r>
    <x v="7068"/>
    <x v="3508"/>
    <x v="0"/>
    <x v="206"/>
    <d v="2013-05-27T00:00:00"/>
    <s v="Standard Class"/>
    <s v="AS-10285"/>
    <s v="Alejandro Savely"/>
    <x v="1"/>
    <x v="0"/>
    <s v="Dallas"/>
    <x v="5"/>
    <n v="75081"/>
    <x v="2"/>
    <s v="OFF-PA-10003591"/>
    <x v="1"/>
    <x v="10"/>
    <s v="Southworth 100% Cotton The Best Paper"/>
    <n v="82.656000000000006"/>
    <n v="9"/>
    <n v="0.2"/>
    <n v="30.996000000000002"/>
  </r>
  <r>
    <x v="7069"/>
    <x v="3509"/>
    <x v="2"/>
    <x v="128"/>
    <d v="2011-08-14T00:00:00"/>
    <s v="Standard Class"/>
    <s v="GM-14500"/>
    <s v="Gene McClure"/>
    <x v="0"/>
    <x v="0"/>
    <s v="Fresno"/>
    <x v="1"/>
    <n v="93727"/>
    <x v="1"/>
    <s v="OFF-PA-10001667"/>
    <x v="1"/>
    <x v="10"/>
    <s v="Great White Multi-Use Recycled Paper (20Lb. and 84 Bright)"/>
    <n v="5.98"/>
    <n v="1"/>
    <n v="0"/>
    <n v="2.6909999999999998"/>
  </r>
  <r>
    <x v="7070"/>
    <x v="3510"/>
    <x v="0"/>
    <x v="64"/>
    <d v="2013-09-11T00:00:00"/>
    <s v="Second Class"/>
    <s v="SU-20665"/>
    <s v="Stephanie Ulpright"/>
    <x v="2"/>
    <x v="0"/>
    <s v="Chicago"/>
    <x v="10"/>
    <n v="60653"/>
    <x v="2"/>
    <s v="OFF-PA-10004971"/>
    <x v="1"/>
    <x v="10"/>
    <s v="Xerox 196"/>
    <n v="9.2480000000000011"/>
    <n v="2"/>
    <n v="0.2"/>
    <n v="3.3524000000000003"/>
  </r>
  <r>
    <x v="7071"/>
    <x v="3511"/>
    <x v="0"/>
    <x v="310"/>
    <d v="2013-07-29T00:00:00"/>
    <s v="Standard Class"/>
    <s v="CK-12205"/>
    <s v="Chloris Kastensmidt"/>
    <x v="0"/>
    <x v="0"/>
    <s v="Mcallen"/>
    <x v="5"/>
    <n v="78501"/>
    <x v="2"/>
    <s v="OFF-AR-10001216"/>
    <x v="1"/>
    <x v="6"/>
    <s v="Newell 339"/>
    <n v="4.4479999999999995"/>
    <n v="2"/>
    <n v="0.2"/>
    <n v="0.3335999999999999"/>
  </r>
  <r>
    <x v="7072"/>
    <x v="3511"/>
    <x v="0"/>
    <x v="310"/>
    <d v="2013-07-29T00:00:00"/>
    <s v="Standard Class"/>
    <s v="CK-12205"/>
    <s v="Chloris Kastensmidt"/>
    <x v="0"/>
    <x v="0"/>
    <s v="Mcallen"/>
    <x v="5"/>
    <n v="78501"/>
    <x v="2"/>
    <s v="OFF-PA-10004355"/>
    <x v="1"/>
    <x v="10"/>
    <s v="Xerox 231"/>
    <n v="5.1840000000000011"/>
    <n v="1"/>
    <n v="0.2"/>
    <n v="1.8144"/>
  </r>
  <r>
    <x v="7073"/>
    <x v="3511"/>
    <x v="0"/>
    <x v="310"/>
    <d v="2013-07-29T00:00:00"/>
    <s v="Standard Class"/>
    <s v="CK-12205"/>
    <s v="Chloris Kastensmidt"/>
    <x v="0"/>
    <x v="0"/>
    <s v="Mcallen"/>
    <x v="5"/>
    <n v="78501"/>
    <x v="2"/>
    <s v="OFF-AR-10001953"/>
    <x v="1"/>
    <x v="6"/>
    <s v="Boston 1645 Deluxe Heavier-Duty Electric Pencil Sharpener"/>
    <n v="175.92"/>
    <n v="5"/>
    <n v="0.2"/>
    <n v="15.393000000000008"/>
  </r>
  <r>
    <x v="7074"/>
    <x v="3511"/>
    <x v="0"/>
    <x v="310"/>
    <d v="2013-07-29T00:00:00"/>
    <s v="Standard Class"/>
    <s v="CK-12205"/>
    <s v="Chloris Kastensmidt"/>
    <x v="0"/>
    <x v="0"/>
    <s v="Mcallen"/>
    <x v="5"/>
    <n v="78501"/>
    <x v="2"/>
    <s v="OFF-BI-10004364"/>
    <x v="1"/>
    <x v="8"/>
    <s v="Storex Dura Pro Binders"/>
    <n v="4.7519999999999989"/>
    <n v="4"/>
    <n v="0.8"/>
    <n v="-8.3160000000000025"/>
  </r>
  <r>
    <x v="7075"/>
    <x v="3511"/>
    <x v="0"/>
    <x v="310"/>
    <d v="2013-07-29T00:00:00"/>
    <s v="Standard Class"/>
    <s v="CK-12205"/>
    <s v="Chloris Kastensmidt"/>
    <x v="0"/>
    <x v="0"/>
    <s v="Mcallen"/>
    <x v="5"/>
    <n v="78501"/>
    <x v="2"/>
    <s v="OFF-SU-10001165"/>
    <x v="1"/>
    <x v="14"/>
    <s v="Acme Elite Stainless Steel Scissors"/>
    <n v="13.344000000000001"/>
    <n v="2"/>
    <n v="0.2"/>
    <n v="1.0007999999999999"/>
  </r>
  <r>
    <x v="7076"/>
    <x v="3512"/>
    <x v="0"/>
    <x v="536"/>
    <d v="2013-05-18T00:00:00"/>
    <s v="Standard Class"/>
    <s v="JM-15580"/>
    <s v="Jill Matthias"/>
    <x v="0"/>
    <x v="0"/>
    <s v="Seattle"/>
    <x v="4"/>
    <n v="98105"/>
    <x v="1"/>
    <s v="OFF-EN-10001141"/>
    <x v="1"/>
    <x v="12"/>
    <s v="Manila Recycled Extra-Heavyweight Clasp Envelopes, 6&quot; x 9&quot;"/>
    <n v="54.900000000000006"/>
    <n v="5"/>
    <n v="0"/>
    <n v="26.901000000000003"/>
  </r>
  <r>
    <x v="7077"/>
    <x v="3513"/>
    <x v="0"/>
    <x v="476"/>
    <d v="2013-09-07T00:00:00"/>
    <s v="Standard Class"/>
    <s v="JE-15715"/>
    <s v="Joe Elijah"/>
    <x v="0"/>
    <x v="0"/>
    <s v="Charlotte"/>
    <x v="3"/>
    <n v="28205"/>
    <x v="0"/>
    <s v="OFF-BI-10000014"/>
    <x v="1"/>
    <x v="8"/>
    <s v="Heavy-Duty E-Z-D Binders"/>
    <n v="22.911000000000005"/>
    <n v="7"/>
    <n v="0.7"/>
    <n v="-17.565099999999994"/>
  </r>
  <r>
    <x v="7078"/>
    <x v="3513"/>
    <x v="0"/>
    <x v="476"/>
    <d v="2013-09-07T00:00:00"/>
    <s v="Standard Class"/>
    <s v="JE-15715"/>
    <s v="Joe Elijah"/>
    <x v="0"/>
    <x v="0"/>
    <s v="Charlotte"/>
    <x v="3"/>
    <n v="28205"/>
    <x v="0"/>
    <s v="OFF-AP-10000159"/>
    <x v="1"/>
    <x v="9"/>
    <s v="Belkin F9M820V08 8 Outlet Surge"/>
    <n v="309.45600000000002"/>
    <n v="9"/>
    <n v="0.2"/>
    <n v="34.813799999999944"/>
  </r>
  <r>
    <x v="7079"/>
    <x v="3513"/>
    <x v="0"/>
    <x v="476"/>
    <d v="2013-09-07T00:00:00"/>
    <s v="Standard Class"/>
    <s v="JE-15715"/>
    <s v="Joe Elijah"/>
    <x v="0"/>
    <x v="0"/>
    <s v="Charlotte"/>
    <x v="3"/>
    <n v="28205"/>
    <x v="0"/>
    <s v="OFF-AR-10003560"/>
    <x v="1"/>
    <x v="6"/>
    <s v="Zebra Zazzle Fluorescent Highlighters"/>
    <n v="19.456000000000003"/>
    <n v="4"/>
    <n v="0.2"/>
    <n v="3.4047999999999981"/>
  </r>
  <r>
    <x v="7080"/>
    <x v="3513"/>
    <x v="0"/>
    <x v="476"/>
    <d v="2013-09-07T00:00:00"/>
    <s v="Standard Class"/>
    <s v="JE-15715"/>
    <s v="Joe Elijah"/>
    <x v="0"/>
    <x v="0"/>
    <s v="Charlotte"/>
    <x v="3"/>
    <n v="28205"/>
    <x v="0"/>
    <s v="FUR-TA-10001768"/>
    <x v="0"/>
    <x v="3"/>
    <s v="Hon Racetrack Conference Tables"/>
    <n v="472.51800000000003"/>
    <n v="3"/>
    <n v="0.4"/>
    <n v="-149.63070000000005"/>
  </r>
  <r>
    <x v="7081"/>
    <x v="3513"/>
    <x v="0"/>
    <x v="476"/>
    <d v="2013-09-07T00:00:00"/>
    <s v="Standard Class"/>
    <s v="JE-15715"/>
    <s v="Joe Elijah"/>
    <x v="0"/>
    <x v="0"/>
    <s v="Charlotte"/>
    <x v="3"/>
    <n v="28205"/>
    <x v="0"/>
    <s v="TEC-AC-10002049"/>
    <x v="2"/>
    <x v="11"/>
    <s v="Plantronics Savi W720 Multi-Device Wireless Headset System"/>
    <n v="1012.6800000000001"/>
    <n v="3"/>
    <n v="0.2"/>
    <n v="303.80400000000003"/>
  </r>
  <r>
    <x v="7082"/>
    <x v="3513"/>
    <x v="0"/>
    <x v="476"/>
    <d v="2013-09-07T00:00:00"/>
    <s v="Standard Class"/>
    <s v="JE-15715"/>
    <s v="Joe Elijah"/>
    <x v="0"/>
    <x v="0"/>
    <s v="Charlotte"/>
    <x v="3"/>
    <n v="28205"/>
    <x v="0"/>
    <s v="OFF-BI-10003166"/>
    <x v="1"/>
    <x v="8"/>
    <s v="GBC Plasticlear Binding Covers"/>
    <n v="17.220000000000006"/>
    <n v="5"/>
    <n v="0.7"/>
    <n v="-12.628"/>
  </r>
  <r>
    <x v="7083"/>
    <x v="3514"/>
    <x v="3"/>
    <x v="246"/>
    <d v="2014-07-26T00:00:00"/>
    <s v="Second Class"/>
    <s v="AR-10825"/>
    <s v="Anthony Rawles"/>
    <x v="1"/>
    <x v="0"/>
    <s v="Concord"/>
    <x v="1"/>
    <n v="94521"/>
    <x v="1"/>
    <s v="OFF-AR-10003469"/>
    <x v="1"/>
    <x v="6"/>
    <s v="Nontoxic Chalk"/>
    <n v="3.52"/>
    <n v="2"/>
    <n v="0"/>
    <n v="1.6896"/>
  </r>
  <r>
    <x v="7084"/>
    <x v="3514"/>
    <x v="3"/>
    <x v="246"/>
    <d v="2014-07-26T00:00:00"/>
    <s v="Second Class"/>
    <s v="AR-10825"/>
    <s v="Anthony Rawles"/>
    <x v="1"/>
    <x v="0"/>
    <s v="Concord"/>
    <x v="1"/>
    <n v="94521"/>
    <x v="1"/>
    <s v="TEC-PH-10002549"/>
    <x v="2"/>
    <x v="7"/>
    <s v="Polycom SoundPoint IP 450 VoIP phone"/>
    <n v="1626.1920000000002"/>
    <n v="9"/>
    <n v="0.2"/>
    <n v="121.96440000000001"/>
  </r>
  <r>
    <x v="7085"/>
    <x v="3515"/>
    <x v="3"/>
    <x v="145"/>
    <d v="2014-09-29T00:00:00"/>
    <s v="First Class"/>
    <s v="AH-10075"/>
    <s v="Adam Hart"/>
    <x v="1"/>
    <x v="0"/>
    <s v="Chester"/>
    <x v="9"/>
    <n v="19013"/>
    <x v="3"/>
    <s v="OFF-BI-10003476"/>
    <x v="1"/>
    <x v="8"/>
    <s v="Avery Metallic Poly Binders"/>
    <n v="8.5950000000000024"/>
    <n v="5"/>
    <n v="0.7"/>
    <n v="-6.3030000000000008"/>
  </r>
  <r>
    <x v="7086"/>
    <x v="3515"/>
    <x v="3"/>
    <x v="145"/>
    <d v="2014-09-29T00:00:00"/>
    <s v="First Class"/>
    <s v="AH-10075"/>
    <s v="Adam Hart"/>
    <x v="1"/>
    <x v="0"/>
    <s v="Chester"/>
    <x v="9"/>
    <n v="19013"/>
    <x v="3"/>
    <s v="OFF-SU-10000157"/>
    <x v="1"/>
    <x v="14"/>
    <s v="Compact Automatic Electric Letter Opener"/>
    <n v="190.89600000000002"/>
    <n v="2"/>
    <n v="0.2"/>
    <n v="-42.951599999999999"/>
  </r>
  <r>
    <x v="7087"/>
    <x v="3516"/>
    <x v="3"/>
    <x v="646"/>
    <d v="2014-08-07T00:00:00"/>
    <s v="Second Class"/>
    <s v="GA-14515"/>
    <s v="George Ashbrook"/>
    <x v="0"/>
    <x v="0"/>
    <s v="Los Angeles"/>
    <x v="1"/>
    <n v="90004"/>
    <x v="1"/>
    <s v="OFF-ST-10003123"/>
    <x v="1"/>
    <x v="4"/>
    <s v="Fellowes Bases and Tops For Staxonsteel/High-Stak Systems"/>
    <n v="99.87"/>
    <n v="3"/>
    <n v="0"/>
    <n v="23.968799999999998"/>
  </r>
  <r>
    <x v="7088"/>
    <x v="3517"/>
    <x v="1"/>
    <x v="969"/>
    <d v="2012-10-27T00:00:00"/>
    <s v="Second Class"/>
    <s v="JF-15415"/>
    <s v="Jennifer Ferguson"/>
    <x v="0"/>
    <x v="0"/>
    <s v="Sparks"/>
    <x v="33"/>
    <n v="89431"/>
    <x v="1"/>
    <s v="OFF-AR-10001955"/>
    <x v="1"/>
    <x v="6"/>
    <s v="Newell 319"/>
    <n v="79.36"/>
    <n v="4"/>
    <n v="0"/>
    <n v="23.807999999999993"/>
  </r>
  <r>
    <x v="7089"/>
    <x v="3518"/>
    <x v="3"/>
    <x v="140"/>
    <d v="2014-06-20T00:00:00"/>
    <s v="Second Class"/>
    <s v="KH-16690"/>
    <s v="Kristen Hastings"/>
    <x v="1"/>
    <x v="0"/>
    <s v="Los Angeles"/>
    <x v="1"/>
    <n v="90032"/>
    <x v="1"/>
    <s v="TEC-PH-10001809"/>
    <x v="2"/>
    <x v="7"/>
    <s v="Panasonic KX T7736-B Digital phone"/>
    <n v="119.96"/>
    <n v="1"/>
    <n v="0.2"/>
    <n v="7.4974999999999987"/>
  </r>
  <r>
    <x v="7090"/>
    <x v="3519"/>
    <x v="1"/>
    <x v="1145"/>
    <d v="2012-01-13T00:00:00"/>
    <s v="Standard Class"/>
    <s v="CC-12685"/>
    <s v="Craig Carroll"/>
    <x v="0"/>
    <x v="0"/>
    <s v="Henderson"/>
    <x v="0"/>
    <n v="42420"/>
    <x v="0"/>
    <s v="OFF-PA-10000474"/>
    <x v="1"/>
    <x v="10"/>
    <s v="Staples"/>
    <n v="106.32"/>
    <n v="3"/>
    <n v="0"/>
    <n v="49.970399999999991"/>
  </r>
  <r>
    <x v="7091"/>
    <x v="3519"/>
    <x v="1"/>
    <x v="1145"/>
    <d v="2012-01-13T00:00:00"/>
    <s v="Standard Class"/>
    <s v="CC-12685"/>
    <s v="Craig Carroll"/>
    <x v="0"/>
    <x v="0"/>
    <s v="Henderson"/>
    <x v="0"/>
    <n v="42420"/>
    <x v="0"/>
    <s v="OFF-AP-10001205"/>
    <x v="1"/>
    <x v="9"/>
    <s v="Belkin 5 Outlet SurgeMaster Power Centers"/>
    <n v="163.44"/>
    <n v="3"/>
    <n v="0"/>
    <n v="45.763200000000012"/>
  </r>
  <r>
    <x v="7092"/>
    <x v="3519"/>
    <x v="1"/>
    <x v="1145"/>
    <d v="2012-01-13T00:00:00"/>
    <s v="Standard Class"/>
    <s v="CC-12685"/>
    <s v="Craig Carroll"/>
    <x v="0"/>
    <x v="0"/>
    <s v="Henderson"/>
    <x v="0"/>
    <n v="42420"/>
    <x v="0"/>
    <s v="OFF-AR-10004691"/>
    <x v="1"/>
    <x v="6"/>
    <s v="Boston 1730 StandUp Electric Pencil Sharpener"/>
    <n v="42.76"/>
    <n v="2"/>
    <n v="0"/>
    <n v="11.117599999999999"/>
  </r>
  <r>
    <x v="7093"/>
    <x v="3519"/>
    <x v="1"/>
    <x v="1145"/>
    <d v="2012-01-13T00:00:00"/>
    <s v="Standard Class"/>
    <s v="CC-12685"/>
    <s v="Craig Carroll"/>
    <x v="0"/>
    <x v="0"/>
    <s v="Henderson"/>
    <x v="0"/>
    <n v="42420"/>
    <x v="0"/>
    <s v="OFF-PA-10004996"/>
    <x v="1"/>
    <x v="10"/>
    <s v="Speediset Carbonless Redi-Letter 7&quot; x 8 1/2&quot;"/>
    <n v="51.550000000000004"/>
    <n v="5"/>
    <n v="0"/>
    <n v="24.2285"/>
  </r>
  <r>
    <x v="7094"/>
    <x v="3520"/>
    <x v="1"/>
    <x v="97"/>
    <d v="2012-02-13T00:00:00"/>
    <s v="Second Class"/>
    <s v="JF-15565"/>
    <s v="Jill Fjeld"/>
    <x v="0"/>
    <x v="0"/>
    <s v="Decatur"/>
    <x v="10"/>
    <n v="62521"/>
    <x v="2"/>
    <s v="TEC-AC-10001908"/>
    <x v="2"/>
    <x v="11"/>
    <s v="Logitech Wireless Headset h800"/>
    <n v="479.952"/>
    <n v="6"/>
    <n v="0.2"/>
    <n v="89.990999999999985"/>
  </r>
  <r>
    <x v="7095"/>
    <x v="3521"/>
    <x v="0"/>
    <x v="1146"/>
    <d v="2013-08-21T00:00:00"/>
    <s v="First Class"/>
    <s v="RP-19390"/>
    <s v="Resi Pölking"/>
    <x v="0"/>
    <x v="0"/>
    <s v="New York City"/>
    <x v="15"/>
    <n v="10009"/>
    <x v="3"/>
    <s v="OFF-BI-10000666"/>
    <x v="1"/>
    <x v="8"/>
    <s v="Surelock Post Binders"/>
    <n v="146.68799999999999"/>
    <n v="6"/>
    <n v="0.2"/>
    <n v="55.007999999999996"/>
  </r>
  <r>
    <x v="7096"/>
    <x v="3521"/>
    <x v="0"/>
    <x v="1146"/>
    <d v="2013-08-21T00:00:00"/>
    <s v="First Class"/>
    <s v="RP-19390"/>
    <s v="Resi Pölking"/>
    <x v="0"/>
    <x v="0"/>
    <s v="New York City"/>
    <x v="15"/>
    <n v="10009"/>
    <x v="3"/>
    <s v="OFF-BI-10004318"/>
    <x v="1"/>
    <x v="8"/>
    <s v="Ibico EB-19 Dual Function Manual Binding System"/>
    <n v="276.78400000000005"/>
    <n v="2"/>
    <n v="0.2"/>
    <n v="89.954799999999992"/>
  </r>
  <r>
    <x v="7097"/>
    <x v="3521"/>
    <x v="0"/>
    <x v="1146"/>
    <d v="2013-08-21T00:00:00"/>
    <s v="First Class"/>
    <s v="RP-19390"/>
    <s v="Resi Pölking"/>
    <x v="0"/>
    <x v="0"/>
    <s v="New York City"/>
    <x v="15"/>
    <n v="10009"/>
    <x v="3"/>
    <s v="OFF-BI-10003429"/>
    <x v="1"/>
    <x v="8"/>
    <s v="Cardinal HOLDit! Binder Insert Strips,Extra Strips"/>
    <n v="25.32"/>
    <n v="5"/>
    <n v="0.2"/>
    <n v="9.1785000000000014"/>
  </r>
  <r>
    <x v="7098"/>
    <x v="3522"/>
    <x v="3"/>
    <x v="44"/>
    <d v="2014-11-11T00:00:00"/>
    <s v="Standard Class"/>
    <s v="CD-11980"/>
    <s v="Carol Darley"/>
    <x v="0"/>
    <x v="0"/>
    <s v="New York City"/>
    <x v="15"/>
    <n v="10011"/>
    <x v="3"/>
    <s v="OFF-PA-10003302"/>
    <x v="1"/>
    <x v="10"/>
    <s v="Xerox 1906"/>
    <n v="318.95999999999998"/>
    <n v="9"/>
    <n v="0"/>
    <n v="149.91119999999998"/>
  </r>
  <r>
    <x v="7099"/>
    <x v="3523"/>
    <x v="1"/>
    <x v="207"/>
    <d v="2012-12-30T00:00:00"/>
    <s v="Second Class"/>
    <s v="DF-13135"/>
    <s v="David Flashing"/>
    <x v="0"/>
    <x v="0"/>
    <s v="New York City"/>
    <x v="15"/>
    <n v="10009"/>
    <x v="3"/>
    <s v="OFF-PA-10003302"/>
    <x v="1"/>
    <x v="10"/>
    <s v="Xerox 1906"/>
    <n v="212.64"/>
    <n v="6"/>
    <n v="0"/>
    <n v="99.940799999999982"/>
  </r>
  <r>
    <x v="7100"/>
    <x v="3524"/>
    <x v="2"/>
    <x v="533"/>
    <d v="2011-11-28T00:00:00"/>
    <s v="Standard Class"/>
    <s v="SM-20005"/>
    <s v="Sally Matthias"/>
    <x v="0"/>
    <x v="0"/>
    <s v="Scottsdale"/>
    <x v="16"/>
    <n v="85254"/>
    <x v="1"/>
    <s v="OFF-EN-10002621"/>
    <x v="1"/>
    <x v="12"/>
    <s v="Staples"/>
    <n v="23.472000000000001"/>
    <n v="3"/>
    <n v="0.2"/>
    <n v="8.8019999999999978"/>
  </r>
  <r>
    <x v="7101"/>
    <x v="3525"/>
    <x v="0"/>
    <x v="1147"/>
    <d v="2013-08-06T00:00:00"/>
    <s v="Second Class"/>
    <s v="SG-20890"/>
    <s v="Susan Gilcrest"/>
    <x v="1"/>
    <x v="0"/>
    <s v="Amarillo"/>
    <x v="5"/>
    <n v="79109"/>
    <x v="2"/>
    <s v="OFF-PA-10000249"/>
    <x v="1"/>
    <x v="10"/>
    <s v="Staples"/>
    <n v="19.648"/>
    <n v="2"/>
    <n v="0.2"/>
    <n v="6.6311999999999989"/>
  </r>
  <r>
    <x v="7102"/>
    <x v="3526"/>
    <x v="2"/>
    <x v="158"/>
    <d v="2011-09-24T00:00:00"/>
    <s v="First Class"/>
    <s v="LH-16750"/>
    <s v="Larry Hughes"/>
    <x v="0"/>
    <x v="0"/>
    <s v="Philadelphia"/>
    <x v="9"/>
    <n v="19140"/>
    <x v="3"/>
    <s v="OFF-BI-10000050"/>
    <x v="1"/>
    <x v="8"/>
    <s v="Angle-D Binders with Locking Rings, Label Holders"/>
    <n v="6.5700000000000012"/>
    <n v="3"/>
    <n v="0.7"/>
    <n v="-5.036999999999999"/>
  </r>
  <r>
    <x v="7103"/>
    <x v="3527"/>
    <x v="3"/>
    <x v="507"/>
    <d v="2014-09-09T00:00:00"/>
    <s v="Standard Class"/>
    <s v="EJ-14155"/>
    <s v="Eva Jacobs"/>
    <x v="0"/>
    <x v="0"/>
    <s v="Santa Ana"/>
    <x v="1"/>
    <n v="92704"/>
    <x v="1"/>
    <s v="OFF-ST-10003805"/>
    <x v="1"/>
    <x v="4"/>
    <s v="24 Capacity Maxi Data Binder Racks, Pearl"/>
    <n v="421.1"/>
    <n v="2"/>
    <n v="0"/>
    <n v="105.27499999999998"/>
  </r>
  <r>
    <x v="7104"/>
    <x v="3528"/>
    <x v="3"/>
    <x v="249"/>
    <d v="2014-06-22T00:00:00"/>
    <s v="Second Class"/>
    <s v="KH-16330"/>
    <s v="Katharine Harms"/>
    <x v="1"/>
    <x v="0"/>
    <s v="Newark"/>
    <x v="24"/>
    <n v="43055"/>
    <x v="3"/>
    <s v="FUR-CH-10000785"/>
    <x v="0"/>
    <x v="1"/>
    <s v="Global Ergonomic Managers Chair"/>
    <n v="760.11599999999987"/>
    <n v="6"/>
    <n v="0.3"/>
    <n v="-43.435200000000009"/>
  </r>
  <r>
    <x v="7105"/>
    <x v="3528"/>
    <x v="3"/>
    <x v="249"/>
    <d v="2014-06-22T00:00:00"/>
    <s v="Second Class"/>
    <s v="KH-16330"/>
    <s v="Katharine Harms"/>
    <x v="1"/>
    <x v="0"/>
    <s v="Newark"/>
    <x v="24"/>
    <n v="43055"/>
    <x v="3"/>
    <s v="FUR-FU-10004909"/>
    <x v="0"/>
    <x v="5"/>
    <s v="Contemporary Wood/Metal Frame"/>
    <n v="38.784000000000006"/>
    <n v="3"/>
    <n v="0.2"/>
    <n v="7.2719999999999949"/>
  </r>
  <r>
    <x v="7106"/>
    <x v="3528"/>
    <x v="3"/>
    <x v="249"/>
    <d v="2014-06-22T00:00:00"/>
    <s v="Second Class"/>
    <s v="KH-16330"/>
    <s v="Katharine Harms"/>
    <x v="1"/>
    <x v="0"/>
    <s v="Newark"/>
    <x v="24"/>
    <n v="43055"/>
    <x v="3"/>
    <s v="TEC-AC-10001553"/>
    <x v="2"/>
    <x v="11"/>
    <s v="Memorex 25GB 6X Branded Blu-Ray Recordable Disc, 15/Pack"/>
    <n v="122.32799999999999"/>
    <n v="9"/>
    <n v="0.2"/>
    <n v="1.5291000000000032"/>
  </r>
  <r>
    <x v="7107"/>
    <x v="3529"/>
    <x v="0"/>
    <x v="475"/>
    <d v="2013-04-27T00:00:00"/>
    <s v="Standard Class"/>
    <s v="KM-16720"/>
    <s v="Kunst Miller"/>
    <x v="0"/>
    <x v="0"/>
    <s v="New York City"/>
    <x v="15"/>
    <n v="10035"/>
    <x v="3"/>
    <s v="TEC-PH-10004774"/>
    <x v="2"/>
    <x v="7"/>
    <s v="Gear Head AU3700S Headset"/>
    <n v="25.98"/>
    <n v="2"/>
    <n v="0"/>
    <n v="0.77939999999999898"/>
  </r>
  <r>
    <x v="7108"/>
    <x v="3529"/>
    <x v="0"/>
    <x v="475"/>
    <d v="2013-04-27T00:00:00"/>
    <s v="Standard Class"/>
    <s v="KM-16720"/>
    <s v="Kunst Miller"/>
    <x v="0"/>
    <x v="0"/>
    <s v="New York City"/>
    <x v="15"/>
    <n v="10035"/>
    <x v="3"/>
    <s v="OFF-AR-10004582"/>
    <x v="1"/>
    <x v="6"/>
    <s v="BIC Brite Liner Grip Highlighters"/>
    <n v="3.28"/>
    <n v="2"/>
    <n v="0"/>
    <n v="1.4759999999999998"/>
  </r>
  <r>
    <x v="7109"/>
    <x v="3529"/>
    <x v="0"/>
    <x v="475"/>
    <d v="2013-04-27T00:00:00"/>
    <s v="Standard Class"/>
    <s v="KM-16720"/>
    <s v="Kunst Miller"/>
    <x v="0"/>
    <x v="0"/>
    <s v="New York City"/>
    <x v="15"/>
    <n v="10035"/>
    <x v="3"/>
    <s v="OFF-ST-10000991"/>
    <x v="1"/>
    <x v="4"/>
    <s v="Space Solutions HD Industrial Steel Shelving."/>
    <n v="459.88"/>
    <n v="4"/>
    <n v="0"/>
    <n v="13.796400000000006"/>
  </r>
  <r>
    <x v="7110"/>
    <x v="3529"/>
    <x v="0"/>
    <x v="475"/>
    <d v="2013-04-27T00:00:00"/>
    <s v="Standard Class"/>
    <s v="KM-16720"/>
    <s v="Kunst Miller"/>
    <x v="0"/>
    <x v="0"/>
    <s v="New York City"/>
    <x v="15"/>
    <n v="10035"/>
    <x v="3"/>
    <s v="OFF-SU-10002522"/>
    <x v="1"/>
    <x v="14"/>
    <s v="Acme Kleen Earth Office Shears"/>
    <n v="7.76"/>
    <n v="2"/>
    <n v="0"/>
    <n v="2.2503999999999991"/>
  </r>
  <r>
    <x v="7111"/>
    <x v="3529"/>
    <x v="0"/>
    <x v="475"/>
    <d v="2013-04-27T00:00:00"/>
    <s v="Standard Class"/>
    <s v="KM-16720"/>
    <s v="Kunst Miller"/>
    <x v="0"/>
    <x v="0"/>
    <s v="New York City"/>
    <x v="15"/>
    <n v="10035"/>
    <x v="3"/>
    <s v="OFF-AR-10004022"/>
    <x v="1"/>
    <x v="6"/>
    <s v="Panasonic KP-380BK Classic Electric Pencil Sharpener"/>
    <n v="71.959999999999994"/>
    <n v="2"/>
    <n v="0"/>
    <n v="17.989999999999995"/>
  </r>
  <r>
    <x v="7112"/>
    <x v="3529"/>
    <x v="0"/>
    <x v="475"/>
    <d v="2013-04-27T00:00:00"/>
    <s v="Standard Class"/>
    <s v="KM-16720"/>
    <s v="Kunst Miller"/>
    <x v="0"/>
    <x v="0"/>
    <s v="New York City"/>
    <x v="15"/>
    <n v="10035"/>
    <x v="3"/>
    <s v="OFF-SU-10001218"/>
    <x v="1"/>
    <x v="14"/>
    <s v="Fiskars Softgrip Scissors"/>
    <n v="54.900000000000006"/>
    <n v="5"/>
    <n v="0"/>
    <n v="15.372000000000003"/>
  </r>
  <r>
    <x v="7113"/>
    <x v="3529"/>
    <x v="0"/>
    <x v="475"/>
    <d v="2013-04-27T00:00:00"/>
    <s v="Standard Class"/>
    <s v="KM-16720"/>
    <s v="Kunst Miller"/>
    <x v="0"/>
    <x v="0"/>
    <s v="New York City"/>
    <x v="15"/>
    <n v="10035"/>
    <x v="3"/>
    <s v="OFF-BI-10000174"/>
    <x v="1"/>
    <x v="8"/>
    <s v="Wilson Jones Clip &amp; Carry Folder Binder Tool for Ring Binders, Clear"/>
    <n v="9.2799999999999994"/>
    <n v="2"/>
    <n v="0.2"/>
    <n v="3.2479999999999998"/>
  </r>
  <r>
    <x v="7114"/>
    <x v="3530"/>
    <x v="0"/>
    <x v="465"/>
    <d v="2013-05-07T00:00:00"/>
    <s v="First Class"/>
    <s v="LW-16990"/>
    <s v="Lindsay Williams"/>
    <x v="1"/>
    <x v="0"/>
    <s v="Henderson"/>
    <x v="33"/>
    <n v="89015"/>
    <x v="1"/>
    <s v="FUR-TA-10003392"/>
    <x v="0"/>
    <x v="3"/>
    <s v="Global Adaptabilities Conference Tables"/>
    <n v="1685.88"/>
    <n v="6"/>
    <n v="0"/>
    <n v="320.31720000000001"/>
  </r>
  <r>
    <x v="7115"/>
    <x v="3530"/>
    <x v="0"/>
    <x v="465"/>
    <d v="2013-05-07T00:00:00"/>
    <s v="First Class"/>
    <s v="LW-16990"/>
    <s v="Lindsay Williams"/>
    <x v="1"/>
    <x v="0"/>
    <s v="Henderson"/>
    <x v="33"/>
    <n v="89015"/>
    <x v="1"/>
    <s v="OFF-BI-10001890"/>
    <x v="1"/>
    <x v="8"/>
    <s v="Avery Poly Binder Pockets"/>
    <n v="5.7280000000000006"/>
    <n v="2"/>
    <n v="0.2"/>
    <n v="2.0047999999999995"/>
  </r>
  <r>
    <x v="7116"/>
    <x v="3531"/>
    <x v="2"/>
    <x v="638"/>
    <d v="2011-10-23T00:00:00"/>
    <s v="Second Class"/>
    <s v="IG-15085"/>
    <s v="Ivan Gibson"/>
    <x v="0"/>
    <x v="0"/>
    <s v="Seattle"/>
    <x v="4"/>
    <n v="98103"/>
    <x v="1"/>
    <s v="OFF-PA-10000167"/>
    <x v="1"/>
    <x v="10"/>
    <s v="Xerox 1925"/>
    <n v="61.96"/>
    <n v="2"/>
    <n v="0"/>
    <n v="27.881999999999998"/>
  </r>
  <r>
    <x v="7117"/>
    <x v="3531"/>
    <x v="2"/>
    <x v="638"/>
    <d v="2011-10-23T00:00:00"/>
    <s v="Second Class"/>
    <s v="IG-15085"/>
    <s v="Ivan Gibson"/>
    <x v="0"/>
    <x v="0"/>
    <s v="Seattle"/>
    <x v="4"/>
    <n v="98103"/>
    <x v="1"/>
    <s v="OFF-BI-10003784"/>
    <x v="1"/>
    <x v="8"/>
    <s v="Computer Printout Index Tabs"/>
    <n v="1.3440000000000001"/>
    <n v="1"/>
    <n v="0.2"/>
    <n v="0.47039999999999987"/>
  </r>
  <r>
    <x v="7118"/>
    <x v="3532"/>
    <x v="3"/>
    <x v="778"/>
    <d v="2014-02-18T00:00:00"/>
    <s v="Standard Class"/>
    <s v="JP-15460"/>
    <s v="Jennifer Patt"/>
    <x v="1"/>
    <x v="0"/>
    <s v="New York City"/>
    <x v="15"/>
    <n v="10009"/>
    <x v="3"/>
    <s v="OFF-PA-10001184"/>
    <x v="1"/>
    <x v="10"/>
    <s v="Xerox 1903"/>
    <n v="17.940000000000001"/>
    <n v="3"/>
    <n v="0"/>
    <n v="8.7906000000000013"/>
  </r>
  <r>
    <x v="7119"/>
    <x v="3533"/>
    <x v="3"/>
    <x v="701"/>
    <d v="2014-11-25T00:00:00"/>
    <s v="Standard Class"/>
    <s v="GG-14650"/>
    <s v="Greg Guthrie"/>
    <x v="1"/>
    <x v="0"/>
    <s v="Seattle"/>
    <x v="4"/>
    <n v="98103"/>
    <x v="1"/>
    <s v="OFF-BI-10002103"/>
    <x v="1"/>
    <x v="8"/>
    <s v="Cardinal Slant-D Ring Binder, Heavy Gauge Vinyl"/>
    <n v="13.904"/>
    <n v="2"/>
    <n v="0.2"/>
    <n v="4.5187999999999997"/>
  </r>
  <r>
    <x v="7120"/>
    <x v="3534"/>
    <x v="2"/>
    <x v="407"/>
    <d v="2011-01-27T00:00:00"/>
    <s v="Standard Class"/>
    <s v="MM-18280"/>
    <s v="Muhammed MacIntyre"/>
    <x v="1"/>
    <x v="0"/>
    <s v="Smyrna"/>
    <x v="18"/>
    <n v="37167"/>
    <x v="0"/>
    <s v="OFF-BI-10003091"/>
    <x v="1"/>
    <x v="8"/>
    <s v="GBC DocuBind TL200 Manual Binding Machine"/>
    <n v="67.194000000000003"/>
    <n v="1"/>
    <n v="0.7"/>
    <n v="-51.515399999999985"/>
  </r>
  <r>
    <x v="7121"/>
    <x v="3535"/>
    <x v="3"/>
    <x v="96"/>
    <d v="2014-12-09T00:00:00"/>
    <s v="Standard Class"/>
    <s v="SO-20335"/>
    <s v="Sean O'Donnell"/>
    <x v="0"/>
    <x v="0"/>
    <s v="Seattle"/>
    <x v="4"/>
    <n v="98105"/>
    <x v="1"/>
    <s v="OFF-PA-10001593"/>
    <x v="1"/>
    <x v="10"/>
    <s v="Xerox 1947"/>
    <n v="41.86"/>
    <n v="7"/>
    <n v="0"/>
    <n v="18.837"/>
  </r>
  <r>
    <x v="7122"/>
    <x v="3535"/>
    <x v="3"/>
    <x v="96"/>
    <d v="2014-12-09T00:00:00"/>
    <s v="Standard Class"/>
    <s v="SO-20335"/>
    <s v="Sean O'Donnell"/>
    <x v="0"/>
    <x v="0"/>
    <s v="Seattle"/>
    <x v="4"/>
    <n v="98105"/>
    <x v="1"/>
    <s v="FUR-BO-10002598"/>
    <x v="0"/>
    <x v="0"/>
    <s v="Hon Metal Bookcases, Putty"/>
    <n v="141.96"/>
    <n v="2"/>
    <n v="0"/>
    <n v="41.168399999999991"/>
  </r>
  <r>
    <x v="7123"/>
    <x v="3536"/>
    <x v="1"/>
    <x v="101"/>
    <d v="2012-08-16T00:00:00"/>
    <s v="Standard Class"/>
    <s v="MF-18250"/>
    <s v="Monica Federle"/>
    <x v="1"/>
    <x v="0"/>
    <s v="New York City"/>
    <x v="15"/>
    <n v="10035"/>
    <x v="3"/>
    <s v="FUR-FU-10000320"/>
    <x v="0"/>
    <x v="5"/>
    <s v="OIC Stacking Trays"/>
    <n v="10.02"/>
    <n v="3"/>
    <n v="0"/>
    <n v="4.4088000000000012"/>
  </r>
  <r>
    <x v="7124"/>
    <x v="3536"/>
    <x v="1"/>
    <x v="101"/>
    <d v="2012-08-16T00:00:00"/>
    <s v="Standard Class"/>
    <s v="MF-18250"/>
    <s v="Monica Federle"/>
    <x v="1"/>
    <x v="0"/>
    <s v="New York City"/>
    <x v="15"/>
    <n v="10035"/>
    <x v="3"/>
    <s v="OFF-PA-10001815"/>
    <x v="1"/>
    <x v="10"/>
    <s v="Xerox 1885"/>
    <n v="144.12"/>
    <n v="3"/>
    <n v="0"/>
    <n v="69.177599999999984"/>
  </r>
  <r>
    <x v="7125"/>
    <x v="3537"/>
    <x v="0"/>
    <x v="720"/>
    <d v="2013-09-30T00:00:00"/>
    <s v="Second Class"/>
    <s v="JG-15160"/>
    <s v="James Galang"/>
    <x v="0"/>
    <x v="0"/>
    <s v="Atlanta"/>
    <x v="32"/>
    <n v="30318"/>
    <x v="0"/>
    <s v="OFF-PA-10003971"/>
    <x v="1"/>
    <x v="10"/>
    <s v="Xerox 1965"/>
    <n v="17.940000000000001"/>
    <n v="3"/>
    <n v="0"/>
    <n v="8.7906000000000013"/>
  </r>
  <r>
    <x v="7126"/>
    <x v="3537"/>
    <x v="0"/>
    <x v="720"/>
    <d v="2013-09-30T00:00:00"/>
    <s v="Second Class"/>
    <s v="JG-15160"/>
    <s v="James Galang"/>
    <x v="0"/>
    <x v="0"/>
    <s v="Atlanta"/>
    <x v="32"/>
    <n v="30318"/>
    <x v="0"/>
    <s v="OFF-AR-10004685"/>
    <x v="1"/>
    <x v="6"/>
    <s v="Binney &amp; Smith Crayola Metallic Colored Pencils, 8-Color Set"/>
    <n v="13.89"/>
    <n v="3"/>
    <n v="0"/>
    <n v="4.5836999999999994"/>
  </r>
  <r>
    <x v="7127"/>
    <x v="3538"/>
    <x v="0"/>
    <x v="696"/>
    <d v="2013-11-21T00:00:00"/>
    <s v="Standard Class"/>
    <s v="JM-16195"/>
    <s v="Justin MacKendrick"/>
    <x v="0"/>
    <x v="0"/>
    <s v="Newark"/>
    <x v="13"/>
    <n v="19711"/>
    <x v="3"/>
    <s v="OFF-PA-10001609"/>
    <x v="1"/>
    <x v="10"/>
    <s v="Tops Wirebound Message Log Books"/>
    <n v="16.45"/>
    <n v="5"/>
    <n v="0"/>
    <n v="7.5669999999999993"/>
  </r>
  <r>
    <x v="7128"/>
    <x v="3538"/>
    <x v="0"/>
    <x v="696"/>
    <d v="2013-11-21T00:00:00"/>
    <s v="Standard Class"/>
    <s v="JM-16195"/>
    <s v="Justin MacKendrick"/>
    <x v="0"/>
    <x v="0"/>
    <s v="Newark"/>
    <x v="13"/>
    <n v="19711"/>
    <x v="3"/>
    <s v="FUR-FU-10000550"/>
    <x v="0"/>
    <x v="5"/>
    <s v="Stacking Trays by OIC"/>
    <n v="19.920000000000002"/>
    <n v="4"/>
    <n v="0"/>
    <n v="6.573599999999999"/>
  </r>
  <r>
    <x v="7129"/>
    <x v="3539"/>
    <x v="0"/>
    <x v="947"/>
    <d v="2013-04-23T00:00:00"/>
    <s v="Standard Class"/>
    <s v="PK-19075"/>
    <s v="Pete Kriz"/>
    <x v="0"/>
    <x v="0"/>
    <s v="Nashville"/>
    <x v="18"/>
    <n v="37211"/>
    <x v="0"/>
    <s v="TEC-AC-10004209"/>
    <x v="2"/>
    <x v="11"/>
    <s v="Memorex Froggy Flash Drive 4 GB"/>
    <n v="35.167999999999999"/>
    <n v="4"/>
    <n v="0.2"/>
    <n v="8.3524000000000012"/>
  </r>
  <r>
    <x v="7130"/>
    <x v="3539"/>
    <x v="0"/>
    <x v="947"/>
    <d v="2013-04-23T00:00:00"/>
    <s v="Standard Class"/>
    <s v="PK-19075"/>
    <s v="Pete Kriz"/>
    <x v="0"/>
    <x v="0"/>
    <s v="Nashville"/>
    <x v="18"/>
    <n v="37211"/>
    <x v="0"/>
    <s v="OFF-PA-10003022"/>
    <x v="1"/>
    <x v="10"/>
    <s v="Standard Line “While You Were Out” Hardbound Telephone Message Book"/>
    <n v="123.08799999999999"/>
    <n v="7"/>
    <n v="0.2"/>
    <n v="40.003599999999999"/>
  </r>
  <r>
    <x v="7131"/>
    <x v="3540"/>
    <x v="3"/>
    <x v="200"/>
    <d v="2014-12-02T00:00:00"/>
    <s v="Standard Class"/>
    <s v="TT-21460"/>
    <s v="Tonja Turnell"/>
    <x v="2"/>
    <x v="0"/>
    <s v="Richmond"/>
    <x v="14"/>
    <n v="47374"/>
    <x v="2"/>
    <s v="FUR-TA-10001039"/>
    <x v="0"/>
    <x v="3"/>
    <s v="KI Adjustable-Height Table"/>
    <n v="257.94"/>
    <n v="3"/>
    <n v="0"/>
    <n v="67.064400000000006"/>
  </r>
  <r>
    <x v="7132"/>
    <x v="3540"/>
    <x v="3"/>
    <x v="200"/>
    <d v="2014-12-02T00:00:00"/>
    <s v="Standard Class"/>
    <s v="TT-21460"/>
    <s v="Tonja Turnell"/>
    <x v="2"/>
    <x v="0"/>
    <s v="Richmond"/>
    <x v="14"/>
    <n v="47374"/>
    <x v="2"/>
    <s v="TEC-PH-10002624"/>
    <x v="2"/>
    <x v="7"/>
    <s v="Samsung Galaxy S4 Mini"/>
    <n v="1879.96"/>
    <n v="4"/>
    <n v="0"/>
    <n v="545.18839999999977"/>
  </r>
  <r>
    <x v="7133"/>
    <x v="3540"/>
    <x v="3"/>
    <x v="200"/>
    <d v="2014-12-02T00:00:00"/>
    <s v="Standard Class"/>
    <s v="TT-21460"/>
    <s v="Tonja Turnell"/>
    <x v="2"/>
    <x v="0"/>
    <s v="Richmond"/>
    <x v="14"/>
    <n v="47374"/>
    <x v="2"/>
    <s v="FUR-FU-10001473"/>
    <x v="0"/>
    <x v="5"/>
    <s v="DAX Wood Document Frame"/>
    <n v="27.46"/>
    <n v="2"/>
    <n v="0"/>
    <n v="9.8856000000000002"/>
  </r>
  <r>
    <x v="7134"/>
    <x v="3540"/>
    <x v="3"/>
    <x v="200"/>
    <d v="2014-12-02T00:00:00"/>
    <s v="Standard Class"/>
    <s v="TT-21460"/>
    <s v="Tonja Turnell"/>
    <x v="2"/>
    <x v="0"/>
    <s v="Richmond"/>
    <x v="14"/>
    <n v="47374"/>
    <x v="2"/>
    <s v="TEC-PH-10001819"/>
    <x v="2"/>
    <x v="7"/>
    <s v="Innergie mMini Combo Duo USB Travel Charging Kit"/>
    <n v="89.98"/>
    <n v="2"/>
    <n v="0"/>
    <n v="43.190399999999997"/>
  </r>
  <r>
    <x v="7135"/>
    <x v="3540"/>
    <x v="3"/>
    <x v="200"/>
    <d v="2014-12-02T00:00:00"/>
    <s v="Standard Class"/>
    <s v="TT-21460"/>
    <s v="Tonja Turnell"/>
    <x v="2"/>
    <x v="0"/>
    <s v="Richmond"/>
    <x v="14"/>
    <n v="47374"/>
    <x v="2"/>
    <s v="FUR-CH-10004287"/>
    <x v="0"/>
    <x v="1"/>
    <s v="SAFCO Arco Folding Chair"/>
    <n v="828.59999999999991"/>
    <n v="3"/>
    <n v="0"/>
    <n v="240.29399999999995"/>
  </r>
  <r>
    <x v="7136"/>
    <x v="3541"/>
    <x v="1"/>
    <x v="312"/>
    <d v="2012-11-27T00:00:00"/>
    <s v="Standard Class"/>
    <s v="SS-20875"/>
    <s v="Sung Shariari"/>
    <x v="0"/>
    <x v="0"/>
    <s v="Miami"/>
    <x v="2"/>
    <n v="33180"/>
    <x v="0"/>
    <s v="OFF-BI-10004728"/>
    <x v="1"/>
    <x v="8"/>
    <s v="Wilson Jones Turn Tabs Binder Tool for Ring Binders"/>
    <n v="7.2300000000000022"/>
    <n v="5"/>
    <n v="0.7"/>
    <n v="-5.7840000000000007"/>
  </r>
  <r>
    <x v="7137"/>
    <x v="3541"/>
    <x v="1"/>
    <x v="312"/>
    <d v="2012-11-27T00:00:00"/>
    <s v="Standard Class"/>
    <s v="SS-20875"/>
    <s v="Sung Shariari"/>
    <x v="0"/>
    <x v="0"/>
    <s v="Miami"/>
    <x v="2"/>
    <n v="33180"/>
    <x v="0"/>
    <s v="OFF-ST-10000918"/>
    <x v="1"/>
    <x v="4"/>
    <s v="Crate-A-Files"/>
    <n v="17.440000000000001"/>
    <n v="2"/>
    <n v="0.2"/>
    <n v="1.3079999999999989"/>
  </r>
  <r>
    <x v="7138"/>
    <x v="3541"/>
    <x v="1"/>
    <x v="312"/>
    <d v="2012-11-27T00:00:00"/>
    <s v="Standard Class"/>
    <s v="SS-20875"/>
    <s v="Sung Shariari"/>
    <x v="0"/>
    <x v="0"/>
    <s v="Miami"/>
    <x v="2"/>
    <n v="33180"/>
    <x v="0"/>
    <s v="OFF-BI-10004593"/>
    <x v="1"/>
    <x v="8"/>
    <s v="Ibico Laser Imprintable Binding System Covers"/>
    <n v="62.88000000000001"/>
    <n v="4"/>
    <n v="0.7"/>
    <n v="-50.304000000000002"/>
  </r>
  <r>
    <x v="7139"/>
    <x v="3541"/>
    <x v="1"/>
    <x v="312"/>
    <d v="2012-11-27T00:00:00"/>
    <s v="Standard Class"/>
    <s v="SS-20875"/>
    <s v="Sung Shariari"/>
    <x v="0"/>
    <x v="0"/>
    <s v="Miami"/>
    <x v="2"/>
    <n v="33180"/>
    <x v="0"/>
    <s v="FUR-BO-10001337"/>
    <x v="0"/>
    <x v="0"/>
    <s v="O'Sullivan Living Dimensions 2-Shelf Bookcases"/>
    <n v="290.35200000000003"/>
    <n v="3"/>
    <n v="0.2"/>
    <n v="-36.294000000000011"/>
  </r>
  <r>
    <x v="7140"/>
    <x v="3542"/>
    <x v="3"/>
    <x v="210"/>
    <d v="2014-09-08T00:00:00"/>
    <s v="Same Day"/>
    <s v="TG-21640"/>
    <s v="Trudy Glocke"/>
    <x v="0"/>
    <x v="0"/>
    <s v="Saint Charles"/>
    <x v="25"/>
    <n v="63301"/>
    <x v="2"/>
    <s v="TEC-AC-10002473"/>
    <x v="2"/>
    <x v="11"/>
    <s v="Maxell 4.7GB DVD-R"/>
    <n v="113.52"/>
    <n v="4"/>
    <n v="0"/>
    <n v="46.543199999999999"/>
  </r>
  <r>
    <x v="7141"/>
    <x v="3542"/>
    <x v="3"/>
    <x v="210"/>
    <d v="2014-09-08T00:00:00"/>
    <s v="Same Day"/>
    <s v="TG-21640"/>
    <s v="Trudy Glocke"/>
    <x v="0"/>
    <x v="0"/>
    <s v="Saint Charles"/>
    <x v="25"/>
    <n v="63301"/>
    <x v="2"/>
    <s v="FUR-FU-10003623"/>
    <x v="0"/>
    <x v="5"/>
    <s v="DataProducts Ampli Magnifier Task Lamp, Black,"/>
    <n v="135.29999999999998"/>
    <n v="5"/>
    <n v="0"/>
    <n v="37.883999999999993"/>
  </r>
  <r>
    <x v="7142"/>
    <x v="3543"/>
    <x v="2"/>
    <x v="156"/>
    <d v="2011-11-29T00:00:00"/>
    <s v="Standard Class"/>
    <s v="HP-14815"/>
    <s v="Harold Pawlan"/>
    <x v="2"/>
    <x v="0"/>
    <s v="Virginia Beach"/>
    <x v="17"/>
    <n v="23464"/>
    <x v="0"/>
    <s v="FUR-FU-10002045"/>
    <x v="0"/>
    <x v="5"/>
    <s v="Executive Impressions 14&quot;"/>
    <n v="111.15"/>
    <n v="5"/>
    <n v="0"/>
    <n v="48.906000000000006"/>
  </r>
  <r>
    <x v="7143"/>
    <x v="3544"/>
    <x v="3"/>
    <x v="825"/>
    <d v="2014-03-17T00:00:00"/>
    <s v="Standard Class"/>
    <s v="MH-17290"/>
    <s v="Marc Harrigan"/>
    <x v="2"/>
    <x v="0"/>
    <s v="Philadelphia"/>
    <x v="9"/>
    <n v="19140"/>
    <x v="3"/>
    <s v="TEC-PH-10002555"/>
    <x v="2"/>
    <x v="7"/>
    <s v="Nortel Meridian M5316 Digital phone"/>
    <n v="776.84999999999991"/>
    <n v="5"/>
    <n v="0.4"/>
    <n v="-181.26499999999999"/>
  </r>
  <r>
    <x v="7144"/>
    <x v="3544"/>
    <x v="3"/>
    <x v="825"/>
    <d v="2014-03-17T00:00:00"/>
    <s v="Standard Class"/>
    <s v="MH-17290"/>
    <s v="Marc Harrigan"/>
    <x v="2"/>
    <x v="0"/>
    <s v="Philadelphia"/>
    <x v="9"/>
    <n v="19140"/>
    <x v="3"/>
    <s v="OFF-BI-10002794"/>
    <x v="1"/>
    <x v="8"/>
    <s v="Avery Trapezoid Ring Binder, 3&quot; Capacity, Black, 1040 sheets"/>
    <n v="12.294"/>
    <n v="1"/>
    <n v="0.7"/>
    <n v="-8.6057999999999986"/>
  </r>
  <r>
    <x v="7145"/>
    <x v="3544"/>
    <x v="3"/>
    <x v="825"/>
    <d v="2014-03-17T00:00:00"/>
    <s v="Standard Class"/>
    <s v="MH-17290"/>
    <s v="Marc Harrigan"/>
    <x v="2"/>
    <x v="0"/>
    <s v="Philadelphia"/>
    <x v="9"/>
    <n v="19140"/>
    <x v="3"/>
    <s v="FUR-TA-10004086"/>
    <x v="0"/>
    <x v="3"/>
    <s v="KI Adjustable-Height Table"/>
    <n v="154.76400000000001"/>
    <n v="3"/>
    <n v="0.4"/>
    <n v="-46.429200000000023"/>
  </r>
  <r>
    <x v="7146"/>
    <x v="3544"/>
    <x v="3"/>
    <x v="825"/>
    <d v="2014-03-17T00:00:00"/>
    <s v="Standard Class"/>
    <s v="MH-17290"/>
    <s v="Marc Harrigan"/>
    <x v="2"/>
    <x v="0"/>
    <s v="Philadelphia"/>
    <x v="9"/>
    <n v="19140"/>
    <x v="3"/>
    <s v="OFF-ST-10004946"/>
    <x v="1"/>
    <x v="4"/>
    <s v="Desktop 3-Pocket Hot File"/>
    <n v="43.28"/>
    <n v="1"/>
    <n v="0.2"/>
    <n v="3.2460000000000022"/>
  </r>
  <r>
    <x v="7147"/>
    <x v="3545"/>
    <x v="0"/>
    <x v="1"/>
    <d v="2013-06-18T00:00:00"/>
    <s v="Standard Class"/>
    <s v="CB-12415"/>
    <s v="Christy Brittain"/>
    <x v="0"/>
    <x v="0"/>
    <s v="Long Beach"/>
    <x v="15"/>
    <n v="11561"/>
    <x v="3"/>
    <s v="OFF-PA-10000241"/>
    <x v="1"/>
    <x v="10"/>
    <s v="IBM Multi-Purpose Copy Paper, 8 1/2 x 11&quot;, Case"/>
    <n v="92.94"/>
    <n v="3"/>
    <n v="0"/>
    <n v="41.822999999999993"/>
  </r>
  <r>
    <x v="7148"/>
    <x v="3545"/>
    <x v="0"/>
    <x v="1"/>
    <d v="2013-06-18T00:00:00"/>
    <s v="Standard Class"/>
    <s v="CB-12415"/>
    <s v="Christy Brittain"/>
    <x v="0"/>
    <x v="0"/>
    <s v="Long Beach"/>
    <x v="15"/>
    <n v="11561"/>
    <x v="3"/>
    <s v="OFF-AP-10004036"/>
    <x v="1"/>
    <x v="9"/>
    <s v="Bionaire 99.97% HEPA Air Cleaner"/>
    <n v="52.56"/>
    <n v="3"/>
    <n v="0"/>
    <n v="18.396000000000001"/>
  </r>
  <r>
    <x v="7149"/>
    <x v="3546"/>
    <x v="1"/>
    <x v="153"/>
    <d v="2012-06-30T00:00:00"/>
    <s v="Standard Class"/>
    <s v="VD-21670"/>
    <s v="Valerie Dominguez"/>
    <x v="0"/>
    <x v="0"/>
    <s v="Houston"/>
    <x v="5"/>
    <n v="77070"/>
    <x v="2"/>
    <s v="TEC-PH-10001578"/>
    <x v="2"/>
    <x v="7"/>
    <s v="Polycom SoundStation2 EX Conference phone"/>
    <n v="971.88000000000011"/>
    <n v="3"/>
    <n v="0.2"/>
    <n v="109.33649999999994"/>
  </r>
  <r>
    <x v="7150"/>
    <x v="3547"/>
    <x v="3"/>
    <x v="66"/>
    <d v="2014-12-27T00:00:00"/>
    <s v="Standard Class"/>
    <s v="SR-20425"/>
    <s v="Sharelle Roach"/>
    <x v="2"/>
    <x v="0"/>
    <s v="Tuscaloosa"/>
    <x v="19"/>
    <n v="35401"/>
    <x v="0"/>
    <s v="FUR-CH-10002647"/>
    <x v="0"/>
    <x v="1"/>
    <s v="Situations Contoured Folding Chairs, 4/Set"/>
    <n v="141.96"/>
    <n v="2"/>
    <n v="0"/>
    <n v="35.490000000000009"/>
  </r>
  <r>
    <x v="7151"/>
    <x v="3548"/>
    <x v="3"/>
    <x v="66"/>
    <d v="2014-12-26T00:00:00"/>
    <s v="Second Class"/>
    <s v="AG-10330"/>
    <s v="Alex Grayson"/>
    <x v="0"/>
    <x v="0"/>
    <s v="Mesa"/>
    <x v="16"/>
    <n v="85204"/>
    <x v="1"/>
    <s v="FUR-TA-10003008"/>
    <x v="0"/>
    <x v="3"/>
    <s v="Lesro Round Back Collection Coffee Table, End Table"/>
    <n v="182.55"/>
    <n v="2"/>
    <n v="0.5"/>
    <n v="-135.08699999999999"/>
  </r>
  <r>
    <x v="7152"/>
    <x v="3549"/>
    <x v="2"/>
    <x v="1148"/>
    <d v="2011-10-15T00:00:00"/>
    <s v="Standard Class"/>
    <s v="BP-11095"/>
    <s v="Bart Pistole"/>
    <x v="1"/>
    <x v="0"/>
    <s v="Jacksonville"/>
    <x v="3"/>
    <n v="28540"/>
    <x v="0"/>
    <s v="OFF-PA-10004071"/>
    <x v="1"/>
    <x v="10"/>
    <s v="Eaton Premium Continuous-Feed Paper, 25% Cotton, Letter Size, White, 1000 Shts/Box"/>
    <n v="88.768000000000001"/>
    <n v="2"/>
    <n v="0.2"/>
    <n v="31.068799999999996"/>
  </r>
  <r>
    <x v="7153"/>
    <x v="3550"/>
    <x v="1"/>
    <x v="895"/>
    <d v="2012-12-15T00:00:00"/>
    <s v="Standard Class"/>
    <s v="JW-16075"/>
    <s v="Julia West"/>
    <x v="0"/>
    <x v="0"/>
    <s v="Chicago"/>
    <x v="10"/>
    <n v="60610"/>
    <x v="2"/>
    <s v="OFF-AP-10004980"/>
    <x v="1"/>
    <x v="9"/>
    <s v="3M Replacement Filter for Office Air Cleaner for 20' x 33' Room"/>
    <n v="53.087999999999994"/>
    <n v="7"/>
    <n v="0.8"/>
    <n v="-108.8304"/>
  </r>
  <r>
    <x v="7154"/>
    <x v="3551"/>
    <x v="1"/>
    <x v="707"/>
    <d v="2012-12-27T00:00:00"/>
    <s v="Second Class"/>
    <s v="LH-16900"/>
    <s v="Lena Hernandez"/>
    <x v="0"/>
    <x v="0"/>
    <s v="Columbus"/>
    <x v="32"/>
    <n v="31907"/>
    <x v="0"/>
    <s v="FUR-FU-10000747"/>
    <x v="0"/>
    <x v="5"/>
    <s v="Tenex B1-RE Series Chair Mats for Low Pile Carpets"/>
    <n v="275.88"/>
    <n v="6"/>
    <n v="0"/>
    <n v="46.899599999999964"/>
  </r>
  <r>
    <x v="7155"/>
    <x v="3551"/>
    <x v="1"/>
    <x v="707"/>
    <d v="2012-12-27T00:00:00"/>
    <s v="Second Class"/>
    <s v="LH-16900"/>
    <s v="Lena Hernandez"/>
    <x v="0"/>
    <x v="0"/>
    <s v="Columbus"/>
    <x v="32"/>
    <n v="31907"/>
    <x v="0"/>
    <s v="OFF-BI-10004492"/>
    <x v="1"/>
    <x v="8"/>
    <s v="Tuf-Vin Binders"/>
    <n v="157.89999999999998"/>
    <n v="5"/>
    <n v="0"/>
    <n v="74.212999999999994"/>
  </r>
  <r>
    <x v="7156"/>
    <x v="3552"/>
    <x v="3"/>
    <x v="568"/>
    <d v="2014-05-05T00:00:00"/>
    <s v="Standard Class"/>
    <s v="KT-16480"/>
    <s v="Kean Thornton"/>
    <x v="0"/>
    <x v="0"/>
    <s v="Orange"/>
    <x v="30"/>
    <n v="7050"/>
    <x v="3"/>
    <s v="OFF-LA-10004055"/>
    <x v="1"/>
    <x v="2"/>
    <s v="Color-Coded Legal Exhibit Labels"/>
    <n v="4.91"/>
    <n v="1"/>
    <n v="0"/>
    <n v="2.4058999999999999"/>
  </r>
  <r>
    <x v="7157"/>
    <x v="3553"/>
    <x v="0"/>
    <x v="463"/>
    <d v="2013-04-01T00:00:00"/>
    <s v="Second Class"/>
    <s v="CC-12220"/>
    <s v="Chris Cortes"/>
    <x v="0"/>
    <x v="0"/>
    <s v="Los Angeles"/>
    <x v="1"/>
    <n v="90032"/>
    <x v="1"/>
    <s v="OFF-ST-10002485"/>
    <x v="1"/>
    <x v="4"/>
    <s v="Rogers Deluxe File Chest"/>
    <n v="87.92"/>
    <n v="4"/>
    <n v="0"/>
    <n v="0.87919999999999732"/>
  </r>
  <r>
    <x v="7158"/>
    <x v="3553"/>
    <x v="0"/>
    <x v="463"/>
    <d v="2013-04-01T00:00:00"/>
    <s v="Second Class"/>
    <s v="CC-12220"/>
    <s v="Chris Cortes"/>
    <x v="0"/>
    <x v="0"/>
    <s v="Los Angeles"/>
    <x v="1"/>
    <n v="90032"/>
    <x v="1"/>
    <s v="OFF-PA-10001243"/>
    <x v="1"/>
    <x v="10"/>
    <s v="Xerox 1983"/>
    <n v="5.98"/>
    <n v="1"/>
    <n v="0"/>
    <n v="2.9302000000000001"/>
  </r>
  <r>
    <x v="7159"/>
    <x v="3554"/>
    <x v="1"/>
    <x v="1149"/>
    <d v="2012-05-18T00:00:00"/>
    <s v="Second Class"/>
    <s v="BF-11170"/>
    <s v="Ben Ferrer"/>
    <x v="2"/>
    <x v="0"/>
    <s v="Chicago"/>
    <x v="10"/>
    <n v="60623"/>
    <x v="2"/>
    <s v="TEC-PH-10004447"/>
    <x v="2"/>
    <x v="7"/>
    <s v="Toshiba IPT2010-SD IP Telephone"/>
    <n v="222.38400000000001"/>
    <n v="2"/>
    <n v="0.2"/>
    <n v="16.678799999999995"/>
  </r>
  <r>
    <x v="7160"/>
    <x v="3554"/>
    <x v="1"/>
    <x v="1149"/>
    <d v="2012-05-18T00:00:00"/>
    <s v="Second Class"/>
    <s v="BF-11170"/>
    <s v="Ben Ferrer"/>
    <x v="2"/>
    <x v="0"/>
    <s v="Chicago"/>
    <x v="10"/>
    <n v="60623"/>
    <x v="2"/>
    <s v="OFF-FA-10002280"/>
    <x v="1"/>
    <x v="13"/>
    <s v="Advantus Plastic Paper Clips"/>
    <n v="16"/>
    <n v="4"/>
    <n v="0.2"/>
    <n v="5.6"/>
  </r>
  <r>
    <x v="7161"/>
    <x v="3555"/>
    <x v="2"/>
    <x v="1129"/>
    <d v="2011-07-09T00:00:00"/>
    <s v="Standard Class"/>
    <s v="MS-17770"/>
    <s v="Maxwell Schwartz"/>
    <x v="0"/>
    <x v="0"/>
    <s v="Richmond"/>
    <x v="17"/>
    <n v="23223"/>
    <x v="0"/>
    <s v="OFF-PA-10004734"/>
    <x v="1"/>
    <x v="10"/>
    <s v="Southworth Structures Collection"/>
    <n v="21.84"/>
    <n v="3"/>
    <n v="0"/>
    <n v="10.92"/>
  </r>
  <r>
    <x v="7162"/>
    <x v="3555"/>
    <x v="2"/>
    <x v="1129"/>
    <d v="2011-07-09T00:00:00"/>
    <s v="Standard Class"/>
    <s v="MS-17770"/>
    <s v="Maxwell Schwartz"/>
    <x v="0"/>
    <x v="0"/>
    <s v="Richmond"/>
    <x v="17"/>
    <n v="23223"/>
    <x v="0"/>
    <s v="OFF-BI-10000145"/>
    <x v="1"/>
    <x v="8"/>
    <s v="Zipper Ring Binder Pockets"/>
    <n v="15.600000000000001"/>
    <n v="5"/>
    <n v="0"/>
    <n v="7.6440000000000001"/>
  </r>
  <r>
    <x v="7163"/>
    <x v="3556"/>
    <x v="2"/>
    <x v="1150"/>
    <d v="2011-04-24T00:00:00"/>
    <s v="Second Class"/>
    <s v="AH-10030"/>
    <s v="Aaron Hawkins"/>
    <x v="1"/>
    <x v="0"/>
    <s v="Troy"/>
    <x v="15"/>
    <n v="12180"/>
    <x v="3"/>
    <s v="OFF-EN-10004773"/>
    <x v="1"/>
    <x v="12"/>
    <s v="Staples"/>
    <n v="247.84"/>
    <n v="8"/>
    <n v="0"/>
    <n v="121.44159999999999"/>
  </r>
  <r>
    <x v="7164"/>
    <x v="3556"/>
    <x v="2"/>
    <x v="1150"/>
    <d v="2011-04-24T00:00:00"/>
    <s v="Second Class"/>
    <s v="AH-10030"/>
    <s v="Aaron Hawkins"/>
    <x v="1"/>
    <x v="0"/>
    <s v="Troy"/>
    <x v="15"/>
    <n v="12180"/>
    <x v="3"/>
    <s v="OFF-BI-10004970"/>
    <x v="1"/>
    <x v="8"/>
    <s v="ACCOHIDE 3-Ring Binder, Blue, 1&quot;"/>
    <n v="9.9120000000000008"/>
    <n v="3"/>
    <n v="0.2"/>
    <n v="3.3452999999999995"/>
  </r>
  <r>
    <x v="7165"/>
    <x v="3557"/>
    <x v="0"/>
    <x v="251"/>
    <d v="2013-09-23T00:00:00"/>
    <s v="First Class"/>
    <s v="CK-12595"/>
    <s v="Clytie Kelty"/>
    <x v="0"/>
    <x v="0"/>
    <s v="Providence"/>
    <x v="34"/>
    <n v="2908"/>
    <x v="3"/>
    <s v="OFF-ST-10000604"/>
    <x v="1"/>
    <x v="4"/>
    <s v="Home/Office Personal File Carts"/>
    <n v="69.52"/>
    <n v="2"/>
    <n v="0"/>
    <n v="17.379999999999995"/>
  </r>
  <r>
    <x v="7166"/>
    <x v="3558"/>
    <x v="2"/>
    <x v="192"/>
    <d v="2011-07-24T00:00:00"/>
    <s v="Second Class"/>
    <s v="NP-18325"/>
    <s v="Naresj Patel"/>
    <x v="0"/>
    <x v="0"/>
    <s v="San Francisco"/>
    <x v="1"/>
    <n v="94122"/>
    <x v="1"/>
    <s v="OFF-AR-10003190"/>
    <x v="1"/>
    <x v="6"/>
    <s v="Newell 32"/>
    <n v="11.52"/>
    <n v="4"/>
    <n v="0"/>
    <n v="3.2256"/>
  </r>
  <r>
    <x v="7167"/>
    <x v="3558"/>
    <x v="2"/>
    <x v="192"/>
    <d v="2011-07-24T00:00:00"/>
    <s v="Second Class"/>
    <s v="NP-18325"/>
    <s v="Naresj Patel"/>
    <x v="0"/>
    <x v="0"/>
    <s v="San Francisco"/>
    <x v="1"/>
    <n v="94122"/>
    <x v="1"/>
    <s v="FUR-CH-10000155"/>
    <x v="0"/>
    <x v="1"/>
    <s v="Global Comet Stacking Armless Chair"/>
    <n v="717.72"/>
    <n v="3"/>
    <n v="0.2"/>
    <n v="71.77200000000002"/>
  </r>
  <r>
    <x v="7168"/>
    <x v="3558"/>
    <x v="2"/>
    <x v="192"/>
    <d v="2011-07-24T00:00:00"/>
    <s v="Second Class"/>
    <s v="NP-18325"/>
    <s v="Naresj Patel"/>
    <x v="0"/>
    <x v="0"/>
    <s v="San Francisco"/>
    <x v="1"/>
    <n v="94122"/>
    <x v="1"/>
    <s v="OFF-ST-10003058"/>
    <x v="1"/>
    <x v="4"/>
    <s v="Eldon Mobile Mega Data Cart  Mega Stackable  Add-On Trays"/>
    <n v="236.5"/>
    <n v="10"/>
    <n v="0"/>
    <n v="68.584999999999994"/>
  </r>
  <r>
    <x v="7169"/>
    <x v="3558"/>
    <x v="2"/>
    <x v="192"/>
    <d v="2011-07-24T00:00:00"/>
    <s v="Second Class"/>
    <s v="NP-18325"/>
    <s v="Naresj Patel"/>
    <x v="0"/>
    <x v="0"/>
    <s v="San Francisco"/>
    <x v="1"/>
    <n v="94122"/>
    <x v="1"/>
    <s v="FUR-TA-10004767"/>
    <x v="0"/>
    <x v="3"/>
    <s v="Safco Drafting Table"/>
    <n v="170.35200000000003"/>
    <n v="3"/>
    <n v="0.2"/>
    <n v="19.164599999999979"/>
  </r>
  <r>
    <x v="7170"/>
    <x v="3559"/>
    <x v="3"/>
    <x v="1048"/>
    <d v="2014-10-15T00:00:00"/>
    <s v="Standard Class"/>
    <s v="GM-14440"/>
    <s v="Gary McGarr"/>
    <x v="0"/>
    <x v="0"/>
    <s v="New York City"/>
    <x v="15"/>
    <n v="10009"/>
    <x v="3"/>
    <s v="FUR-CH-10002372"/>
    <x v="0"/>
    <x v="1"/>
    <s v="Office Star - Ergonomically Designed Knee Chair"/>
    <n v="145.76400000000001"/>
    <n v="2"/>
    <n v="0.1"/>
    <n v="3.2392000000000074"/>
  </r>
  <r>
    <x v="7171"/>
    <x v="3560"/>
    <x v="3"/>
    <x v="1016"/>
    <d v="2014-04-28T00:00:00"/>
    <s v="Second Class"/>
    <s v="SG-20605"/>
    <s v="Speros Goranitis"/>
    <x v="0"/>
    <x v="0"/>
    <s v="San Francisco"/>
    <x v="1"/>
    <n v="94109"/>
    <x v="1"/>
    <s v="TEC-AC-10000158"/>
    <x v="2"/>
    <x v="11"/>
    <s v="Sony 64GB Class 10 Micro SDHC R40 Memory Card"/>
    <n v="107.97"/>
    <n v="3"/>
    <n v="0"/>
    <n v="22.6737"/>
  </r>
  <r>
    <x v="7172"/>
    <x v="3561"/>
    <x v="3"/>
    <x v="606"/>
    <d v="2014-03-31T00:00:00"/>
    <s v="Standard Class"/>
    <s v="HK-14890"/>
    <s v="Heather Kirkland"/>
    <x v="1"/>
    <x v="0"/>
    <s v="Houston"/>
    <x v="5"/>
    <n v="77070"/>
    <x v="2"/>
    <s v="TEC-AC-10000158"/>
    <x v="2"/>
    <x v="11"/>
    <s v="Sony 64GB Class 10 Micro SDHC R40 Memory Card"/>
    <n v="143.96"/>
    <n v="5"/>
    <n v="0.2"/>
    <n v="1.7995000000000019"/>
  </r>
  <r>
    <x v="7173"/>
    <x v="3561"/>
    <x v="3"/>
    <x v="606"/>
    <d v="2014-03-31T00:00:00"/>
    <s v="Standard Class"/>
    <s v="HK-14890"/>
    <s v="Heather Kirkland"/>
    <x v="1"/>
    <x v="0"/>
    <s v="Houston"/>
    <x v="5"/>
    <n v="77070"/>
    <x v="2"/>
    <s v="TEC-CO-10002313"/>
    <x v="2"/>
    <x v="16"/>
    <s v="Canon PC1080F Personal Copier"/>
    <n v="2399.96"/>
    <n v="5"/>
    <n v="0.2"/>
    <n v="569.99050000000011"/>
  </r>
  <r>
    <x v="7174"/>
    <x v="3561"/>
    <x v="3"/>
    <x v="606"/>
    <d v="2014-03-31T00:00:00"/>
    <s v="Standard Class"/>
    <s v="HK-14890"/>
    <s v="Heather Kirkland"/>
    <x v="1"/>
    <x v="0"/>
    <s v="Houston"/>
    <x v="5"/>
    <n v="77070"/>
    <x v="2"/>
    <s v="OFF-PA-10002581"/>
    <x v="1"/>
    <x v="10"/>
    <s v="Xerox 1951"/>
    <n v="74.352000000000004"/>
    <n v="3"/>
    <n v="0.2"/>
    <n v="23.234999999999992"/>
  </r>
  <r>
    <x v="7175"/>
    <x v="3561"/>
    <x v="3"/>
    <x v="606"/>
    <d v="2014-03-31T00:00:00"/>
    <s v="Standard Class"/>
    <s v="HK-14890"/>
    <s v="Heather Kirkland"/>
    <x v="1"/>
    <x v="0"/>
    <s v="Houston"/>
    <x v="5"/>
    <n v="77070"/>
    <x v="2"/>
    <s v="OFF-AP-10001205"/>
    <x v="1"/>
    <x v="9"/>
    <s v="Belkin 5 Outlet SurgeMaster Power Centers"/>
    <n v="87.167999999999978"/>
    <n v="8"/>
    <n v="0.8"/>
    <n v="-226.63679999999999"/>
  </r>
  <r>
    <x v="7176"/>
    <x v="3561"/>
    <x v="3"/>
    <x v="606"/>
    <d v="2014-03-31T00:00:00"/>
    <s v="Standard Class"/>
    <s v="HK-14890"/>
    <s v="Heather Kirkland"/>
    <x v="1"/>
    <x v="0"/>
    <s v="Houston"/>
    <x v="5"/>
    <n v="77070"/>
    <x v="2"/>
    <s v="OFF-ST-10000344"/>
    <x v="1"/>
    <x v="4"/>
    <s v="Neat Ideas Personal Hanging Folder Files, Black"/>
    <n v="32.231999999999999"/>
    <n v="3"/>
    <n v="0.2"/>
    <n v="2.4173999999999989"/>
  </r>
  <r>
    <x v="7177"/>
    <x v="3562"/>
    <x v="3"/>
    <x v="464"/>
    <d v="2014-05-11T00:00:00"/>
    <s v="Standard Class"/>
    <s v="MY-18295"/>
    <s v="Muhammed Yedwab"/>
    <x v="1"/>
    <x v="0"/>
    <s v="Philadelphia"/>
    <x v="9"/>
    <n v="19140"/>
    <x v="3"/>
    <s v="OFF-BI-10002897"/>
    <x v="1"/>
    <x v="8"/>
    <s v="Black Avery Memo-Size 3-Ring Binder, 5 1/2&quot; x 8 1/2&quot;"/>
    <n v="2.2020000000000004"/>
    <n v="2"/>
    <n v="0.7"/>
    <n v="-1.5413999999999999"/>
  </r>
  <r>
    <x v="7178"/>
    <x v="3562"/>
    <x v="3"/>
    <x v="464"/>
    <d v="2014-05-11T00:00:00"/>
    <s v="Standard Class"/>
    <s v="MY-18295"/>
    <s v="Muhammed Yedwab"/>
    <x v="1"/>
    <x v="0"/>
    <s v="Philadelphia"/>
    <x v="9"/>
    <n v="19140"/>
    <x v="3"/>
    <s v="OFF-BI-10003694"/>
    <x v="1"/>
    <x v="8"/>
    <s v="Avery 3 1/2&quot; Diskette Storage Pages, 10/Pack"/>
    <n v="9.3960000000000008"/>
    <n v="3"/>
    <n v="0.7"/>
    <n v="-7.5167999999999964"/>
  </r>
  <r>
    <x v="7179"/>
    <x v="3563"/>
    <x v="0"/>
    <x v="696"/>
    <d v="2013-11-19T00:00:00"/>
    <s v="Standard Class"/>
    <s v="RC-19960"/>
    <s v="Ryan Crowe"/>
    <x v="0"/>
    <x v="0"/>
    <s v="Baltimore"/>
    <x v="39"/>
    <n v="21215"/>
    <x v="3"/>
    <s v="TEC-PH-10001644"/>
    <x v="2"/>
    <x v="7"/>
    <s v="BlueLounge Milo Smartphone Stand, White/Metallic"/>
    <n v="89.97"/>
    <n v="3"/>
    <n v="0"/>
    <n v="25.191600000000005"/>
  </r>
  <r>
    <x v="7180"/>
    <x v="3564"/>
    <x v="2"/>
    <x v="1037"/>
    <d v="2011-01-08T00:00:00"/>
    <s v="First Class"/>
    <s v="JO-15145"/>
    <s v="Jack O'Briant"/>
    <x v="1"/>
    <x v="0"/>
    <s v="Athens"/>
    <x v="32"/>
    <n v="30605"/>
    <x v="0"/>
    <s v="OFF-AR-10002399"/>
    <x v="1"/>
    <x v="6"/>
    <s v="Dixon Prang Watercolor Pencils, 10-Color Set with Brush"/>
    <n v="12.78"/>
    <n v="3"/>
    <n v="0"/>
    <n v="5.2397999999999998"/>
  </r>
  <r>
    <x v="7181"/>
    <x v="3565"/>
    <x v="0"/>
    <x v="797"/>
    <d v="2013-12-31T00:00:00"/>
    <s v="Second Class"/>
    <s v="MW-18220"/>
    <s v="Mitch Webber"/>
    <x v="0"/>
    <x v="0"/>
    <s v="Lancaster"/>
    <x v="24"/>
    <n v="43130"/>
    <x v="3"/>
    <s v="TEC-AC-10003063"/>
    <x v="2"/>
    <x v="11"/>
    <s v="Micro Innovations USB RF Wireless Keyboard with Mouse"/>
    <n v="40"/>
    <n v="2"/>
    <n v="0.2"/>
    <n v="0.5"/>
  </r>
  <r>
    <x v="7182"/>
    <x v="3566"/>
    <x v="3"/>
    <x v="504"/>
    <d v="2014-05-05T00:00:00"/>
    <s v="Standard Class"/>
    <s v="NZ-18565"/>
    <s v="Nick Zandusky"/>
    <x v="2"/>
    <x v="0"/>
    <s v="Los Angeles"/>
    <x v="1"/>
    <n v="90032"/>
    <x v="1"/>
    <s v="OFF-BI-10002071"/>
    <x v="1"/>
    <x v="8"/>
    <s v="Fellowes Black Plastic Comb Bindings"/>
    <n v="23.24"/>
    <n v="5"/>
    <n v="0.2"/>
    <n v="7.5529999999999982"/>
  </r>
  <r>
    <x v="7183"/>
    <x v="3567"/>
    <x v="3"/>
    <x v="81"/>
    <d v="2014-04-24T00:00:00"/>
    <s v="First Class"/>
    <s v="JM-15250"/>
    <s v="Janet Martin"/>
    <x v="0"/>
    <x v="0"/>
    <s v="Baltimore"/>
    <x v="39"/>
    <n v="21215"/>
    <x v="3"/>
    <s v="FUR-CH-10004218"/>
    <x v="0"/>
    <x v="1"/>
    <s v="Global Fabric Manager's Chair, Dark Gray"/>
    <n v="908.82"/>
    <n v="9"/>
    <n v="0"/>
    <n v="227.20500000000004"/>
  </r>
  <r>
    <x v="7184"/>
    <x v="3568"/>
    <x v="3"/>
    <x v="629"/>
    <d v="2014-08-25T00:00:00"/>
    <s v="Standard Class"/>
    <s v="ED-13885"/>
    <s v="Emily Ducich"/>
    <x v="2"/>
    <x v="0"/>
    <s v="Houston"/>
    <x v="5"/>
    <n v="77095"/>
    <x v="2"/>
    <s v="OFF-SU-10000432"/>
    <x v="1"/>
    <x v="14"/>
    <s v="Acco Side-Punched Conventional Columnar Pads"/>
    <n v="5.5520000000000005"/>
    <n v="2"/>
    <n v="0.2"/>
    <n v="-1.0410000000000006"/>
  </r>
  <r>
    <x v="7185"/>
    <x v="3568"/>
    <x v="3"/>
    <x v="629"/>
    <d v="2014-08-25T00:00:00"/>
    <s v="Standard Class"/>
    <s v="ED-13885"/>
    <s v="Emily Ducich"/>
    <x v="2"/>
    <x v="0"/>
    <s v="Houston"/>
    <x v="5"/>
    <n v="77095"/>
    <x v="2"/>
    <s v="OFF-AR-10003183"/>
    <x v="1"/>
    <x v="6"/>
    <s v="Avery Fluorescent Highlighter Four-Color Set"/>
    <n v="8.016"/>
    <n v="3"/>
    <n v="0.2"/>
    <n v="1.0019999999999993"/>
  </r>
  <r>
    <x v="7186"/>
    <x v="3568"/>
    <x v="3"/>
    <x v="629"/>
    <d v="2014-08-25T00:00:00"/>
    <s v="Standard Class"/>
    <s v="ED-13885"/>
    <s v="Emily Ducich"/>
    <x v="2"/>
    <x v="0"/>
    <s v="Houston"/>
    <x v="5"/>
    <n v="77095"/>
    <x v="2"/>
    <s v="FUR-CH-10002017"/>
    <x v="0"/>
    <x v="1"/>
    <s v="SAFCO Optional Arm Kit for Workspace Cribbage Stacking Chair"/>
    <n v="74.591999999999999"/>
    <n v="4"/>
    <n v="0.3"/>
    <n v="-2.1312000000000033"/>
  </r>
  <r>
    <x v="7187"/>
    <x v="3568"/>
    <x v="3"/>
    <x v="629"/>
    <d v="2014-08-25T00:00:00"/>
    <s v="Standard Class"/>
    <s v="ED-13885"/>
    <s v="Emily Ducich"/>
    <x v="2"/>
    <x v="0"/>
    <s v="Houston"/>
    <x v="5"/>
    <n v="77095"/>
    <x v="2"/>
    <s v="FUR-FU-10003247"/>
    <x v="0"/>
    <x v="5"/>
    <s v="36X48 HARDFLOOR CHAIRMAT"/>
    <n v="16.784000000000002"/>
    <n v="2"/>
    <n v="0.6"/>
    <n v="-22.238800000000001"/>
  </r>
  <r>
    <x v="7188"/>
    <x v="3568"/>
    <x v="3"/>
    <x v="629"/>
    <d v="2014-08-25T00:00:00"/>
    <s v="Standard Class"/>
    <s v="ED-13885"/>
    <s v="Emily Ducich"/>
    <x v="2"/>
    <x v="0"/>
    <s v="Houston"/>
    <x v="5"/>
    <n v="77095"/>
    <x v="2"/>
    <s v="OFF-AP-10001563"/>
    <x v="1"/>
    <x v="9"/>
    <s v="Belkin Premiere Surge Master II 8-outlet surge protector"/>
    <n v="38.86399999999999"/>
    <n v="4"/>
    <n v="0.8"/>
    <n v="-99.103200000000044"/>
  </r>
  <r>
    <x v="7189"/>
    <x v="3569"/>
    <x v="0"/>
    <x v="396"/>
    <d v="2013-11-16T00:00:00"/>
    <s v="First Class"/>
    <s v="DW-13480"/>
    <s v="Dianna Wilson"/>
    <x v="2"/>
    <x v="0"/>
    <s v="San Diego"/>
    <x v="1"/>
    <n v="92024"/>
    <x v="1"/>
    <s v="TEC-PH-10004908"/>
    <x v="2"/>
    <x v="7"/>
    <s v="Panasonic KX TS3282W Corded phone"/>
    <n v="203.976"/>
    <n v="3"/>
    <n v="0.2"/>
    <n v="25.496999999999986"/>
  </r>
  <r>
    <x v="7190"/>
    <x v="3569"/>
    <x v="0"/>
    <x v="396"/>
    <d v="2013-11-16T00:00:00"/>
    <s v="First Class"/>
    <s v="DW-13480"/>
    <s v="Dianna Wilson"/>
    <x v="2"/>
    <x v="0"/>
    <s v="San Diego"/>
    <x v="1"/>
    <n v="92024"/>
    <x v="1"/>
    <s v="FUR-TA-10003392"/>
    <x v="0"/>
    <x v="3"/>
    <s v="Global Adaptabilities Conference Tables"/>
    <n v="674.35200000000009"/>
    <n v="3"/>
    <n v="0.2"/>
    <n v="-8.4294000000000153"/>
  </r>
  <r>
    <x v="7191"/>
    <x v="3570"/>
    <x v="0"/>
    <x v="393"/>
    <d v="2013-10-07T00:00:00"/>
    <s v="Second Class"/>
    <s v="JK-15205"/>
    <s v="Jamie Kunitz"/>
    <x v="0"/>
    <x v="0"/>
    <s v="Hialeah"/>
    <x v="2"/>
    <n v="33012"/>
    <x v="0"/>
    <s v="OFF-BI-10004140"/>
    <x v="1"/>
    <x v="8"/>
    <s v="Avery Non-Stick Binders"/>
    <n v="5.3880000000000008"/>
    <n v="4"/>
    <n v="0.7"/>
    <n v="-4.49"/>
  </r>
  <r>
    <x v="7192"/>
    <x v="3570"/>
    <x v="0"/>
    <x v="393"/>
    <d v="2013-10-07T00:00:00"/>
    <s v="Second Class"/>
    <s v="JK-15205"/>
    <s v="Jamie Kunitz"/>
    <x v="0"/>
    <x v="0"/>
    <s v="Hialeah"/>
    <x v="2"/>
    <n v="33012"/>
    <x v="0"/>
    <s v="OFF-AR-10003631"/>
    <x v="1"/>
    <x v="6"/>
    <s v="Staples"/>
    <n v="30.975999999999999"/>
    <n v="8"/>
    <n v="0.2"/>
    <n v="5.0335999999999999"/>
  </r>
  <r>
    <x v="7193"/>
    <x v="3571"/>
    <x v="0"/>
    <x v="1151"/>
    <d v="2013-02-14T00:00:00"/>
    <s v="First Class"/>
    <s v="JS-15880"/>
    <s v="John Stevenson"/>
    <x v="0"/>
    <x v="0"/>
    <s v="Atlanta"/>
    <x v="32"/>
    <n v="30318"/>
    <x v="0"/>
    <s v="OFF-ST-10003716"/>
    <x v="1"/>
    <x v="4"/>
    <s v="Tennsco Double-Tier Lockers"/>
    <n v="1350.1200000000001"/>
    <n v="6"/>
    <n v="0"/>
    <n v="175.51560000000001"/>
  </r>
  <r>
    <x v="7194"/>
    <x v="3571"/>
    <x v="0"/>
    <x v="1151"/>
    <d v="2013-02-14T00:00:00"/>
    <s v="First Class"/>
    <s v="JS-15880"/>
    <s v="John Stevenson"/>
    <x v="0"/>
    <x v="0"/>
    <s v="Atlanta"/>
    <x v="32"/>
    <n v="30318"/>
    <x v="0"/>
    <s v="OFF-BI-10003274"/>
    <x v="1"/>
    <x v="8"/>
    <s v="Avery Durable Slant Ring Binders, No Labels"/>
    <n v="15.92"/>
    <n v="4"/>
    <n v="0"/>
    <n v="7.4824000000000002"/>
  </r>
  <r>
    <x v="7195"/>
    <x v="3572"/>
    <x v="0"/>
    <x v="373"/>
    <d v="2013-11-18T00:00:00"/>
    <s v="Standard Class"/>
    <s v="PO-19180"/>
    <s v="Philisse Overcash"/>
    <x v="2"/>
    <x v="0"/>
    <s v="Seattle"/>
    <x v="4"/>
    <n v="98103"/>
    <x v="1"/>
    <s v="FUR-FU-10004848"/>
    <x v="0"/>
    <x v="5"/>
    <s v="DAX Solid Wood Frames"/>
    <n v="19.54"/>
    <n v="2"/>
    <n v="0"/>
    <n v="7.2297999999999991"/>
  </r>
  <r>
    <x v="7196"/>
    <x v="3573"/>
    <x v="2"/>
    <x v="759"/>
    <d v="2011-04-30T00:00:00"/>
    <s v="Standard Class"/>
    <s v="MH-17290"/>
    <s v="Marc Harrigan"/>
    <x v="2"/>
    <x v="0"/>
    <s v="Los Angeles"/>
    <x v="1"/>
    <n v="90036"/>
    <x v="1"/>
    <s v="OFF-AR-10003504"/>
    <x v="1"/>
    <x v="6"/>
    <s v="Newell 347"/>
    <n v="21.400000000000002"/>
    <n v="5"/>
    <n v="0"/>
    <n v="6.2059999999999977"/>
  </r>
  <r>
    <x v="7197"/>
    <x v="3573"/>
    <x v="2"/>
    <x v="759"/>
    <d v="2011-04-30T00:00:00"/>
    <s v="Standard Class"/>
    <s v="MH-17290"/>
    <s v="Marc Harrigan"/>
    <x v="2"/>
    <x v="0"/>
    <s v="Los Angeles"/>
    <x v="1"/>
    <n v="90036"/>
    <x v="1"/>
    <s v="OFF-LA-10000305"/>
    <x v="1"/>
    <x v="2"/>
    <s v="Avery 495"/>
    <n v="12.6"/>
    <n v="2"/>
    <n v="0"/>
    <n v="5.7959999999999994"/>
  </r>
  <r>
    <x v="7198"/>
    <x v="3574"/>
    <x v="1"/>
    <x v="1067"/>
    <d v="2012-08-15T00:00:00"/>
    <s v="Standard Class"/>
    <s v="PO-19180"/>
    <s v="Philisse Overcash"/>
    <x v="2"/>
    <x v="0"/>
    <s v="New York City"/>
    <x v="15"/>
    <n v="10035"/>
    <x v="3"/>
    <s v="OFF-AR-10001427"/>
    <x v="1"/>
    <x v="6"/>
    <s v="Newell 330"/>
    <n v="11.96"/>
    <n v="2"/>
    <n v="0"/>
    <n v="3.1096000000000004"/>
  </r>
  <r>
    <x v="7199"/>
    <x v="3574"/>
    <x v="1"/>
    <x v="1067"/>
    <d v="2012-08-15T00:00:00"/>
    <s v="Standard Class"/>
    <s v="PO-19180"/>
    <s v="Philisse Overcash"/>
    <x v="2"/>
    <x v="0"/>
    <s v="New York City"/>
    <x v="15"/>
    <n v="10035"/>
    <x v="3"/>
    <s v="TEC-PH-10004614"/>
    <x v="2"/>
    <x v="7"/>
    <s v="AT&amp;T 841000 Phone"/>
    <n v="138"/>
    <n v="2"/>
    <n v="0"/>
    <n v="34.5"/>
  </r>
  <r>
    <x v="7200"/>
    <x v="3575"/>
    <x v="0"/>
    <x v="581"/>
    <d v="2013-12-04T00:00:00"/>
    <s v="Standard Class"/>
    <s v="HF-14995"/>
    <s v="Herbert Flentye"/>
    <x v="0"/>
    <x v="0"/>
    <s v="Fort Lauderdale"/>
    <x v="2"/>
    <n v="33311"/>
    <x v="0"/>
    <s v="TEC-PH-10001944"/>
    <x v="2"/>
    <x v="7"/>
    <s v="Wi-Ex zBoost YX540 Cellular Phone Signal Booster"/>
    <n v="116.75999999999999"/>
    <n v="1"/>
    <n v="0.2"/>
    <n v="14.594999999999985"/>
  </r>
  <r>
    <x v="7201"/>
    <x v="3575"/>
    <x v="0"/>
    <x v="581"/>
    <d v="2013-12-04T00:00:00"/>
    <s v="Standard Class"/>
    <s v="HF-14995"/>
    <s v="Herbert Flentye"/>
    <x v="0"/>
    <x v="0"/>
    <s v="Fort Lauderdale"/>
    <x v="2"/>
    <n v="33311"/>
    <x v="0"/>
    <s v="FUR-TA-10001039"/>
    <x v="0"/>
    <x v="3"/>
    <s v="KI Adjustable-Height Table"/>
    <n v="331.02300000000008"/>
    <n v="7"/>
    <n v="0.45"/>
    <n v="-114.35339999999997"/>
  </r>
  <r>
    <x v="7202"/>
    <x v="3576"/>
    <x v="0"/>
    <x v="99"/>
    <d v="2013-10-29T00:00:00"/>
    <s v="Same Day"/>
    <s v="VB-21745"/>
    <s v="Victoria Brennan"/>
    <x v="1"/>
    <x v="0"/>
    <s v="Rochester"/>
    <x v="15"/>
    <n v="14609"/>
    <x v="3"/>
    <s v="FUR-FU-10003806"/>
    <x v="0"/>
    <x v="5"/>
    <s v="Tenex Chairmat w/ Average Lip, 45&quot; x 53&quot;"/>
    <n v="756.80000000000007"/>
    <n v="5"/>
    <n v="0"/>
    <n v="75.679999999999978"/>
  </r>
  <r>
    <x v="7203"/>
    <x v="3577"/>
    <x v="2"/>
    <x v="282"/>
    <d v="2012-01-02T00:00:00"/>
    <s v="Standard Class"/>
    <s v="MG-17890"/>
    <s v="Michael Granlund"/>
    <x v="2"/>
    <x v="0"/>
    <s v="Saint Charles"/>
    <x v="10"/>
    <n v="60174"/>
    <x v="2"/>
    <s v="FUR-FU-10002111"/>
    <x v="0"/>
    <x v="5"/>
    <s v="Master Caster Door Stop, Large Brown"/>
    <n v="8.7360000000000007"/>
    <n v="3"/>
    <n v="0.6"/>
    <n v="-4.804800000000002"/>
  </r>
  <r>
    <x v="7204"/>
    <x v="3578"/>
    <x v="1"/>
    <x v="229"/>
    <d v="2012-09-17T00:00:00"/>
    <s v="Standard Class"/>
    <s v="BO-11425"/>
    <s v="Bobby Odegard"/>
    <x v="0"/>
    <x v="0"/>
    <s v="New York City"/>
    <x v="15"/>
    <n v="10024"/>
    <x v="3"/>
    <s v="OFF-AR-10000817"/>
    <x v="1"/>
    <x v="6"/>
    <s v="Manco Dry-Lighter Erasable Highlighter"/>
    <n v="6.08"/>
    <n v="2"/>
    <n v="0"/>
    <n v="2.0671999999999997"/>
  </r>
  <r>
    <x v="7205"/>
    <x v="3579"/>
    <x v="3"/>
    <x v="280"/>
    <d v="2014-10-07T00:00:00"/>
    <s v="Standard Class"/>
    <s v="CM-12115"/>
    <s v="Chad McGuire"/>
    <x v="0"/>
    <x v="0"/>
    <s v="San Francisco"/>
    <x v="1"/>
    <n v="94109"/>
    <x v="1"/>
    <s v="FUR-FU-10001424"/>
    <x v="0"/>
    <x v="5"/>
    <s v="Dax Clear Box Frame"/>
    <n v="17.46"/>
    <n v="2"/>
    <n v="0"/>
    <n v="5.936399999999999"/>
  </r>
  <r>
    <x v="7206"/>
    <x v="3579"/>
    <x v="3"/>
    <x v="280"/>
    <d v="2014-10-07T00:00:00"/>
    <s v="Standard Class"/>
    <s v="CM-12115"/>
    <s v="Chad McGuire"/>
    <x v="0"/>
    <x v="0"/>
    <s v="San Francisco"/>
    <x v="1"/>
    <n v="94109"/>
    <x v="1"/>
    <s v="TEC-MA-10002930"/>
    <x v="2"/>
    <x v="15"/>
    <s v="Ricoh - Ink Collector Unit for GX3000 Series Printers"/>
    <n v="369.16"/>
    <n v="11"/>
    <n v="0.2"/>
    <n v="32.301500000000019"/>
  </r>
  <r>
    <x v="7207"/>
    <x v="3580"/>
    <x v="0"/>
    <x v="108"/>
    <d v="2013-09-14T00:00:00"/>
    <s v="First Class"/>
    <s v="LC-16930"/>
    <s v="Linda Cazamias"/>
    <x v="1"/>
    <x v="0"/>
    <s v="Phoenix"/>
    <x v="16"/>
    <n v="85023"/>
    <x v="1"/>
    <s v="OFF-AR-10003759"/>
    <x v="1"/>
    <x v="6"/>
    <s v="Crayola Anti Dust Chalk, 12/Pack"/>
    <n v="2.9120000000000004"/>
    <n v="2"/>
    <n v="0.2"/>
    <n v="0.90999999999999981"/>
  </r>
  <r>
    <x v="7208"/>
    <x v="3580"/>
    <x v="0"/>
    <x v="108"/>
    <d v="2013-09-14T00:00:00"/>
    <s v="First Class"/>
    <s v="LC-16930"/>
    <s v="Linda Cazamias"/>
    <x v="1"/>
    <x v="0"/>
    <s v="Phoenix"/>
    <x v="16"/>
    <n v="85023"/>
    <x v="1"/>
    <s v="OFF-PA-10001837"/>
    <x v="1"/>
    <x v="10"/>
    <s v="Xerox 1976"/>
    <n v="20.736000000000004"/>
    <n v="4"/>
    <n v="0.2"/>
    <n v="7.2576000000000001"/>
  </r>
  <r>
    <x v="7209"/>
    <x v="3580"/>
    <x v="0"/>
    <x v="108"/>
    <d v="2013-09-14T00:00:00"/>
    <s v="First Class"/>
    <s v="LC-16930"/>
    <s v="Linda Cazamias"/>
    <x v="1"/>
    <x v="0"/>
    <s v="Phoenix"/>
    <x v="16"/>
    <n v="85023"/>
    <x v="1"/>
    <s v="OFF-PA-10001667"/>
    <x v="1"/>
    <x v="10"/>
    <s v="Great White Multi-Use Recycled Paper (20Lb. and 84 Bright)"/>
    <n v="9.5680000000000014"/>
    <n v="2"/>
    <n v="0.2"/>
    <n v="2.9899999999999993"/>
  </r>
  <r>
    <x v="7210"/>
    <x v="3581"/>
    <x v="0"/>
    <x v="799"/>
    <d v="2013-06-07T00:00:00"/>
    <s v="Standard Class"/>
    <s v="EH-13765"/>
    <s v="Edward Hooks"/>
    <x v="1"/>
    <x v="0"/>
    <s v="Seattle"/>
    <x v="4"/>
    <n v="98115"/>
    <x v="1"/>
    <s v="OFF-PA-10000246"/>
    <x v="1"/>
    <x v="10"/>
    <s v="Riverleaf Stik-Withit Designer Note Cubes"/>
    <n v="30.18"/>
    <n v="3"/>
    <n v="0"/>
    <n v="13.8828"/>
  </r>
  <r>
    <x v="7211"/>
    <x v="3581"/>
    <x v="0"/>
    <x v="799"/>
    <d v="2013-06-07T00:00:00"/>
    <s v="Standard Class"/>
    <s v="EH-13765"/>
    <s v="Edward Hooks"/>
    <x v="1"/>
    <x v="0"/>
    <s v="Seattle"/>
    <x v="4"/>
    <n v="98115"/>
    <x v="1"/>
    <s v="OFF-BI-10001078"/>
    <x v="1"/>
    <x v="8"/>
    <s v="Acco PRESSTEX Data Binder with Storage Hooks, Dark Blue, 14 7/8&quot; X 11&quot;"/>
    <n v="51.648000000000003"/>
    <n v="12"/>
    <n v="0.2"/>
    <n v="18.7224"/>
  </r>
  <r>
    <x v="7212"/>
    <x v="3581"/>
    <x v="0"/>
    <x v="799"/>
    <d v="2013-06-07T00:00:00"/>
    <s v="Standard Class"/>
    <s v="EH-13765"/>
    <s v="Edward Hooks"/>
    <x v="1"/>
    <x v="0"/>
    <s v="Seattle"/>
    <x v="4"/>
    <n v="98115"/>
    <x v="1"/>
    <s v="OFF-BI-10000138"/>
    <x v="1"/>
    <x v="8"/>
    <s v="Acco Translucent Poly Ring Binders"/>
    <n v="11.231999999999999"/>
    <n v="3"/>
    <n v="0.2"/>
    <n v="3.9312000000000005"/>
  </r>
  <r>
    <x v="7213"/>
    <x v="3582"/>
    <x v="3"/>
    <x v="453"/>
    <d v="2014-10-20T00:00:00"/>
    <s v="Standard Class"/>
    <s v="MC-17275"/>
    <s v="Marc Crier"/>
    <x v="0"/>
    <x v="0"/>
    <s v="Camarillo"/>
    <x v="1"/>
    <n v="93010"/>
    <x v="1"/>
    <s v="OFF-LA-10002034"/>
    <x v="1"/>
    <x v="2"/>
    <s v="Avery 478"/>
    <n v="14.73"/>
    <n v="3"/>
    <n v="0"/>
    <n v="7.2176999999999998"/>
  </r>
  <r>
    <x v="7214"/>
    <x v="3583"/>
    <x v="1"/>
    <x v="874"/>
    <d v="2012-09-30T00:00:00"/>
    <s v="Second Class"/>
    <s v="HW-14935"/>
    <s v="Helen Wasserman"/>
    <x v="1"/>
    <x v="0"/>
    <s v="Detroit"/>
    <x v="12"/>
    <n v="48205"/>
    <x v="2"/>
    <s v="OFF-AR-10000127"/>
    <x v="1"/>
    <x v="6"/>
    <s v="Newell 321"/>
    <n v="16.399999999999999"/>
    <n v="5"/>
    <n v="0"/>
    <n v="4.7559999999999985"/>
  </r>
  <r>
    <x v="7215"/>
    <x v="3583"/>
    <x v="1"/>
    <x v="874"/>
    <d v="2012-09-30T00:00:00"/>
    <s v="Second Class"/>
    <s v="HW-14935"/>
    <s v="Helen Wasserman"/>
    <x v="1"/>
    <x v="0"/>
    <s v="Detroit"/>
    <x v="12"/>
    <n v="48205"/>
    <x v="2"/>
    <s v="OFF-PA-10003172"/>
    <x v="1"/>
    <x v="10"/>
    <s v="Xerox 1996"/>
    <n v="25.92"/>
    <n v="4"/>
    <n v="0"/>
    <n v="12.441600000000001"/>
  </r>
  <r>
    <x v="7216"/>
    <x v="3584"/>
    <x v="1"/>
    <x v="910"/>
    <d v="2012-05-06T00:00:00"/>
    <s v="First Class"/>
    <s v="LC-16870"/>
    <s v="Lena Cacioppo"/>
    <x v="0"/>
    <x v="0"/>
    <s v="San Francisco"/>
    <x v="1"/>
    <n v="94109"/>
    <x v="1"/>
    <s v="OFF-AR-10001246"/>
    <x v="1"/>
    <x v="6"/>
    <s v="Newell 317"/>
    <n v="8.82"/>
    <n v="3"/>
    <n v="0"/>
    <n v="2.5577999999999994"/>
  </r>
  <r>
    <x v="7217"/>
    <x v="3584"/>
    <x v="1"/>
    <x v="910"/>
    <d v="2012-05-06T00:00:00"/>
    <s v="First Class"/>
    <s v="LC-16870"/>
    <s v="Lena Cacioppo"/>
    <x v="0"/>
    <x v="0"/>
    <s v="San Francisco"/>
    <x v="1"/>
    <n v="94109"/>
    <x v="1"/>
    <s v="OFF-BI-10002026"/>
    <x v="1"/>
    <x v="8"/>
    <s v="Ibico Recycled Linen-Style Covers"/>
    <n v="62.496000000000009"/>
    <n v="2"/>
    <n v="0.2"/>
    <n v="21.873599999999996"/>
  </r>
  <r>
    <x v="7218"/>
    <x v="3584"/>
    <x v="1"/>
    <x v="910"/>
    <d v="2012-05-06T00:00:00"/>
    <s v="First Class"/>
    <s v="LC-16870"/>
    <s v="Lena Cacioppo"/>
    <x v="0"/>
    <x v="0"/>
    <s v="San Francisco"/>
    <x v="1"/>
    <n v="94109"/>
    <x v="1"/>
    <s v="TEC-AC-10000844"/>
    <x v="2"/>
    <x v="11"/>
    <s v="Logitech Gaming G510s - Keyboard"/>
    <n v="339.96"/>
    <n v="4"/>
    <n v="0"/>
    <n v="122.38559999999998"/>
  </r>
  <r>
    <x v="7219"/>
    <x v="3584"/>
    <x v="1"/>
    <x v="910"/>
    <d v="2012-05-06T00:00:00"/>
    <s v="First Class"/>
    <s v="LC-16870"/>
    <s v="Lena Cacioppo"/>
    <x v="0"/>
    <x v="0"/>
    <s v="San Francisco"/>
    <x v="1"/>
    <n v="94109"/>
    <x v="1"/>
    <s v="OFF-BI-10001575"/>
    <x v="1"/>
    <x v="8"/>
    <s v="GBC Linen Binding Covers"/>
    <n v="49.568000000000005"/>
    <n v="2"/>
    <n v="0.2"/>
    <n v="17.348799999999997"/>
  </r>
  <r>
    <x v="7220"/>
    <x v="3585"/>
    <x v="3"/>
    <x v="1152"/>
    <d v="2014-01-14T00:00:00"/>
    <s v="Standard Class"/>
    <s v="BP-11290"/>
    <s v="Beth Paige"/>
    <x v="0"/>
    <x v="0"/>
    <s v="Philadelphia"/>
    <x v="9"/>
    <n v="19140"/>
    <x v="3"/>
    <s v="OFF-BI-10004632"/>
    <x v="1"/>
    <x v="8"/>
    <s v="Ibico Hi-Tech Manual Binding System"/>
    <n v="274.49100000000004"/>
    <n v="3"/>
    <n v="0.7"/>
    <n v="-228.74250000000006"/>
  </r>
  <r>
    <x v="7221"/>
    <x v="3586"/>
    <x v="3"/>
    <x v="678"/>
    <d v="2014-02-01T00:00:00"/>
    <s v="Standard Class"/>
    <s v="TG-21310"/>
    <s v="Toby Gnade"/>
    <x v="0"/>
    <x v="0"/>
    <s v="New York City"/>
    <x v="15"/>
    <n v="10035"/>
    <x v="3"/>
    <s v="TEC-PH-10000193"/>
    <x v="2"/>
    <x v="7"/>
    <s v="Jensen SMPS-640 - speaker phone"/>
    <n v="137.94"/>
    <n v="3"/>
    <n v="0"/>
    <n v="35.864399999999996"/>
  </r>
  <r>
    <x v="7222"/>
    <x v="3587"/>
    <x v="3"/>
    <x v="264"/>
    <d v="2014-09-07T00:00:00"/>
    <s v="Standard Class"/>
    <s v="MC-18100"/>
    <s v="Mick Crebagga"/>
    <x v="0"/>
    <x v="0"/>
    <s v="Chicago"/>
    <x v="10"/>
    <n v="60623"/>
    <x v="2"/>
    <s v="TEC-AC-10003441"/>
    <x v="2"/>
    <x v="11"/>
    <s v="Kingston Digital DataTraveler 32GB USB 2.0"/>
    <n v="40.68"/>
    <n v="3"/>
    <n v="0.2"/>
    <n v="-7.1190000000000015"/>
  </r>
  <r>
    <x v="7223"/>
    <x v="3588"/>
    <x v="0"/>
    <x v="216"/>
    <d v="2013-07-19T00:00:00"/>
    <s v="Standard Class"/>
    <s v="RB-19360"/>
    <s v="Raymond Buch"/>
    <x v="0"/>
    <x v="0"/>
    <s v="San Francisco"/>
    <x v="1"/>
    <n v="94122"/>
    <x v="1"/>
    <s v="TEC-PH-10004093"/>
    <x v="2"/>
    <x v="7"/>
    <s v="Panasonic Kx-TS550"/>
    <n v="110.376"/>
    <n v="3"/>
    <n v="0.2"/>
    <n v="12.417299999999997"/>
  </r>
  <r>
    <x v="7224"/>
    <x v="3588"/>
    <x v="0"/>
    <x v="216"/>
    <d v="2013-07-19T00:00:00"/>
    <s v="Standard Class"/>
    <s v="RB-19360"/>
    <s v="Raymond Buch"/>
    <x v="0"/>
    <x v="0"/>
    <s v="San Francisco"/>
    <x v="1"/>
    <n v="94122"/>
    <x v="1"/>
    <s v="OFF-AP-10002998"/>
    <x v="1"/>
    <x v="9"/>
    <s v="Holmes 99% HEPA Air Purifier"/>
    <n v="151.62"/>
    <n v="7"/>
    <n v="0"/>
    <n v="50.03459999999999"/>
  </r>
  <r>
    <x v="7225"/>
    <x v="3588"/>
    <x v="0"/>
    <x v="216"/>
    <d v="2013-07-19T00:00:00"/>
    <s v="Standard Class"/>
    <s v="RB-19360"/>
    <s v="Raymond Buch"/>
    <x v="0"/>
    <x v="0"/>
    <s v="San Francisco"/>
    <x v="1"/>
    <n v="94122"/>
    <x v="1"/>
    <s v="FUR-FU-10000073"/>
    <x v="0"/>
    <x v="5"/>
    <s v="Deflect-O Glasstique Clear Desk Accessories"/>
    <n v="30.8"/>
    <n v="4"/>
    <n v="0"/>
    <n v="10.163999999999998"/>
  </r>
  <r>
    <x v="7226"/>
    <x v="3589"/>
    <x v="3"/>
    <x v="642"/>
    <d v="2014-03-01T00:00:00"/>
    <s v="Standard Class"/>
    <s v="ES-14080"/>
    <s v="Erin Smith"/>
    <x v="1"/>
    <x v="0"/>
    <s v="Philadelphia"/>
    <x v="9"/>
    <n v="19134"/>
    <x v="3"/>
    <s v="OFF-PA-10001125"/>
    <x v="1"/>
    <x v="10"/>
    <s v="Xerox 1988"/>
    <n v="123.92000000000002"/>
    <n v="5"/>
    <n v="0.2"/>
    <n v="38.724999999999994"/>
  </r>
  <r>
    <x v="7227"/>
    <x v="3589"/>
    <x v="3"/>
    <x v="642"/>
    <d v="2014-03-01T00:00:00"/>
    <s v="Standard Class"/>
    <s v="ES-14080"/>
    <s v="Erin Smith"/>
    <x v="1"/>
    <x v="0"/>
    <s v="Philadelphia"/>
    <x v="9"/>
    <n v="19134"/>
    <x v="3"/>
    <s v="TEC-AC-10003033"/>
    <x v="2"/>
    <x v="11"/>
    <s v="Plantronics CS510 - Over-the-Head monaural Wireless Headset System"/>
    <n v="1319.8"/>
    <n v="5"/>
    <n v="0.2"/>
    <n v="214.4674999999998"/>
  </r>
  <r>
    <x v="7228"/>
    <x v="3590"/>
    <x v="2"/>
    <x v="836"/>
    <d v="2011-07-22T00:00:00"/>
    <s v="First Class"/>
    <s v="RD-19720"/>
    <s v="Roger Demir"/>
    <x v="0"/>
    <x v="0"/>
    <s v="San Francisco"/>
    <x v="1"/>
    <n v="94122"/>
    <x v="1"/>
    <s v="OFF-BI-10002498"/>
    <x v="1"/>
    <x v="8"/>
    <s v="Clear Mylar Reinforcing Strips"/>
    <n v="89.712000000000018"/>
    <n v="6"/>
    <n v="0.2"/>
    <n v="30.277799999999992"/>
  </r>
  <r>
    <x v="7229"/>
    <x v="3590"/>
    <x v="2"/>
    <x v="836"/>
    <d v="2011-07-22T00:00:00"/>
    <s v="First Class"/>
    <s v="RD-19720"/>
    <s v="Roger Demir"/>
    <x v="0"/>
    <x v="0"/>
    <s v="San Francisco"/>
    <x v="1"/>
    <n v="94122"/>
    <x v="1"/>
    <s v="OFF-PA-10004569"/>
    <x v="1"/>
    <x v="10"/>
    <s v="Wirebound Message Books, Two 4 1/4&quot; x 5&quot; Forms per Page"/>
    <n v="22.830000000000002"/>
    <n v="3"/>
    <n v="0"/>
    <n v="10.7301"/>
  </r>
  <r>
    <x v="7230"/>
    <x v="3591"/>
    <x v="3"/>
    <x v="677"/>
    <d v="2014-03-16T00:00:00"/>
    <s v="First Class"/>
    <s v="SC-20380"/>
    <s v="Shahid Collister"/>
    <x v="0"/>
    <x v="0"/>
    <s v="Fairfield"/>
    <x v="29"/>
    <n v="6824"/>
    <x v="3"/>
    <s v="OFF-BI-10002353"/>
    <x v="1"/>
    <x v="8"/>
    <s v="GBC VeloBind Cover Sets"/>
    <n v="30.88"/>
    <n v="2"/>
    <n v="0"/>
    <n v="15.44"/>
  </r>
  <r>
    <x v="7231"/>
    <x v="3591"/>
    <x v="3"/>
    <x v="677"/>
    <d v="2014-03-16T00:00:00"/>
    <s v="First Class"/>
    <s v="SC-20380"/>
    <s v="Shahid Collister"/>
    <x v="0"/>
    <x v="0"/>
    <s v="Fairfield"/>
    <x v="29"/>
    <n v="6824"/>
    <x v="3"/>
    <s v="OFF-AP-10001564"/>
    <x v="1"/>
    <x v="9"/>
    <s v="Hoover Commercial Lightweight Upright Vacuum with E-Z Empty Dirt Cup"/>
    <n v="465.16"/>
    <n v="2"/>
    <n v="0"/>
    <n v="120.94159999999999"/>
  </r>
  <r>
    <x v="7232"/>
    <x v="3591"/>
    <x v="3"/>
    <x v="677"/>
    <d v="2014-03-16T00:00:00"/>
    <s v="First Class"/>
    <s v="SC-20380"/>
    <s v="Shahid Collister"/>
    <x v="0"/>
    <x v="0"/>
    <s v="Fairfield"/>
    <x v="29"/>
    <n v="6824"/>
    <x v="3"/>
    <s v="OFF-PA-10003673"/>
    <x v="1"/>
    <x v="10"/>
    <s v="Strathmore Photo Mount Cards"/>
    <n v="27.12"/>
    <n v="4"/>
    <n v="0"/>
    <n v="12.475199999999999"/>
  </r>
  <r>
    <x v="7233"/>
    <x v="3592"/>
    <x v="0"/>
    <x v="387"/>
    <d v="2013-03-13T00:00:00"/>
    <s v="Standard Class"/>
    <s v="GB-14575"/>
    <s v="Giulietta Baptist"/>
    <x v="0"/>
    <x v="0"/>
    <s v="New York City"/>
    <x v="15"/>
    <n v="10011"/>
    <x v="3"/>
    <s v="FUR-FU-10003347"/>
    <x v="0"/>
    <x v="5"/>
    <s v="Coloredge Poster Frame"/>
    <n v="113.6"/>
    <n v="8"/>
    <n v="0"/>
    <n v="44.304000000000002"/>
  </r>
  <r>
    <x v="7234"/>
    <x v="3592"/>
    <x v="0"/>
    <x v="387"/>
    <d v="2013-03-13T00:00:00"/>
    <s v="Standard Class"/>
    <s v="GB-14575"/>
    <s v="Giulietta Baptist"/>
    <x v="0"/>
    <x v="0"/>
    <s v="New York City"/>
    <x v="15"/>
    <n v="10011"/>
    <x v="3"/>
    <s v="OFF-PA-10001934"/>
    <x v="1"/>
    <x v="10"/>
    <s v="Xerox 1993"/>
    <n v="12.96"/>
    <n v="2"/>
    <n v="0"/>
    <n v="6.3504000000000005"/>
  </r>
  <r>
    <x v="7235"/>
    <x v="3592"/>
    <x v="0"/>
    <x v="387"/>
    <d v="2013-03-13T00:00:00"/>
    <s v="Standard Class"/>
    <s v="GB-14575"/>
    <s v="Giulietta Baptist"/>
    <x v="0"/>
    <x v="0"/>
    <s v="New York City"/>
    <x v="15"/>
    <n v="10011"/>
    <x v="3"/>
    <s v="OFF-BI-10000632"/>
    <x v="1"/>
    <x v="8"/>
    <s v="Satellite Sectional Post Binders"/>
    <n v="69.456000000000003"/>
    <n v="2"/>
    <n v="0.2"/>
    <n v="22.573199999999996"/>
  </r>
  <r>
    <x v="7236"/>
    <x v="3593"/>
    <x v="2"/>
    <x v="1035"/>
    <d v="2011-12-10T00:00:00"/>
    <s v="First Class"/>
    <s v="FP-14320"/>
    <s v="Frank Preis"/>
    <x v="0"/>
    <x v="0"/>
    <s v="Los Angeles"/>
    <x v="1"/>
    <n v="90049"/>
    <x v="1"/>
    <s v="OFF-AR-10003190"/>
    <x v="1"/>
    <x v="6"/>
    <s v="Newell 32"/>
    <n v="8.64"/>
    <n v="3"/>
    <n v="0"/>
    <n v="2.4192"/>
  </r>
  <r>
    <x v="7237"/>
    <x v="3594"/>
    <x v="0"/>
    <x v="212"/>
    <d v="2013-07-11T00:00:00"/>
    <s v="Same Day"/>
    <s v="EA-14035"/>
    <s v="Erin Ashbrook"/>
    <x v="1"/>
    <x v="0"/>
    <s v="Philadelphia"/>
    <x v="9"/>
    <n v="19143"/>
    <x v="3"/>
    <s v="TEC-MA-10000904"/>
    <x v="2"/>
    <x v="15"/>
    <s v="Brother MFC-9340CDW LED All-In-One Printer, Copier Scanner"/>
    <n v="341.99100000000004"/>
    <n v="3"/>
    <n v="0.7"/>
    <n v="-319.19159999999999"/>
  </r>
  <r>
    <x v="7238"/>
    <x v="3595"/>
    <x v="0"/>
    <x v="435"/>
    <d v="2013-12-31T00:00:00"/>
    <s v="Standard Class"/>
    <s v="SC-20305"/>
    <s v="Sean Christensen"/>
    <x v="0"/>
    <x v="0"/>
    <s v="San Jose"/>
    <x v="1"/>
    <n v="95123"/>
    <x v="1"/>
    <s v="FUR-FU-10000771"/>
    <x v="0"/>
    <x v="5"/>
    <s v="Eldon 200 Class Desk Accessories, Smoke"/>
    <n v="43.96"/>
    <n v="7"/>
    <n v="0"/>
    <n v="18.463200000000004"/>
  </r>
  <r>
    <x v="7239"/>
    <x v="3595"/>
    <x v="0"/>
    <x v="435"/>
    <d v="2013-12-31T00:00:00"/>
    <s v="Standard Class"/>
    <s v="SC-20305"/>
    <s v="Sean Christensen"/>
    <x v="0"/>
    <x v="0"/>
    <s v="San Jose"/>
    <x v="1"/>
    <n v="95123"/>
    <x v="1"/>
    <s v="OFF-EN-10001990"/>
    <x v="1"/>
    <x v="12"/>
    <s v="Staples"/>
    <n v="39.76"/>
    <n v="7"/>
    <n v="0"/>
    <n v="18.687199999999997"/>
  </r>
  <r>
    <x v="7240"/>
    <x v="3596"/>
    <x v="3"/>
    <x v="756"/>
    <d v="2014-04-26T00:00:00"/>
    <s v="Second Class"/>
    <s v="JF-15355"/>
    <s v="Jay Fein"/>
    <x v="0"/>
    <x v="0"/>
    <s v="Pasadena"/>
    <x v="1"/>
    <n v="91104"/>
    <x v="1"/>
    <s v="FUR-FU-10002445"/>
    <x v="0"/>
    <x v="5"/>
    <s v="DAX Two-Tone Rosewood/Black Document Frame, Desktop, 5 x 7"/>
    <n v="66.36"/>
    <n v="7"/>
    <n v="0"/>
    <n v="26.544000000000004"/>
  </r>
  <r>
    <x v="7241"/>
    <x v="3596"/>
    <x v="3"/>
    <x v="756"/>
    <d v="2014-04-26T00:00:00"/>
    <s v="Second Class"/>
    <s v="JF-15355"/>
    <s v="Jay Fein"/>
    <x v="0"/>
    <x v="0"/>
    <s v="Pasadena"/>
    <x v="1"/>
    <n v="91104"/>
    <x v="1"/>
    <s v="OFF-BI-10003638"/>
    <x v="1"/>
    <x v="8"/>
    <s v="GBC Durable Plastic Covers"/>
    <n v="92.88000000000001"/>
    <n v="6"/>
    <n v="0.2"/>
    <n v="30.185999999999996"/>
  </r>
  <r>
    <x v="7242"/>
    <x v="3596"/>
    <x v="3"/>
    <x v="756"/>
    <d v="2014-04-26T00:00:00"/>
    <s v="Second Class"/>
    <s v="JF-15355"/>
    <s v="Jay Fein"/>
    <x v="0"/>
    <x v="0"/>
    <s v="Pasadena"/>
    <x v="1"/>
    <n v="91104"/>
    <x v="1"/>
    <s v="FUR-FU-10004864"/>
    <x v="0"/>
    <x v="5"/>
    <s v="Eldon 500 Class Desk Accessories"/>
    <n v="24.14"/>
    <n v="2"/>
    <n v="0"/>
    <n v="7.9662000000000006"/>
  </r>
  <r>
    <x v="7243"/>
    <x v="3597"/>
    <x v="3"/>
    <x v="629"/>
    <d v="2014-08-23T00:00:00"/>
    <s v="Second Class"/>
    <s v="TP-21415"/>
    <s v="Tom Prescott"/>
    <x v="0"/>
    <x v="0"/>
    <s v="Philadelphia"/>
    <x v="9"/>
    <n v="19134"/>
    <x v="3"/>
    <s v="FUR-CH-10002024"/>
    <x v="0"/>
    <x v="1"/>
    <s v="HON 5400 Series Task Chairs for Big and Tall"/>
    <n v="4416.174"/>
    <n v="9"/>
    <n v="0.3"/>
    <n v="-630.88200000000006"/>
  </r>
  <r>
    <x v="7244"/>
    <x v="3598"/>
    <x v="3"/>
    <x v="1053"/>
    <d v="2014-05-26T00:00:00"/>
    <s v="First Class"/>
    <s v="RL-19615"/>
    <s v="Rob Lucas"/>
    <x v="0"/>
    <x v="0"/>
    <s v="Los Angeles"/>
    <x v="1"/>
    <n v="90049"/>
    <x v="1"/>
    <s v="OFF-AR-10002445"/>
    <x v="1"/>
    <x v="6"/>
    <s v="SANFORD Major Accent Highlighters"/>
    <n v="49.56"/>
    <n v="7"/>
    <n v="0"/>
    <n v="18.832800000000002"/>
  </r>
  <r>
    <x v="7245"/>
    <x v="3599"/>
    <x v="3"/>
    <x v="839"/>
    <d v="2014-02-14T00:00:00"/>
    <s v="Standard Class"/>
    <s v="SB-20170"/>
    <s v="Sarah Bern"/>
    <x v="0"/>
    <x v="0"/>
    <s v="Los Angeles"/>
    <x v="1"/>
    <n v="90032"/>
    <x v="1"/>
    <s v="OFF-ST-10001370"/>
    <x v="1"/>
    <x v="4"/>
    <s v="Sensible Storage WireTech Storage Systems"/>
    <n v="354.90000000000003"/>
    <n v="5"/>
    <n v="0"/>
    <n v="17.744999999999962"/>
  </r>
  <r>
    <x v="7246"/>
    <x v="3600"/>
    <x v="2"/>
    <x v="223"/>
    <d v="2011-03-08T00:00:00"/>
    <s v="Standard Class"/>
    <s v="JS-15595"/>
    <s v="Jill Stevenson"/>
    <x v="1"/>
    <x v="0"/>
    <s v="Columbus"/>
    <x v="24"/>
    <n v="43229"/>
    <x v="3"/>
    <s v="OFF-LA-10000305"/>
    <x v="1"/>
    <x v="2"/>
    <s v="Avery 495"/>
    <n v="15.120000000000001"/>
    <n v="3"/>
    <n v="0.2"/>
    <n v="4.9139999999999988"/>
  </r>
  <r>
    <x v="7247"/>
    <x v="3600"/>
    <x v="2"/>
    <x v="223"/>
    <d v="2011-03-08T00:00:00"/>
    <s v="Standard Class"/>
    <s v="JS-15595"/>
    <s v="Jill Stevenson"/>
    <x v="1"/>
    <x v="0"/>
    <s v="Columbus"/>
    <x v="24"/>
    <n v="43229"/>
    <x v="3"/>
    <s v="FUR-BO-10001972"/>
    <x v="0"/>
    <x v="0"/>
    <s v="O'Sullivan 4-Shelf Bookcase in Odessa Pine"/>
    <n v="302.45"/>
    <n v="5"/>
    <n v="0.5"/>
    <n v="-199.61700000000002"/>
  </r>
  <r>
    <x v="7248"/>
    <x v="3600"/>
    <x v="2"/>
    <x v="223"/>
    <d v="2011-03-08T00:00:00"/>
    <s v="Standard Class"/>
    <s v="JS-15595"/>
    <s v="Jill Stevenson"/>
    <x v="1"/>
    <x v="0"/>
    <s v="Columbus"/>
    <x v="24"/>
    <n v="43229"/>
    <x v="3"/>
    <s v="OFF-ST-10002486"/>
    <x v="1"/>
    <x v="4"/>
    <s v="Eldon Shelf Savers Cubes and Bins"/>
    <n v="44.672000000000004"/>
    <n v="8"/>
    <n v="0.2"/>
    <n v="-10.051200000000003"/>
  </r>
  <r>
    <x v="7249"/>
    <x v="3601"/>
    <x v="1"/>
    <x v="593"/>
    <d v="2012-06-09T00:00:00"/>
    <s v="Second Class"/>
    <s v="BP-11155"/>
    <s v="Becky Pak"/>
    <x v="0"/>
    <x v="0"/>
    <s v="Los Angeles"/>
    <x v="1"/>
    <n v="90008"/>
    <x v="1"/>
    <s v="TEC-AC-10001874"/>
    <x v="2"/>
    <x v="11"/>
    <s v="Logitech Wireless Anywhere Mouse MX for PC and Mac"/>
    <n v="119.98"/>
    <n v="2"/>
    <n v="0"/>
    <n v="35.994"/>
  </r>
  <r>
    <x v="7250"/>
    <x v="3601"/>
    <x v="1"/>
    <x v="593"/>
    <d v="2012-06-09T00:00:00"/>
    <s v="Second Class"/>
    <s v="BP-11155"/>
    <s v="Becky Pak"/>
    <x v="0"/>
    <x v="0"/>
    <s v="Los Angeles"/>
    <x v="1"/>
    <n v="90008"/>
    <x v="1"/>
    <s v="TEC-AC-10003870"/>
    <x v="2"/>
    <x v="11"/>
    <s v="Logitech Z-906 Speaker sys - home theater - 5.1-CH"/>
    <n v="989.97"/>
    <n v="3"/>
    <n v="0"/>
    <n v="395.98800000000006"/>
  </r>
  <r>
    <x v="7251"/>
    <x v="3602"/>
    <x v="0"/>
    <x v="278"/>
    <d v="2013-09-03T00:00:00"/>
    <s v="Standard Class"/>
    <s v="EM-13825"/>
    <s v="Elizabeth Moffitt"/>
    <x v="1"/>
    <x v="0"/>
    <s v="Hollywood"/>
    <x v="2"/>
    <n v="33021"/>
    <x v="0"/>
    <s v="OFF-LA-10002473"/>
    <x v="1"/>
    <x v="2"/>
    <s v="Avery 484"/>
    <n v="9.2159999999999993"/>
    <n v="4"/>
    <n v="0.2"/>
    <n v="3.3408000000000002"/>
  </r>
  <r>
    <x v="7252"/>
    <x v="3603"/>
    <x v="0"/>
    <x v="126"/>
    <d v="2013-09-19T00:00:00"/>
    <s v="Standard Class"/>
    <s v="SC-20695"/>
    <s v="Steve Chapman"/>
    <x v="1"/>
    <x v="0"/>
    <s v="Roseville"/>
    <x v="12"/>
    <n v="48066"/>
    <x v="2"/>
    <s v="OFF-PA-10003790"/>
    <x v="1"/>
    <x v="10"/>
    <s v="Xerox 1991"/>
    <n v="68.52"/>
    <n v="3"/>
    <n v="0"/>
    <n v="31.519199999999998"/>
  </r>
  <r>
    <x v="7253"/>
    <x v="3604"/>
    <x v="0"/>
    <x v="198"/>
    <d v="2013-06-05T00:00:00"/>
    <s v="Standard Class"/>
    <s v="EM-14140"/>
    <s v="Eugene Moren"/>
    <x v="2"/>
    <x v="0"/>
    <s v="Superior"/>
    <x v="6"/>
    <n v="54880"/>
    <x v="2"/>
    <s v="OFF-AP-10002684"/>
    <x v="1"/>
    <x v="9"/>
    <s v="Acco 7-Outlet Masterpiece Power Center, Wihtout Fax/Phone Line Protection"/>
    <n v="364.74"/>
    <n v="3"/>
    <n v="0"/>
    <n v="109.42199999999997"/>
  </r>
  <r>
    <x v="7254"/>
    <x v="3604"/>
    <x v="0"/>
    <x v="198"/>
    <d v="2013-06-05T00:00:00"/>
    <s v="Standard Class"/>
    <s v="EM-14140"/>
    <s v="Eugene Moren"/>
    <x v="2"/>
    <x v="0"/>
    <s v="Superior"/>
    <x v="6"/>
    <n v="54880"/>
    <x v="2"/>
    <s v="FUR-FU-10001037"/>
    <x v="0"/>
    <x v="5"/>
    <s v="DAX Charcoal/Nickel-Tone Document Frame, 5 x 7"/>
    <n v="47.400000000000006"/>
    <n v="5"/>
    <n v="0"/>
    <n v="21.33"/>
  </r>
  <r>
    <x v="7255"/>
    <x v="3604"/>
    <x v="0"/>
    <x v="198"/>
    <d v="2013-06-05T00:00:00"/>
    <s v="Standard Class"/>
    <s v="EM-14140"/>
    <s v="Eugene Moren"/>
    <x v="2"/>
    <x v="0"/>
    <s v="Superior"/>
    <x v="6"/>
    <n v="54880"/>
    <x v="2"/>
    <s v="OFF-ST-10000876"/>
    <x v="1"/>
    <x v="4"/>
    <s v="Eldon Simplefile Box Office"/>
    <n v="49.76"/>
    <n v="4"/>
    <n v="0"/>
    <n v="13.9328"/>
  </r>
  <r>
    <x v="7256"/>
    <x v="3604"/>
    <x v="0"/>
    <x v="198"/>
    <d v="2013-06-05T00:00:00"/>
    <s v="Standard Class"/>
    <s v="EM-14140"/>
    <s v="Eugene Moren"/>
    <x v="2"/>
    <x v="0"/>
    <s v="Superior"/>
    <x v="6"/>
    <n v="54880"/>
    <x v="2"/>
    <s v="OFF-AR-10003732"/>
    <x v="1"/>
    <x v="6"/>
    <s v="Newell 333"/>
    <n v="5.56"/>
    <n v="2"/>
    <n v="0"/>
    <n v="1.4455999999999998"/>
  </r>
  <r>
    <x v="7257"/>
    <x v="3604"/>
    <x v="0"/>
    <x v="198"/>
    <d v="2013-06-05T00:00:00"/>
    <s v="Standard Class"/>
    <s v="EM-14140"/>
    <s v="Eugene Moren"/>
    <x v="2"/>
    <x v="0"/>
    <s v="Superior"/>
    <x v="6"/>
    <n v="54880"/>
    <x v="2"/>
    <s v="OFF-PA-10000994"/>
    <x v="1"/>
    <x v="10"/>
    <s v="Xerox 1915"/>
    <n v="629.09999999999991"/>
    <n v="6"/>
    <n v="0"/>
    <n v="301.96799999999996"/>
  </r>
  <r>
    <x v="7258"/>
    <x v="3604"/>
    <x v="0"/>
    <x v="198"/>
    <d v="2013-06-05T00:00:00"/>
    <s v="Standard Class"/>
    <s v="EM-14140"/>
    <s v="Eugene Moren"/>
    <x v="2"/>
    <x v="0"/>
    <s v="Superior"/>
    <x v="6"/>
    <n v="54880"/>
    <x v="2"/>
    <s v="OFF-AR-10000940"/>
    <x v="1"/>
    <x v="6"/>
    <s v="Newell 343"/>
    <n v="14.7"/>
    <n v="5"/>
    <n v="0"/>
    <n v="3.9690000000000003"/>
  </r>
  <r>
    <x v="7259"/>
    <x v="3604"/>
    <x v="0"/>
    <x v="198"/>
    <d v="2013-06-05T00:00:00"/>
    <s v="Standard Class"/>
    <s v="EM-14140"/>
    <s v="Eugene Moren"/>
    <x v="2"/>
    <x v="0"/>
    <s v="Superior"/>
    <x v="6"/>
    <n v="54880"/>
    <x v="2"/>
    <s v="OFF-PA-10004888"/>
    <x v="1"/>
    <x v="10"/>
    <s v="Xerox 217"/>
    <n v="45.36"/>
    <n v="7"/>
    <n v="0"/>
    <n v="21.772800000000004"/>
  </r>
  <r>
    <x v="7260"/>
    <x v="3604"/>
    <x v="0"/>
    <x v="198"/>
    <d v="2013-06-05T00:00:00"/>
    <s v="Standard Class"/>
    <s v="EM-14140"/>
    <s v="Eugene Moren"/>
    <x v="2"/>
    <x v="0"/>
    <s v="Superior"/>
    <x v="6"/>
    <n v="54880"/>
    <x v="2"/>
    <s v="TEC-PH-10000441"/>
    <x v="2"/>
    <x v="7"/>
    <s v="VTech DS6151"/>
    <n v="125.99"/>
    <n v="1"/>
    <n v="0"/>
    <n v="35.277200000000008"/>
  </r>
  <r>
    <x v="7261"/>
    <x v="3605"/>
    <x v="3"/>
    <x v="193"/>
    <d v="2014-06-14T00:00:00"/>
    <s v="Second Class"/>
    <s v="GZ-14545"/>
    <s v="George Zrebassa"/>
    <x v="1"/>
    <x v="0"/>
    <s v="Thousand Oaks"/>
    <x v="1"/>
    <n v="91360"/>
    <x v="1"/>
    <s v="OFF-AR-10001231"/>
    <x v="1"/>
    <x v="6"/>
    <s v="Sanford EarthWrite Recycled Pencils, Medium Soft, #2"/>
    <n v="14.700000000000001"/>
    <n v="7"/>
    <n v="0"/>
    <n v="4.1160000000000005"/>
  </r>
  <r>
    <x v="7262"/>
    <x v="3606"/>
    <x v="3"/>
    <x v="760"/>
    <d v="2014-10-29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r>
  <r>
    <x v="7263"/>
    <x v="3606"/>
    <x v="3"/>
    <x v="760"/>
    <d v="2014-10-29T00:00:00"/>
    <s v="Standard Class"/>
    <s v="ML-17395"/>
    <s v="Marina Lichtenstein"/>
    <x v="1"/>
    <x v="0"/>
    <s v="Philadelphia"/>
    <x v="9"/>
    <n v="19134"/>
    <x v="3"/>
    <s v="OFF-EN-10003068"/>
    <x v="1"/>
    <x v="12"/>
    <s v="#6 3/4 Gummed Flap White Envelopes"/>
    <n v="31.680000000000003"/>
    <n v="4"/>
    <n v="0.2"/>
    <n v="11.087999999999997"/>
  </r>
  <r>
    <x v="7264"/>
    <x v="3607"/>
    <x v="3"/>
    <x v="487"/>
    <d v="2014-06-18T00:00:00"/>
    <s v="Standard Class"/>
    <s v="PG-18895"/>
    <s v="Paul Gonzalez"/>
    <x v="0"/>
    <x v="0"/>
    <s v="Springfield"/>
    <x v="17"/>
    <n v="22153"/>
    <x v="0"/>
    <s v="OFF-AR-10004260"/>
    <x v="1"/>
    <x v="6"/>
    <s v="Boston 1799 Powerhouse Electric Pencil Sharpener"/>
    <n v="181.86"/>
    <n v="7"/>
    <n v="0"/>
    <n v="50.9208"/>
  </r>
  <r>
    <x v="7265"/>
    <x v="3608"/>
    <x v="2"/>
    <x v="533"/>
    <d v="2011-11-26T00:00:00"/>
    <s v="Second Class"/>
    <s v="DK-12835"/>
    <s v="Damala Kotsonis"/>
    <x v="1"/>
    <x v="0"/>
    <s v="Houston"/>
    <x v="5"/>
    <n v="77095"/>
    <x v="2"/>
    <s v="FUR-CH-10001973"/>
    <x v="0"/>
    <x v="1"/>
    <s v="Office Star Flex Back Scooter Chair with White Frame"/>
    <n v="155.37199999999999"/>
    <n v="2"/>
    <n v="0.3"/>
    <n v="-35.513599999999997"/>
  </r>
  <r>
    <x v="7266"/>
    <x v="3609"/>
    <x v="3"/>
    <x v="1153"/>
    <d v="2014-08-17T00:00:00"/>
    <s v="Same Day"/>
    <s v="SJ-20215"/>
    <s v="Sarah Jordon"/>
    <x v="0"/>
    <x v="0"/>
    <s v="Columbia"/>
    <x v="18"/>
    <n v="38401"/>
    <x v="0"/>
    <s v="OFF-BI-10002824"/>
    <x v="1"/>
    <x v="8"/>
    <s v="Recycled Easel Ring Binders"/>
    <n v="13.428000000000003"/>
    <n v="3"/>
    <n v="0.7"/>
    <n v="-11.190000000000001"/>
  </r>
  <r>
    <x v="7267"/>
    <x v="3609"/>
    <x v="3"/>
    <x v="1153"/>
    <d v="2014-08-17T00:00:00"/>
    <s v="Same Day"/>
    <s v="SJ-20215"/>
    <s v="Sarah Jordon"/>
    <x v="0"/>
    <x v="0"/>
    <s v="Columbia"/>
    <x v="18"/>
    <n v="38401"/>
    <x v="0"/>
    <s v="OFF-ST-10004950"/>
    <x v="1"/>
    <x v="4"/>
    <s v="Acco Perma 3000 Stacking Storage Drawers"/>
    <n v="67.13600000000001"/>
    <n v="4"/>
    <n v="0.2"/>
    <n v="-0.83920000000000172"/>
  </r>
  <r>
    <x v="7268"/>
    <x v="3610"/>
    <x v="0"/>
    <x v="1154"/>
    <d v="2013-01-20T00:00:00"/>
    <s v="Standard Class"/>
    <s v="AG-10675"/>
    <s v="Anna Gayman"/>
    <x v="0"/>
    <x v="0"/>
    <s v="Concord"/>
    <x v="3"/>
    <n v="28027"/>
    <x v="0"/>
    <s v="OFF-PA-10004039"/>
    <x v="1"/>
    <x v="10"/>
    <s v="Xerox 1882"/>
    <n v="89.567999999999998"/>
    <n v="2"/>
    <n v="0.2"/>
    <n v="32.468400000000003"/>
  </r>
  <r>
    <x v="7269"/>
    <x v="3610"/>
    <x v="0"/>
    <x v="1154"/>
    <d v="2013-01-20T00:00:00"/>
    <s v="Standard Class"/>
    <s v="AG-10675"/>
    <s v="Anna Gayman"/>
    <x v="0"/>
    <x v="0"/>
    <s v="Concord"/>
    <x v="3"/>
    <n v="28027"/>
    <x v="0"/>
    <s v="FUR-FU-10003374"/>
    <x v="0"/>
    <x v="5"/>
    <s v="Electrix Fluorescent Magnifier Lamps &amp; Weighted Base"/>
    <n v="315.77600000000007"/>
    <n v="8"/>
    <n v="0.2"/>
    <n v="31.577600000000018"/>
  </r>
  <r>
    <x v="7270"/>
    <x v="3611"/>
    <x v="0"/>
    <x v="1142"/>
    <d v="2013-09-23T00:00:00"/>
    <s v="Standard Class"/>
    <s v="KD-16495"/>
    <s v="Keith Dawkins"/>
    <x v="1"/>
    <x v="0"/>
    <s v="San Jose"/>
    <x v="1"/>
    <n v="95123"/>
    <x v="1"/>
    <s v="FUR-BO-10001918"/>
    <x v="0"/>
    <x v="0"/>
    <s v="Sauder Forest Hills Library with Doors, Woodland Oak Finish"/>
    <n v="273.666"/>
    <n v="2"/>
    <n v="0.15"/>
    <n v="-12.878400000000013"/>
  </r>
  <r>
    <x v="7271"/>
    <x v="3611"/>
    <x v="0"/>
    <x v="1142"/>
    <d v="2013-09-23T00:00:00"/>
    <s v="Standard Class"/>
    <s v="KD-16495"/>
    <s v="Keith Dawkins"/>
    <x v="1"/>
    <x v="0"/>
    <s v="San Jose"/>
    <x v="1"/>
    <n v="95123"/>
    <x v="1"/>
    <s v="OFF-AP-10002287"/>
    <x v="1"/>
    <x v="9"/>
    <s v="Eureka Sanitaire  Multi-Pro Heavy-Duty Upright, Disposable Bags"/>
    <n v="17.48"/>
    <n v="4"/>
    <n v="0"/>
    <n v="4.5448000000000004"/>
  </r>
  <r>
    <x v="7272"/>
    <x v="3612"/>
    <x v="0"/>
    <x v="1155"/>
    <d v="2013-10-15T00:00:00"/>
    <s v="Standard Class"/>
    <s v="EB-13975"/>
    <s v="Erica Bern"/>
    <x v="1"/>
    <x v="0"/>
    <s v="Greensboro"/>
    <x v="3"/>
    <n v="27405"/>
    <x v="0"/>
    <s v="OFF-SU-10004498"/>
    <x v="1"/>
    <x v="14"/>
    <s v="Martin-Yale Premier Letter Opener"/>
    <n v="20.608000000000004"/>
    <n v="2"/>
    <n v="0.2"/>
    <n v="-4.3792000000000009"/>
  </r>
  <r>
    <x v="7273"/>
    <x v="3612"/>
    <x v="0"/>
    <x v="1155"/>
    <d v="2013-10-15T00:00:00"/>
    <s v="Standard Class"/>
    <s v="EB-13975"/>
    <s v="Erica Bern"/>
    <x v="1"/>
    <x v="0"/>
    <s v="Greensboro"/>
    <x v="3"/>
    <n v="27405"/>
    <x v="0"/>
    <s v="OFF-BI-10002557"/>
    <x v="1"/>
    <x v="8"/>
    <s v="Presstex Flexible Ring Binders"/>
    <n v="4.0950000000000006"/>
    <n v="3"/>
    <n v="0.7"/>
    <n v="-2.7300000000000004"/>
  </r>
  <r>
    <x v="7274"/>
    <x v="3613"/>
    <x v="1"/>
    <x v="50"/>
    <d v="2012-11-17T00:00:00"/>
    <s v="Standard Class"/>
    <s v="AW-10930"/>
    <s v="Arthur Wiediger"/>
    <x v="2"/>
    <x v="0"/>
    <s v="Helena"/>
    <x v="37"/>
    <n v="59601"/>
    <x v="1"/>
    <s v="TEC-PH-10004908"/>
    <x v="2"/>
    <x v="7"/>
    <s v="Panasonic KX TS3282W Corded phone"/>
    <n v="339.96000000000004"/>
    <n v="5"/>
    <n v="0.2"/>
    <n v="42.494999999999948"/>
  </r>
  <r>
    <x v="7275"/>
    <x v="3613"/>
    <x v="1"/>
    <x v="50"/>
    <d v="2012-11-17T00:00:00"/>
    <s v="Standard Class"/>
    <s v="AW-10930"/>
    <s v="Arthur Wiediger"/>
    <x v="2"/>
    <x v="0"/>
    <s v="Helena"/>
    <x v="37"/>
    <n v="59601"/>
    <x v="1"/>
    <s v="FUR-FU-10000794"/>
    <x v="0"/>
    <x v="5"/>
    <s v="Eldon Stackable Tray, Side-Load, Legal, Smoke"/>
    <n v="63.980000000000004"/>
    <n v="7"/>
    <n v="0"/>
    <n v="21.7532"/>
  </r>
  <r>
    <x v="7276"/>
    <x v="3614"/>
    <x v="2"/>
    <x v="981"/>
    <d v="2011-11-06T00:00:00"/>
    <s v="Standard Class"/>
    <s v="JK-16120"/>
    <s v="Julie Kriz"/>
    <x v="2"/>
    <x v="0"/>
    <s v="Fort Lauderdale"/>
    <x v="2"/>
    <n v="33311"/>
    <x v="0"/>
    <s v="TEC-AC-10004171"/>
    <x v="2"/>
    <x v="11"/>
    <s v="Razer Kraken 7.1 Surround Sound Over Ear USB Gaming Headset"/>
    <n v="799.92000000000007"/>
    <n v="10"/>
    <n v="0.2"/>
    <n v="239.976"/>
  </r>
  <r>
    <x v="7277"/>
    <x v="3615"/>
    <x v="0"/>
    <x v="1080"/>
    <d v="2013-07-22T00:00:00"/>
    <s v="First Class"/>
    <s v="TC-21535"/>
    <s v="Tracy Collins"/>
    <x v="2"/>
    <x v="0"/>
    <s v="San Francisco"/>
    <x v="1"/>
    <n v="94110"/>
    <x v="1"/>
    <s v="TEC-PH-10002070"/>
    <x v="2"/>
    <x v="7"/>
    <s v="Griffin GC36547 PowerJolt SE Lightning Charger"/>
    <n v="35.984000000000002"/>
    <n v="2"/>
    <n v="0.2"/>
    <n v="4.4979999999999958"/>
  </r>
  <r>
    <x v="7278"/>
    <x v="3615"/>
    <x v="0"/>
    <x v="1080"/>
    <d v="2013-07-22T00:00:00"/>
    <s v="First Class"/>
    <s v="TC-21535"/>
    <s v="Tracy Collins"/>
    <x v="2"/>
    <x v="0"/>
    <s v="San Francisco"/>
    <x v="1"/>
    <n v="94110"/>
    <x v="1"/>
    <s v="TEC-AC-10003095"/>
    <x v="2"/>
    <x v="11"/>
    <s v="Logitech G35 7.1-Channel Surround Sound Headset"/>
    <n v="389.97"/>
    <n v="3"/>
    <n v="0"/>
    <n v="132.58980000000003"/>
  </r>
  <r>
    <x v="7279"/>
    <x v="3616"/>
    <x v="0"/>
    <x v="675"/>
    <d v="2013-05-15T00:00:00"/>
    <s v="Same Day"/>
    <s v="TH-21235"/>
    <s v="Tiffany House"/>
    <x v="1"/>
    <x v="0"/>
    <s v="Yuma"/>
    <x v="16"/>
    <n v="85364"/>
    <x v="1"/>
    <s v="TEC-AC-10003832"/>
    <x v="2"/>
    <x v="11"/>
    <s v="Imation 16GB Mini TravelDrive USB 2.0 Flash Drive"/>
    <n v="185.52800000000002"/>
    <n v="7"/>
    <n v="0.2"/>
    <n v="48.701099999999997"/>
  </r>
  <r>
    <x v="7280"/>
    <x v="3617"/>
    <x v="1"/>
    <x v="780"/>
    <d v="2012-02-27T00:00:00"/>
    <s v="Standard Class"/>
    <s v="PW-19240"/>
    <s v="Pierre Wener"/>
    <x v="0"/>
    <x v="0"/>
    <s v="Columbia"/>
    <x v="39"/>
    <n v="21044"/>
    <x v="3"/>
    <s v="OFF-BI-10003527"/>
    <x v="1"/>
    <x v="8"/>
    <s v="Fellowes PB500 Electric Punch Plastic Comb Binding Machine with Manual Bind"/>
    <n v="2541.98"/>
    <n v="2"/>
    <n v="0"/>
    <n v="1270.99"/>
  </r>
  <r>
    <x v="7281"/>
    <x v="3618"/>
    <x v="3"/>
    <x v="524"/>
    <d v="2014-10-22T00:00:00"/>
    <s v="Standard Class"/>
    <s v="GH-14410"/>
    <s v="Gary Hansen"/>
    <x v="2"/>
    <x v="0"/>
    <s v="Yuma"/>
    <x v="16"/>
    <n v="85364"/>
    <x v="1"/>
    <s v="TEC-MA-10001148"/>
    <x v="2"/>
    <x v="15"/>
    <s v="Swingline SM12-08 MicroCut Jam Free Shredder"/>
    <n v="599.98500000000013"/>
    <n v="5"/>
    <n v="0.7"/>
    <n v="-479.98799999999994"/>
  </r>
  <r>
    <x v="7282"/>
    <x v="3619"/>
    <x v="3"/>
    <x v="738"/>
    <d v="2014-06-30T00:00:00"/>
    <s v="Standard Class"/>
    <s v="JK-15730"/>
    <s v="Joe Kamberova"/>
    <x v="0"/>
    <x v="0"/>
    <s v="Chicago"/>
    <x v="10"/>
    <n v="60653"/>
    <x v="2"/>
    <s v="OFF-BI-10002432"/>
    <x v="1"/>
    <x v="8"/>
    <s v="Wilson Jones Standard D-Ring Binders"/>
    <n v="3.0359999999999996"/>
    <n v="3"/>
    <n v="0.8"/>
    <n v="-5.0094000000000012"/>
  </r>
  <r>
    <x v="7283"/>
    <x v="3620"/>
    <x v="3"/>
    <x v="428"/>
    <d v="2014-09-14T00:00:00"/>
    <s v="Standard Class"/>
    <s v="LC-17140"/>
    <s v="Logan Currie"/>
    <x v="0"/>
    <x v="0"/>
    <s v="Cleveland"/>
    <x v="24"/>
    <n v="44105"/>
    <x v="3"/>
    <s v="OFF-AR-10001374"/>
    <x v="1"/>
    <x v="6"/>
    <s v="BIC Brite Liner Highlighters, Chisel Tip"/>
    <n v="25.920000000000005"/>
    <n v="5"/>
    <n v="0.2"/>
    <n v="3.8879999999999972"/>
  </r>
  <r>
    <x v="7284"/>
    <x v="3620"/>
    <x v="3"/>
    <x v="428"/>
    <d v="2014-09-14T00:00:00"/>
    <s v="Standard Class"/>
    <s v="LC-17140"/>
    <s v="Logan Currie"/>
    <x v="0"/>
    <x v="0"/>
    <s v="Cleveland"/>
    <x v="24"/>
    <n v="44105"/>
    <x v="3"/>
    <s v="FUR-FU-10000723"/>
    <x v="0"/>
    <x v="5"/>
    <s v="Deflect-o EconoMat Studded, No Bevel Mat for Low Pile Carpeting"/>
    <n v="66.112000000000009"/>
    <n v="2"/>
    <n v="0.2"/>
    <n v="-9.0903999999999989"/>
  </r>
  <r>
    <x v="7285"/>
    <x v="3621"/>
    <x v="3"/>
    <x v="336"/>
    <d v="2014-10-20T00:00:00"/>
    <s v="Standard Class"/>
    <s v="BK-11260"/>
    <s v="Berenike Kampe"/>
    <x v="0"/>
    <x v="0"/>
    <s v="San Francisco"/>
    <x v="1"/>
    <n v="94110"/>
    <x v="1"/>
    <s v="TEC-AC-10003614"/>
    <x v="2"/>
    <x v="11"/>
    <s v="Verbatim 25 GB 6x Blu-ray Single Layer Recordable Disc, 10/Pack"/>
    <n v="46.36"/>
    <n v="4"/>
    <n v="0"/>
    <n v="15.298799999999996"/>
  </r>
  <r>
    <x v="7286"/>
    <x v="3622"/>
    <x v="0"/>
    <x v="23"/>
    <d v="2013-06-26T00:00:00"/>
    <s v="Standard Class"/>
    <s v="BS-11365"/>
    <s v="Bill Shonely"/>
    <x v="1"/>
    <x v="0"/>
    <s v="Oklahoma City"/>
    <x v="26"/>
    <n v="73120"/>
    <x v="2"/>
    <s v="TEC-AC-10004877"/>
    <x v="2"/>
    <x v="11"/>
    <s v="Imation 30456 USB Flash Drive 8GB"/>
    <n v="6.9"/>
    <n v="1"/>
    <n v="0"/>
    <n v="0.5519999999999996"/>
  </r>
  <r>
    <x v="7287"/>
    <x v="3622"/>
    <x v="0"/>
    <x v="23"/>
    <d v="2013-06-26T00:00:00"/>
    <s v="Standard Class"/>
    <s v="BS-11365"/>
    <s v="Bill Shonely"/>
    <x v="1"/>
    <x v="0"/>
    <s v="Oklahoma City"/>
    <x v="26"/>
    <n v="73120"/>
    <x v="2"/>
    <s v="FUR-FU-10004270"/>
    <x v="0"/>
    <x v="5"/>
    <s v="Executive Impressions 13&quot; Clairmont Wall Clock"/>
    <n v="57.69"/>
    <n v="3"/>
    <n v="0"/>
    <n v="23.652900000000002"/>
  </r>
  <r>
    <x v="7288"/>
    <x v="3623"/>
    <x v="2"/>
    <x v="814"/>
    <d v="2011-09-07T00:00:00"/>
    <s v="Standard Class"/>
    <s v="AG-10525"/>
    <s v="Andy Gerbode"/>
    <x v="1"/>
    <x v="0"/>
    <s v="Houston"/>
    <x v="5"/>
    <n v="77095"/>
    <x v="2"/>
    <s v="TEC-MA-10002210"/>
    <x v="2"/>
    <x v="15"/>
    <s v="Epson TM-T88V Direct Thermal Printer - Monochrome - Desktop"/>
    <n v="559.71"/>
    <n v="3"/>
    <n v="0.4"/>
    <n v="-121.27049999999997"/>
  </r>
  <r>
    <x v="7289"/>
    <x v="3624"/>
    <x v="0"/>
    <x v="806"/>
    <d v="2013-01-31T00:00:00"/>
    <s v="First Class"/>
    <s v="SC-20725"/>
    <s v="Steven Cartwright"/>
    <x v="0"/>
    <x v="0"/>
    <s v="San Francisco"/>
    <x v="1"/>
    <n v="94122"/>
    <x v="1"/>
    <s v="OFF-ST-10000675"/>
    <x v="1"/>
    <x v="4"/>
    <s v="File Shuttle II and Handi-File, Black"/>
    <n v="305.01"/>
    <n v="9"/>
    <n v="0"/>
    <n v="76.252499999999998"/>
  </r>
  <r>
    <x v="7290"/>
    <x v="3624"/>
    <x v="0"/>
    <x v="806"/>
    <d v="2013-01-31T00:00:00"/>
    <s v="First Class"/>
    <s v="SC-20725"/>
    <s v="Steven Cartwright"/>
    <x v="0"/>
    <x v="0"/>
    <s v="San Francisco"/>
    <x v="1"/>
    <n v="94122"/>
    <x v="1"/>
    <s v="OFF-BI-10004781"/>
    <x v="1"/>
    <x v="8"/>
    <s v="GBC Wire Binding Strips"/>
    <n v="50.783999999999999"/>
    <n v="2"/>
    <n v="0.2"/>
    <n v="17.7744"/>
  </r>
  <r>
    <x v="7291"/>
    <x v="3624"/>
    <x v="0"/>
    <x v="806"/>
    <d v="2013-01-31T00:00:00"/>
    <s v="First Class"/>
    <s v="SC-20725"/>
    <s v="Steven Cartwright"/>
    <x v="0"/>
    <x v="0"/>
    <s v="San Francisco"/>
    <x v="1"/>
    <n v="94122"/>
    <x v="1"/>
    <s v="OFF-LA-10004689"/>
    <x v="1"/>
    <x v="2"/>
    <s v="Avery 512"/>
    <n v="26.01"/>
    <n v="9"/>
    <n v="0"/>
    <n v="12.2247"/>
  </r>
  <r>
    <x v="7292"/>
    <x v="3625"/>
    <x v="3"/>
    <x v="769"/>
    <d v="2014-12-10T00:00:00"/>
    <s v="Standard Class"/>
    <s v="LR-16915"/>
    <s v="Lena Radford"/>
    <x v="0"/>
    <x v="0"/>
    <s v="Nashville"/>
    <x v="18"/>
    <n v="37211"/>
    <x v="0"/>
    <s v="TEC-MA-10001856"/>
    <x v="2"/>
    <x v="15"/>
    <s v="Okidata C610n Printer"/>
    <n v="649"/>
    <n v="2"/>
    <n v="0.5"/>
    <n v="-272.58000000000015"/>
  </r>
  <r>
    <x v="7293"/>
    <x v="3626"/>
    <x v="0"/>
    <x v="1156"/>
    <d v="2013-01-29T00:00:00"/>
    <s v="Standard Class"/>
    <s v="CB-12415"/>
    <s v="Christy Brittain"/>
    <x v="0"/>
    <x v="0"/>
    <s v="Los Angeles"/>
    <x v="1"/>
    <n v="90036"/>
    <x v="1"/>
    <s v="FUR-FU-10000719"/>
    <x v="0"/>
    <x v="5"/>
    <s v="DAX Cubicle Frames, 8-1/2 x 11"/>
    <n v="59.99"/>
    <n v="7"/>
    <n v="0"/>
    <n v="21.596400000000003"/>
  </r>
  <r>
    <x v="7294"/>
    <x v="3627"/>
    <x v="1"/>
    <x v="989"/>
    <d v="2012-05-31T00:00:00"/>
    <s v="Standard Class"/>
    <s v="RD-19900"/>
    <s v="Ruben Dartt"/>
    <x v="0"/>
    <x v="0"/>
    <s v="Bellevue"/>
    <x v="4"/>
    <n v="98006"/>
    <x v="1"/>
    <s v="FUR-FU-10003849"/>
    <x v="0"/>
    <x v="5"/>
    <s v="DAX Metal Frame, Desktop, Stepped-Edge"/>
    <n v="20.239999999999998"/>
    <n v="1"/>
    <n v="0"/>
    <n v="7.8935999999999993"/>
  </r>
  <r>
    <x v="7295"/>
    <x v="3628"/>
    <x v="2"/>
    <x v="417"/>
    <d v="2011-05-05T00:00:00"/>
    <s v="First Class"/>
    <s v="NC-18340"/>
    <s v="Nat Carroll"/>
    <x v="0"/>
    <x v="0"/>
    <s v="Houston"/>
    <x v="5"/>
    <n v="77036"/>
    <x v="2"/>
    <s v="OFF-AR-10001725"/>
    <x v="1"/>
    <x v="6"/>
    <s v="Boston Home &amp; Office Model 2000 Electric Pencil Sharpeners"/>
    <n v="37.839999999999996"/>
    <n v="2"/>
    <n v="0.2"/>
    <n v="2.8380000000000027"/>
  </r>
  <r>
    <x v="7296"/>
    <x v="3628"/>
    <x v="2"/>
    <x v="417"/>
    <d v="2011-05-05T00:00:00"/>
    <s v="First Class"/>
    <s v="NC-18340"/>
    <s v="Nat Carroll"/>
    <x v="0"/>
    <x v="0"/>
    <s v="Houston"/>
    <x v="5"/>
    <n v="77036"/>
    <x v="2"/>
    <s v="OFF-FA-10000840"/>
    <x v="1"/>
    <x v="13"/>
    <s v="OIC Thumb-Tacks"/>
    <n v="5.4719999999999995"/>
    <n v="6"/>
    <n v="0.2"/>
    <n v="1.8467999999999996"/>
  </r>
  <r>
    <x v="7297"/>
    <x v="3629"/>
    <x v="1"/>
    <x v="1157"/>
    <d v="2012-02-14T00:00:00"/>
    <s v="Second Class"/>
    <s v="NB-18655"/>
    <s v="Nona Balk"/>
    <x v="1"/>
    <x v="0"/>
    <s v="Philadelphia"/>
    <x v="9"/>
    <n v="19143"/>
    <x v="3"/>
    <s v="OFF-ST-10000943"/>
    <x v="1"/>
    <x v="4"/>
    <s v="Eldon ProFile File 'N Store Portable File Tub Letter/Legal Size Black"/>
    <n v="77.240000000000009"/>
    <n v="5"/>
    <n v="0.2"/>
    <n v="7.7240000000000002"/>
  </r>
  <r>
    <x v="7298"/>
    <x v="3630"/>
    <x v="2"/>
    <x v="728"/>
    <d v="2011-11-21T00:00:00"/>
    <s v="First Class"/>
    <s v="JK-15730"/>
    <s v="Joe Kamberova"/>
    <x v="0"/>
    <x v="0"/>
    <s v="Des Plaines"/>
    <x v="10"/>
    <n v="60016"/>
    <x v="2"/>
    <s v="FUR-TA-10002533"/>
    <x v="0"/>
    <x v="3"/>
    <s v="BPI Conference Tables"/>
    <n v="292.10000000000002"/>
    <n v="4"/>
    <n v="0.5"/>
    <n v="-175.26000000000005"/>
  </r>
  <r>
    <x v="7299"/>
    <x v="3630"/>
    <x v="2"/>
    <x v="728"/>
    <d v="2011-11-21T00:00:00"/>
    <s v="First Class"/>
    <s v="JK-15730"/>
    <s v="Joe Kamberova"/>
    <x v="0"/>
    <x v="0"/>
    <s v="Des Plaines"/>
    <x v="10"/>
    <n v="60016"/>
    <x v="2"/>
    <s v="FUR-FU-10001546"/>
    <x v="0"/>
    <x v="5"/>
    <s v="Dana Swing-Arm Lamps"/>
    <n v="8.5440000000000005"/>
    <n v="2"/>
    <n v="0.6"/>
    <n v="-7.4759999999999991"/>
  </r>
  <r>
    <x v="7300"/>
    <x v="3630"/>
    <x v="2"/>
    <x v="728"/>
    <d v="2011-11-21T00:00:00"/>
    <s v="First Class"/>
    <s v="JK-15730"/>
    <s v="Joe Kamberova"/>
    <x v="0"/>
    <x v="0"/>
    <s v="Des Plaines"/>
    <x v="10"/>
    <n v="60016"/>
    <x v="2"/>
    <s v="FUR-BO-10003546"/>
    <x v="0"/>
    <x v="0"/>
    <s v="Hon 4-Shelf Metal Bookcases"/>
    <n v="424.11599999999999"/>
    <n v="6"/>
    <n v="0.3"/>
    <n v="-30.293999999999983"/>
  </r>
  <r>
    <x v="7301"/>
    <x v="3630"/>
    <x v="2"/>
    <x v="728"/>
    <d v="2011-11-21T00:00:00"/>
    <s v="First Class"/>
    <s v="JK-15730"/>
    <s v="Joe Kamberova"/>
    <x v="0"/>
    <x v="0"/>
    <s v="Des Plaines"/>
    <x v="10"/>
    <n v="60016"/>
    <x v="2"/>
    <s v="OFF-BI-10004728"/>
    <x v="1"/>
    <x v="8"/>
    <s v="Wilson Jones Turn Tabs Binder Tool for Ring Binders"/>
    <n v="2.8919999999999995"/>
    <n v="3"/>
    <n v="0.8"/>
    <n v="-4.9164000000000012"/>
  </r>
  <r>
    <x v="7302"/>
    <x v="3630"/>
    <x v="2"/>
    <x v="728"/>
    <d v="2011-11-21T00:00:00"/>
    <s v="First Class"/>
    <s v="JK-15730"/>
    <s v="Joe Kamberova"/>
    <x v="0"/>
    <x v="0"/>
    <s v="Des Plaines"/>
    <x v="10"/>
    <n v="60016"/>
    <x v="2"/>
    <s v="OFF-ST-10000025"/>
    <x v="1"/>
    <x v="4"/>
    <s v="Fellowes Stor/Drawer Steel Plus Storage Drawers"/>
    <n v="381.72"/>
    <n v="5"/>
    <n v="0.2"/>
    <n v="-66.801000000000045"/>
  </r>
  <r>
    <x v="7303"/>
    <x v="3631"/>
    <x v="3"/>
    <x v="507"/>
    <d v="2014-09-09T00:00:00"/>
    <s v="Standard Class"/>
    <s v="DO-13645"/>
    <s v="Doug O'Connell"/>
    <x v="0"/>
    <x v="0"/>
    <s v="Boynton Beach"/>
    <x v="2"/>
    <n v="33437"/>
    <x v="0"/>
    <s v="FUR-CH-10003817"/>
    <x v="0"/>
    <x v="1"/>
    <s v="Global Value Steno Chair, Gray"/>
    <n v="97.184000000000012"/>
    <n v="2"/>
    <n v="0.2"/>
    <n v="6.0740000000000016"/>
  </r>
  <r>
    <x v="7304"/>
    <x v="3631"/>
    <x v="3"/>
    <x v="507"/>
    <d v="2014-09-09T00:00:00"/>
    <s v="Standard Class"/>
    <s v="DO-13645"/>
    <s v="Doug O'Connell"/>
    <x v="0"/>
    <x v="0"/>
    <s v="Boynton Beach"/>
    <x v="2"/>
    <n v="33437"/>
    <x v="0"/>
    <s v="OFF-PA-10000289"/>
    <x v="1"/>
    <x v="10"/>
    <s v="Xerox 213"/>
    <n v="10.368000000000002"/>
    <n v="2"/>
    <n v="0.2"/>
    <n v="3.6288"/>
  </r>
  <r>
    <x v="7305"/>
    <x v="3632"/>
    <x v="2"/>
    <x v="1158"/>
    <d v="2011-04-02T00:00:00"/>
    <s v="Standard Class"/>
    <s v="MG-18145"/>
    <s v="Mike Gockenbach"/>
    <x v="0"/>
    <x v="0"/>
    <s v="Plano"/>
    <x v="5"/>
    <n v="75023"/>
    <x v="2"/>
    <s v="FUR-TA-10001889"/>
    <x v="0"/>
    <x v="3"/>
    <s v="Bush Advantage Collection Racetrack Conference Table"/>
    <n v="890.84099999999989"/>
    <n v="3"/>
    <n v="0.3"/>
    <n v="-152.71559999999999"/>
  </r>
  <r>
    <x v="7306"/>
    <x v="3633"/>
    <x v="0"/>
    <x v="732"/>
    <d v="2013-11-08T00:00:00"/>
    <s v="Second Class"/>
    <s v="LH-17155"/>
    <s v="Logan Haushalter"/>
    <x v="0"/>
    <x v="0"/>
    <s v="San Jose"/>
    <x v="1"/>
    <n v="95123"/>
    <x v="1"/>
    <s v="TEC-AC-10002305"/>
    <x v="2"/>
    <x v="11"/>
    <s v="KeyTronic E03601U1 - Keyboard - Beige"/>
    <n v="72"/>
    <n v="4"/>
    <n v="0"/>
    <n v="12.959999999999994"/>
  </r>
  <r>
    <x v="7307"/>
    <x v="3633"/>
    <x v="0"/>
    <x v="732"/>
    <d v="2013-11-08T00:00:00"/>
    <s v="Second Class"/>
    <s v="LH-17155"/>
    <s v="Logan Haushalter"/>
    <x v="0"/>
    <x v="0"/>
    <s v="San Jose"/>
    <x v="1"/>
    <n v="95123"/>
    <x v="1"/>
    <s v="FUR-CH-10004875"/>
    <x v="0"/>
    <x v="1"/>
    <s v="Harbour Creations 67200 Series Stacking Chairs"/>
    <n v="113.88800000000002"/>
    <n v="2"/>
    <n v="0.2"/>
    <n v="9.9651999999999994"/>
  </r>
  <r>
    <x v="7308"/>
    <x v="3633"/>
    <x v="0"/>
    <x v="732"/>
    <d v="2013-11-08T00:00:00"/>
    <s v="Second Class"/>
    <s v="LH-17155"/>
    <s v="Logan Haushalter"/>
    <x v="0"/>
    <x v="0"/>
    <s v="San Jose"/>
    <x v="1"/>
    <n v="95123"/>
    <x v="1"/>
    <s v="OFF-EN-10001434"/>
    <x v="1"/>
    <x v="12"/>
    <s v="Strathmore #10 Envelopes, Ultimate White"/>
    <n v="158.13"/>
    <n v="3"/>
    <n v="0"/>
    <n v="77.483699999999999"/>
  </r>
  <r>
    <x v="7309"/>
    <x v="3634"/>
    <x v="3"/>
    <x v="193"/>
    <d v="2014-06-15T00:00:00"/>
    <s v="Second Class"/>
    <s v="MM-18280"/>
    <s v="Muhammed MacIntyre"/>
    <x v="1"/>
    <x v="0"/>
    <s v="New York City"/>
    <x v="15"/>
    <n v="10024"/>
    <x v="3"/>
    <s v="OFF-FA-10004395"/>
    <x v="1"/>
    <x v="13"/>
    <s v="Plymouth Boxed Rubber Bands by Plymouth"/>
    <n v="14.129999999999999"/>
    <n v="3"/>
    <n v="0"/>
    <n v="0.70650000000000013"/>
  </r>
  <r>
    <x v="7310"/>
    <x v="3635"/>
    <x v="1"/>
    <x v="544"/>
    <d v="2012-08-14T00:00:00"/>
    <s v="Standard Class"/>
    <s v="BD-11320"/>
    <s v="Bill Donatelli"/>
    <x v="0"/>
    <x v="0"/>
    <s v="Detroit"/>
    <x v="12"/>
    <n v="48227"/>
    <x v="2"/>
    <s v="OFF-BI-10004632"/>
    <x v="1"/>
    <x v="8"/>
    <s v="GBC Binding covers"/>
    <n v="64.75"/>
    <n v="5"/>
    <n v="0"/>
    <n v="29.137499999999996"/>
  </r>
  <r>
    <x v="7311"/>
    <x v="3636"/>
    <x v="1"/>
    <x v="330"/>
    <d v="2012-10-13T00:00:00"/>
    <s v="Standard Class"/>
    <s v="SC-20575"/>
    <s v="Sonia Cooley"/>
    <x v="0"/>
    <x v="0"/>
    <s v="Miami"/>
    <x v="2"/>
    <n v="33178"/>
    <x v="0"/>
    <s v="OFF-BI-10000145"/>
    <x v="1"/>
    <x v="8"/>
    <s v="Zipper Ring Binder Pockets"/>
    <n v="1.8720000000000003"/>
    <n v="2"/>
    <n v="0.7"/>
    <n v="-1.3103999999999996"/>
  </r>
  <r>
    <x v="7312"/>
    <x v="3636"/>
    <x v="1"/>
    <x v="330"/>
    <d v="2012-10-13T00:00:00"/>
    <s v="Standard Class"/>
    <s v="SC-20575"/>
    <s v="Sonia Cooley"/>
    <x v="0"/>
    <x v="0"/>
    <s v="Miami"/>
    <x v="2"/>
    <n v="33178"/>
    <x v="0"/>
    <s v="OFF-BI-10002498"/>
    <x v="1"/>
    <x v="8"/>
    <s v="Clear Mylar Reinforcing Strips"/>
    <n v="11.214000000000002"/>
    <n v="2"/>
    <n v="0.7"/>
    <n v="-8.5974000000000004"/>
  </r>
  <r>
    <x v="7313"/>
    <x v="3636"/>
    <x v="1"/>
    <x v="330"/>
    <d v="2012-10-13T00:00:00"/>
    <s v="Standard Class"/>
    <s v="SC-20575"/>
    <s v="Sonia Cooley"/>
    <x v="0"/>
    <x v="0"/>
    <s v="Miami"/>
    <x v="2"/>
    <n v="33178"/>
    <x v="0"/>
    <s v="OFF-AR-10001761"/>
    <x v="1"/>
    <x v="6"/>
    <s v="Avery Hi-Liter Smear-Safe Highlighters"/>
    <n v="37.375999999999998"/>
    <n v="8"/>
    <n v="0.2"/>
    <n v="7.4751999999999992"/>
  </r>
  <r>
    <x v="7314"/>
    <x v="3637"/>
    <x v="0"/>
    <x v="316"/>
    <d v="2013-06-03T00:00:00"/>
    <s v="Standard Class"/>
    <s v="TN-21040"/>
    <s v="Tanja Norvell"/>
    <x v="2"/>
    <x v="0"/>
    <s v="Park Ridge"/>
    <x v="10"/>
    <n v="60068"/>
    <x v="2"/>
    <s v="TEC-PH-10001817"/>
    <x v="2"/>
    <x v="7"/>
    <s v="Wilson Electronics DB Pro Signal Booster"/>
    <n v="286.40000000000003"/>
    <n v="1"/>
    <n v="0.2"/>
    <n v="25.060000000000016"/>
  </r>
  <r>
    <x v="7315"/>
    <x v="3638"/>
    <x v="3"/>
    <x v="943"/>
    <d v="2014-05-17T00:00:00"/>
    <s v="Second Class"/>
    <s v="ZC-21910"/>
    <s v="Zuschuss Carroll"/>
    <x v="0"/>
    <x v="0"/>
    <s v="New York City"/>
    <x v="15"/>
    <n v="10024"/>
    <x v="3"/>
    <s v="OFF-AR-10004456"/>
    <x v="1"/>
    <x v="6"/>
    <s v="Panasonic KP-4ABK Battery-Operated Pencil Sharpener"/>
    <n v="43.92"/>
    <n v="3"/>
    <n v="0"/>
    <n v="12.736799999999999"/>
  </r>
  <r>
    <x v="7316"/>
    <x v="3639"/>
    <x v="0"/>
    <x v="1159"/>
    <d v="2013-10-21T00:00:00"/>
    <s v="Standard Class"/>
    <s v="NB-18655"/>
    <s v="Nona Balk"/>
    <x v="1"/>
    <x v="0"/>
    <s v="New York City"/>
    <x v="15"/>
    <n v="10011"/>
    <x v="3"/>
    <s v="FUR-TA-10001539"/>
    <x v="0"/>
    <x v="3"/>
    <s v="Chromcraft Rectangular Conference Tables"/>
    <n v="142.18199999999999"/>
    <n v="1"/>
    <n v="0.4"/>
    <n v="-37.915200000000027"/>
  </r>
  <r>
    <x v="7317"/>
    <x v="3640"/>
    <x v="3"/>
    <x v="701"/>
    <d v="2014-11-22T00:00:00"/>
    <s v="Standard Class"/>
    <s v="KH-16330"/>
    <s v="Katharine Harms"/>
    <x v="1"/>
    <x v="0"/>
    <s v="Hillsboro"/>
    <x v="21"/>
    <n v="97123"/>
    <x v="1"/>
    <s v="OFF-PA-10003205"/>
    <x v="1"/>
    <x v="10"/>
    <s v="Wirebound Message Forms, Four 2 3/4 x 5 Forms per Page, Pink Paper"/>
    <n v="19.608000000000001"/>
    <n v="3"/>
    <n v="0.2"/>
    <n v="6.6177000000000001"/>
  </r>
  <r>
    <x v="7318"/>
    <x v="3640"/>
    <x v="3"/>
    <x v="701"/>
    <d v="2014-11-22T00:00:00"/>
    <s v="Standard Class"/>
    <s v="KH-16330"/>
    <s v="Katharine Harms"/>
    <x v="1"/>
    <x v="0"/>
    <s v="Hillsboro"/>
    <x v="21"/>
    <n v="97123"/>
    <x v="1"/>
    <s v="OFF-BI-10002813"/>
    <x v="1"/>
    <x v="8"/>
    <s v="Avery Reinforcements for Hole-Punch Pages"/>
    <n v="4.1580000000000004"/>
    <n v="7"/>
    <n v="0.7"/>
    <n v="-3.4649999999999999"/>
  </r>
  <r>
    <x v="7319"/>
    <x v="3641"/>
    <x v="3"/>
    <x v="200"/>
    <d v="2014-11-30T00:00:00"/>
    <s v="Second Class"/>
    <s v="MN-17935"/>
    <s v="Michael Nguyen"/>
    <x v="0"/>
    <x v="0"/>
    <s v="New York City"/>
    <x v="15"/>
    <n v="10009"/>
    <x v="3"/>
    <s v="TEC-PH-10002310"/>
    <x v="2"/>
    <x v="7"/>
    <s v="Plantronics Calisto P620-M USB Wireless Speakerphone System"/>
    <n v="979.95"/>
    <n v="5"/>
    <n v="0"/>
    <n v="264.58650000000006"/>
  </r>
  <r>
    <x v="7320"/>
    <x v="3641"/>
    <x v="3"/>
    <x v="200"/>
    <d v="2014-11-30T00:00:00"/>
    <s v="Second Class"/>
    <s v="MN-17935"/>
    <s v="Michael Nguyen"/>
    <x v="0"/>
    <x v="0"/>
    <s v="New York City"/>
    <x v="15"/>
    <n v="10009"/>
    <x v="3"/>
    <s v="FUR-FU-10003623"/>
    <x v="0"/>
    <x v="5"/>
    <s v="DataProducts Ampli Magnifier Task Lamp, Black,"/>
    <n v="135.29999999999998"/>
    <n v="5"/>
    <n v="0"/>
    <n v="37.883999999999993"/>
  </r>
  <r>
    <x v="7321"/>
    <x v="3642"/>
    <x v="3"/>
    <x v="213"/>
    <d v="2014-09-08T00:00:00"/>
    <s v="Standard Class"/>
    <s v="MY-18295"/>
    <s v="Muhammed Yedwab"/>
    <x v="1"/>
    <x v="0"/>
    <s v="Chicago"/>
    <x v="10"/>
    <n v="60623"/>
    <x v="2"/>
    <s v="OFF-PA-10003424"/>
    <x v="1"/>
    <x v="10"/>
    <s v="&quot;While you Were Out&quot; Message Book, One Form per Page"/>
    <n v="8.9039999999999999"/>
    <n v="3"/>
    <n v="0.2"/>
    <n v="3.3389999999999995"/>
  </r>
  <r>
    <x v="7322"/>
    <x v="3642"/>
    <x v="3"/>
    <x v="213"/>
    <d v="2014-09-08T00:00:00"/>
    <s v="Standard Class"/>
    <s v="MY-18295"/>
    <s v="Muhammed Yedwab"/>
    <x v="1"/>
    <x v="0"/>
    <s v="Chicago"/>
    <x v="10"/>
    <n v="60623"/>
    <x v="2"/>
    <s v="TEC-AC-10004353"/>
    <x v="2"/>
    <x v="11"/>
    <s v="Hypercom P1300 Pinpad"/>
    <n v="100.80000000000001"/>
    <n v="2"/>
    <n v="0.2"/>
    <n v="21.42"/>
  </r>
  <r>
    <x v="7323"/>
    <x v="3643"/>
    <x v="3"/>
    <x v="256"/>
    <d v="2014-12-09T00:00:00"/>
    <s v="First Class"/>
    <s v="CS-11950"/>
    <s v="Carlos Soltero"/>
    <x v="0"/>
    <x v="0"/>
    <s v="New York City"/>
    <x v="15"/>
    <n v="10024"/>
    <x v="3"/>
    <s v="FUR-FU-10001934"/>
    <x v="0"/>
    <x v="5"/>
    <s v="Magnifier Swing Arm Lamp"/>
    <n v="41.96"/>
    <n v="2"/>
    <n v="0"/>
    <n v="10.909600000000001"/>
  </r>
  <r>
    <x v="7324"/>
    <x v="3643"/>
    <x v="3"/>
    <x v="256"/>
    <d v="2014-12-09T00:00:00"/>
    <s v="First Class"/>
    <s v="CS-11950"/>
    <s v="Carlos Soltero"/>
    <x v="0"/>
    <x v="0"/>
    <s v="New York City"/>
    <x v="15"/>
    <n v="10024"/>
    <x v="3"/>
    <s v="OFF-LA-10003766"/>
    <x v="1"/>
    <x v="2"/>
    <s v="Self-Adhesive Removable Labels"/>
    <n v="9.4499999999999993"/>
    <n v="3"/>
    <n v="0"/>
    <n v="4.5359999999999996"/>
  </r>
  <r>
    <x v="7325"/>
    <x v="3644"/>
    <x v="3"/>
    <x v="468"/>
    <d v="2014-11-18T00:00:00"/>
    <s v="Standard Class"/>
    <s v="MC-17845"/>
    <s v="Michael Chen"/>
    <x v="0"/>
    <x v="0"/>
    <s v="Pasco"/>
    <x v="4"/>
    <n v="99301"/>
    <x v="1"/>
    <s v="OFF-AP-10004540"/>
    <x v="1"/>
    <x v="9"/>
    <s v="Eureka The Boss Lite 10-Amp Upright Vacuum, Blue"/>
    <n v="400.79999999999995"/>
    <n v="5"/>
    <n v="0"/>
    <n v="112.224"/>
  </r>
  <r>
    <x v="7326"/>
    <x v="3644"/>
    <x v="3"/>
    <x v="468"/>
    <d v="2014-11-18T00:00:00"/>
    <s v="Standard Class"/>
    <s v="MC-17845"/>
    <s v="Michael Chen"/>
    <x v="0"/>
    <x v="0"/>
    <s v="Pasco"/>
    <x v="4"/>
    <n v="99301"/>
    <x v="1"/>
    <s v="OFF-BI-10001543"/>
    <x v="1"/>
    <x v="8"/>
    <s v="GBC VeloBinder Manual Binding System"/>
    <n v="28.792000000000002"/>
    <n v="1"/>
    <n v="0.2"/>
    <n v="10.077200000000001"/>
  </r>
  <r>
    <x v="7327"/>
    <x v="3645"/>
    <x v="2"/>
    <x v="772"/>
    <d v="2011-03-24T00:00:00"/>
    <s v="Standard Class"/>
    <s v="SC-20050"/>
    <s v="Sample Company A"/>
    <x v="2"/>
    <x v="0"/>
    <s v="Burbank"/>
    <x v="1"/>
    <n v="91505"/>
    <x v="1"/>
    <s v="FUR-FU-10004597"/>
    <x v="0"/>
    <x v="5"/>
    <s v="Eldon Cleatmat Chair Mats for Medium Pile Carpets"/>
    <n v="111"/>
    <n v="2"/>
    <n v="0"/>
    <n v="14.430000000000007"/>
  </r>
  <r>
    <x v="7328"/>
    <x v="3645"/>
    <x v="2"/>
    <x v="772"/>
    <d v="2011-03-24T00:00:00"/>
    <s v="Standard Class"/>
    <s v="SC-20050"/>
    <s v="Sample Company A"/>
    <x v="2"/>
    <x v="0"/>
    <s v="Burbank"/>
    <x v="1"/>
    <n v="91505"/>
    <x v="1"/>
    <s v="TEC-MA-10001148"/>
    <x v="2"/>
    <x v="15"/>
    <s v="Swingline SM12-08 MicroCut Jam Free Shredder"/>
    <n v="1279.9680000000001"/>
    <n v="4"/>
    <n v="0.2"/>
    <n v="415.98959999999994"/>
  </r>
  <r>
    <x v="7329"/>
    <x v="3645"/>
    <x v="2"/>
    <x v="772"/>
    <d v="2011-03-24T00:00:00"/>
    <s v="Standard Class"/>
    <s v="SC-20050"/>
    <s v="Sample Company A"/>
    <x v="2"/>
    <x v="0"/>
    <s v="Burbank"/>
    <x v="1"/>
    <n v="91505"/>
    <x v="1"/>
    <s v="OFF-ST-10000078"/>
    <x v="1"/>
    <x v="4"/>
    <s v="Tennsco 6- and 18-Compartment Lockers"/>
    <n v="1856.19"/>
    <n v="7"/>
    <n v="0"/>
    <n v="334.11419999999987"/>
  </r>
  <r>
    <x v="7330"/>
    <x v="3646"/>
    <x v="0"/>
    <x v="396"/>
    <d v="2013-11-14T00:00:00"/>
    <s v="First Class"/>
    <s v="SP-20650"/>
    <s v="Stephanie Phelps"/>
    <x v="1"/>
    <x v="0"/>
    <s v="Chicago"/>
    <x v="10"/>
    <n v="60623"/>
    <x v="2"/>
    <s v="FUR-FU-10001037"/>
    <x v="0"/>
    <x v="5"/>
    <s v="DAX Charcoal/Nickel-Tone Document Frame, 5 x 7"/>
    <n v="22.752000000000002"/>
    <n v="6"/>
    <n v="0.6"/>
    <n v="-8.532"/>
  </r>
  <r>
    <x v="7331"/>
    <x v="3647"/>
    <x v="3"/>
    <x v="40"/>
    <d v="2014-10-31T00:00:00"/>
    <s v="Standard Class"/>
    <s v="SC-20440"/>
    <s v="Shaun Chance"/>
    <x v="1"/>
    <x v="0"/>
    <s v="Lancaster"/>
    <x v="9"/>
    <n v="17602"/>
    <x v="3"/>
    <s v="TEC-PH-10001433"/>
    <x v="2"/>
    <x v="7"/>
    <s v="Cisco Small Business SPA 502G VoIP phone"/>
    <n v="61.541999999999994"/>
    <n v="1"/>
    <n v="0.4"/>
    <n v="-13.334099999999999"/>
  </r>
  <r>
    <x v="7332"/>
    <x v="3647"/>
    <x v="3"/>
    <x v="40"/>
    <d v="2014-10-31T00:00:00"/>
    <s v="Standard Class"/>
    <s v="SC-20440"/>
    <s v="Shaun Chance"/>
    <x v="1"/>
    <x v="0"/>
    <s v="Lancaster"/>
    <x v="9"/>
    <n v="17602"/>
    <x v="3"/>
    <s v="OFF-BI-10003007"/>
    <x v="1"/>
    <x v="8"/>
    <s v="Premium Transparent Presentation Covers, No Pattern/Clear, 8 1/2&quot; x 11&quot;"/>
    <n v="81.438000000000017"/>
    <n v="7"/>
    <n v="0.7"/>
    <n v="-65.150399999999991"/>
  </r>
  <r>
    <x v="7333"/>
    <x v="3648"/>
    <x v="1"/>
    <x v="347"/>
    <d v="2012-04-17T00:00:00"/>
    <s v="Standard Class"/>
    <s v="PR-18880"/>
    <s v="Patrick Ryan"/>
    <x v="0"/>
    <x v="0"/>
    <s v="Tampa"/>
    <x v="2"/>
    <n v="33614"/>
    <x v="0"/>
    <s v="FUR-FU-10001290"/>
    <x v="0"/>
    <x v="5"/>
    <s v="Executive Impressions Supervisor Wall Clock"/>
    <n v="67.36"/>
    <n v="2"/>
    <n v="0.2"/>
    <n v="10.103999999999996"/>
  </r>
  <r>
    <x v="7334"/>
    <x v="3648"/>
    <x v="1"/>
    <x v="347"/>
    <d v="2012-04-17T00:00:00"/>
    <s v="Standard Class"/>
    <s v="PR-18880"/>
    <s v="Patrick Ryan"/>
    <x v="0"/>
    <x v="0"/>
    <s v="Tampa"/>
    <x v="2"/>
    <n v="33614"/>
    <x v="0"/>
    <s v="FUR-FU-10000087"/>
    <x v="0"/>
    <x v="5"/>
    <s v="Executive Impressions 14&quot; Two-Color Numerals Wall Clock"/>
    <n v="54.527999999999992"/>
    <n v="3"/>
    <n v="0.2"/>
    <n v="14.313600000000005"/>
  </r>
  <r>
    <x v="7335"/>
    <x v="3649"/>
    <x v="1"/>
    <x v="707"/>
    <d v="2012-12-30T00:00:00"/>
    <s v="Standard Class"/>
    <s v="JK-15625"/>
    <s v="Jim Karlsson"/>
    <x v="0"/>
    <x v="0"/>
    <s v="New York City"/>
    <x v="15"/>
    <n v="10024"/>
    <x v="3"/>
    <s v="TEC-AC-10002049"/>
    <x v="2"/>
    <x v="11"/>
    <s v="Plantronics Savi W720 Multi-Device Wireless Headset System"/>
    <n v="843.9"/>
    <n v="2"/>
    <n v="0"/>
    <n v="371.31600000000003"/>
  </r>
  <r>
    <x v="7336"/>
    <x v="3649"/>
    <x v="1"/>
    <x v="707"/>
    <d v="2012-12-30T00:00:00"/>
    <s v="Standard Class"/>
    <s v="JK-15625"/>
    <s v="Jim Karlsson"/>
    <x v="0"/>
    <x v="0"/>
    <s v="New York City"/>
    <x v="15"/>
    <n v="10024"/>
    <x v="3"/>
    <s v="FUR-BO-10002613"/>
    <x v="0"/>
    <x v="0"/>
    <s v="Atlantic Metals Mobile 4-Shelf Bookcases, Custom Colors"/>
    <n v="449.56800000000004"/>
    <n v="2"/>
    <n v="0.2"/>
    <n v="56.195999999999955"/>
  </r>
  <r>
    <x v="7337"/>
    <x v="3650"/>
    <x v="3"/>
    <x v="296"/>
    <d v="2014-09-24T00:00:00"/>
    <s v="First Class"/>
    <s v="BM-11575"/>
    <s v="Brendan Murry"/>
    <x v="1"/>
    <x v="0"/>
    <s v="Los Angeles"/>
    <x v="1"/>
    <n v="90045"/>
    <x v="1"/>
    <s v="OFF-ST-10004950"/>
    <x v="1"/>
    <x v="4"/>
    <s v="Tenex Personal Filing Tote With Secure Closure Lid, Black/Frost"/>
    <n v="15.51"/>
    <n v="1"/>
    <n v="0"/>
    <n v="3.8774999999999995"/>
  </r>
  <r>
    <x v="7338"/>
    <x v="3651"/>
    <x v="2"/>
    <x v="414"/>
    <d v="2011-12-23T00:00:00"/>
    <s v="Second Class"/>
    <s v="SM-20950"/>
    <s v="Suzanne McNair"/>
    <x v="1"/>
    <x v="0"/>
    <s v="New York City"/>
    <x v="15"/>
    <n v="10035"/>
    <x v="3"/>
    <s v="FUR-CH-10004875"/>
    <x v="0"/>
    <x v="1"/>
    <s v="Harbour Creations 67200 Series Stacking Chairs"/>
    <n v="192.18600000000004"/>
    <n v="3"/>
    <n v="0.1"/>
    <n v="36.3018"/>
  </r>
  <r>
    <x v="7339"/>
    <x v="3652"/>
    <x v="1"/>
    <x v="1074"/>
    <d v="2012-07-21T00:00:00"/>
    <s v="First Class"/>
    <s v="KC-16255"/>
    <s v="Karen Carlisle"/>
    <x v="1"/>
    <x v="0"/>
    <s v="New York City"/>
    <x v="15"/>
    <n v="10009"/>
    <x v="3"/>
    <s v="OFF-AR-10003190"/>
    <x v="1"/>
    <x v="6"/>
    <s v="Newell 32"/>
    <n v="5.76"/>
    <n v="2"/>
    <n v="0"/>
    <n v="1.6128"/>
  </r>
  <r>
    <x v="7340"/>
    <x v="3653"/>
    <x v="2"/>
    <x v="711"/>
    <d v="2011-08-01T00:00:00"/>
    <s v="Standard Class"/>
    <s v="SG-20470"/>
    <s v="Sheri Gordon"/>
    <x v="0"/>
    <x v="0"/>
    <s v="Atlanta"/>
    <x v="32"/>
    <n v="30318"/>
    <x v="0"/>
    <s v="FUR-CH-10000553"/>
    <x v="0"/>
    <x v="1"/>
    <s v="Metal Folding Chairs, Beige, 4/Carton"/>
    <n v="67.88"/>
    <n v="2"/>
    <n v="0"/>
    <n v="18.327599999999997"/>
  </r>
  <r>
    <x v="7341"/>
    <x v="3653"/>
    <x v="2"/>
    <x v="711"/>
    <d v="2011-08-01T00:00:00"/>
    <s v="Standard Class"/>
    <s v="SG-20470"/>
    <s v="Sheri Gordon"/>
    <x v="0"/>
    <x v="0"/>
    <s v="Atlanta"/>
    <x v="32"/>
    <n v="30318"/>
    <x v="0"/>
    <s v="OFF-LA-10002762"/>
    <x v="1"/>
    <x v="2"/>
    <s v="Avery 485"/>
    <n v="162.88999999999999"/>
    <n v="13"/>
    <n v="0"/>
    <n v="76.558299999999988"/>
  </r>
  <r>
    <x v="7342"/>
    <x v="3653"/>
    <x v="2"/>
    <x v="711"/>
    <d v="2011-08-01T00:00:00"/>
    <s v="Standard Class"/>
    <s v="SG-20470"/>
    <s v="Sheri Gordon"/>
    <x v="0"/>
    <x v="0"/>
    <s v="Atlanta"/>
    <x v="32"/>
    <n v="30318"/>
    <x v="0"/>
    <s v="FUR-FU-10000719"/>
    <x v="0"/>
    <x v="5"/>
    <s v="DAX Cubicle Frames, 8-1/2 x 11"/>
    <n v="25.71"/>
    <n v="3"/>
    <n v="0"/>
    <n v="9.2556000000000012"/>
  </r>
  <r>
    <x v="7343"/>
    <x v="3654"/>
    <x v="2"/>
    <x v="58"/>
    <d v="2012-01-01T00:00:00"/>
    <s v="Standard Class"/>
    <s v="TB-21520"/>
    <s v="Tracy Blumstein"/>
    <x v="0"/>
    <x v="0"/>
    <s v="New York City"/>
    <x v="15"/>
    <n v="10009"/>
    <x v="3"/>
    <s v="OFF-ST-10000563"/>
    <x v="1"/>
    <x v="4"/>
    <s v="Fellowes Bankers Box Stor/Drawer Steel Plus"/>
    <n v="191.88"/>
    <n v="6"/>
    <n v="0"/>
    <n v="19.188000000000002"/>
  </r>
  <r>
    <x v="7344"/>
    <x v="3655"/>
    <x v="3"/>
    <x v="157"/>
    <d v="2014-12-18T00:00:00"/>
    <s v="Standard Class"/>
    <s v="DV-13045"/>
    <s v="Darrin Van Huff"/>
    <x v="1"/>
    <x v="0"/>
    <s v="Jacksonville"/>
    <x v="2"/>
    <n v="32216"/>
    <x v="0"/>
    <s v="FUR-TA-10004289"/>
    <x v="0"/>
    <x v="3"/>
    <s v="BoxOffice By Design Rectangular and Half-Moon Meeting Room Tables"/>
    <n v="721.87500000000011"/>
    <n v="6"/>
    <n v="0.45"/>
    <n v="-420"/>
  </r>
  <r>
    <x v="7345"/>
    <x v="3655"/>
    <x v="3"/>
    <x v="157"/>
    <d v="2014-12-18T00:00:00"/>
    <s v="Standard Class"/>
    <s v="DV-13045"/>
    <s v="Darrin Van Huff"/>
    <x v="1"/>
    <x v="0"/>
    <s v="Jacksonville"/>
    <x v="2"/>
    <n v="32216"/>
    <x v="0"/>
    <s v="TEC-PH-10003555"/>
    <x v="2"/>
    <x v="7"/>
    <s v="Motorola HK250 Universal Bluetooth Headset"/>
    <n v="73.567999999999998"/>
    <n v="4"/>
    <n v="0.2"/>
    <n v="-16.552799999999994"/>
  </r>
  <r>
    <x v="7346"/>
    <x v="3655"/>
    <x v="3"/>
    <x v="157"/>
    <d v="2014-12-18T00:00:00"/>
    <s v="Standard Class"/>
    <s v="DV-13045"/>
    <s v="Darrin Van Huff"/>
    <x v="1"/>
    <x v="0"/>
    <s v="Jacksonville"/>
    <x v="2"/>
    <n v="32216"/>
    <x v="0"/>
    <s v="OFF-AR-10001958"/>
    <x v="1"/>
    <x v="6"/>
    <s v="Stanley Bostitch Contemporary Electric Pencil Sharpeners"/>
    <n v="13.584000000000001"/>
    <n v="1"/>
    <n v="0.2"/>
    <n v="1.3584000000000001"/>
  </r>
  <r>
    <x v="7347"/>
    <x v="3655"/>
    <x v="3"/>
    <x v="157"/>
    <d v="2014-12-18T00:00:00"/>
    <s v="Standard Class"/>
    <s v="DV-13045"/>
    <s v="Darrin Van Huff"/>
    <x v="1"/>
    <x v="0"/>
    <s v="Jacksonville"/>
    <x v="2"/>
    <n v="32216"/>
    <x v="0"/>
    <s v="FUR-CH-10000225"/>
    <x v="0"/>
    <x v="1"/>
    <s v="Global Geo Office Task Chair, Gray"/>
    <n v="64.784000000000006"/>
    <n v="1"/>
    <n v="0.2"/>
    <n v="-12.147000000000009"/>
  </r>
  <r>
    <x v="7348"/>
    <x v="3656"/>
    <x v="2"/>
    <x v="223"/>
    <d v="2011-03-07T00:00:00"/>
    <s v="Standard Class"/>
    <s v="SC-20020"/>
    <s v="Sam Craven"/>
    <x v="0"/>
    <x v="0"/>
    <s v="Houston"/>
    <x v="5"/>
    <n v="77095"/>
    <x v="2"/>
    <s v="OFF-AP-10002534"/>
    <x v="1"/>
    <x v="9"/>
    <s v="3.6 Cubic Foot Counter Height Office Refrigerator"/>
    <n v="176.77199999999996"/>
    <n v="3"/>
    <n v="0.8"/>
    <n v="-459.60720000000003"/>
  </r>
  <r>
    <x v="7349"/>
    <x v="3657"/>
    <x v="3"/>
    <x v="208"/>
    <d v="2014-10-28T00:00:00"/>
    <s v="Standard Class"/>
    <s v="JB-15400"/>
    <s v="Jennifer Braxton"/>
    <x v="1"/>
    <x v="0"/>
    <s v="Milwaukee"/>
    <x v="6"/>
    <n v="53209"/>
    <x v="2"/>
    <s v="OFF-BI-10000301"/>
    <x v="1"/>
    <x v="8"/>
    <s v="GBC Instant Report Kit"/>
    <n v="38.82"/>
    <n v="6"/>
    <n v="0"/>
    <n v="19.41"/>
  </r>
  <r>
    <x v="7350"/>
    <x v="3657"/>
    <x v="3"/>
    <x v="208"/>
    <d v="2014-10-28T00:00:00"/>
    <s v="Standard Class"/>
    <s v="JB-15400"/>
    <s v="Jennifer Braxton"/>
    <x v="1"/>
    <x v="0"/>
    <s v="Milwaukee"/>
    <x v="6"/>
    <n v="53209"/>
    <x v="2"/>
    <s v="OFF-BI-10003460"/>
    <x v="1"/>
    <x v="8"/>
    <s v="Acco 3-Hole Punch"/>
    <n v="21.9"/>
    <n v="5"/>
    <n v="0"/>
    <n v="10.511999999999999"/>
  </r>
  <r>
    <x v="7351"/>
    <x v="3658"/>
    <x v="3"/>
    <x v="468"/>
    <d v="2014-11-17T00:00:00"/>
    <s v="Standard Class"/>
    <s v="GH-14425"/>
    <s v="Gary Hwang"/>
    <x v="0"/>
    <x v="0"/>
    <s v="Modesto"/>
    <x v="1"/>
    <n v="95351"/>
    <x v="1"/>
    <s v="TEC-AC-10001772"/>
    <x v="2"/>
    <x v="11"/>
    <s v="Memorex Mini Travel Drive 16 GB USB 2.0 Flash Drive"/>
    <n v="111.79"/>
    <n v="7"/>
    <n v="0"/>
    <n v="43.598100000000002"/>
  </r>
  <r>
    <x v="7352"/>
    <x v="3659"/>
    <x v="3"/>
    <x v="633"/>
    <d v="2014-03-19T00:00:00"/>
    <s v="Second Class"/>
    <s v="MG-17650"/>
    <s v="Matthew Grinstein"/>
    <x v="2"/>
    <x v="0"/>
    <s v="Lakewood"/>
    <x v="24"/>
    <n v="44107"/>
    <x v="3"/>
    <s v="TEC-PH-10003505"/>
    <x v="2"/>
    <x v="7"/>
    <s v="Geemarc AmpliPOWER60"/>
    <n v="445.44"/>
    <n v="8"/>
    <n v="0.4"/>
    <n v="-81.664000000000044"/>
  </r>
  <r>
    <x v="7353"/>
    <x v="3660"/>
    <x v="0"/>
    <x v="897"/>
    <d v="2013-09-30T00:00:00"/>
    <s v="Standard Class"/>
    <s v="RD-19660"/>
    <s v="Robert Dilbeck"/>
    <x v="2"/>
    <x v="0"/>
    <s v="Philadelphia"/>
    <x v="9"/>
    <n v="19134"/>
    <x v="3"/>
    <s v="OFF-LA-10004484"/>
    <x v="1"/>
    <x v="2"/>
    <s v="Avery 476"/>
    <n v="16.520000000000003"/>
    <n v="5"/>
    <n v="0.2"/>
    <n v="5.368999999999998"/>
  </r>
  <r>
    <x v="7354"/>
    <x v="3661"/>
    <x v="3"/>
    <x v="695"/>
    <d v="2014-02-14T00:00:00"/>
    <s v="Standard Class"/>
    <s v="SN-20560"/>
    <s v="Skye Norling"/>
    <x v="2"/>
    <x v="0"/>
    <s v="San Francisco"/>
    <x v="1"/>
    <n v="94109"/>
    <x v="1"/>
    <s v="OFF-PA-10001593"/>
    <x v="1"/>
    <x v="10"/>
    <s v="Xerox 1947"/>
    <n v="29.900000000000002"/>
    <n v="5"/>
    <n v="0"/>
    <n v="13.454999999999998"/>
  </r>
  <r>
    <x v="7355"/>
    <x v="3662"/>
    <x v="1"/>
    <x v="620"/>
    <d v="2013-01-02T00:00:00"/>
    <s v="Second Class"/>
    <s v="AH-10690"/>
    <s v="Anna Häberlin"/>
    <x v="1"/>
    <x v="0"/>
    <s v="Detroit"/>
    <x v="12"/>
    <n v="48205"/>
    <x v="2"/>
    <s v="OFF-BI-10004139"/>
    <x v="1"/>
    <x v="8"/>
    <s v="Fellowes Presentation Covers for Comb Binding Machines"/>
    <n v="116.4"/>
    <n v="8"/>
    <n v="0"/>
    <n v="52.379999999999995"/>
  </r>
  <r>
    <x v="7356"/>
    <x v="3663"/>
    <x v="0"/>
    <x v="790"/>
    <d v="2013-10-15T00:00:00"/>
    <s v="Standard Class"/>
    <s v="MZ-17335"/>
    <s v="Maria Zettner"/>
    <x v="2"/>
    <x v="0"/>
    <s v="Phoenix"/>
    <x v="16"/>
    <n v="85023"/>
    <x v="1"/>
    <s v="OFF-AR-10001315"/>
    <x v="1"/>
    <x v="6"/>
    <s v="Newell 310"/>
    <n v="1.4080000000000001"/>
    <n v="1"/>
    <n v="0.2"/>
    <n v="0.15839999999999993"/>
  </r>
  <r>
    <x v="7357"/>
    <x v="3663"/>
    <x v="0"/>
    <x v="790"/>
    <d v="2013-10-15T00:00:00"/>
    <s v="Standard Class"/>
    <s v="MZ-17335"/>
    <s v="Maria Zettner"/>
    <x v="2"/>
    <x v="0"/>
    <s v="Phoenix"/>
    <x v="16"/>
    <n v="85023"/>
    <x v="1"/>
    <s v="FUR-FU-10001488"/>
    <x v="0"/>
    <x v="5"/>
    <s v="Tenex 46&quot; x 60&quot; Computer Anti-Static Chairmat, Rectangular Shaped"/>
    <n v="169.56800000000001"/>
    <n v="2"/>
    <n v="0.2"/>
    <n v="0"/>
  </r>
  <r>
    <x v="7358"/>
    <x v="3664"/>
    <x v="2"/>
    <x v="125"/>
    <d v="2012-01-03T00:00:00"/>
    <s v="Second Class"/>
    <s v="AR-10345"/>
    <s v="Alex Russell"/>
    <x v="1"/>
    <x v="0"/>
    <s v="Philadelphia"/>
    <x v="9"/>
    <n v="19143"/>
    <x v="3"/>
    <s v="TEC-PH-10002170"/>
    <x v="2"/>
    <x v="7"/>
    <s v="ClearSounds CSC500 Amplified Spirit Phone Corded phone"/>
    <n v="251.96399999999994"/>
    <n v="6"/>
    <n v="0.4"/>
    <n v="-50.392799999999994"/>
  </r>
  <r>
    <x v="7359"/>
    <x v="3664"/>
    <x v="2"/>
    <x v="125"/>
    <d v="2012-01-03T00:00:00"/>
    <s v="Second Class"/>
    <s v="AR-10345"/>
    <s v="Alex Russell"/>
    <x v="1"/>
    <x v="0"/>
    <s v="Philadelphia"/>
    <x v="9"/>
    <n v="19143"/>
    <x v="3"/>
    <s v="FUR-TA-10004575"/>
    <x v="0"/>
    <x v="3"/>
    <s v="Hon 5100 Series Wood Tables"/>
    <n v="523.76400000000001"/>
    <n v="3"/>
    <n v="0.4"/>
    <n v="-192.04680000000008"/>
  </r>
  <r>
    <x v="7360"/>
    <x v="3665"/>
    <x v="0"/>
    <x v="408"/>
    <d v="2013-04-15T00:00:00"/>
    <s v="First Class"/>
    <s v="JF-15295"/>
    <s v="Jason Fortune-"/>
    <x v="0"/>
    <x v="0"/>
    <s v="Los Angeles"/>
    <x v="1"/>
    <n v="90036"/>
    <x v="1"/>
    <s v="OFF-PA-10000809"/>
    <x v="1"/>
    <x v="10"/>
    <s v="Xerox 206"/>
    <n v="19.440000000000001"/>
    <n v="3"/>
    <n v="0"/>
    <n v="9.3312000000000008"/>
  </r>
  <r>
    <x v="7361"/>
    <x v="3665"/>
    <x v="0"/>
    <x v="408"/>
    <d v="2013-04-15T00:00:00"/>
    <s v="First Class"/>
    <s v="JF-15295"/>
    <s v="Jason Fortune-"/>
    <x v="0"/>
    <x v="0"/>
    <s v="Los Angeles"/>
    <x v="1"/>
    <n v="90036"/>
    <x v="1"/>
    <s v="FUR-CH-10000225"/>
    <x v="0"/>
    <x v="1"/>
    <s v="Global Geo Office Task Chair, Gray"/>
    <n v="194.35200000000003"/>
    <n v="3"/>
    <n v="0.2"/>
    <n v="-36.441000000000031"/>
  </r>
  <r>
    <x v="7362"/>
    <x v="3665"/>
    <x v="0"/>
    <x v="408"/>
    <d v="2013-04-15T00:00:00"/>
    <s v="First Class"/>
    <s v="JF-15295"/>
    <s v="Jason Fortune-"/>
    <x v="0"/>
    <x v="0"/>
    <s v="Los Angeles"/>
    <x v="1"/>
    <n v="90036"/>
    <x v="1"/>
    <s v="OFF-BI-10003707"/>
    <x v="1"/>
    <x v="8"/>
    <s v="Aluminum Screw Posts"/>
    <n v="36.624000000000002"/>
    <n v="3"/>
    <n v="0.2"/>
    <n v="13.734"/>
  </r>
  <r>
    <x v="7363"/>
    <x v="3666"/>
    <x v="0"/>
    <x v="85"/>
    <d v="2013-12-05T00:00:00"/>
    <s v="Standard Class"/>
    <s v="DS-13180"/>
    <s v="David Smith"/>
    <x v="1"/>
    <x v="0"/>
    <s v="Philadelphia"/>
    <x v="9"/>
    <n v="19140"/>
    <x v="3"/>
    <s v="TEC-PH-10004539"/>
    <x v="2"/>
    <x v="7"/>
    <s v="Wireless Extenders zBoost YX545 SOHO Signal Booster"/>
    <n v="340.18200000000002"/>
    <n v="3"/>
    <n v="0.4"/>
    <n v="-73.706100000000021"/>
  </r>
  <r>
    <x v="7364"/>
    <x v="3666"/>
    <x v="0"/>
    <x v="85"/>
    <d v="2013-12-05T00:00:00"/>
    <s v="Standard Class"/>
    <s v="DS-13180"/>
    <s v="David Smith"/>
    <x v="1"/>
    <x v="0"/>
    <s v="Philadelphia"/>
    <x v="9"/>
    <n v="19140"/>
    <x v="3"/>
    <s v="OFF-FA-10004076"/>
    <x v="1"/>
    <x v="13"/>
    <s v="Translucent Push Pins by OIC"/>
    <n v="12.672000000000001"/>
    <n v="8"/>
    <n v="0.2"/>
    <n v="2.6927999999999992"/>
  </r>
  <r>
    <x v="7365"/>
    <x v="3666"/>
    <x v="0"/>
    <x v="85"/>
    <d v="2013-12-05T00:00:00"/>
    <s v="Standard Class"/>
    <s v="DS-13180"/>
    <s v="David Smith"/>
    <x v="1"/>
    <x v="0"/>
    <s v="Philadelphia"/>
    <x v="9"/>
    <n v="19140"/>
    <x v="3"/>
    <s v="OFF-BI-10003166"/>
    <x v="1"/>
    <x v="8"/>
    <s v="GBC Plasticlear Binding Covers"/>
    <n v="6.8880000000000017"/>
    <n v="2"/>
    <n v="0.7"/>
    <n v="-5.0511999999999997"/>
  </r>
  <r>
    <x v="7366"/>
    <x v="3666"/>
    <x v="0"/>
    <x v="85"/>
    <d v="2013-12-05T00:00:00"/>
    <s v="Standard Class"/>
    <s v="DS-13180"/>
    <s v="David Smith"/>
    <x v="1"/>
    <x v="0"/>
    <s v="Philadelphia"/>
    <x v="9"/>
    <n v="19140"/>
    <x v="3"/>
    <s v="OFF-ST-10002301"/>
    <x v="1"/>
    <x v="4"/>
    <s v="Tennsco Commercial Shelving"/>
    <n v="32.544000000000004"/>
    <n v="2"/>
    <n v="0.2"/>
    <n v="-7.7292000000000041"/>
  </r>
  <r>
    <x v="7367"/>
    <x v="3666"/>
    <x v="0"/>
    <x v="85"/>
    <d v="2013-12-05T00:00:00"/>
    <s v="Standard Class"/>
    <s v="DS-13180"/>
    <s v="David Smith"/>
    <x v="1"/>
    <x v="0"/>
    <s v="Philadelphia"/>
    <x v="9"/>
    <n v="19140"/>
    <x v="3"/>
    <s v="FUR-CH-10002647"/>
    <x v="0"/>
    <x v="1"/>
    <s v="Situations Contoured Folding Chairs, 4/Set"/>
    <n v="347.80200000000002"/>
    <n v="7"/>
    <n v="0.3"/>
    <n v="-24.842999999999961"/>
  </r>
  <r>
    <x v="7368"/>
    <x v="3667"/>
    <x v="3"/>
    <x v="4"/>
    <d v="2014-04-18T00:00:00"/>
    <s v="First Class"/>
    <s v="BP-11095"/>
    <s v="Bart Pistole"/>
    <x v="1"/>
    <x v="0"/>
    <s v="Miami"/>
    <x v="2"/>
    <n v="33180"/>
    <x v="0"/>
    <s v="OFF-BI-10004654"/>
    <x v="1"/>
    <x v="8"/>
    <s v="VariCap6 Expandable Binder"/>
    <n v="15.570000000000004"/>
    <n v="3"/>
    <n v="0.7"/>
    <n v="-11.936999999999998"/>
  </r>
  <r>
    <x v="7369"/>
    <x v="3668"/>
    <x v="1"/>
    <x v="1000"/>
    <d v="2012-03-11T00:00:00"/>
    <s v="Second Class"/>
    <s v="TG-21310"/>
    <s v="Toby Gnade"/>
    <x v="0"/>
    <x v="0"/>
    <s v="Raleigh"/>
    <x v="3"/>
    <n v="27604"/>
    <x v="0"/>
    <s v="OFF-LA-10001175"/>
    <x v="1"/>
    <x v="2"/>
    <s v="Avery 514"/>
    <n v="4.6079999999999997"/>
    <n v="2"/>
    <n v="0.2"/>
    <n v="1.6704000000000001"/>
  </r>
  <r>
    <x v="7370"/>
    <x v="3669"/>
    <x v="2"/>
    <x v="919"/>
    <d v="2011-11-01T00:00:00"/>
    <s v="Standard Class"/>
    <s v="BT-11395"/>
    <s v="Bill Tyler"/>
    <x v="1"/>
    <x v="0"/>
    <s v="Garden City"/>
    <x v="41"/>
    <n v="67846"/>
    <x v="2"/>
    <s v="TEC-PH-10001336"/>
    <x v="2"/>
    <x v="7"/>
    <s v="Digium D40 VoIP phone"/>
    <n v="257.98"/>
    <n v="2"/>
    <n v="0"/>
    <n v="74.8142"/>
  </r>
  <r>
    <x v="7371"/>
    <x v="3670"/>
    <x v="3"/>
    <x v="363"/>
    <d v="2014-01-10T00:00:00"/>
    <s v="Second Class"/>
    <s v="JF-15190"/>
    <s v="Jamie Frazer"/>
    <x v="0"/>
    <x v="0"/>
    <s v="Long Beach"/>
    <x v="1"/>
    <n v="90805"/>
    <x v="1"/>
    <s v="OFF-ST-10000760"/>
    <x v="1"/>
    <x v="4"/>
    <s v="Eldon Fold 'N Roll Cart System"/>
    <n v="153.78"/>
    <n v="11"/>
    <n v="0"/>
    <n v="44.596199999999996"/>
  </r>
  <r>
    <x v="7372"/>
    <x v="3670"/>
    <x v="3"/>
    <x v="363"/>
    <d v="2014-01-10T00:00:00"/>
    <s v="Second Class"/>
    <s v="JF-15190"/>
    <s v="Jamie Frazer"/>
    <x v="0"/>
    <x v="0"/>
    <s v="Long Beach"/>
    <x v="1"/>
    <n v="90805"/>
    <x v="1"/>
    <s v="OFF-ST-10002301"/>
    <x v="1"/>
    <x v="4"/>
    <s v="Tennsco Commercial Shelving"/>
    <n v="61.019999999999996"/>
    <n v="3"/>
    <n v="0"/>
    <n v="0.61019999999999541"/>
  </r>
  <r>
    <x v="7373"/>
    <x v="3670"/>
    <x v="3"/>
    <x v="363"/>
    <d v="2014-01-10T00:00:00"/>
    <s v="Second Class"/>
    <s v="JF-15190"/>
    <s v="Jamie Frazer"/>
    <x v="0"/>
    <x v="0"/>
    <s v="Long Beach"/>
    <x v="1"/>
    <n v="90805"/>
    <x v="1"/>
    <s v="OFF-SU-10004884"/>
    <x v="1"/>
    <x v="14"/>
    <s v="Acme Galleria Hot Forged Steel Scissors with Colored Handles"/>
    <n v="110.11"/>
    <n v="7"/>
    <n v="0"/>
    <n v="31.931899999999988"/>
  </r>
  <r>
    <x v="7374"/>
    <x v="3670"/>
    <x v="3"/>
    <x v="363"/>
    <d v="2014-01-10T00:00:00"/>
    <s v="Second Class"/>
    <s v="JF-15190"/>
    <s v="Jamie Frazer"/>
    <x v="0"/>
    <x v="0"/>
    <s v="Long Beach"/>
    <x v="1"/>
    <n v="90805"/>
    <x v="1"/>
    <s v="OFF-FA-10003112"/>
    <x v="1"/>
    <x v="13"/>
    <s v="Staples"/>
    <n v="7.89"/>
    <n v="1"/>
    <n v="0"/>
    <n v="3.5504999999999995"/>
  </r>
  <r>
    <x v="7375"/>
    <x v="3671"/>
    <x v="3"/>
    <x v="802"/>
    <d v="2014-08-21T00:00:00"/>
    <s v="Standard Class"/>
    <s v="MK-17905"/>
    <s v="Michael Kennedy"/>
    <x v="1"/>
    <x v="0"/>
    <s v="San Diego"/>
    <x v="1"/>
    <n v="92037"/>
    <x v="1"/>
    <s v="OFF-BI-10000069"/>
    <x v="1"/>
    <x v="8"/>
    <s v="GBC Prepunched Paper, 19-Hole, for Binding Systems, 24-lb"/>
    <n v="36.024000000000001"/>
    <n v="3"/>
    <n v="0.2"/>
    <n v="11.707799999999995"/>
  </r>
  <r>
    <x v="7376"/>
    <x v="3672"/>
    <x v="3"/>
    <x v="808"/>
    <d v="2014-11-06T00:00:00"/>
    <s v="First Class"/>
    <s v="GG-14650"/>
    <s v="Greg Guthrie"/>
    <x v="1"/>
    <x v="0"/>
    <s v="Bloomington"/>
    <x v="10"/>
    <n v="61701"/>
    <x v="2"/>
    <s v="OFF-AR-10001958"/>
    <x v="1"/>
    <x v="6"/>
    <s v="Stanley Bostitch Contemporary Electric Pencil Sharpeners"/>
    <n v="54.336000000000006"/>
    <n v="4"/>
    <n v="0.2"/>
    <n v="5.4336000000000002"/>
  </r>
  <r>
    <x v="7377"/>
    <x v="3673"/>
    <x v="2"/>
    <x v="111"/>
    <d v="2011-09-23T00:00:00"/>
    <s v="Standard Class"/>
    <s v="MC-18130"/>
    <s v="Mike Caudle"/>
    <x v="1"/>
    <x v="0"/>
    <s v="Seattle"/>
    <x v="4"/>
    <n v="98115"/>
    <x v="1"/>
    <s v="OFF-ST-10001321"/>
    <x v="1"/>
    <x v="4"/>
    <s v="Decoflex Hanging Personal Folder File, Blue"/>
    <n v="92.52"/>
    <n v="6"/>
    <n v="0"/>
    <n v="24.980400000000007"/>
  </r>
  <r>
    <x v="7378"/>
    <x v="3674"/>
    <x v="1"/>
    <x v="70"/>
    <d v="2012-05-31T00:00:00"/>
    <s v="Same Day"/>
    <s v="ML-18265"/>
    <s v="Muhammed Lee"/>
    <x v="0"/>
    <x v="0"/>
    <s v="Fayetteville"/>
    <x v="3"/>
    <n v="28314"/>
    <x v="0"/>
    <s v="OFF-AR-10003504"/>
    <x v="1"/>
    <x v="6"/>
    <s v="Newell 347"/>
    <n v="10.272000000000002"/>
    <n v="3"/>
    <n v="0.2"/>
    <n v="1.1555999999999984"/>
  </r>
  <r>
    <x v="7379"/>
    <x v="3675"/>
    <x v="0"/>
    <x v="1160"/>
    <d v="2013-09-19T00:00:00"/>
    <s v="Standard Class"/>
    <s v="AG-10270"/>
    <s v="Alejandro Grove"/>
    <x v="0"/>
    <x v="0"/>
    <s v="Omaha"/>
    <x v="8"/>
    <n v="68104"/>
    <x v="2"/>
    <s v="OFF-ST-10000419"/>
    <x v="1"/>
    <x v="4"/>
    <s v="Rogers Jumbo File, Granite"/>
    <n v="40.74"/>
    <n v="3"/>
    <n v="0"/>
    <n v="0.4073999999999991"/>
  </r>
  <r>
    <x v="7380"/>
    <x v="3675"/>
    <x v="0"/>
    <x v="1160"/>
    <d v="2013-09-19T00:00:00"/>
    <s v="Standard Class"/>
    <s v="AG-10270"/>
    <s v="Alejandro Grove"/>
    <x v="0"/>
    <x v="0"/>
    <s v="Omaha"/>
    <x v="8"/>
    <n v="68104"/>
    <x v="2"/>
    <s v="OFF-LA-10004559"/>
    <x v="1"/>
    <x v="2"/>
    <s v="Avery 49"/>
    <n v="14.399999999999999"/>
    <n v="5"/>
    <n v="0"/>
    <n v="7.056"/>
  </r>
  <r>
    <x v="7381"/>
    <x v="3675"/>
    <x v="0"/>
    <x v="1160"/>
    <d v="2013-09-19T00:00:00"/>
    <s v="Standard Class"/>
    <s v="AG-10270"/>
    <s v="Alejandro Grove"/>
    <x v="0"/>
    <x v="0"/>
    <s v="Omaha"/>
    <x v="8"/>
    <n v="68104"/>
    <x v="2"/>
    <s v="TEC-PH-10001644"/>
    <x v="2"/>
    <x v="7"/>
    <s v="BlueLounge Milo Smartphone Stand, White/Metallic"/>
    <n v="149.94999999999999"/>
    <n v="5"/>
    <n v="0"/>
    <n v="41.986000000000004"/>
  </r>
  <r>
    <x v="7382"/>
    <x v="3675"/>
    <x v="0"/>
    <x v="1160"/>
    <d v="2013-09-19T00:00:00"/>
    <s v="Standard Class"/>
    <s v="AG-10270"/>
    <s v="Alejandro Grove"/>
    <x v="0"/>
    <x v="0"/>
    <s v="Omaha"/>
    <x v="8"/>
    <n v="68104"/>
    <x v="2"/>
    <s v="OFF-SU-10004782"/>
    <x v="1"/>
    <x v="14"/>
    <s v="Elite 5&quot; Scissors"/>
    <n v="16.899999999999999"/>
    <n v="2"/>
    <n v="0"/>
    <n v="5.0699999999999985"/>
  </r>
  <r>
    <x v="7383"/>
    <x v="3675"/>
    <x v="0"/>
    <x v="1160"/>
    <d v="2013-09-19T00:00:00"/>
    <s v="Standard Class"/>
    <s v="AG-10270"/>
    <s v="Alejandro Grove"/>
    <x v="0"/>
    <x v="0"/>
    <s v="Omaha"/>
    <x v="8"/>
    <n v="68104"/>
    <x v="2"/>
    <s v="OFF-PA-10002250"/>
    <x v="1"/>
    <x v="10"/>
    <s v="Things To Do Today Pad"/>
    <n v="17.61"/>
    <n v="3"/>
    <n v="0"/>
    <n v="8.4527999999999999"/>
  </r>
  <r>
    <x v="7384"/>
    <x v="3675"/>
    <x v="0"/>
    <x v="1160"/>
    <d v="2013-09-19T00:00:00"/>
    <s v="Standard Class"/>
    <s v="AG-10270"/>
    <s v="Alejandro Grove"/>
    <x v="0"/>
    <x v="0"/>
    <s v="Omaha"/>
    <x v="8"/>
    <n v="68104"/>
    <x v="2"/>
    <s v="OFF-AP-10001394"/>
    <x v="1"/>
    <x v="9"/>
    <s v="Harmony Air Purifier"/>
    <n v="378"/>
    <n v="2"/>
    <n v="0"/>
    <n v="136.07999999999998"/>
  </r>
  <r>
    <x v="7385"/>
    <x v="3675"/>
    <x v="0"/>
    <x v="1160"/>
    <d v="2013-09-19T00:00:00"/>
    <s v="Standard Class"/>
    <s v="AG-10270"/>
    <s v="Alejandro Grove"/>
    <x v="0"/>
    <x v="0"/>
    <s v="Omaha"/>
    <x v="8"/>
    <n v="68104"/>
    <x v="2"/>
    <s v="OFF-PA-10001838"/>
    <x v="1"/>
    <x v="10"/>
    <s v="Adams Telephone Message Book W/Dividers/Space For Phone Numbers, 5 1/4&quot;X8 1/2&quot;, 300/Messages"/>
    <n v="17.64"/>
    <n v="3"/>
    <n v="0"/>
    <n v="8.6435999999999993"/>
  </r>
  <r>
    <x v="7386"/>
    <x v="3675"/>
    <x v="0"/>
    <x v="1160"/>
    <d v="2013-09-19T00:00:00"/>
    <s v="Standard Class"/>
    <s v="AG-10270"/>
    <s v="Alejandro Grove"/>
    <x v="0"/>
    <x v="0"/>
    <s v="Omaha"/>
    <x v="8"/>
    <n v="68104"/>
    <x v="2"/>
    <s v="OFF-ST-10004340"/>
    <x v="1"/>
    <x v="4"/>
    <s v="Fellowes Mobile File Cart, Black"/>
    <n v="373.08"/>
    <n v="6"/>
    <n v="0"/>
    <n v="100.73160000000001"/>
  </r>
  <r>
    <x v="7387"/>
    <x v="3675"/>
    <x v="0"/>
    <x v="1160"/>
    <d v="2013-09-19T00:00:00"/>
    <s v="Standard Class"/>
    <s v="AG-10270"/>
    <s v="Alejandro Grove"/>
    <x v="0"/>
    <x v="0"/>
    <s v="Omaha"/>
    <x v="8"/>
    <n v="68104"/>
    <x v="2"/>
    <s v="FUR-FU-10003664"/>
    <x v="0"/>
    <x v="5"/>
    <s v="Electrix Architect's Clamp-On Swing Arm Lamp, Black"/>
    <n v="1336.4399999999998"/>
    <n v="14"/>
    <n v="0"/>
    <n v="387.56759999999986"/>
  </r>
  <r>
    <x v="7388"/>
    <x v="3675"/>
    <x v="0"/>
    <x v="1160"/>
    <d v="2013-09-19T00:00:00"/>
    <s v="Standard Class"/>
    <s v="AG-10270"/>
    <s v="Alejandro Grove"/>
    <x v="0"/>
    <x v="0"/>
    <s v="Omaha"/>
    <x v="8"/>
    <n v="68104"/>
    <x v="2"/>
    <s v="TEC-PH-10004897"/>
    <x v="2"/>
    <x v="7"/>
    <s v="Mediabridge Sport Armband iPhone 5s"/>
    <n v="29.97"/>
    <n v="3"/>
    <n v="0"/>
    <n v="0.29969999999999963"/>
  </r>
  <r>
    <x v="7389"/>
    <x v="3676"/>
    <x v="3"/>
    <x v="1161"/>
    <d v="2014-12-04T00:00:00"/>
    <s v="Standard Class"/>
    <s v="TT-21070"/>
    <s v="Ted Trevino"/>
    <x v="0"/>
    <x v="0"/>
    <s v="Chattanooga"/>
    <x v="18"/>
    <n v="37421"/>
    <x v="0"/>
    <s v="FUR-CH-10000454"/>
    <x v="0"/>
    <x v="1"/>
    <s v="Hon Deluxe Fabric Upholstered Stacking Chairs, Rounded Back"/>
    <n v="390.36799999999999"/>
    <n v="2"/>
    <n v="0.2"/>
    <n v="48.795999999999978"/>
  </r>
  <r>
    <x v="7390"/>
    <x v="3676"/>
    <x v="3"/>
    <x v="1161"/>
    <d v="2014-12-04T00:00:00"/>
    <s v="Standard Class"/>
    <s v="TT-21070"/>
    <s v="Ted Trevino"/>
    <x v="0"/>
    <x v="0"/>
    <s v="Chattanooga"/>
    <x v="18"/>
    <n v="37421"/>
    <x v="0"/>
    <s v="FUR-FU-10004017"/>
    <x v="0"/>
    <x v="5"/>
    <s v="Executive Impressions 13&quot; Chairman Wall Clock"/>
    <n v="101.52000000000001"/>
    <n v="5"/>
    <n v="0.2"/>
    <n v="19.034999999999989"/>
  </r>
  <r>
    <x v="7391"/>
    <x v="3677"/>
    <x v="3"/>
    <x v="769"/>
    <d v="2014-12-08T00:00:00"/>
    <s v="Second Class"/>
    <s v="LT-16765"/>
    <s v="Larry Tron"/>
    <x v="0"/>
    <x v="0"/>
    <s v="Fairfield"/>
    <x v="24"/>
    <n v="45014"/>
    <x v="3"/>
    <s v="OFF-PA-10000241"/>
    <x v="1"/>
    <x v="10"/>
    <s v="IBM Multi-Purpose Copy Paper, 8 1/2 x 11&quot;, Case"/>
    <n v="74.352000000000004"/>
    <n v="3"/>
    <n v="0.2"/>
    <n v="23.234999999999992"/>
  </r>
  <r>
    <x v="7392"/>
    <x v="3678"/>
    <x v="3"/>
    <x v="743"/>
    <d v="2014-05-07T00:00:00"/>
    <s v="Standard Class"/>
    <s v="DD-13570"/>
    <s v="Dorothy Dickinson"/>
    <x v="0"/>
    <x v="0"/>
    <s v="Los Angeles"/>
    <x v="1"/>
    <n v="90049"/>
    <x v="1"/>
    <s v="OFF-PA-10003016"/>
    <x v="1"/>
    <x v="10"/>
    <s v="Adams &quot;While You Were Out&quot; Message Pads"/>
    <n v="15.700000000000001"/>
    <n v="5"/>
    <n v="0"/>
    <n v="7.0649999999999995"/>
  </r>
  <r>
    <x v="7393"/>
    <x v="3678"/>
    <x v="3"/>
    <x v="743"/>
    <d v="2014-05-07T00:00:00"/>
    <s v="Standard Class"/>
    <s v="DD-13570"/>
    <s v="Dorothy Dickinson"/>
    <x v="0"/>
    <x v="0"/>
    <s v="Los Angeles"/>
    <x v="1"/>
    <n v="90049"/>
    <x v="1"/>
    <s v="OFF-AR-10001615"/>
    <x v="1"/>
    <x v="6"/>
    <s v="Newell 34"/>
    <n v="59.519999999999996"/>
    <n v="3"/>
    <n v="0"/>
    <n v="15.475200000000001"/>
  </r>
  <r>
    <x v="7394"/>
    <x v="3678"/>
    <x v="3"/>
    <x v="743"/>
    <d v="2014-05-07T00:00:00"/>
    <s v="Standard Class"/>
    <s v="DD-13570"/>
    <s v="Dorothy Dickinson"/>
    <x v="0"/>
    <x v="0"/>
    <s v="Los Angeles"/>
    <x v="1"/>
    <n v="90049"/>
    <x v="1"/>
    <s v="OFF-PA-10002713"/>
    <x v="1"/>
    <x v="10"/>
    <s v="Adams Phone Message Book, 200 Message Capacity, 8 1/16” x 11”"/>
    <n v="34.4"/>
    <n v="5"/>
    <n v="0"/>
    <n v="15.823999999999998"/>
  </r>
  <r>
    <x v="7395"/>
    <x v="3679"/>
    <x v="0"/>
    <x v="591"/>
    <d v="2013-12-31T00:00:00"/>
    <s v="Standard Class"/>
    <s v="DB-12970"/>
    <s v="Darren Budd"/>
    <x v="1"/>
    <x v="0"/>
    <s v="New York City"/>
    <x v="15"/>
    <n v="10024"/>
    <x v="3"/>
    <s v="FUR-TA-10002958"/>
    <x v="0"/>
    <x v="3"/>
    <s v="Bevis Oval Conference Table, Walnut"/>
    <n v="313.17599999999999"/>
    <n v="2"/>
    <n v="0.4"/>
    <n v="-120.05080000000007"/>
  </r>
  <r>
    <x v="7396"/>
    <x v="3679"/>
    <x v="0"/>
    <x v="591"/>
    <d v="2013-12-31T00:00:00"/>
    <s v="Standard Class"/>
    <s v="DB-12970"/>
    <s v="Darren Budd"/>
    <x v="1"/>
    <x v="0"/>
    <s v="New York City"/>
    <x v="15"/>
    <n v="10024"/>
    <x v="3"/>
    <s v="FUR-CH-10003746"/>
    <x v="0"/>
    <x v="1"/>
    <s v="Hon 4070 Series Pagoda Round Back Stacking Chairs"/>
    <n v="866.64599999999996"/>
    <n v="3"/>
    <n v="0.1"/>
    <n v="173.32919999999999"/>
  </r>
  <r>
    <x v="7397"/>
    <x v="3680"/>
    <x v="2"/>
    <x v="587"/>
    <d v="2011-09-30T00:00:00"/>
    <s v="Same Day"/>
    <s v="DM-12955"/>
    <s v="Dario Medina"/>
    <x v="1"/>
    <x v="0"/>
    <s v="Fairfield"/>
    <x v="24"/>
    <n v="45014"/>
    <x v="3"/>
    <s v="OFF-AP-10003217"/>
    <x v="1"/>
    <x v="9"/>
    <s v="Eureka Sanitaire  Commercial Upright"/>
    <n v="795.40800000000013"/>
    <n v="6"/>
    <n v="0.2"/>
    <n v="59.655599999999993"/>
  </r>
  <r>
    <x v="7398"/>
    <x v="3681"/>
    <x v="2"/>
    <x v="136"/>
    <d v="2011-07-15T00:00:00"/>
    <s v="Second Class"/>
    <s v="ME-17725"/>
    <s v="Max Engle"/>
    <x v="0"/>
    <x v="0"/>
    <s v="Chicago"/>
    <x v="10"/>
    <n v="60610"/>
    <x v="2"/>
    <s v="OFF-PA-10001526"/>
    <x v="1"/>
    <x v="10"/>
    <s v="Xerox 1949"/>
    <n v="35.856000000000002"/>
    <n v="9"/>
    <n v="0.2"/>
    <n v="12.997800000000003"/>
  </r>
  <r>
    <x v="7399"/>
    <x v="3681"/>
    <x v="2"/>
    <x v="136"/>
    <d v="2011-07-15T00:00:00"/>
    <s v="Second Class"/>
    <s v="ME-17725"/>
    <s v="Max Engle"/>
    <x v="0"/>
    <x v="0"/>
    <s v="Chicago"/>
    <x v="10"/>
    <n v="60610"/>
    <x v="2"/>
    <s v="TEC-AC-10002857"/>
    <x v="2"/>
    <x v="11"/>
    <s v="Verbatim 25 GB 6x Blu-ray Single Layer Recordable Disc, 1/Pack"/>
    <n v="23.840000000000003"/>
    <n v="4"/>
    <n v="0.2"/>
    <n v="3.2779999999999987"/>
  </r>
  <r>
    <x v="7400"/>
    <x v="3682"/>
    <x v="0"/>
    <x v="162"/>
    <d v="2013-09-14T00:00:00"/>
    <s v="Standard Class"/>
    <s v="TR-21325"/>
    <s v="Toby Ritter"/>
    <x v="0"/>
    <x v="0"/>
    <s v="Seattle"/>
    <x v="4"/>
    <n v="98103"/>
    <x v="1"/>
    <s v="FUR-FU-10003039"/>
    <x v="0"/>
    <x v="5"/>
    <s v="Howard Miller 11-1/2&quot; Diameter Grantwood Wall Clock"/>
    <n v="43.13"/>
    <n v="1"/>
    <n v="0"/>
    <n v="14.664200000000001"/>
  </r>
  <r>
    <x v="7401"/>
    <x v="3682"/>
    <x v="0"/>
    <x v="162"/>
    <d v="2013-09-14T00:00:00"/>
    <s v="Standard Class"/>
    <s v="TR-21325"/>
    <s v="Toby Ritter"/>
    <x v="0"/>
    <x v="0"/>
    <s v="Seattle"/>
    <x v="4"/>
    <n v="98103"/>
    <x v="1"/>
    <s v="OFF-PA-10002615"/>
    <x v="1"/>
    <x v="10"/>
    <s v="Ampad Gold Fibre Wirebound Steno Books, 6&quot; x 9&quot;, Gregg Ruled"/>
    <n v="30.87"/>
    <n v="7"/>
    <n v="0"/>
    <n v="14.200199999999999"/>
  </r>
  <r>
    <x v="7402"/>
    <x v="3683"/>
    <x v="3"/>
    <x v="634"/>
    <d v="2014-08-11T00:00:00"/>
    <s v="Standard Class"/>
    <s v="SH-20395"/>
    <s v="Shahid Hopkins"/>
    <x v="0"/>
    <x v="0"/>
    <s v="New York City"/>
    <x v="15"/>
    <n v="10011"/>
    <x v="3"/>
    <s v="OFF-SU-10002573"/>
    <x v="1"/>
    <x v="14"/>
    <s v="Acme 10&quot; Easy Grip Assistive Scissors"/>
    <n v="70.12"/>
    <n v="4"/>
    <n v="0"/>
    <n v="21.035999999999994"/>
  </r>
  <r>
    <x v="7403"/>
    <x v="3684"/>
    <x v="1"/>
    <x v="263"/>
    <d v="2012-05-19T00:00:00"/>
    <s v="Standard Class"/>
    <s v="CB-12535"/>
    <s v="Claudia Bergmann"/>
    <x v="1"/>
    <x v="0"/>
    <s v="Camarillo"/>
    <x v="1"/>
    <n v="93010"/>
    <x v="1"/>
    <s v="FUR-BO-10004015"/>
    <x v="0"/>
    <x v="0"/>
    <s v="Bush Andora Bookcase, Maple/Graphite Gray Finish"/>
    <n v="509.95749999999992"/>
    <n v="5"/>
    <n v="0.15"/>
    <n v="41.996499999999941"/>
  </r>
  <r>
    <x v="7404"/>
    <x v="3684"/>
    <x v="1"/>
    <x v="263"/>
    <d v="2012-05-19T00:00:00"/>
    <s v="Standard Class"/>
    <s v="CB-12535"/>
    <s v="Claudia Bergmann"/>
    <x v="1"/>
    <x v="0"/>
    <s v="Camarillo"/>
    <x v="1"/>
    <n v="93010"/>
    <x v="1"/>
    <s v="FUR-FU-10001979"/>
    <x v="0"/>
    <x v="5"/>
    <s v="Dana Halogen Swing-Arm Architect Lamp"/>
    <n v="122.91"/>
    <n v="3"/>
    <n v="0"/>
    <n v="34.414800000000007"/>
  </r>
  <r>
    <x v="7405"/>
    <x v="3684"/>
    <x v="1"/>
    <x v="263"/>
    <d v="2012-05-19T00:00:00"/>
    <s v="Standard Class"/>
    <s v="CB-12535"/>
    <s v="Claudia Bergmann"/>
    <x v="1"/>
    <x v="0"/>
    <s v="Camarillo"/>
    <x v="1"/>
    <n v="93010"/>
    <x v="1"/>
    <s v="FUR-CH-10003833"/>
    <x v="0"/>
    <x v="1"/>
    <s v="Novimex Fabric Task Chair"/>
    <n v="97.567999999999998"/>
    <n v="2"/>
    <n v="0.2"/>
    <n v="-6.0980000000000025"/>
  </r>
  <r>
    <x v="7406"/>
    <x v="3684"/>
    <x v="1"/>
    <x v="263"/>
    <d v="2012-05-19T00:00:00"/>
    <s v="Standard Class"/>
    <s v="CB-12535"/>
    <s v="Claudia Bergmann"/>
    <x v="1"/>
    <x v="0"/>
    <s v="Camarillo"/>
    <x v="1"/>
    <n v="93010"/>
    <x v="1"/>
    <s v="FUR-CH-10004495"/>
    <x v="0"/>
    <x v="1"/>
    <s v="Global Leather and Oak Executive Chair, Black"/>
    <n v="722.35200000000009"/>
    <n v="3"/>
    <n v="0.2"/>
    <n v="81.264599999999916"/>
  </r>
  <r>
    <x v="7407"/>
    <x v="3685"/>
    <x v="3"/>
    <x v="176"/>
    <d v="2014-01-22T00:00:00"/>
    <s v="First Class"/>
    <s v="ML-17410"/>
    <s v="Maris LaWare"/>
    <x v="0"/>
    <x v="0"/>
    <s v="Chicago"/>
    <x v="10"/>
    <n v="60653"/>
    <x v="2"/>
    <s v="OFF-LA-10001613"/>
    <x v="1"/>
    <x v="2"/>
    <s v="Avery File Folder Labels"/>
    <n v="11.52"/>
    <n v="5"/>
    <n v="0.2"/>
    <n v="4.1760000000000002"/>
  </r>
  <r>
    <x v="7408"/>
    <x v="3686"/>
    <x v="0"/>
    <x v="198"/>
    <d v="2013-06-07T00:00:00"/>
    <s v="Standard Class"/>
    <s v="JG-15310"/>
    <s v="Jason Gross"/>
    <x v="1"/>
    <x v="0"/>
    <s v="Los Angeles"/>
    <x v="1"/>
    <n v="90032"/>
    <x v="1"/>
    <s v="FUR-FU-10003247"/>
    <x v="0"/>
    <x v="5"/>
    <s v="36X48 HARDFLOOR CHAIRMAT"/>
    <n v="167.84"/>
    <n v="8"/>
    <n v="0"/>
    <n v="11.748799999999989"/>
  </r>
  <r>
    <x v="7409"/>
    <x v="3687"/>
    <x v="2"/>
    <x v="918"/>
    <d v="2011-04-12T00:00:00"/>
    <s v="Standard Class"/>
    <s v="JS-15880"/>
    <s v="John Stevenson"/>
    <x v="0"/>
    <x v="0"/>
    <s v="Toledo"/>
    <x v="24"/>
    <n v="43615"/>
    <x v="3"/>
    <s v="FUR-TA-10004442"/>
    <x v="0"/>
    <x v="3"/>
    <s v="Riverside Furniture Stanwyck Manor Table Series"/>
    <n v="172.11"/>
    <n v="1"/>
    <n v="0.4"/>
    <n v="-94.660500000000013"/>
  </r>
  <r>
    <x v="7410"/>
    <x v="3688"/>
    <x v="2"/>
    <x v="149"/>
    <d v="2011-07-24T00:00:00"/>
    <s v="First Class"/>
    <s v="AG-10270"/>
    <s v="Alejandro Grove"/>
    <x v="0"/>
    <x v="0"/>
    <s v="New York City"/>
    <x v="15"/>
    <n v="10011"/>
    <x v="3"/>
    <s v="TEC-AC-10001314"/>
    <x v="2"/>
    <x v="11"/>
    <s v="Case Logic 2.4GHz Wireless Keyboard"/>
    <n v="99.98"/>
    <n v="2"/>
    <n v="0"/>
    <n v="7.9983999999999895"/>
  </r>
  <r>
    <x v="7411"/>
    <x v="3689"/>
    <x v="3"/>
    <x v="1109"/>
    <d v="2014-06-04T00:00:00"/>
    <s v="Standard Class"/>
    <s v="MG-17890"/>
    <s v="Michael Granlund"/>
    <x v="2"/>
    <x v="0"/>
    <s v="Tigard"/>
    <x v="21"/>
    <n v="97224"/>
    <x v="1"/>
    <s v="TEC-PH-10001619"/>
    <x v="2"/>
    <x v="7"/>
    <s v="LG G3"/>
    <n v="156.79200000000003"/>
    <n v="1"/>
    <n v="0.2"/>
    <n v="17.639099999999985"/>
  </r>
  <r>
    <x v="7412"/>
    <x v="3689"/>
    <x v="3"/>
    <x v="1109"/>
    <d v="2014-06-04T00:00:00"/>
    <s v="Standard Class"/>
    <s v="MG-17890"/>
    <s v="Michael Granlund"/>
    <x v="2"/>
    <x v="0"/>
    <s v="Tigard"/>
    <x v="21"/>
    <n v="97224"/>
    <x v="1"/>
    <s v="TEC-AC-10002323"/>
    <x v="2"/>
    <x v="11"/>
    <s v="SanDisk Ultra 32 GB MicroSDHC Class 10 Memory Card"/>
    <n v="35.360000000000007"/>
    <n v="2"/>
    <n v="0.2"/>
    <n v="-3.0939999999999994"/>
  </r>
  <r>
    <x v="7413"/>
    <x v="3689"/>
    <x v="3"/>
    <x v="1109"/>
    <d v="2014-06-04T00:00:00"/>
    <s v="Standard Class"/>
    <s v="MG-17890"/>
    <s v="Michael Granlund"/>
    <x v="2"/>
    <x v="0"/>
    <s v="Tigard"/>
    <x v="21"/>
    <n v="97224"/>
    <x v="1"/>
    <s v="FUR-FU-10000820"/>
    <x v="0"/>
    <x v="5"/>
    <s v="Tensor Brushed Steel Torchiere Floor Lamp"/>
    <n v="13.591999999999999"/>
    <n v="1"/>
    <n v="0.2"/>
    <n v="-0.33980000000000032"/>
  </r>
  <r>
    <x v="7414"/>
    <x v="3690"/>
    <x v="0"/>
    <x v="69"/>
    <d v="2013-03-16T00:00:00"/>
    <s v="Second Class"/>
    <s v="SC-20770"/>
    <s v="Stewart Carmichael"/>
    <x v="1"/>
    <x v="0"/>
    <s v="Philadelphia"/>
    <x v="9"/>
    <n v="19134"/>
    <x v="3"/>
    <s v="FUR-CH-10004287"/>
    <x v="0"/>
    <x v="1"/>
    <s v="SAFCO Arco Folding Chair"/>
    <n v="386.67999999999995"/>
    <n v="2"/>
    <n v="0.3"/>
    <n v="-5.5240000000000293"/>
  </r>
  <r>
    <x v="7415"/>
    <x v="3690"/>
    <x v="0"/>
    <x v="69"/>
    <d v="2013-03-16T00:00:00"/>
    <s v="Second Class"/>
    <s v="SC-20770"/>
    <s v="Stewart Carmichael"/>
    <x v="1"/>
    <x v="0"/>
    <s v="Philadelphia"/>
    <x v="9"/>
    <n v="19134"/>
    <x v="3"/>
    <s v="TEC-AC-10000474"/>
    <x v="2"/>
    <x v="11"/>
    <s v="Kensington Expert Mouse Optical USB Trackball for PC or Mac"/>
    <n v="379.96000000000004"/>
    <n v="5"/>
    <n v="0.2"/>
    <n v="47.494999999999919"/>
  </r>
  <r>
    <x v="7416"/>
    <x v="3690"/>
    <x v="0"/>
    <x v="69"/>
    <d v="2013-03-16T00:00:00"/>
    <s v="Second Class"/>
    <s v="SC-20770"/>
    <s v="Stewart Carmichael"/>
    <x v="1"/>
    <x v="0"/>
    <s v="Philadelphia"/>
    <x v="9"/>
    <n v="19134"/>
    <x v="3"/>
    <s v="TEC-PH-10001494"/>
    <x v="2"/>
    <x v="7"/>
    <s v="Polycom CX600 IP Phone VoIP phone"/>
    <n v="539.91"/>
    <n v="3"/>
    <n v="0.4"/>
    <n v="-116.98049999999998"/>
  </r>
  <r>
    <x v="7417"/>
    <x v="3690"/>
    <x v="0"/>
    <x v="69"/>
    <d v="2013-03-16T00:00:00"/>
    <s v="Second Class"/>
    <s v="SC-20770"/>
    <s v="Stewart Carmichael"/>
    <x v="1"/>
    <x v="0"/>
    <s v="Philadelphia"/>
    <x v="9"/>
    <n v="19134"/>
    <x v="3"/>
    <s v="OFF-PA-10004996"/>
    <x v="1"/>
    <x v="10"/>
    <s v="Speediset Carbonless Redi-Letter 7&quot; x 8 1/2&quot;"/>
    <n v="41.240000000000009"/>
    <n v="5"/>
    <n v="0.2"/>
    <n v="13.918499999999998"/>
  </r>
  <r>
    <x v="7418"/>
    <x v="3690"/>
    <x v="0"/>
    <x v="69"/>
    <d v="2013-03-16T00:00:00"/>
    <s v="Second Class"/>
    <s v="SC-20770"/>
    <s v="Stewart Carmichael"/>
    <x v="1"/>
    <x v="0"/>
    <s v="Philadelphia"/>
    <x v="9"/>
    <n v="19134"/>
    <x v="3"/>
    <s v="OFF-BI-10004318"/>
    <x v="1"/>
    <x v="8"/>
    <s v="Ibico EB-19 Dual Function Manual Binding System"/>
    <n v="51.897000000000013"/>
    <n v="1"/>
    <n v="0.7"/>
    <n v="-41.517600000000002"/>
  </r>
  <r>
    <x v="7419"/>
    <x v="3690"/>
    <x v="0"/>
    <x v="69"/>
    <d v="2013-03-16T00:00:00"/>
    <s v="Second Class"/>
    <s v="SC-20770"/>
    <s v="Stewart Carmichael"/>
    <x v="1"/>
    <x v="0"/>
    <s v="Philadelphia"/>
    <x v="9"/>
    <n v="19134"/>
    <x v="3"/>
    <s v="OFF-ST-10002574"/>
    <x v="1"/>
    <x v="4"/>
    <s v="SAFCO Commercial Wire Shelving, Black"/>
    <n v="552.55999999999995"/>
    <n v="5"/>
    <n v="0.2"/>
    <n v="-138.13999999999999"/>
  </r>
  <r>
    <x v="7420"/>
    <x v="3690"/>
    <x v="0"/>
    <x v="69"/>
    <d v="2013-03-16T00:00:00"/>
    <s v="Second Class"/>
    <s v="SC-20770"/>
    <s v="Stewart Carmichael"/>
    <x v="1"/>
    <x v="0"/>
    <s v="Philadelphia"/>
    <x v="9"/>
    <n v="19134"/>
    <x v="3"/>
    <s v="OFF-BI-10002353"/>
    <x v="1"/>
    <x v="8"/>
    <s v="GBC VeloBind Cover Sets"/>
    <n v="23.160000000000004"/>
    <n v="5"/>
    <n v="0.7"/>
    <n v="-15.439999999999998"/>
  </r>
  <r>
    <x v="7421"/>
    <x v="3690"/>
    <x v="0"/>
    <x v="69"/>
    <d v="2013-03-16T00:00:00"/>
    <s v="Second Class"/>
    <s v="SC-20770"/>
    <s v="Stewart Carmichael"/>
    <x v="1"/>
    <x v="0"/>
    <s v="Philadelphia"/>
    <x v="9"/>
    <n v="19134"/>
    <x v="3"/>
    <s v="OFF-ST-10003641"/>
    <x v="1"/>
    <x v="4"/>
    <s v="Space Solutions Industrial Galvanized Steel Shelving."/>
    <n v="126.08"/>
    <n v="2"/>
    <n v="0.2"/>
    <n v="-28.367999999999984"/>
  </r>
  <r>
    <x v="7422"/>
    <x v="3690"/>
    <x v="0"/>
    <x v="69"/>
    <d v="2013-03-16T00:00:00"/>
    <s v="Second Class"/>
    <s v="SC-20770"/>
    <s v="Stewart Carmichael"/>
    <x v="1"/>
    <x v="0"/>
    <s v="Philadelphia"/>
    <x v="9"/>
    <n v="19134"/>
    <x v="3"/>
    <s v="TEC-MA-10001148"/>
    <x v="2"/>
    <x v="15"/>
    <s v="Okidata MB491 Multifunction Printer"/>
    <n v="449.1"/>
    <n v="3"/>
    <n v="0.7"/>
    <n v="-643.70999999999981"/>
  </r>
  <r>
    <x v="7423"/>
    <x v="3691"/>
    <x v="3"/>
    <x v="318"/>
    <d v="2014-04-15T00:00:00"/>
    <s v="Standard Class"/>
    <s v="BS-11755"/>
    <s v="Bruce Stewart"/>
    <x v="0"/>
    <x v="0"/>
    <s v="Philadelphia"/>
    <x v="9"/>
    <n v="19143"/>
    <x v="3"/>
    <s v="OFF-AP-10000026"/>
    <x v="1"/>
    <x v="9"/>
    <s v="Tripp Lite Isotel 6 Outlet Surge Protector with Fax/Modem Protection"/>
    <n v="195.10400000000001"/>
    <n v="4"/>
    <n v="0.2"/>
    <n v="21.949199999999969"/>
  </r>
  <r>
    <x v="7424"/>
    <x v="3691"/>
    <x v="3"/>
    <x v="318"/>
    <d v="2014-04-15T00:00:00"/>
    <s v="Standard Class"/>
    <s v="BS-11755"/>
    <s v="Bruce Stewart"/>
    <x v="0"/>
    <x v="0"/>
    <s v="Philadelphia"/>
    <x v="9"/>
    <n v="19143"/>
    <x v="3"/>
    <s v="FUR-FU-10003878"/>
    <x v="0"/>
    <x v="5"/>
    <s v="Linden 10&quot; Round Wall Clock, Black"/>
    <n v="36.671999999999997"/>
    <n v="3"/>
    <n v="0.2"/>
    <n v="6.4176000000000002"/>
  </r>
  <r>
    <x v="7425"/>
    <x v="3692"/>
    <x v="0"/>
    <x v="674"/>
    <d v="2013-06-28T00:00:00"/>
    <s v="Second Class"/>
    <s v="LC-17140"/>
    <s v="Logan Currie"/>
    <x v="0"/>
    <x v="0"/>
    <s v="Houston"/>
    <x v="5"/>
    <n v="77070"/>
    <x v="2"/>
    <s v="FUR-CH-10001146"/>
    <x v="0"/>
    <x v="1"/>
    <s v="Global Value Mid-Back Manager's Chair, Gray"/>
    <n v="85.245999999999995"/>
    <n v="2"/>
    <n v="0.3"/>
    <n v="-6.0890000000000057"/>
  </r>
  <r>
    <x v="7426"/>
    <x v="3692"/>
    <x v="0"/>
    <x v="674"/>
    <d v="2013-06-28T00:00:00"/>
    <s v="Second Class"/>
    <s v="LC-17140"/>
    <s v="Logan Currie"/>
    <x v="0"/>
    <x v="0"/>
    <s v="Houston"/>
    <x v="5"/>
    <n v="77070"/>
    <x v="2"/>
    <s v="FUR-FU-10003919"/>
    <x v="0"/>
    <x v="5"/>
    <s v="Eldon Executive Woodline II Cherry Finish Desk Accessories"/>
    <n v="32.712000000000003"/>
    <n v="2"/>
    <n v="0.6"/>
    <n v="-26.169599999999996"/>
  </r>
  <r>
    <x v="7427"/>
    <x v="3693"/>
    <x v="2"/>
    <x v="461"/>
    <d v="2011-03-21T00:00:00"/>
    <s v="Standard Class"/>
    <s v="MH-17440"/>
    <s v="Mark Haberlin"/>
    <x v="1"/>
    <x v="0"/>
    <s v="Jackson"/>
    <x v="35"/>
    <n v="39212"/>
    <x v="0"/>
    <s v="OFF-BI-10000605"/>
    <x v="1"/>
    <x v="8"/>
    <s v="Acco Pressboard Covers with Storage Hooks, 9 1/2&quot; x 11&quot;, Executive Red"/>
    <n v="11.43"/>
    <n v="3"/>
    <n v="0"/>
    <n v="5.3720999999999997"/>
  </r>
  <r>
    <x v="7428"/>
    <x v="3693"/>
    <x v="2"/>
    <x v="461"/>
    <d v="2011-03-21T00:00:00"/>
    <s v="Standard Class"/>
    <s v="MH-17440"/>
    <s v="Mark Haberlin"/>
    <x v="1"/>
    <x v="0"/>
    <s v="Jackson"/>
    <x v="35"/>
    <n v="39212"/>
    <x v="0"/>
    <s v="OFF-BI-10000309"/>
    <x v="1"/>
    <x v="8"/>
    <s v="GBC Twin Loop Wire Binding Elements, 9/16&quot; Spine, Black"/>
    <n v="30.44"/>
    <n v="2"/>
    <n v="0"/>
    <n v="14.9156"/>
  </r>
  <r>
    <x v="7429"/>
    <x v="3693"/>
    <x v="2"/>
    <x v="461"/>
    <d v="2011-03-21T00:00:00"/>
    <s v="Standard Class"/>
    <s v="MH-17440"/>
    <s v="Mark Haberlin"/>
    <x v="1"/>
    <x v="0"/>
    <s v="Jackson"/>
    <x v="35"/>
    <n v="39212"/>
    <x v="0"/>
    <s v="OFF-PA-10003349"/>
    <x v="1"/>
    <x v="10"/>
    <s v="Xerox 1957"/>
    <n v="12.96"/>
    <n v="2"/>
    <n v="0"/>
    <n v="6.3504000000000005"/>
  </r>
  <r>
    <x v="7430"/>
    <x v="3693"/>
    <x v="2"/>
    <x v="461"/>
    <d v="2011-03-21T00:00:00"/>
    <s v="Standard Class"/>
    <s v="MH-17440"/>
    <s v="Mark Haberlin"/>
    <x v="1"/>
    <x v="0"/>
    <s v="Jackson"/>
    <x v="35"/>
    <n v="39212"/>
    <x v="0"/>
    <s v="OFF-PA-10003063"/>
    <x v="1"/>
    <x v="10"/>
    <s v="EcoTones Memo Sheets"/>
    <n v="16"/>
    <n v="4"/>
    <n v="0"/>
    <n v="7.68"/>
  </r>
  <r>
    <x v="7431"/>
    <x v="3693"/>
    <x v="2"/>
    <x v="461"/>
    <d v="2011-03-21T00:00:00"/>
    <s v="Standard Class"/>
    <s v="MH-17440"/>
    <s v="Mark Haberlin"/>
    <x v="1"/>
    <x v="0"/>
    <s v="Jackson"/>
    <x v="35"/>
    <n v="39212"/>
    <x v="0"/>
    <s v="OFF-AP-10003971"/>
    <x v="1"/>
    <x v="9"/>
    <s v="Belkin 6 Outlet Metallic Surge Strip"/>
    <n v="32.67"/>
    <n v="3"/>
    <n v="0"/>
    <n v="8.4942000000000011"/>
  </r>
  <r>
    <x v="7432"/>
    <x v="3694"/>
    <x v="2"/>
    <x v="128"/>
    <d v="2011-08-13T00:00:00"/>
    <s v="Standard Class"/>
    <s v="RD-19720"/>
    <s v="Roger Demir"/>
    <x v="0"/>
    <x v="0"/>
    <s v="Phoenix"/>
    <x v="16"/>
    <n v="85023"/>
    <x v="1"/>
    <s v="OFF-FA-10004838"/>
    <x v="1"/>
    <x v="13"/>
    <s v="Super Bands, 12/Pack"/>
    <n v="4.4640000000000004"/>
    <n v="3"/>
    <n v="0.2"/>
    <n v="-0.94859999999999989"/>
  </r>
  <r>
    <x v="7433"/>
    <x v="3694"/>
    <x v="2"/>
    <x v="128"/>
    <d v="2011-08-13T00:00:00"/>
    <s v="Standard Class"/>
    <s v="RD-19720"/>
    <s v="Roger Demir"/>
    <x v="0"/>
    <x v="0"/>
    <s v="Phoenix"/>
    <x v="16"/>
    <n v="85023"/>
    <x v="1"/>
    <s v="OFF-BI-10001097"/>
    <x v="1"/>
    <x v="8"/>
    <s v="Avery Hole Reinforcements"/>
    <n v="9.3450000000000024"/>
    <n v="5"/>
    <n v="0.7"/>
    <n v="-6.5414999999999992"/>
  </r>
  <r>
    <x v="7434"/>
    <x v="3695"/>
    <x v="1"/>
    <x v="353"/>
    <d v="2012-07-31T00:00:00"/>
    <s v="Standard Class"/>
    <s v="BP-11095"/>
    <s v="Bart Pistole"/>
    <x v="1"/>
    <x v="0"/>
    <s v="Oxnard"/>
    <x v="1"/>
    <n v="93030"/>
    <x v="1"/>
    <s v="OFF-BI-10000605"/>
    <x v="1"/>
    <x v="8"/>
    <s v="Acco Pressboard Covers with Storage Hooks, 9 1/2&quot; x 11&quot;, Executive Red"/>
    <n v="9.1440000000000001"/>
    <n v="3"/>
    <n v="0.2"/>
    <n v="3.0860999999999996"/>
  </r>
  <r>
    <x v="7435"/>
    <x v="3695"/>
    <x v="1"/>
    <x v="353"/>
    <d v="2012-07-31T00:00:00"/>
    <s v="Standard Class"/>
    <s v="BP-11095"/>
    <s v="Bart Pistole"/>
    <x v="1"/>
    <x v="0"/>
    <s v="Oxnard"/>
    <x v="1"/>
    <n v="93030"/>
    <x v="1"/>
    <s v="OFF-BI-10003314"/>
    <x v="1"/>
    <x v="8"/>
    <s v="Tuff Stuff Recycled Round Ring Binders"/>
    <n v="23.136000000000003"/>
    <n v="6"/>
    <n v="0.2"/>
    <n v="8.3867999999999991"/>
  </r>
  <r>
    <x v="7436"/>
    <x v="3695"/>
    <x v="1"/>
    <x v="353"/>
    <d v="2012-07-31T00:00:00"/>
    <s v="Standard Class"/>
    <s v="BP-11095"/>
    <s v="Bart Pistole"/>
    <x v="1"/>
    <x v="0"/>
    <s v="Oxnard"/>
    <x v="1"/>
    <n v="93030"/>
    <x v="1"/>
    <s v="OFF-AR-10002067"/>
    <x v="1"/>
    <x v="6"/>
    <s v="Newell 334"/>
    <n v="99.2"/>
    <n v="5"/>
    <n v="0"/>
    <n v="25.792000000000002"/>
  </r>
  <r>
    <x v="7437"/>
    <x v="3696"/>
    <x v="2"/>
    <x v="1162"/>
    <d v="2011-02-20T00:00:00"/>
    <s v="Standard Class"/>
    <s v="BF-11020"/>
    <s v="Barry Französisch"/>
    <x v="1"/>
    <x v="0"/>
    <s v="Seattle"/>
    <x v="4"/>
    <n v="98105"/>
    <x v="1"/>
    <s v="OFF-BI-10001031"/>
    <x v="1"/>
    <x v="8"/>
    <s v="Pressboard Data Binders by Wilson Jones"/>
    <n v="21.36"/>
    <n v="5"/>
    <n v="0.2"/>
    <n v="7.2089999999999996"/>
  </r>
  <r>
    <x v="7438"/>
    <x v="3697"/>
    <x v="1"/>
    <x v="539"/>
    <d v="2012-03-27T00:00:00"/>
    <s v="Second Class"/>
    <s v="CP-12085"/>
    <s v="Cathy Prescott"/>
    <x v="1"/>
    <x v="0"/>
    <s v="Covington"/>
    <x v="4"/>
    <n v="98042"/>
    <x v="1"/>
    <s v="FUR-FU-10003832"/>
    <x v="0"/>
    <x v="5"/>
    <s v="Eldon Expressions Punched Metal &amp; Wood Desk Accessories, Black &amp; Cherry"/>
    <n v="46.900000000000006"/>
    <n v="5"/>
    <n v="0"/>
    <n v="13.132000000000001"/>
  </r>
  <r>
    <x v="7439"/>
    <x v="3698"/>
    <x v="3"/>
    <x v="264"/>
    <d v="2014-09-07T00:00:00"/>
    <s v="Standard Class"/>
    <s v="JL-15235"/>
    <s v="Janet Lee"/>
    <x v="0"/>
    <x v="0"/>
    <s v="Los Angeles"/>
    <x v="1"/>
    <n v="90049"/>
    <x v="1"/>
    <s v="OFF-BI-10000138"/>
    <x v="1"/>
    <x v="8"/>
    <s v="Acco Translucent Poly Ring Binders"/>
    <n v="18.72"/>
    <n v="5"/>
    <n v="0.2"/>
    <n v="6.5519999999999996"/>
  </r>
  <r>
    <x v="7440"/>
    <x v="3698"/>
    <x v="3"/>
    <x v="264"/>
    <d v="2014-09-07T00:00:00"/>
    <s v="Standard Class"/>
    <s v="JL-15235"/>
    <s v="Janet Lee"/>
    <x v="0"/>
    <x v="0"/>
    <s v="Los Angeles"/>
    <x v="1"/>
    <n v="90049"/>
    <x v="1"/>
    <s v="FUR-TA-10004607"/>
    <x v="0"/>
    <x v="3"/>
    <s v="Hon 2111 Invitation Series Straight Table"/>
    <n v="236.52800000000002"/>
    <n v="2"/>
    <n v="0.2"/>
    <n v="-2.9566000000000088"/>
  </r>
  <r>
    <x v="7441"/>
    <x v="3699"/>
    <x v="1"/>
    <x v="547"/>
    <d v="2012-11-18T00:00:00"/>
    <s v="First Class"/>
    <s v="JG-15805"/>
    <s v="John Grady"/>
    <x v="1"/>
    <x v="0"/>
    <s v="San Diego"/>
    <x v="1"/>
    <n v="92105"/>
    <x v="1"/>
    <s v="OFF-LA-10003148"/>
    <x v="1"/>
    <x v="2"/>
    <s v="Avery 51"/>
    <n v="18.899999999999999"/>
    <n v="3"/>
    <n v="0"/>
    <n v="8.6939999999999991"/>
  </r>
  <r>
    <x v="7442"/>
    <x v="3700"/>
    <x v="2"/>
    <x v="337"/>
    <d v="2011-12-11T00:00:00"/>
    <s v="First Class"/>
    <s v="VP-21760"/>
    <s v="Victoria Pisteka"/>
    <x v="1"/>
    <x v="0"/>
    <s v="Brownsville"/>
    <x v="5"/>
    <n v="78521"/>
    <x v="2"/>
    <s v="OFF-PA-10001804"/>
    <x v="1"/>
    <x v="10"/>
    <s v="Xerox 195"/>
    <n v="10.688000000000001"/>
    <n v="2"/>
    <n v="0.2"/>
    <n v="3.7407999999999997"/>
  </r>
  <r>
    <x v="7443"/>
    <x v="3700"/>
    <x v="2"/>
    <x v="337"/>
    <d v="2011-12-11T00:00:00"/>
    <s v="First Class"/>
    <s v="VP-21760"/>
    <s v="Victoria Pisteka"/>
    <x v="1"/>
    <x v="0"/>
    <s v="Brownsville"/>
    <x v="5"/>
    <n v="78521"/>
    <x v="2"/>
    <s v="OFF-ST-10000036"/>
    <x v="1"/>
    <x v="4"/>
    <s v="Recycled Data-Pak for Archival Bound Computer Printouts, 12-1/2 x 12-1/2 x 16"/>
    <n v="237.09600000000003"/>
    <n v="3"/>
    <n v="0.2"/>
    <n v="20.745899999999985"/>
  </r>
  <r>
    <x v="7444"/>
    <x v="3701"/>
    <x v="3"/>
    <x v="447"/>
    <d v="2014-02-08T00:00:00"/>
    <s v="Second Class"/>
    <s v="RD-19810"/>
    <s v="Ross DeVincentis"/>
    <x v="2"/>
    <x v="0"/>
    <s v="Chicago"/>
    <x v="10"/>
    <n v="60610"/>
    <x v="2"/>
    <s v="OFF-PA-10001166"/>
    <x v="1"/>
    <x v="10"/>
    <s v="Xerox 2"/>
    <n v="5.1840000000000011"/>
    <n v="1"/>
    <n v="0.2"/>
    <n v="1.8144"/>
  </r>
  <r>
    <x v="7445"/>
    <x v="3701"/>
    <x v="3"/>
    <x v="447"/>
    <d v="2014-02-08T00:00:00"/>
    <s v="Second Class"/>
    <s v="RD-19810"/>
    <s v="Ross DeVincentis"/>
    <x v="2"/>
    <x v="0"/>
    <s v="Chicago"/>
    <x v="10"/>
    <n v="60610"/>
    <x v="2"/>
    <s v="OFF-PA-10001033"/>
    <x v="1"/>
    <x v="10"/>
    <s v="Xerox 1893"/>
    <n v="65.584000000000003"/>
    <n v="2"/>
    <n v="0.2"/>
    <n v="23.7742"/>
  </r>
  <r>
    <x v="7446"/>
    <x v="3701"/>
    <x v="3"/>
    <x v="447"/>
    <d v="2014-02-08T00:00:00"/>
    <s v="Second Class"/>
    <s v="RD-19810"/>
    <s v="Ross DeVincentis"/>
    <x v="2"/>
    <x v="0"/>
    <s v="Chicago"/>
    <x v="10"/>
    <n v="60610"/>
    <x v="2"/>
    <s v="FUR-FU-10004597"/>
    <x v="0"/>
    <x v="5"/>
    <s v="Eldon Cleatmat Chair Mats for Medium Pile Carpets"/>
    <n v="22.200000000000003"/>
    <n v="1"/>
    <n v="0.6"/>
    <n v="-26.084999999999994"/>
  </r>
  <r>
    <x v="7447"/>
    <x v="3701"/>
    <x v="3"/>
    <x v="447"/>
    <d v="2014-02-08T00:00:00"/>
    <s v="Second Class"/>
    <s v="RD-19810"/>
    <s v="Ross DeVincentis"/>
    <x v="2"/>
    <x v="0"/>
    <s v="Chicago"/>
    <x v="10"/>
    <n v="60610"/>
    <x v="2"/>
    <s v="OFF-PA-10000418"/>
    <x v="1"/>
    <x v="10"/>
    <s v="Xerox 189"/>
    <n v="419.4"/>
    <n v="5"/>
    <n v="0.2"/>
    <n v="146.79"/>
  </r>
  <r>
    <x v="7448"/>
    <x v="3702"/>
    <x v="3"/>
    <x v="343"/>
    <d v="2014-11-15T00:00:00"/>
    <s v="First Class"/>
    <s v="MH-18025"/>
    <s v="Michelle Huthwaite"/>
    <x v="0"/>
    <x v="0"/>
    <s v="Knoxville"/>
    <x v="18"/>
    <n v="37918"/>
    <x v="0"/>
    <s v="FUR-FU-10004090"/>
    <x v="0"/>
    <x v="5"/>
    <s v="Executive Impressions 14&quot; Contract Wall Clock"/>
    <n v="88.920000000000016"/>
    <n v="5"/>
    <n v="0.2"/>
    <n v="14.449499999999986"/>
  </r>
  <r>
    <x v="7449"/>
    <x v="3703"/>
    <x v="3"/>
    <x v="697"/>
    <d v="2014-09-23T00:00:00"/>
    <s v="Second Class"/>
    <s v="SJ-20125"/>
    <s v="Sanjit Jacobs"/>
    <x v="2"/>
    <x v="0"/>
    <s v="Houston"/>
    <x v="5"/>
    <n v="77036"/>
    <x v="2"/>
    <s v="OFF-AR-10000390"/>
    <x v="1"/>
    <x v="6"/>
    <s v="Newell Chalk Holder"/>
    <n v="9.9120000000000008"/>
    <n v="3"/>
    <n v="0.2"/>
    <n v="3.2213999999999996"/>
  </r>
  <r>
    <x v="7450"/>
    <x v="3703"/>
    <x v="3"/>
    <x v="697"/>
    <d v="2014-09-23T00:00:00"/>
    <s v="Second Class"/>
    <s v="SJ-20125"/>
    <s v="Sanjit Jacobs"/>
    <x v="2"/>
    <x v="0"/>
    <s v="Houston"/>
    <x v="5"/>
    <n v="77036"/>
    <x v="2"/>
    <s v="FUR-CH-10003774"/>
    <x v="0"/>
    <x v="1"/>
    <s v="Global Wood Trimmed Manager's Task Chair, Khaki"/>
    <n v="318.43"/>
    <n v="5"/>
    <n v="0.3"/>
    <n v="-77.333000000000013"/>
  </r>
  <r>
    <x v="7451"/>
    <x v="3703"/>
    <x v="3"/>
    <x v="697"/>
    <d v="2014-09-23T00:00:00"/>
    <s v="Second Class"/>
    <s v="SJ-20125"/>
    <s v="Sanjit Jacobs"/>
    <x v="2"/>
    <x v="0"/>
    <s v="Houston"/>
    <x v="5"/>
    <n v="77036"/>
    <x v="2"/>
    <s v="OFF-BI-10002412"/>
    <x v="1"/>
    <x v="8"/>
    <s v="Wilson Jones “Snap” Scratch Pad Binder Tool for Ring Binders"/>
    <n v="5.7999999999999989"/>
    <n v="5"/>
    <n v="0.8"/>
    <n v="-10.15"/>
  </r>
  <r>
    <x v="7452"/>
    <x v="3703"/>
    <x v="3"/>
    <x v="697"/>
    <d v="2014-09-23T00:00:00"/>
    <s v="Second Class"/>
    <s v="SJ-20125"/>
    <s v="Sanjit Jacobs"/>
    <x v="2"/>
    <x v="0"/>
    <s v="Houston"/>
    <x v="5"/>
    <n v="77036"/>
    <x v="2"/>
    <s v="TEC-PH-10002415"/>
    <x v="2"/>
    <x v="7"/>
    <s v="Polycom VoiceStation 500 Conference phone"/>
    <n v="1415.76"/>
    <n v="6"/>
    <n v="0.2"/>
    <n v="88.48500000000007"/>
  </r>
  <r>
    <x v="7453"/>
    <x v="3704"/>
    <x v="3"/>
    <x v="643"/>
    <d v="2014-07-02T00:00:00"/>
    <s v="Standard Class"/>
    <s v="FM-14380"/>
    <s v="Fred McMath"/>
    <x v="0"/>
    <x v="0"/>
    <s v="Bolingbrook"/>
    <x v="10"/>
    <n v="60440"/>
    <x v="2"/>
    <s v="TEC-PH-10003505"/>
    <x v="2"/>
    <x v="7"/>
    <s v="Geemarc AmpliPOWER60"/>
    <n v="148.47999999999999"/>
    <n v="2"/>
    <n v="0.2"/>
    <n v="16.703999999999986"/>
  </r>
  <r>
    <x v="7454"/>
    <x v="3705"/>
    <x v="0"/>
    <x v="679"/>
    <d v="2013-08-05T00:00:00"/>
    <s v="Standard Class"/>
    <s v="KH-16360"/>
    <s v="Katherine Hughes"/>
    <x v="0"/>
    <x v="0"/>
    <s v="Chicago"/>
    <x v="10"/>
    <n v="60623"/>
    <x v="2"/>
    <s v="OFF-LA-10003663"/>
    <x v="1"/>
    <x v="2"/>
    <s v="Avery 498"/>
    <n v="9.2480000000000011"/>
    <n v="4"/>
    <n v="0.2"/>
    <n v="3.1212"/>
  </r>
  <r>
    <x v="7455"/>
    <x v="3705"/>
    <x v="0"/>
    <x v="679"/>
    <d v="2013-08-05T00:00:00"/>
    <s v="Standard Class"/>
    <s v="KH-16360"/>
    <s v="Katherine Hughes"/>
    <x v="0"/>
    <x v="0"/>
    <s v="Chicago"/>
    <x v="10"/>
    <n v="60623"/>
    <x v="2"/>
    <s v="OFF-ST-10001780"/>
    <x v="1"/>
    <x v="4"/>
    <s v="Tennsco 16-Compartment Lockers with Coat Rack"/>
    <n v="1036.624"/>
    <n v="2"/>
    <n v="0.2"/>
    <n v="51.831200000000024"/>
  </r>
  <r>
    <x v="7456"/>
    <x v="3706"/>
    <x v="1"/>
    <x v="392"/>
    <d v="2012-04-18T00:00:00"/>
    <s v="First Class"/>
    <s v="LL-16840"/>
    <s v="Lauren Leatherbury"/>
    <x v="0"/>
    <x v="0"/>
    <s v="Waynesboro"/>
    <x v="17"/>
    <n v="22980"/>
    <x v="0"/>
    <s v="TEC-PH-10002033"/>
    <x v="2"/>
    <x v="7"/>
    <s v="Konftel 250 Conference phone - Charcoal black"/>
    <n v="569.64"/>
    <n v="2"/>
    <n v="0"/>
    <n v="148.10640000000001"/>
  </r>
  <r>
    <x v="7457"/>
    <x v="3706"/>
    <x v="1"/>
    <x v="392"/>
    <d v="2012-04-18T00:00:00"/>
    <s v="First Class"/>
    <s v="LL-16840"/>
    <s v="Lauren Leatherbury"/>
    <x v="0"/>
    <x v="0"/>
    <s v="Waynesboro"/>
    <x v="17"/>
    <n v="22980"/>
    <x v="0"/>
    <s v="OFF-BI-10001036"/>
    <x v="1"/>
    <x v="8"/>
    <s v="Cardinal EasyOpen D-Ring Binders"/>
    <n v="9.14"/>
    <n v="1"/>
    <n v="0"/>
    <n v="4.57"/>
  </r>
  <r>
    <x v="7458"/>
    <x v="3706"/>
    <x v="1"/>
    <x v="392"/>
    <d v="2012-04-18T00:00:00"/>
    <s v="First Class"/>
    <s v="LL-16840"/>
    <s v="Lauren Leatherbury"/>
    <x v="0"/>
    <x v="0"/>
    <s v="Waynesboro"/>
    <x v="17"/>
    <n v="22980"/>
    <x v="0"/>
    <s v="FUR-FU-10001468"/>
    <x v="0"/>
    <x v="5"/>
    <s v="Tenex Antistatic Computer Chair Mats"/>
    <n v="1196.8599999999999"/>
    <n v="7"/>
    <n v="0"/>
    <n v="119.68599999999989"/>
  </r>
  <r>
    <x v="7459"/>
    <x v="3706"/>
    <x v="1"/>
    <x v="392"/>
    <d v="2012-04-18T00:00:00"/>
    <s v="First Class"/>
    <s v="LL-16840"/>
    <s v="Lauren Leatherbury"/>
    <x v="0"/>
    <x v="0"/>
    <s v="Waynesboro"/>
    <x v="17"/>
    <n v="22980"/>
    <x v="0"/>
    <s v="FUR-BO-10001519"/>
    <x v="0"/>
    <x v="0"/>
    <s v="O'Sullivan 3-Shelf Heavy-Duty Bookcases"/>
    <n v="523.26"/>
    <n v="9"/>
    <n v="0"/>
    <n v="125.58240000000001"/>
  </r>
  <r>
    <x v="7460"/>
    <x v="3707"/>
    <x v="1"/>
    <x v="347"/>
    <d v="2012-04-14T00:00:00"/>
    <s v="Second Class"/>
    <s v="AR-10540"/>
    <s v="Andy Reiter"/>
    <x v="0"/>
    <x v="0"/>
    <s v="Los Angeles"/>
    <x v="1"/>
    <n v="90004"/>
    <x v="1"/>
    <s v="TEC-CO-10001943"/>
    <x v="2"/>
    <x v="16"/>
    <s v="Canon PC-428 Personal Copier"/>
    <n v="639.96800000000007"/>
    <n v="4"/>
    <n v="0.2"/>
    <n v="215.98919999999998"/>
  </r>
  <r>
    <x v="7461"/>
    <x v="3707"/>
    <x v="1"/>
    <x v="347"/>
    <d v="2012-04-14T00:00:00"/>
    <s v="Second Class"/>
    <s v="AR-10540"/>
    <s v="Andy Reiter"/>
    <x v="0"/>
    <x v="0"/>
    <s v="Los Angeles"/>
    <x v="1"/>
    <n v="90004"/>
    <x v="1"/>
    <s v="OFF-PA-10003127"/>
    <x v="1"/>
    <x v="10"/>
    <s v="Staples"/>
    <n v="52.76"/>
    <n v="2"/>
    <n v="0"/>
    <n v="24.269599999999997"/>
  </r>
  <r>
    <x v="7462"/>
    <x v="3708"/>
    <x v="1"/>
    <x v="914"/>
    <d v="2012-03-01T00:00:00"/>
    <s v="Second Class"/>
    <s v="NP-18670"/>
    <s v="Nora Paige"/>
    <x v="0"/>
    <x v="0"/>
    <s v="Seattle"/>
    <x v="4"/>
    <n v="98105"/>
    <x v="1"/>
    <s v="TEC-AC-10002076"/>
    <x v="2"/>
    <x v="11"/>
    <s v="Microsoft Natural Keyboard Elite"/>
    <n v="538.92000000000007"/>
    <n v="9"/>
    <n v="0"/>
    <n v="80.837999999999994"/>
  </r>
  <r>
    <x v="7463"/>
    <x v="3709"/>
    <x v="0"/>
    <x v="162"/>
    <d v="2013-09-16T00:00:00"/>
    <s v="Standard Class"/>
    <s v="LP-17095"/>
    <s v="Liz Preis"/>
    <x v="0"/>
    <x v="0"/>
    <s v="Visalia"/>
    <x v="1"/>
    <n v="93277"/>
    <x v="1"/>
    <s v="OFF-AR-10003338"/>
    <x v="1"/>
    <x v="6"/>
    <s v="Eberhard Faber 3 1/2&quot; Golf Pencils"/>
    <n v="14.88"/>
    <n v="2"/>
    <n v="0"/>
    <n v="3.7200000000000006"/>
  </r>
  <r>
    <x v="7464"/>
    <x v="3709"/>
    <x v="0"/>
    <x v="162"/>
    <d v="2013-09-16T00:00:00"/>
    <s v="Standard Class"/>
    <s v="LP-17095"/>
    <s v="Liz Preis"/>
    <x v="0"/>
    <x v="0"/>
    <s v="Visalia"/>
    <x v="1"/>
    <n v="93277"/>
    <x v="1"/>
    <s v="OFF-PA-10004610"/>
    <x v="1"/>
    <x v="10"/>
    <s v="Xerox 1900"/>
    <n v="34.24"/>
    <n v="8"/>
    <n v="0"/>
    <n v="15.407999999999998"/>
  </r>
  <r>
    <x v="7465"/>
    <x v="3709"/>
    <x v="0"/>
    <x v="162"/>
    <d v="2013-09-16T00:00:00"/>
    <s v="Standard Class"/>
    <s v="LP-17095"/>
    <s v="Liz Preis"/>
    <x v="0"/>
    <x v="0"/>
    <s v="Visalia"/>
    <x v="1"/>
    <n v="93277"/>
    <x v="1"/>
    <s v="OFF-ST-10001272"/>
    <x v="1"/>
    <x v="4"/>
    <s v="Mini 13-1/2 Capacity Data Binder Rack, Pearl"/>
    <n v="261.74"/>
    <n v="2"/>
    <n v="0"/>
    <n v="65.435000000000002"/>
  </r>
  <r>
    <x v="7466"/>
    <x v="3710"/>
    <x v="0"/>
    <x v="288"/>
    <d v="2013-05-24T00:00:00"/>
    <s v="Standard Class"/>
    <s v="AH-10690"/>
    <s v="Anna Häberlin"/>
    <x v="1"/>
    <x v="0"/>
    <s v="Los Angeles"/>
    <x v="1"/>
    <n v="90008"/>
    <x v="1"/>
    <s v="OFF-AP-10001366"/>
    <x v="1"/>
    <x v="9"/>
    <s v="Staples"/>
    <n v="87.84"/>
    <n v="8"/>
    <n v="0"/>
    <n v="23.716800000000006"/>
  </r>
  <r>
    <x v="7467"/>
    <x v="3711"/>
    <x v="3"/>
    <x v="343"/>
    <d v="2014-11-16T00:00:00"/>
    <s v="Second Class"/>
    <s v="TB-21190"/>
    <s v="Thomas Brumley"/>
    <x v="2"/>
    <x v="0"/>
    <s v="Los Angeles"/>
    <x v="1"/>
    <n v="90045"/>
    <x v="1"/>
    <s v="FUR-FU-10001424"/>
    <x v="0"/>
    <x v="5"/>
    <s v="Dax Clear Box Frame"/>
    <n v="34.92"/>
    <n v="4"/>
    <n v="0"/>
    <n v="11.872799999999998"/>
  </r>
  <r>
    <x v="7468"/>
    <x v="3712"/>
    <x v="2"/>
    <x v="1114"/>
    <d v="2011-09-20T00:00:00"/>
    <s v="Standard Class"/>
    <s v="AA-10315"/>
    <s v="Alex Avila"/>
    <x v="0"/>
    <x v="0"/>
    <s v="New York City"/>
    <x v="15"/>
    <n v="10011"/>
    <x v="3"/>
    <s v="OFF-PA-10000349"/>
    <x v="1"/>
    <x v="10"/>
    <s v="Staples"/>
    <n v="14.940000000000001"/>
    <n v="3"/>
    <n v="0"/>
    <n v="7.0218000000000007"/>
  </r>
  <r>
    <x v="7469"/>
    <x v="3712"/>
    <x v="2"/>
    <x v="1114"/>
    <d v="2011-09-20T00:00:00"/>
    <s v="Standard Class"/>
    <s v="AA-10315"/>
    <s v="Alex Avila"/>
    <x v="0"/>
    <x v="0"/>
    <s v="New York City"/>
    <x v="15"/>
    <n v="10011"/>
    <x v="3"/>
    <s v="FUR-FU-10002456"/>
    <x v="0"/>
    <x v="5"/>
    <s v="Master Caster Door Stop, Large Neon Orange"/>
    <n v="14.56"/>
    <n v="2"/>
    <n v="0"/>
    <n v="6.2608000000000015"/>
  </r>
  <r>
    <x v="7470"/>
    <x v="3713"/>
    <x v="1"/>
    <x v="426"/>
    <d v="2012-09-20T00:00:00"/>
    <s v="Standard Class"/>
    <s v="AC-10615"/>
    <s v="Ann Chong"/>
    <x v="1"/>
    <x v="0"/>
    <s v="Philadelphia"/>
    <x v="9"/>
    <n v="19143"/>
    <x v="3"/>
    <s v="OFF-BI-10002609"/>
    <x v="1"/>
    <x v="8"/>
    <s v="Avery Hidden Tab Dividers for Binding Systems"/>
    <n v="3.5760000000000005"/>
    <n v="4"/>
    <n v="0.7"/>
    <n v="-2.8608000000000002"/>
  </r>
  <r>
    <x v="7471"/>
    <x v="3713"/>
    <x v="1"/>
    <x v="426"/>
    <d v="2012-09-20T00:00:00"/>
    <s v="Standard Class"/>
    <s v="AC-10615"/>
    <s v="Ann Chong"/>
    <x v="1"/>
    <x v="0"/>
    <s v="Philadelphia"/>
    <x v="9"/>
    <n v="19143"/>
    <x v="3"/>
    <s v="OFF-ST-10001522"/>
    <x v="1"/>
    <x v="4"/>
    <s v="Gould Plastics 18-Pocket Panel Bin, 34w x 5-1/4d x 20-1/2h"/>
    <n v="147.184"/>
    <n v="2"/>
    <n v="0.2"/>
    <n v="-29.436800000000012"/>
  </r>
  <r>
    <x v="7472"/>
    <x v="3714"/>
    <x v="0"/>
    <x v="949"/>
    <d v="2013-07-04T00:00:00"/>
    <s v="First Class"/>
    <s v="EM-14140"/>
    <s v="Eugene Moren"/>
    <x v="2"/>
    <x v="0"/>
    <s v="Lehi"/>
    <x v="7"/>
    <n v="84043"/>
    <x v="1"/>
    <s v="TEC-CO-10000971"/>
    <x v="2"/>
    <x v="16"/>
    <s v="Hewlett Packard 310 Color Digital Copier"/>
    <n v="1499.95"/>
    <n v="5"/>
    <n v="0"/>
    <n v="449.9849999999999"/>
  </r>
  <r>
    <x v="7473"/>
    <x v="3715"/>
    <x v="0"/>
    <x v="342"/>
    <d v="2013-04-16T00:00:00"/>
    <s v="Standard Class"/>
    <s v="QJ-19255"/>
    <s v="Quincy Jones"/>
    <x v="1"/>
    <x v="0"/>
    <s v="Chicago"/>
    <x v="10"/>
    <n v="60653"/>
    <x v="2"/>
    <s v="OFF-AR-10000034"/>
    <x v="1"/>
    <x v="6"/>
    <s v="BIC Brite Liner Grip Highlighters, Assorted, 5/Pack"/>
    <n v="13.568000000000001"/>
    <n v="4"/>
    <n v="0.2"/>
    <n v="3.2223999999999995"/>
  </r>
  <r>
    <x v="7474"/>
    <x v="3716"/>
    <x v="2"/>
    <x v="1037"/>
    <d v="2011-01-11T00:00:00"/>
    <s v="Standard Class"/>
    <s v="ME-17320"/>
    <s v="Maria Etezadi"/>
    <x v="2"/>
    <x v="0"/>
    <s v="Henderson"/>
    <x v="0"/>
    <n v="42420"/>
    <x v="0"/>
    <s v="FUR-CH-10004063"/>
    <x v="0"/>
    <x v="1"/>
    <s v="Global Deluxe High-Back Manager's Chair"/>
    <n v="2573.8200000000002"/>
    <n v="9"/>
    <n v="0"/>
    <n v="746.40779999999972"/>
  </r>
  <r>
    <x v="7475"/>
    <x v="3716"/>
    <x v="2"/>
    <x v="1037"/>
    <d v="2011-01-11T00:00:00"/>
    <s v="Standard Class"/>
    <s v="ME-17320"/>
    <s v="Maria Etezadi"/>
    <x v="2"/>
    <x v="0"/>
    <s v="Henderson"/>
    <x v="0"/>
    <n v="42420"/>
    <x v="0"/>
    <s v="OFF-BI-10004632"/>
    <x v="1"/>
    <x v="8"/>
    <s v="Ibico Hi-Tech Manual Binding System"/>
    <n v="609.98"/>
    <n v="2"/>
    <n v="0"/>
    <n v="274.49099999999999"/>
  </r>
  <r>
    <x v="7476"/>
    <x v="3716"/>
    <x v="2"/>
    <x v="1037"/>
    <d v="2011-01-11T00:00:00"/>
    <s v="Standard Class"/>
    <s v="ME-17320"/>
    <s v="Maria Etezadi"/>
    <x v="2"/>
    <x v="0"/>
    <s v="Henderson"/>
    <x v="0"/>
    <n v="42420"/>
    <x v="0"/>
    <s v="OFF-AR-10001662"/>
    <x v="1"/>
    <x v="6"/>
    <s v="Rogers Handheld Barrel Pencil Sharpener"/>
    <n v="5.48"/>
    <n v="2"/>
    <n v="0"/>
    <n v="1.4796000000000005"/>
  </r>
  <r>
    <x v="7477"/>
    <x v="3716"/>
    <x v="2"/>
    <x v="1037"/>
    <d v="2011-01-11T00:00:00"/>
    <s v="Standard Class"/>
    <s v="ME-17320"/>
    <s v="Maria Etezadi"/>
    <x v="2"/>
    <x v="0"/>
    <s v="Henderson"/>
    <x v="0"/>
    <n v="42420"/>
    <x v="0"/>
    <s v="TEC-PH-10004977"/>
    <x v="2"/>
    <x v="7"/>
    <s v="GE 30524EE4"/>
    <n v="391.98"/>
    <n v="2"/>
    <n v="0"/>
    <n v="113.67419999999998"/>
  </r>
  <r>
    <x v="7478"/>
    <x v="3716"/>
    <x v="2"/>
    <x v="1037"/>
    <d v="2011-01-11T00:00:00"/>
    <s v="Standard Class"/>
    <s v="ME-17320"/>
    <s v="Maria Etezadi"/>
    <x v="2"/>
    <x v="0"/>
    <s v="Henderson"/>
    <x v="0"/>
    <n v="42420"/>
    <x v="0"/>
    <s v="TEC-PH-10004539"/>
    <x v="2"/>
    <x v="7"/>
    <s v="Wireless Extenders zBoost YX545 SOHO Signal Booster"/>
    <n v="755.96"/>
    <n v="4"/>
    <n v="0"/>
    <n v="204.10919999999999"/>
  </r>
  <r>
    <x v="7479"/>
    <x v="3716"/>
    <x v="2"/>
    <x v="1037"/>
    <d v="2011-01-11T00:00:00"/>
    <s v="Standard Class"/>
    <s v="ME-17320"/>
    <s v="Maria Etezadi"/>
    <x v="2"/>
    <x v="0"/>
    <s v="Henderson"/>
    <x v="0"/>
    <n v="42420"/>
    <x v="0"/>
    <s v="OFF-FA-10001883"/>
    <x v="1"/>
    <x v="13"/>
    <s v="Alliance Super-Size Bands, Assorted Sizes"/>
    <n v="31.12"/>
    <n v="4"/>
    <n v="0"/>
    <n v="0.31119999999999948"/>
  </r>
  <r>
    <x v="7480"/>
    <x v="3716"/>
    <x v="2"/>
    <x v="1037"/>
    <d v="2011-01-11T00:00:00"/>
    <s v="Standard Class"/>
    <s v="ME-17320"/>
    <s v="Maria Etezadi"/>
    <x v="2"/>
    <x v="0"/>
    <s v="Henderson"/>
    <x v="0"/>
    <n v="42420"/>
    <x v="0"/>
    <s v="OFF-PA-10000955"/>
    <x v="1"/>
    <x v="10"/>
    <s v="Southworth 25% Cotton Granite Paper &amp; Envelopes"/>
    <n v="6.54"/>
    <n v="1"/>
    <n v="0"/>
    <n v="3.0084"/>
  </r>
  <r>
    <x v="7481"/>
    <x v="3717"/>
    <x v="0"/>
    <x v="142"/>
    <d v="2013-09-04T00:00:00"/>
    <s v="Second Class"/>
    <s v="LB-16795"/>
    <s v="Laurel Beltran"/>
    <x v="2"/>
    <x v="0"/>
    <s v="Huntington Beach"/>
    <x v="1"/>
    <n v="92646"/>
    <x v="1"/>
    <s v="OFF-EN-10002500"/>
    <x v="1"/>
    <x v="12"/>
    <s v="Globe Weis Peel &amp; Seel First Class Envelopes"/>
    <n v="12.78"/>
    <n v="1"/>
    <n v="0"/>
    <n v="5.7509999999999994"/>
  </r>
  <r>
    <x v="7482"/>
    <x v="3718"/>
    <x v="2"/>
    <x v="865"/>
    <d v="2011-09-30T00:00:00"/>
    <s v="Standard Class"/>
    <s v="JP-16135"/>
    <s v="Julie Prescott"/>
    <x v="2"/>
    <x v="0"/>
    <s v="New York City"/>
    <x v="15"/>
    <n v="10011"/>
    <x v="3"/>
    <s v="OFF-BI-10004654"/>
    <x v="1"/>
    <x v="8"/>
    <s v="Avery Binding System Hidden Tab Executive Style Index Sets"/>
    <n v="18.463999999999999"/>
    <n v="4"/>
    <n v="0.2"/>
    <n v="6.9239999999999995"/>
  </r>
  <r>
    <x v="7483"/>
    <x v="3719"/>
    <x v="2"/>
    <x v="534"/>
    <d v="2011-12-17T00:00:00"/>
    <s v="Second Class"/>
    <s v="EB-13705"/>
    <s v="Ed Braxton"/>
    <x v="1"/>
    <x v="0"/>
    <s v="Philadelphia"/>
    <x v="9"/>
    <n v="19140"/>
    <x v="3"/>
    <s v="FUR-CH-10003774"/>
    <x v="0"/>
    <x v="1"/>
    <s v="Global Wood Trimmed Manager's Task Chair, Khaki"/>
    <n v="445.80200000000002"/>
    <n v="7"/>
    <n v="0.3"/>
    <n v="-108.26620000000001"/>
  </r>
  <r>
    <x v="7484"/>
    <x v="3720"/>
    <x v="3"/>
    <x v="116"/>
    <d v="2015-01-03T00:00:00"/>
    <s v="Standard Class"/>
    <s v="CS-12400"/>
    <s v="Christopher Schild"/>
    <x v="2"/>
    <x v="0"/>
    <s v="Fargo"/>
    <x v="46"/>
    <n v="58103"/>
    <x v="2"/>
    <s v="OFF-AR-10004707"/>
    <x v="1"/>
    <x v="6"/>
    <s v="Staples"/>
    <n v="2.48"/>
    <n v="1"/>
    <n v="0"/>
    <n v="0.86799999999999988"/>
  </r>
  <r>
    <x v="7485"/>
    <x v="3720"/>
    <x v="3"/>
    <x v="116"/>
    <d v="2015-01-03T00:00:00"/>
    <s v="Standard Class"/>
    <s v="CS-12400"/>
    <s v="Christopher Schild"/>
    <x v="2"/>
    <x v="0"/>
    <s v="Fargo"/>
    <x v="46"/>
    <n v="58103"/>
    <x v="2"/>
    <s v="OFF-BI-10004040"/>
    <x v="1"/>
    <x v="8"/>
    <s v="Wilson Jones Impact Binders"/>
    <n v="25.9"/>
    <n v="5"/>
    <n v="0"/>
    <n v="12.690999999999999"/>
  </r>
  <r>
    <x v="7486"/>
    <x v="3721"/>
    <x v="1"/>
    <x v="546"/>
    <d v="2012-12-24T00:00:00"/>
    <s v="Second Class"/>
    <s v="PM-19135"/>
    <s v="Peter McVee"/>
    <x v="2"/>
    <x v="0"/>
    <s v="Dover"/>
    <x v="38"/>
    <n v="3820"/>
    <x v="3"/>
    <s v="OFF-PA-10001184"/>
    <x v="1"/>
    <x v="10"/>
    <s v="Xerox 1903"/>
    <n v="29.900000000000002"/>
    <n v="5"/>
    <n v="0"/>
    <n v="14.651"/>
  </r>
  <r>
    <x v="7487"/>
    <x v="3721"/>
    <x v="1"/>
    <x v="546"/>
    <d v="2012-12-24T00:00:00"/>
    <s v="Second Class"/>
    <s v="PM-19135"/>
    <s v="Peter McVee"/>
    <x v="2"/>
    <x v="0"/>
    <s v="Dover"/>
    <x v="38"/>
    <n v="3820"/>
    <x v="3"/>
    <s v="TEC-AC-10004145"/>
    <x v="2"/>
    <x v="11"/>
    <s v="Logitech diNovo Edge Keyboard"/>
    <n v="2249.91"/>
    <n v="9"/>
    <n v="0"/>
    <n v="517.47930000000008"/>
  </r>
  <r>
    <x v="7488"/>
    <x v="3721"/>
    <x v="1"/>
    <x v="546"/>
    <d v="2012-12-24T00:00:00"/>
    <s v="Second Class"/>
    <s v="PM-19135"/>
    <s v="Peter McVee"/>
    <x v="2"/>
    <x v="0"/>
    <s v="Dover"/>
    <x v="38"/>
    <n v="3820"/>
    <x v="3"/>
    <s v="FUR-TA-10003473"/>
    <x v="0"/>
    <x v="3"/>
    <s v="Bretford Rectangular Conference Table Tops"/>
    <n v="1053.164"/>
    <n v="4"/>
    <n v="0.3"/>
    <n v="-105.31639999999993"/>
  </r>
  <r>
    <x v="7489"/>
    <x v="3722"/>
    <x v="3"/>
    <x v="60"/>
    <d v="2014-11-10T00:00:00"/>
    <s v="Standard Class"/>
    <s v="AA-10645"/>
    <s v="Anna Andreadi"/>
    <x v="0"/>
    <x v="0"/>
    <s v="San Diego"/>
    <x v="1"/>
    <n v="92105"/>
    <x v="1"/>
    <s v="OFF-PA-10003172"/>
    <x v="1"/>
    <x v="10"/>
    <s v="Xerox 1996"/>
    <n v="12.96"/>
    <n v="2"/>
    <n v="0"/>
    <n v="6.2208000000000006"/>
  </r>
  <r>
    <x v="7490"/>
    <x v="3723"/>
    <x v="1"/>
    <x v="229"/>
    <d v="2012-09-16T00:00:00"/>
    <s v="Standard Class"/>
    <s v="FA-14230"/>
    <s v="Frank Atkinson"/>
    <x v="1"/>
    <x v="0"/>
    <s v="Los Angeles"/>
    <x v="1"/>
    <n v="90032"/>
    <x v="1"/>
    <s v="FUR-FU-10003799"/>
    <x v="0"/>
    <x v="5"/>
    <s v="Seth Thomas 13 1/2&quot; Wall Clock"/>
    <n v="106.68"/>
    <n v="6"/>
    <n v="0"/>
    <n v="33.070799999999991"/>
  </r>
  <r>
    <x v="7491"/>
    <x v="3724"/>
    <x v="3"/>
    <x v="673"/>
    <d v="2014-11-17T00:00:00"/>
    <s v="Same Day"/>
    <s v="CM-12190"/>
    <s v="Charlotte Melton"/>
    <x v="0"/>
    <x v="0"/>
    <s v="Utica"/>
    <x v="15"/>
    <n v="13501"/>
    <x v="3"/>
    <s v="TEC-PH-10002583"/>
    <x v="2"/>
    <x v="7"/>
    <s v="iOttie HLCRIO102 Car Mount"/>
    <n v="119.94"/>
    <n v="6"/>
    <n v="0"/>
    <n v="5.9969999999999857"/>
  </r>
  <r>
    <x v="7492"/>
    <x v="3725"/>
    <x v="3"/>
    <x v="220"/>
    <d v="2014-09-17T00:00:00"/>
    <s v="Standard Class"/>
    <s v="CC-12475"/>
    <s v="Cindy Chapman"/>
    <x v="0"/>
    <x v="0"/>
    <s v="Houston"/>
    <x v="5"/>
    <n v="77070"/>
    <x v="2"/>
    <s v="OFF-PA-10004239"/>
    <x v="1"/>
    <x v="10"/>
    <s v="Xerox 1953"/>
    <n v="10.272000000000002"/>
    <n v="3"/>
    <n v="0.2"/>
    <n v="3.2099999999999982"/>
  </r>
  <r>
    <x v="7493"/>
    <x v="3725"/>
    <x v="3"/>
    <x v="220"/>
    <d v="2014-09-17T00:00:00"/>
    <s v="Standard Class"/>
    <s v="CC-12475"/>
    <s v="Cindy Chapman"/>
    <x v="0"/>
    <x v="0"/>
    <s v="Houston"/>
    <x v="5"/>
    <n v="77070"/>
    <x v="2"/>
    <s v="FUR-TA-10002855"/>
    <x v="0"/>
    <x v="3"/>
    <s v="Bevis Round Conference Table Top &amp; Single Column Base"/>
    <n v="512.19000000000005"/>
    <n v="5"/>
    <n v="0.3"/>
    <n v="-65.853000000000009"/>
  </r>
  <r>
    <x v="7494"/>
    <x v="3725"/>
    <x v="3"/>
    <x v="220"/>
    <d v="2014-09-17T00:00:00"/>
    <s v="Standard Class"/>
    <s v="CC-12475"/>
    <s v="Cindy Chapman"/>
    <x v="0"/>
    <x v="0"/>
    <s v="Houston"/>
    <x v="5"/>
    <n v="77070"/>
    <x v="2"/>
    <s v="OFF-AP-10001626"/>
    <x v="1"/>
    <x v="9"/>
    <s v="Commercial WindTunnel Clean Air Upright Vacuum, Replacement Belts, Filtration Bags"/>
    <n v="1.5559999999999996"/>
    <n v="2"/>
    <n v="0.8"/>
    <n v="-4.2012"/>
  </r>
  <r>
    <x v="7495"/>
    <x v="3726"/>
    <x v="3"/>
    <x v="1163"/>
    <d v="2014-07-19T00:00:00"/>
    <s v="Standard Class"/>
    <s v="TC-21295"/>
    <s v="Toby Carlisle"/>
    <x v="0"/>
    <x v="0"/>
    <s v="Westminster"/>
    <x v="1"/>
    <n v="92683"/>
    <x v="1"/>
    <s v="OFF-BI-10004022"/>
    <x v="1"/>
    <x v="8"/>
    <s v="Acco Suede Grain Vinyl Round Ring Binder"/>
    <n v="4.4479999999999995"/>
    <n v="2"/>
    <n v="0.2"/>
    <n v="1.4455999999999996"/>
  </r>
  <r>
    <x v="7496"/>
    <x v="3726"/>
    <x v="3"/>
    <x v="1163"/>
    <d v="2014-07-19T00:00:00"/>
    <s v="Standard Class"/>
    <s v="TC-21295"/>
    <s v="Toby Carlisle"/>
    <x v="0"/>
    <x v="0"/>
    <s v="Westminster"/>
    <x v="1"/>
    <n v="92683"/>
    <x v="1"/>
    <s v="FUR-FU-10003601"/>
    <x v="0"/>
    <x v="5"/>
    <s v="Deflect-o RollaMat Studded, Beveled Mat for Medium Pile Carpeting"/>
    <n v="276.69"/>
    <n v="3"/>
    <n v="0"/>
    <n v="49.804199999999994"/>
  </r>
  <r>
    <x v="7497"/>
    <x v="3726"/>
    <x v="3"/>
    <x v="1163"/>
    <d v="2014-07-19T00:00:00"/>
    <s v="Standard Class"/>
    <s v="TC-21295"/>
    <s v="Toby Carlisle"/>
    <x v="0"/>
    <x v="0"/>
    <s v="Westminster"/>
    <x v="1"/>
    <n v="92683"/>
    <x v="1"/>
    <s v="OFF-FA-10000490"/>
    <x v="1"/>
    <x v="13"/>
    <s v="OIC Binder Clips, Mini, 1/4&quot; Capacity, Black"/>
    <n v="4.96"/>
    <n v="4"/>
    <n v="0"/>
    <n v="2.3311999999999999"/>
  </r>
  <r>
    <x v="7498"/>
    <x v="3726"/>
    <x v="3"/>
    <x v="1163"/>
    <d v="2014-07-19T00:00:00"/>
    <s v="Standard Class"/>
    <s v="TC-21295"/>
    <s v="Toby Carlisle"/>
    <x v="0"/>
    <x v="0"/>
    <s v="Westminster"/>
    <x v="1"/>
    <n v="92683"/>
    <x v="1"/>
    <s v="OFF-AR-10004042"/>
    <x v="1"/>
    <x v="6"/>
    <s v="BOSTON Model 1800 Electric Pencil Sharpeners, Putty/Woodgrain"/>
    <n v="71.92"/>
    <n v="4"/>
    <n v="0"/>
    <n v="20.856799999999993"/>
  </r>
  <r>
    <x v="7499"/>
    <x v="3726"/>
    <x v="3"/>
    <x v="1163"/>
    <d v="2014-07-19T00:00:00"/>
    <s v="Standard Class"/>
    <s v="TC-21295"/>
    <s v="Toby Carlisle"/>
    <x v="0"/>
    <x v="0"/>
    <s v="Westminster"/>
    <x v="1"/>
    <n v="92683"/>
    <x v="1"/>
    <s v="FUR-FU-10002960"/>
    <x v="0"/>
    <x v="5"/>
    <s v="Eldon 200 Class Desk Accessories, Burgundy"/>
    <n v="18.84"/>
    <n v="3"/>
    <n v="0"/>
    <n v="7.9128000000000007"/>
  </r>
  <r>
    <x v="7500"/>
    <x v="3726"/>
    <x v="3"/>
    <x v="1163"/>
    <d v="2014-07-19T00:00:00"/>
    <s v="Standard Class"/>
    <s v="TC-21295"/>
    <s v="Toby Carlisle"/>
    <x v="0"/>
    <x v="0"/>
    <s v="Westminster"/>
    <x v="1"/>
    <n v="92683"/>
    <x v="1"/>
    <s v="TEC-AC-10000991"/>
    <x v="2"/>
    <x v="11"/>
    <s v="Sony Micro Vault Click 8 GB USB 2.0 Flash Drive"/>
    <n v="140.97"/>
    <n v="3"/>
    <n v="0"/>
    <n v="19.735800000000005"/>
  </r>
  <r>
    <x v="7501"/>
    <x v="3726"/>
    <x v="3"/>
    <x v="1163"/>
    <d v="2014-07-19T00:00:00"/>
    <s v="Standard Class"/>
    <s v="TC-21295"/>
    <s v="Toby Carlisle"/>
    <x v="0"/>
    <x v="0"/>
    <s v="Westminster"/>
    <x v="1"/>
    <n v="92683"/>
    <x v="1"/>
    <s v="TEC-PH-10004977"/>
    <x v="2"/>
    <x v="7"/>
    <s v="GE 30524EE4"/>
    <n v="470.37600000000009"/>
    <n v="3"/>
    <n v="0.2"/>
    <n v="52.917299999999955"/>
  </r>
  <r>
    <x v="7502"/>
    <x v="3727"/>
    <x v="3"/>
    <x v="983"/>
    <d v="2014-03-31T00:00:00"/>
    <s v="Same Day"/>
    <s v="TB-21400"/>
    <s v="Tom Boeckenhauer"/>
    <x v="0"/>
    <x v="0"/>
    <s v="Los Angeles"/>
    <x v="1"/>
    <n v="90036"/>
    <x v="1"/>
    <s v="OFF-AR-10000817"/>
    <x v="1"/>
    <x v="6"/>
    <s v="Manco Dry-Lighter Erasable Highlighter"/>
    <n v="6.08"/>
    <n v="2"/>
    <n v="0"/>
    <n v="2.0671999999999997"/>
  </r>
  <r>
    <x v="7503"/>
    <x v="3727"/>
    <x v="3"/>
    <x v="983"/>
    <d v="2014-03-31T00:00:00"/>
    <s v="Same Day"/>
    <s v="TB-21400"/>
    <s v="Tom Boeckenhauer"/>
    <x v="0"/>
    <x v="0"/>
    <s v="Los Angeles"/>
    <x v="1"/>
    <n v="90036"/>
    <x v="1"/>
    <s v="TEC-PH-10002447"/>
    <x v="2"/>
    <x v="7"/>
    <s v="AT&amp;T CL83451 4-Handset Telephone"/>
    <n v="164.79200000000003"/>
    <n v="1"/>
    <n v="0.2"/>
    <n v="18.539099999999991"/>
  </r>
  <r>
    <x v="7504"/>
    <x v="3728"/>
    <x v="0"/>
    <x v="1011"/>
    <d v="2013-02-04T00:00:00"/>
    <s v="Second Class"/>
    <s v="JK-15325"/>
    <s v="Jason Klamczynski"/>
    <x v="1"/>
    <x v="0"/>
    <s v="Atlantic City"/>
    <x v="30"/>
    <n v="8401"/>
    <x v="3"/>
    <s v="OFF-EN-10003134"/>
    <x v="1"/>
    <x v="12"/>
    <s v="Staples"/>
    <n v="23.36"/>
    <n v="2"/>
    <n v="0"/>
    <n v="11.68"/>
  </r>
  <r>
    <x v="7505"/>
    <x v="3729"/>
    <x v="3"/>
    <x v="110"/>
    <d v="2014-06-14T00:00:00"/>
    <s v="Standard Class"/>
    <s v="BW-11200"/>
    <s v="Ben Wallace"/>
    <x v="0"/>
    <x v="0"/>
    <s v="Skokie"/>
    <x v="10"/>
    <n v="60076"/>
    <x v="2"/>
    <s v="OFF-BI-10000309"/>
    <x v="1"/>
    <x v="8"/>
    <s v="GBC Twin Loop Wire Binding Elements, 9/16&quot; Spine, Black"/>
    <n v="12.175999999999998"/>
    <n v="4"/>
    <n v="0.8"/>
    <n v="-18.872800000000009"/>
  </r>
  <r>
    <x v="7506"/>
    <x v="3730"/>
    <x v="2"/>
    <x v="981"/>
    <d v="2011-11-06T00:00:00"/>
    <s v="Standard Class"/>
    <s v="SH-20395"/>
    <s v="Shahid Hopkins"/>
    <x v="0"/>
    <x v="0"/>
    <s v="San Francisco"/>
    <x v="1"/>
    <n v="94122"/>
    <x v="1"/>
    <s v="TEC-PH-10001615"/>
    <x v="2"/>
    <x v="7"/>
    <s v="AT&amp;T CL82213"/>
    <n v="46.384"/>
    <n v="2"/>
    <n v="0.2"/>
    <n v="5.2181999999999924"/>
  </r>
  <r>
    <x v="7507"/>
    <x v="3730"/>
    <x v="2"/>
    <x v="981"/>
    <d v="2011-11-06T00:00:00"/>
    <s v="Standard Class"/>
    <s v="SH-20395"/>
    <s v="Shahid Hopkins"/>
    <x v="0"/>
    <x v="0"/>
    <s v="San Francisco"/>
    <x v="1"/>
    <n v="94122"/>
    <x v="1"/>
    <s v="OFF-ST-10003208"/>
    <x v="1"/>
    <x v="4"/>
    <s v="Adjustable Depth Letter/Legal Cart"/>
    <n v="362.92"/>
    <n v="2"/>
    <n v="0"/>
    <n v="105.24679999999995"/>
  </r>
  <r>
    <x v="7508"/>
    <x v="3731"/>
    <x v="3"/>
    <x v="1163"/>
    <d v="2014-07-19T00:00:00"/>
    <s v="Standard Class"/>
    <s v="JL-15835"/>
    <s v="John Lee"/>
    <x v="0"/>
    <x v="0"/>
    <s v="Columbus"/>
    <x v="24"/>
    <n v="43229"/>
    <x v="3"/>
    <s v="OFF-PA-10000605"/>
    <x v="1"/>
    <x v="10"/>
    <s v="Xerox 1950"/>
    <n v="9.2480000000000011"/>
    <n v="2"/>
    <n v="0.2"/>
    <n v="3.3524000000000003"/>
  </r>
  <r>
    <x v="7509"/>
    <x v="3731"/>
    <x v="3"/>
    <x v="1163"/>
    <d v="2014-07-19T00:00:00"/>
    <s v="Standard Class"/>
    <s v="JL-15835"/>
    <s v="John Lee"/>
    <x v="0"/>
    <x v="0"/>
    <s v="Columbus"/>
    <x v="24"/>
    <n v="43229"/>
    <x v="3"/>
    <s v="TEC-PH-10000560"/>
    <x v="2"/>
    <x v="7"/>
    <s v="Samsung Galaxy S III - 16GB - pebble blue (T-Mobile)"/>
    <n v="1889.9459999999999"/>
    <n v="9"/>
    <n v="0.4"/>
    <n v="-377.98919999999998"/>
  </r>
  <r>
    <x v="7510"/>
    <x v="3731"/>
    <x v="3"/>
    <x v="1163"/>
    <d v="2014-07-19T00:00:00"/>
    <s v="Standard Class"/>
    <s v="JL-15835"/>
    <s v="John Lee"/>
    <x v="0"/>
    <x v="0"/>
    <s v="Columbus"/>
    <x v="24"/>
    <n v="43229"/>
    <x v="3"/>
    <s v="OFF-ST-10003455"/>
    <x v="1"/>
    <x v="4"/>
    <s v="Tenex File Box, Personal Filing Tote with Lid, Black"/>
    <n v="62.040000000000006"/>
    <n v="5"/>
    <n v="0.2"/>
    <n v="4.6530000000000022"/>
  </r>
  <r>
    <x v="7511"/>
    <x v="3731"/>
    <x v="3"/>
    <x v="1163"/>
    <d v="2014-07-19T00:00:00"/>
    <s v="Standard Class"/>
    <s v="JL-15835"/>
    <s v="John Lee"/>
    <x v="0"/>
    <x v="0"/>
    <s v="Columbus"/>
    <x v="24"/>
    <n v="43229"/>
    <x v="3"/>
    <s v="FUR-FU-10002937"/>
    <x v="0"/>
    <x v="5"/>
    <s v="GE 48&quot; Fluorescent Tube, Cool White Energy Saver, 34 Watts, 30/Box"/>
    <n v="396.92000000000007"/>
    <n v="5"/>
    <n v="0.2"/>
    <n v="148.845"/>
  </r>
  <r>
    <x v="7512"/>
    <x v="3731"/>
    <x v="3"/>
    <x v="1163"/>
    <d v="2014-07-19T00:00:00"/>
    <s v="Standard Class"/>
    <s v="JL-15835"/>
    <s v="John Lee"/>
    <x v="0"/>
    <x v="0"/>
    <s v="Columbus"/>
    <x v="24"/>
    <n v="43229"/>
    <x v="3"/>
    <s v="OFF-ST-10001837"/>
    <x v="1"/>
    <x v="4"/>
    <s v="SAFCO Mobile Desk Side File, Wire Frame"/>
    <n v="239.45599999999999"/>
    <n v="7"/>
    <n v="0.2"/>
    <n v="17.959200000000003"/>
  </r>
  <r>
    <x v="7513"/>
    <x v="3731"/>
    <x v="3"/>
    <x v="1163"/>
    <d v="2014-07-19T00:00:00"/>
    <s v="Standard Class"/>
    <s v="JL-15835"/>
    <s v="John Lee"/>
    <x v="0"/>
    <x v="0"/>
    <s v="Columbus"/>
    <x v="24"/>
    <n v="43229"/>
    <x v="3"/>
    <s v="OFF-AR-10004757"/>
    <x v="1"/>
    <x v="6"/>
    <s v="Crayola Colored Pencils"/>
    <n v="13.120000000000001"/>
    <n v="5"/>
    <n v="0.2"/>
    <n v="2.1319999999999988"/>
  </r>
  <r>
    <x v="7514"/>
    <x v="3732"/>
    <x v="3"/>
    <x v="34"/>
    <d v="2014-12-13T00:00:00"/>
    <s v="Second Class"/>
    <s v="JL-15835"/>
    <s v="John Lee"/>
    <x v="0"/>
    <x v="0"/>
    <s v="Richmond"/>
    <x v="0"/>
    <n v="40475"/>
    <x v="0"/>
    <s v="OFF-BI-10004236"/>
    <x v="1"/>
    <x v="8"/>
    <s v="XtraLife ClearVue Slant-D Ring Binder, White, 3&quot;"/>
    <n v="29.36"/>
    <n v="2"/>
    <n v="0"/>
    <n v="13.505599999999999"/>
  </r>
  <r>
    <x v="7515"/>
    <x v="3732"/>
    <x v="3"/>
    <x v="34"/>
    <d v="2014-12-13T00:00:00"/>
    <s v="Second Class"/>
    <s v="JL-15835"/>
    <s v="John Lee"/>
    <x v="0"/>
    <x v="0"/>
    <s v="Richmond"/>
    <x v="0"/>
    <n v="40475"/>
    <x v="0"/>
    <s v="OFF-AP-10000159"/>
    <x v="1"/>
    <x v="9"/>
    <s v="Belkin F9M820V08 8 Outlet Surge"/>
    <n v="214.89999999999998"/>
    <n v="5"/>
    <n v="0"/>
    <n v="62.32099999999997"/>
  </r>
  <r>
    <x v="7516"/>
    <x v="3732"/>
    <x v="3"/>
    <x v="34"/>
    <d v="2014-12-13T00:00:00"/>
    <s v="Second Class"/>
    <s v="JL-15835"/>
    <s v="John Lee"/>
    <x v="0"/>
    <x v="0"/>
    <s v="Richmond"/>
    <x v="0"/>
    <n v="40475"/>
    <x v="0"/>
    <s v="OFF-BI-10003274"/>
    <x v="1"/>
    <x v="8"/>
    <s v="Avery Durable Slant Ring Binders, No Labels"/>
    <n v="15.92"/>
    <n v="4"/>
    <n v="0"/>
    <n v="7.4824000000000002"/>
  </r>
  <r>
    <x v="7517"/>
    <x v="3732"/>
    <x v="3"/>
    <x v="34"/>
    <d v="2014-12-13T00:00:00"/>
    <s v="Second Class"/>
    <s v="JL-15835"/>
    <s v="John Lee"/>
    <x v="0"/>
    <x v="0"/>
    <s v="Richmond"/>
    <x v="0"/>
    <n v="40475"/>
    <x v="0"/>
    <s v="TEC-AC-10001013"/>
    <x v="2"/>
    <x v="11"/>
    <s v="Logitech ClearChat Comfort/USB Headset H390"/>
    <n v="146.44999999999999"/>
    <n v="5"/>
    <n v="0"/>
    <n v="48.328499999999991"/>
  </r>
  <r>
    <x v="7518"/>
    <x v="3732"/>
    <x v="3"/>
    <x v="34"/>
    <d v="2014-12-13T00:00:00"/>
    <s v="Second Class"/>
    <s v="JL-15835"/>
    <s v="John Lee"/>
    <x v="0"/>
    <x v="0"/>
    <s v="Richmond"/>
    <x v="0"/>
    <n v="40475"/>
    <x v="0"/>
    <s v="OFF-ST-10004963"/>
    <x v="1"/>
    <x v="4"/>
    <s v="Eldon Gobal File Keepers"/>
    <n v="15.14"/>
    <n v="1"/>
    <n v="0"/>
    <n v="0.60559999999999903"/>
  </r>
  <r>
    <x v="7519"/>
    <x v="3732"/>
    <x v="3"/>
    <x v="34"/>
    <d v="2014-12-13T00:00:00"/>
    <s v="Second Class"/>
    <s v="JL-15835"/>
    <s v="John Lee"/>
    <x v="0"/>
    <x v="0"/>
    <s v="Richmond"/>
    <x v="0"/>
    <n v="40475"/>
    <x v="0"/>
    <s v="OFF-LA-10004409"/>
    <x v="1"/>
    <x v="2"/>
    <s v="Avery 492"/>
    <n v="5.76"/>
    <n v="2"/>
    <n v="0"/>
    <n v="2.6495999999999995"/>
  </r>
  <r>
    <x v="7520"/>
    <x v="3732"/>
    <x v="3"/>
    <x v="34"/>
    <d v="2014-12-13T00:00:00"/>
    <s v="Second Class"/>
    <s v="JL-15835"/>
    <s v="John Lee"/>
    <x v="0"/>
    <x v="0"/>
    <s v="Richmond"/>
    <x v="0"/>
    <n v="40475"/>
    <x v="0"/>
    <s v="TEC-CO-10001046"/>
    <x v="2"/>
    <x v="16"/>
    <s v="Canon Imageclass D680 Copier / Fax"/>
    <n v="1399.98"/>
    <n v="2"/>
    <n v="0"/>
    <n v="629.99099999999999"/>
  </r>
  <r>
    <x v="7521"/>
    <x v="3733"/>
    <x v="0"/>
    <x v="64"/>
    <d v="2013-09-12T00:00:00"/>
    <s v="Standard Class"/>
    <s v="MD-17350"/>
    <s v="Maribeth Dona"/>
    <x v="0"/>
    <x v="0"/>
    <s v="Lancaster"/>
    <x v="24"/>
    <n v="43130"/>
    <x v="3"/>
    <s v="OFF-BI-10002824"/>
    <x v="1"/>
    <x v="8"/>
    <s v="Recycled Easel Ring Binders"/>
    <n v="8.9520000000000017"/>
    <n v="2"/>
    <n v="0.7"/>
    <n v="-7.4600000000000009"/>
  </r>
  <r>
    <x v="7522"/>
    <x v="3733"/>
    <x v="0"/>
    <x v="64"/>
    <d v="2013-09-12T00:00:00"/>
    <s v="Standard Class"/>
    <s v="MD-17350"/>
    <s v="Maribeth Dona"/>
    <x v="0"/>
    <x v="0"/>
    <s v="Lancaster"/>
    <x v="24"/>
    <n v="43130"/>
    <x v="3"/>
    <s v="OFF-BI-10001757"/>
    <x v="1"/>
    <x v="8"/>
    <s v="Pressboard Hanging Data Binders for Unburst Sheets"/>
    <n v="8.8560000000000016"/>
    <n v="6"/>
    <n v="0.7"/>
    <n v="-6.4944000000000024"/>
  </r>
  <r>
    <x v="7523"/>
    <x v="3733"/>
    <x v="0"/>
    <x v="64"/>
    <d v="2013-09-12T00:00:00"/>
    <s v="Standard Class"/>
    <s v="MD-17350"/>
    <s v="Maribeth Dona"/>
    <x v="0"/>
    <x v="0"/>
    <s v="Lancaster"/>
    <x v="24"/>
    <n v="43130"/>
    <x v="3"/>
    <s v="FUR-CH-10004477"/>
    <x v="0"/>
    <x v="1"/>
    <s v="Global Push Button Manager's Chair, Indigo"/>
    <n v="85.245999999999995"/>
    <n v="2"/>
    <n v="0.3"/>
    <n v="-1.217800000000004"/>
  </r>
  <r>
    <x v="7524"/>
    <x v="3734"/>
    <x v="2"/>
    <x v="1076"/>
    <d v="2011-09-16T00:00:00"/>
    <s v="Standard Class"/>
    <s v="CL-12565"/>
    <s v="Clay Ludtke"/>
    <x v="0"/>
    <x v="0"/>
    <s v="Gresham"/>
    <x v="21"/>
    <n v="97030"/>
    <x v="1"/>
    <s v="OFF-EN-10003072"/>
    <x v="1"/>
    <x v="12"/>
    <s v="Peel &amp; Seel Envelopes"/>
    <n v="21.728000000000002"/>
    <n v="7"/>
    <n v="0.2"/>
    <n v="7.6047999999999991"/>
  </r>
  <r>
    <x v="7525"/>
    <x v="3734"/>
    <x v="2"/>
    <x v="1076"/>
    <d v="2011-09-16T00:00:00"/>
    <s v="Standard Class"/>
    <s v="CL-12565"/>
    <s v="Clay Ludtke"/>
    <x v="0"/>
    <x v="0"/>
    <s v="Gresham"/>
    <x v="21"/>
    <n v="97030"/>
    <x v="1"/>
    <s v="FUR-CH-10003973"/>
    <x v="0"/>
    <x v="1"/>
    <s v="GuestStacker Chair with Chrome Finish Legs"/>
    <n v="1487.04"/>
    <n v="5"/>
    <n v="0.2"/>
    <n v="148.70400000000006"/>
  </r>
  <r>
    <x v="7526"/>
    <x v="3735"/>
    <x v="3"/>
    <x v="986"/>
    <d v="2014-09-27T00:00:00"/>
    <s v="Same Day"/>
    <s v="RA-19885"/>
    <s v="Ruben Ausman"/>
    <x v="1"/>
    <x v="0"/>
    <s v="San Francisco"/>
    <x v="1"/>
    <n v="94109"/>
    <x v="1"/>
    <s v="OFF-EN-10001028"/>
    <x v="1"/>
    <x v="12"/>
    <s v="Staples"/>
    <n v="71.88"/>
    <n v="6"/>
    <n v="0"/>
    <n v="33.064799999999998"/>
  </r>
  <r>
    <x v="7527"/>
    <x v="3735"/>
    <x v="3"/>
    <x v="986"/>
    <d v="2014-09-27T00:00:00"/>
    <s v="Same Day"/>
    <s v="RA-19885"/>
    <s v="Ruben Ausman"/>
    <x v="1"/>
    <x v="0"/>
    <s v="San Francisco"/>
    <x v="1"/>
    <n v="94109"/>
    <x v="1"/>
    <s v="FUR-FU-10003829"/>
    <x v="0"/>
    <x v="5"/>
    <s v="Stackable Trays"/>
    <n v="9.24"/>
    <n v="3"/>
    <n v="0"/>
    <n v="2.9567999999999994"/>
  </r>
  <r>
    <x v="7528"/>
    <x v="3735"/>
    <x v="3"/>
    <x v="986"/>
    <d v="2014-09-27T00:00:00"/>
    <s v="Same Day"/>
    <s v="RA-19885"/>
    <s v="Ruben Ausman"/>
    <x v="1"/>
    <x v="0"/>
    <s v="San Francisco"/>
    <x v="1"/>
    <n v="94109"/>
    <x v="1"/>
    <s v="OFF-PA-10002245"/>
    <x v="1"/>
    <x v="10"/>
    <s v="Xerox 1895"/>
    <n v="35.880000000000003"/>
    <n v="6"/>
    <n v="0"/>
    <n v="16.146000000000001"/>
  </r>
  <r>
    <x v="7529"/>
    <x v="3735"/>
    <x v="3"/>
    <x v="986"/>
    <d v="2014-09-27T00:00:00"/>
    <s v="Same Day"/>
    <s v="RA-19885"/>
    <s v="Ruben Ausman"/>
    <x v="1"/>
    <x v="0"/>
    <s v="San Francisco"/>
    <x v="1"/>
    <n v="94109"/>
    <x v="1"/>
    <s v="OFF-BI-10002215"/>
    <x v="1"/>
    <x v="8"/>
    <s v="Wilson Jones Hanging View Binder, White, 1&quot;"/>
    <n v="17.04"/>
    <n v="3"/>
    <n v="0.2"/>
    <n v="5.5379999999999985"/>
  </r>
  <r>
    <x v="7530"/>
    <x v="3735"/>
    <x v="3"/>
    <x v="986"/>
    <d v="2014-09-27T00:00:00"/>
    <s v="Same Day"/>
    <s v="RA-19885"/>
    <s v="Ruben Ausman"/>
    <x v="1"/>
    <x v="0"/>
    <s v="San Francisco"/>
    <x v="1"/>
    <n v="94109"/>
    <x v="1"/>
    <s v="OFF-BI-10003925"/>
    <x v="1"/>
    <x v="8"/>
    <s v="Fellowes PB300 Plastic Comb Binding Machine"/>
    <n v="931.17600000000016"/>
    <n v="3"/>
    <n v="0.2"/>
    <n v="314.27190000000002"/>
  </r>
  <r>
    <x v="7531"/>
    <x v="3736"/>
    <x v="0"/>
    <x v="26"/>
    <d v="2013-06-20T00:00:00"/>
    <s v="First Class"/>
    <s v="LC-16885"/>
    <s v="Lena Creighton"/>
    <x v="0"/>
    <x v="0"/>
    <s v="Longmont"/>
    <x v="22"/>
    <n v="80501"/>
    <x v="1"/>
    <s v="FUR-FU-10002298"/>
    <x v="0"/>
    <x v="5"/>
    <s v="Rubbermaid ClusterMat Chairmats, Mat Size- 66&quot; x 60&quot;, Lip 20&quot; x 11&quot; -90 Degree Angle"/>
    <n v="266.35200000000003"/>
    <n v="3"/>
    <n v="0.2"/>
    <n v="-13.317600000000013"/>
  </r>
  <r>
    <x v="7532"/>
    <x v="3736"/>
    <x v="0"/>
    <x v="26"/>
    <d v="2013-06-20T00:00:00"/>
    <s v="First Class"/>
    <s v="LC-16885"/>
    <s v="Lena Creighton"/>
    <x v="0"/>
    <x v="0"/>
    <s v="Longmont"/>
    <x v="22"/>
    <n v="80501"/>
    <x v="1"/>
    <s v="FUR-CH-10004853"/>
    <x v="0"/>
    <x v="1"/>
    <s v="Global Manager's Adjustable Task Chair, Storm"/>
    <n v="483.13599999999997"/>
    <n v="4"/>
    <n v="0.2"/>
    <n v="54.352799999999945"/>
  </r>
  <r>
    <x v="7533"/>
    <x v="3737"/>
    <x v="3"/>
    <x v="906"/>
    <d v="2014-03-02T00:00:00"/>
    <s v="Standard Class"/>
    <s v="SW-20245"/>
    <s v="Scot Wooten"/>
    <x v="0"/>
    <x v="0"/>
    <s v="Greenville"/>
    <x v="3"/>
    <n v="27834"/>
    <x v="0"/>
    <s v="FUR-CH-10002880"/>
    <x v="0"/>
    <x v="1"/>
    <s v="Global High-Back Leather Tilter, Burgundy"/>
    <n v="196.78399999999999"/>
    <n v="2"/>
    <n v="0.2"/>
    <n v="-22.138200000000012"/>
  </r>
  <r>
    <x v="7534"/>
    <x v="3737"/>
    <x v="3"/>
    <x v="906"/>
    <d v="2014-03-02T00:00:00"/>
    <s v="Standard Class"/>
    <s v="SW-20245"/>
    <s v="Scot Wooten"/>
    <x v="0"/>
    <x v="0"/>
    <s v="Greenville"/>
    <x v="3"/>
    <n v="27834"/>
    <x v="0"/>
    <s v="FUR-BO-10004709"/>
    <x v="0"/>
    <x v="0"/>
    <s v="Bush Westfield Collection Bookcases, Medium Cherry Finish"/>
    <n v="231.92000000000002"/>
    <n v="5"/>
    <n v="0.2"/>
    <n v="5.7980000000000018"/>
  </r>
  <r>
    <x v="7535"/>
    <x v="3738"/>
    <x v="3"/>
    <x v="185"/>
    <d v="2014-04-08T00:00:00"/>
    <s v="Standard Class"/>
    <s v="HG-14965"/>
    <s v="Henry Goldwyn"/>
    <x v="1"/>
    <x v="0"/>
    <s v="Los Angeles"/>
    <x v="1"/>
    <n v="90004"/>
    <x v="1"/>
    <s v="OFF-SU-10004231"/>
    <x v="1"/>
    <x v="14"/>
    <s v="Acme Tagit Stainless Steel Antibacterial Scissors"/>
    <n v="29.700000000000003"/>
    <n v="3"/>
    <n v="0"/>
    <n v="8.0190000000000001"/>
  </r>
  <r>
    <x v="7536"/>
    <x v="3739"/>
    <x v="3"/>
    <x v="734"/>
    <d v="2014-12-09T00:00:00"/>
    <s v="Standard Class"/>
    <s v="MV-17485"/>
    <s v="Mark Van Huff"/>
    <x v="0"/>
    <x v="0"/>
    <s v="Houston"/>
    <x v="5"/>
    <n v="77041"/>
    <x v="2"/>
    <s v="FUR-FU-10000820"/>
    <x v="0"/>
    <x v="5"/>
    <s v="Tensor Brushed Steel Torchiere Floor Lamp"/>
    <n v="13.591999999999999"/>
    <n v="2"/>
    <n v="0.6"/>
    <n v="-14.271599999999999"/>
  </r>
  <r>
    <x v="7537"/>
    <x v="3740"/>
    <x v="0"/>
    <x v="317"/>
    <d v="2013-02-22T00:00:00"/>
    <s v="Second Class"/>
    <s v="GT-14710"/>
    <s v="Greg Tran"/>
    <x v="0"/>
    <x v="0"/>
    <s v="San Francisco"/>
    <x v="1"/>
    <n v="94109"/>
    <x v="1"/>
    <s v="OFF-PA-10001736"/>
    <x v="1"/>
    <x v="10"/>
    <s v="Xerox 1880"/>
    <n v="70.88"/>
    <n v="2"/>
    <n v="0"/>
    <n v="33.313599999999994"/>
  </r>
  <r>
    <x v="7538"/>
    <x v="3741"/>
    <x v="3"/>
    <x v="574"/>
    <d v="2014-12-07T00:00:00"/>
    <s v="Standard Class"/>
    <s v="BS-11380"/>
    <s v="Bill Stewart"/>
    <x v="1"/>
    <x v="0"/>
    <s v="Denver"/>
    <x v="22"/>
    <n v="80219"/>
    <x v="1"/>
    <s v="OFF-ST-10003306"/>
    <x v="1"/>
    <x v="4"/>
    <s v="Letter Size Cart"/>
    <n v="114.28800000000001"/>
    <n v="1"/>
    <n v="0.2"/>
    <n v="12.857399999999984"/>
  </r>
  <r>
    <x v="7539"/>
    <x v="3741"/>
    <x v="3"/>
    <x v="574"/>
    <d v="2014-12-07T00:00:00"/>
    <s v="Standard Class"/>
    <s v="BS-11380"/>
    <s v="Bill Stewart"/>
    <x v="1"/>
    <x v="0"/>
    <s v="Denver"/>
    <x v="22"/>
    <n v="80219"/>
    <x v="1"/>
    <s v="OFF-BI-10003707"/>
    <x v="1"/>
    <x v="8"/>
    <s v="Aluminum Screw Posts"/>
    <n v="36.624000000000002"/>
    <n v="8"/>
    <n v="0.7"/>
    <n v="-24.41599999999999"/>
  </r>
  <r>
    <x v="7540"/>
    <x v="3741"/>
    <x v="3"/>
    <x v="574"/>
    <d v="2014-12-07T00:00:00"/>
    <s v="Standard Class"/>
    <s v="BS-11380"/>
    <s v="Bill Stewart"/>
    <x v="1"/>
    <x v="0"/>
    <s v="Denver"/>
    <x v="22"/>
    <n v="80219"/>
    <x v="1"/>
    <s v="FUR-BO-10003546"/>
    <x v="0"/>
    <x v="0"/>
    <s v="Hon 4-Shelf Metal Bookcases"/>
    <n v="242.35200000000003"/>
    <n v="8"/>
    <n v="0.7"/>
    <n v="-363.52799999999991"/>
  </r>
  <r>
    <x v="7541"/>
    <x v="3741"/>
    <x v="3"/>
    <x v="574"/>
    <d v="2014-12-07T00:00:00"/>
    <s v="Standard Class"/>
    <s v="BS-11380"/>
    <s v="Bill Stewart"/>
    <x v="1"/>
    <x v="0"/>
    <s v="Denver"/>
    <x v="22"/>
    <n v="80219"/>
    <x v="1"/>
    <s v="TEC-PH-10000213"/>
    <x v="2"/>
    <x v="7"/>
    <s v="Seidio BD2-HK3IPH5-BK DILEX Case and Holster Combo for Apple iPhone 5/5s - Black"/>
    <n v="49.616000000000007"/>
    <n v="2"/>
    <n v="0.2"/>
    <n v="4.9615999999999989"/>
  </r>
  <r>
    <x v="7542"/>
    <x v="3741"/>
    <x v="3"/>
    <x v="574"/>
    <d v="2014-12-07T00:00:00"/>
    <s v="Standard Class"/>
    <s v="BS-11380"/>
    <s v="Bill Stewart"/>
    <x v="1"/>
    <x v="0"/>
    <s v="Denver"/>
    <x v="22"/>
    <n v="80219"/>
    <x v="1"/>
    <s v="FUR-FU-10001488"/>
    <x v="0"/>
    <x v="5"/>
    <s v="Tenex 46&quot; x 60&quot; Computer Anti-Static Chairmat, Rectangular Shaped"/>
    <n v="508.70400000000006"/>
    <n v="6"/>
    <n v="0.2"/>
    <n v="0"/>
  </r>
  <r>
    <x v="7543"/>
    <x v="3741"/>
    <x v="3"/>
    <x v="574"/>
    <d v="2014-12-07T00:00:00"/>
    <s v="Standard Class"/>
    <s v="BS-11380"/>
    <s v="Bill Stewart"/>
    <x v="1"/>
    <x v="0"/>
    <s v="Denver"/>
    <x v="22"/>
    <n v="80219"/>
    <x v="1"/>
    <s v="TEC-PH-10004833"/>
    <x v="2"/>
    <x v="7"/>
    <s v="Macally Suction Cup Mount"/>
    <n v="57.36"/>
    <n v="6"/>
    <n v="0.2"/>
    <n v="-14.34"/>
  </r>
  <r>
    <x v="7544"/>
    <x v="3741"/>
    <x v="3"/>
    <x v="574"/>
    <d v="2014-12-07T00:00:00"/>
    <s v="Standard Class"/>
    <s v="BS-11380"/>
    <s v="Bill Stewart"/>
    <x v="1"/>
    <x v="0"/>
    <s v="Denver"/>
    <x v="22"/>
    <n v="80219"/>
    <x v="1"/>
    <s v="FUR-CH-10002335"/>
    <x v="0"/>
    <x v="1"/>
    <s v="Hon GuestStacker Chair"/>
    <n v="906.68000000000006"/>
    <n v="5"/>
    <n v="0.2"/>
    <n v="68.001000000000033"/>
  </r>
  <r>
    <x v="7545"/>
    <x v="3742"/>
    <x v="2"/>
    <x v="982"/>
    <d v="2011-10-15T00:00:00"/>
    <s v="Standard Class"/>
    <s v="CM-12715"/>
    <s v="Craig Molinari"/>
    <x v="1"/>
    <x v="0"/>
    <s v="Huntsville"/>
    <x v="5"/>
    <n v="77340"/>
    <x v="2"/>
    <s v="TEC-PH-10001128"/>
    <x v="2"/>
    <x v="7"/>
    <s v="Motorola Droid Maxx"/>
    <n v="719.95200000000011"/>
    <n v="6"/>
    <n v="0.2"/>
    <n v="71.995200000000011"/>
  </r>
  <r>
    <x v="7546"/>
    <x v="3742"/>
    <x v="2"/>
    <x v="982"/>
    <d v="2011-10-15T00:00:00"/>
    <s v="Standard Class"/>
    <s v="CM-12715"/>
    <s v="Craig Molinari"/>
    <x v="1"/>
    <x v="0"/>
    <s v="Huntsville"/>
    <x v="5"/>
    <n v="77340"/>
    <x v="2"/>
    <s v="TEC-PH-10004667"/>
    <x v="2"/>
    <x v="7"/>
    <s v="Cisco 8x8 Inc. 6753i IP Business Phone System"/>
    <n v="755.94400000000019"/>
    <n v="7"/>
    <n v="0.2"/>
    <n v="66.145099999999957"/>
  </r>
  <r>
    <x v="7547"/>
    <x v="3742"/>
    <x v="2"/>
    <x v="982"/>
    <d v="2011-10-15T00:00:00"/>
    <s v="Standard Class"/>
    <s v="CM-12715"/>
    <s v="Craig Molinari"/>
    <x v="1"/>
    <x v="0"/>
    <s v="Huntsville"/>
    <x v="5"/>
    <n v="77340"/>
    <x v="2"/>
    <s v="OFF-BI-10004817"/>
    <x v="1"/>
    <x v="8"/>
    <s v="GBC Personal VeloBind Strips"/>
    <n v="11.979999999999997"/>
    <n v="5"/>
    <n v="0.8"/>
    <n v="-19.16800000000001"/>
  </r>
  <r>
    <x v="7548"/>
    <x v="3742"/>
    <x v="2"/>
    <x v="982"/>
    <d v="2011-10-15T00:00:00"/>
    <s v="Standard Class"/>
    <s v="CM-12715"/>
    <s v="Craig Molinari"/>
    <x v="1"/>
    <x v="0"/>
    <s v="Huntsville"/>
    <x v="5"/>
    <n v="77340"/>
    <x v="2"/>
    <s v="OFF-BI-10004140"/>
    <x v="1"/>
    <x v="8"/>
    <s v="Avery Non-Stick Binders"/>
    <n v="0.8979999999999998"/>
    <n v="1"/>
    <n v="0.8"/>
    <n v="-1.5715000000000008"/>
  </r>
  <r>
    <x v="7549"/>
    <x v="3743"/>
    <x v="0"/>
    <x v="64"/>
    <d v="2013-09-08T00:00:00"/>
    <s v="First Class"/>
    <s v="EM-13825"/>
    <s v="Elizabeth Moffitt"/>
    <x v="1"/>
    <x v="0"/>
    <s v="Houston"/>
    <x v="5"/>
    <n v="77036"/>
    <x v="2"/>
    <s v="FUR-FU-10004671"/>
    <x v="0"/>
    <x v="5"/>
    <s v="Executive Impressions 12&quot; Wall Clock"/>
    <n v="21.204000000000004"/>
    <n v="3"/>
    <n v="0.6"/>
    <n v="-11.662199999999999"/>
  </r>
  <r>
    <x v="7550"/>
    <x v="3744"/>
    <x v="2"/>
    <x v="1164"/>
    <d v="2011-11-25T00:00:00"/>
    <s v="Standard Class"/>
    <s v="KH-16330"/>
    <s v="Katharine Harms"/>
    <x v="1"/>
    <x v="0"/>
    <s v="New York City"/>
    <x v="15"/>
    <n v="10024"/>
    <x v="3"/>
    <s v="OFF-EN-10002592"/>
    <x v="1"/>
    <x v="12"/>
    <s v="Peel &amp; Seel Recycled Catalog Envelopes, Brown"/>
    <n v="34.74"/>
    <n v="3"/>
    <n v="0"/>
    <n v="17.37"/>
  </r>
  <r>
    <x v="7551"/>
    <x v="3744"/>
    <x v="2"/>
    <x v="1164"/>
    <d v="2011-11-25T00:00:00"/>
    <s v="Standard Class"/>
    <s v="KH-16330"/>
    <s v="Katharine Harms"/>
    <x v="1"/>
    <x v="0"/>
    <s v="New York City"/>
    <x v="15"/>
    <n v="10024"/>
    <x v="3"/>
    <s v="TEC-PH-10004447"/>
    <x v="2"/>
    <x v="7"/>
    <s v="Toshiba IPT2010-SD IP Telephone"/>
    <n v="833.94"/>
    <n v="6"/>
    <n v="0"/>
    <n v="216.8244"/>
  </r>
  <r>
    <x v="7552"/>
    <x v="3744"/>
    <x v="2"/>
    <x v="1164"/>
    <d v="2011-11-25T00:00:00"/>
    <s v="Standard Class"/>
    <s v="KH-16330"/>
    <s v="Katharine Harms"/>
    <x v="1"/>
    <x v="0"/>
    <s v="New York City"/>
    <x v="15"/>
    <n v="10024"/>
    <x v="3"/>
    <s v="OFF-BI-10003669"/>
    <x v="1"/>
    <x v="8"/>
    <s v="3M Organizer Strips"/>
    <n v="12.96"/>
    <n v="3"/>
    <n v="0.2"/>
    <n v="4.5359999999999996"/>
  </r>
  <r>
    <x v="7553"/>
    <x v="3744"/>
    <x v="2"/>
    <x v="1164"/>
    <d v="2011-11-25T00:00:00"/>
    <s v="Standard Class"/>
    <s v="KH-16330"/>
    <s v="Katharine Harms"/>
    <x v="1"/>
    <x v="0"/>
    <s v="New York City"/>
    <x v="15"/>
    <n v="10024"/>
    <x v="3"/>
    <s v="OFF-PA-10000223"/>
    <x v="1"/>
    <x v="10"/>
    <s v="Xerox 2000"/>
    <n v="25.92"/>
    <n v="4"/>
    <n v="0"/>
    <n v="12.441600000000001"/>
  </r>
  <r>
    <x v="7554"/>
    <x v="3745"/>
    <x v="2"/>
    <x v="1025"/>
    <d v="2011-05-14T00:00:00"/>
    <s v="Second Class"/>
    <s v="AF-10885"/>
    <s v="Art Foster"/>
    <x v="0"/>
    <x v="0"/>
    <s v="Philadelphia"/>
    <x v="9"/>
    <n v="19134"/>
    <x v="3"/>
    <s v="FUR-BO-10004467"/>
    <x v="0"/>
    <x v="0"/>
    <s v="Bestar Classic Bookcase"/>
    <n v="349.96499999999997"/>
    <n v="7"/>
    <n v="0.5"/>
    <n v="-216.97830000000002"/>
  </r>
  <r>
    <x v="7555"/>
    <x v="3745"/>
    <x v="2"/>
    <x v="1025"/>
    <d v="2011-05-14T00:00:00"/>
    <s v="Second Class"/>
    <s v="AF-10885"/>
    <s v="Art Foster"/>
    <x v="0"/>
    <x v="0"/>
    <s v="Philadelphia"/>
    <x v="9"/>
    <n v="19134"/>
    <x v="3"/>
    <s v="OFF-AR-10000716"/>
    <x v="1"/>
    <x v="6"/>
    <s v="DIXON Ticonderoga Erasable Checking Pencils"/>
    <n v="22.32"/>
    <n v="5"/>
    <n v="0.2"/>
    <n v="5.3010000000000002"/>
  </r>
  <r>
    <x v="7556"/>
    <x v="3746"/>
    <x v="3"/>
    <x v="344"/>
    <d v="2014-12-03T00:00:00"/>
    <s v="Standard Class"/>
    <s v="JR-16210"/>
    <s v="Justin Ritter"/>
    <x v="1"/>
    <x v="0"/>
    <s v="Columbus"/>
    <x v="14"/>
    <n v="47201"/>
    <x v="2"/>
    <s v="OFF-PA-10003641"/>
    <x v="1"/>
    <x v="10"/>
    <s v="Xerox 1909"/>
    <n v="158.28"/>
    <n v="6"/>
    <n v="0"/>
    <n v="72.808799999999991"/>
  </r>
  <r>
    <x v="7557"/>
    <x v="3746"/>
    <x v="3"/>
    <x v="344"/>
    <d v="2014-12-03T00:00:00"/>
    <s v="Standard Class"/>
    <s v="JR-16210"/>
    <s v="Justin Ritter"/>
    <x v="1"/>
    <x v="0"/>
    <s v="Columbus"/>
    <x v="14"/>
    <n v="47201"/>
    <x v="2"/>
    <s v="OFF-BI-10004519"/>
    <x v="1"/>
    <x v="8"/>
    <s v="GBC DocuBind P100 Manual Binding Machine"/>
    <n v="497.93999999999994"/>
    <n v="3"/>
    <n v="0"/>
    <n v="224.07299999999998"/>
  </r>
  <r>
    <x v="7558"/>
    <x v="3747"/>
    <x v="2"/>
    <x v="301"/>
    <d v="2011-11-05T00:00:00"/>
    <s v="Standard Class"/>
    <s v="DL-12925"/>
    <s v="Daniel Lacy"/>
    <x v="0"/>
    <x v="0"/>
    <s v="Long Beach"/>
    <x v="15"/>
    <n v="11561"/>
    <x v="3"/>
    <s v="OFF-AP-10002518"/>
    <x v="1"/>
    <x v="9"/>
    <s v="Kensington 7 Outlet MasterPiece Power Center"/>
    <n v="533.93999999999994"/>
    <n v="3"/>
    <n v="0"/>
    <n v="154.84259999999995"/>
  </r>
  <r>
    <x v="7559"/>
    <x v="3747"/>
    <x v="2"/>
    <x v="301"/>
    <d v="2011-11-05T00:00:00"/>
    <s v="Standard Class"/>
    <s v="DL-12925"/>
    <s v="Daniel Lacy"/>
    <x v="0"/>
    <x v="0"/>
    <s v="Long Beach"/>
    <x v="15"/>
    <n v="11561"/>
    <x v="3"/>
    <s v="OFF-PA-10000806"/>
    <x v="1"/>
    <x v="10"/>
    <s v="Xerox 1934"/>
    <n v="167.94"/>
    <n v="3"/>
    <n v="0"/>
    <n v="82.290599999999998"/>
  </r>
  <r>
    <x v="7560"/>
    <x v="3747"/>
    <x v="2"/>
    <x v="301"/>
    <d v="2011-11-05T00:00:00"/>
    <s v="Standard Class"/>
    <s v="DL-12925"/>
    <s v="Daniel Lacy"/>
    <x v="0"/>
    <x v="0"/>
    <s v="Long Beach"/>
    <x v="15"/>
    <n v="11561"/>
    <x v="3"/>
    <s v="FUR-FU-10003142"/>
    <x v="0"/>
    <x v="5"/>
    <s v="Master Big Foot Doorstop, Beige"/>
    <n v="31.68"/>
    <n v="6"/>
    <n v="0"/>
    <n v="9.8207999999999984"/>
  </r>
  <r>
    <x v="7561"/>
    <x v="3748"/>
    <x v="0"/>
    <x v="945"/>
    <d v="2014-01-02T00:00:00"/>
    <s v="First Class"/>
    <s v="BD-11605"/>
    <s v="Brian Dahlen"/>
    <x v="0"/>
    <x v="0"/>
    <s v="Lancaster"/>
    <x v="9"/>
    <n v="17602"/>
    <x v="3"/>
    <s v="FUR-CH-10000454"/>
    <x v="0"/>
    <x v="1"/>
    <s v="Hon Deluxe Fabric Upholstered Stacking Chairs, Rounded Back"/>
    <n v="170.78599999999997"/>
    <n v="1"/>
    <n v="0.3"/>
    <n v="0"/>
  </r>
  <r>
    <x v="7562"/>
    <x v="3749"/>
    <x v="0"/>
    <x v="323"/>
    <d v="2013-09-08T00:00:00"/>
    <s v="Standard Class"/>
    <s v="RB-19570"/>
    <s v="Rob Beeghly"/>
    <x v="0"/>
    <x v="0"/>
    <s v="Chicago"/>
    <x v="10"/>
    <n v="60610"/>
    <x v="2"/>
    <s v="FUR-BO-10003894"/>
    <x v="0"/>
    <x v="0"/>
    <s v="Safco Value Mate Steel Bookcase, Baked Enamel Finish on Steel, Black"/>
    <n v="198.744"/>
    <n v="4"/>
    <n v="0.3"/>
    <n v="0"/>
  </r>
  <r>
    <x v="7563"/>
    <x v="3750"/>
    <x v="3"/>
    <x v="361"/>
    <d v="2014-10-08T00:00:00"/>
    <s v="First Class"/>
    <s v="RB-19795"/>
    <s v="Ross Baird"/>
    <x v="2"/>
    <x v="0"/>
    <s v="Denver"/>
    <x v="22"/>
    <n v="80219"/>
    <x v="1"/>
    <s v="TEC-AC-10001714"/>
    <x v="2"/>
    <x v="11"/>
    <s v="Logitech MX Performance Wireless Mouse"/>
    <n v="63.824000000000005"/>
    <n v="2"/>
    <n v="0.2"/>
    <n v="13.562599999999998"/>
  </r>
  <r>
    <x v="7564"/>
    <x v="3751"/>
    <x v="0"/>
    <x v="806"/>
    <d v="2013-02-01T00:00:00"/>
    <s v="Second Class"/>
    <s v="TB-21250"/>
    <s v="Tim Brockman"/>
    <x v="0"/>
    <x v="0"/>
    <s v="Seattle"/>
    <x v="4"/>
    <n v="98103"/>
    <x v="1"/>
    <s v="FUR-CH-10001190"/>
    <x v="0"/>
    <x v="1"/>
    <s v="Global Deluxe High-Back Office Chair in Storm"/>
    <n v="435.16800000000006"/>
    <n v="4"/>
    <n v="0.2"/>
    <n v="-59.835600000000042"/>
  </r>
  <r>
    <x v="7565"/>
    <x v="3751"/>
    <x v="0"/>
    <x v="806"/>
    <d v="2013-02-01T00:00:00"/>
    <s v="Second Class"/>
    <s v="TB-21250"/>
    <s v="Tim Brockman"/>
    <x v="0"/>
    <x v="0"/>
    <s v="Seattle"/>
    <x v="4"/>
    <n v="98103"/>
    <x v="1"/>
    <s v="FUR-BO-10000468"/>
    <x v="0"/>
    <x v="0"/>
    <s v="O'Sullivan 2-Shelf Heavy-Duty Bookcases"/>
    <n v="48.58"/>
    <n v="1"/>
    <n v="0"/>
    <n v="7.7728000000000037"/>
  </r>
  <r>
    <x v="7566"/>
    <x v="3752"/>
    <x v="3"/>
    <x v="81"/>
    <d v="2014-04-24T00:00:00"/>
    <s v="First Class"/>
    <s v="KN-16390"/>
    <s v="Katherine Nockton"/>
    <x v="1"/>
    <x v="0"/>
    <s v="Houston"/>
    <x v="5"/>
    <n v="77070"/>
    <x v="2"/>
    <s v="TEC-AC-10001998"/>
    <x v="2"/>
    <x v="11"/>
    <s v="Logitech LS21 Speaker System - PC Multimedia - 2.1-CH - Wired"/>
    <n v="47.975999999999999"/>
    <n v="3"/>
    <n v="0.2"/>
    <n v="8.3957999999999942"/>
  </r>
  <r>
    <x v="7567"/>
    <x v="3752"/>
    <x v="3"/>
    <x v="81"/>
    <d v="2014-04-24T00:00:00"/>
    <s v="First Class"/>
    <s v="KN-16390"/>
    <s v="Katherine Nockton"/>
    <x v="1"/>
    <x v="0"/>
    <s v="Houston"/>
    <x v="5"/>
    <n v="77070"/>
    <x v="2"/>
    <s v="OFF-PA-10001534"/>
    <x v="1"/>
    <x v="10"/>
    <s v="Xerox 230"/>
    <n v="20.736000000000004"/>
    <n v="4"/>
    <n v="0.2"/>
    <n v="7.2576000000000001"/>
  </r>
  <r>
    <x v="7568"/>
    <x v="3753"/>
    <x v="2"/>
    <x v="29"/>
    <d v="2011-12-10T00:00:00"/>
    <s v="Standard Class"/>
    <s v="RL-19615"/>
    <s v="Rob Lucas"/>
    <x v="0"/>
    <x v="0"/>
    <s v="Los Angeles"/>
    <x v="1"/>
    <n v="90045"/>
    <x v="1"/>
    <s v="OFF-AR-10003045"/>
    <x v="1"/>
    <x v="6"/>
    <s v="Prang Colored Pencils"/>
    <n v="26.46"/>
    <n v="9"/>
    <n v="0"/>
    <n v="11.907"/>
  </r>
  <r>
    <x v="7569"/>
    <x v="3753"/>
    <x v="2"/>
    <x v="29"/>
    <d v="2011-12-10T00:00:00"/>
    <s v="Standard Class"/>
    <s v="RL-19615"/>
    <s v="Rob Lucas"/>
    <x v="0"/>
    <x v="0"/>
    <s v="Los Angeles"/>
    <x v="1"/>
    <n v="90045"/>
    <x v="1"/>
    <s v="OFF-PA-10001363"/>
    <x v="1"/>
    <x v="10"/>
    <s v="Xerox 1933"/>
    <n v="49.12"/>
    <n v="4"/>
    <n v="0"/>
    <n v="23.086399999999998"/>
  </r>
  <r>
    <x v="7570"/>
    <x v="3753"/>
    <x v="2"/>
    <x v="29"/>
    <d v="2011-12-10T00:00:00"/>
    <s v="Standard Class"/>
    <s v="RL-19615"/>
    <s v="Rob Lucas"/>
    <x v="0"/>
    <x v="0"/>
    <s v="Los Angeles"/>
    <x v="1"/>
    <n v="90045"/>
    <x v="1"/>
    <s v="OFF-FA-10002280"/>
    <x v="1"/>
    <x v="13"/>
    <s v="Advantus Plastic Paper Clips"/>
    <n v="15"/>
    <n v="3"/>
    <n v="0"/>
    <n v="7.1999999999999993"/>
  </r>
  <r>
    <x v="7571"/>
    <x v="3754"/>
    <x v="2"/>
    <x v="618"/>
    <d v="2011-10-26T00:00:00"/>
    <s v="Standard Class"/>
    <s v="FH-14275"/>
    <s v="Frank Hawley"/>
    <x v="1"/>
    <x v="0"/>
    <s v="Newport News"/>
    <x v="17"/>
    <n v="23602"/>
    <x v="0"/>
    <s v="OFF-ST-10003479"/>
    <x v="1"/>
    <x v="4"/>
    <s v="Eldon Base for stackable storage shelf, platinum"/>
    <n v="194.7"/>
    <n v="5"/>
    <n v="0"/>
    <n v="9.7349999999999781"/>
  </r>
  <r>
    <x v="7572"/>
    <x v="3754"/>
    <x v="2"/>
    <x v="618"/>
    <d v="2011-10-26T00:00:00"/>
    <s v="Standard Class"/>
    <s v="FH-14275"/>
    <s v="Frank Hawley"/>
    <x v="1"/>
    <x v="0"/>
    <s v="Newport News"/>
    <x v="17"/>
    <n v="23602"/>
    <x v="0"/>
    <s v="FUR-TA-10004607"/>
    <x v="0"/>
    <x v="3"/>
    <s v="Hon 2111 Invitation Series Straight Table"/>
    <n v="591.32000000000005"/>
    <n v="4"/>
    <n v="0"/>
    <n v="112.35079999999999"/>
  </r>
  <r>
    <x v="7573"/>
    <x v="3754"/>
    <x v="2"/>
    <x v="618"/>
    <d v="2011-10-26T00:00:00"/>
    <s v="Standard Class"/>
    <s v="FH-14275"/>
    <s v="Frank Hawley"/>
    <x v="1"/>
    <x v="0"/>
    <s v="Newport News"/>
    <x v="17"/>
    <n v="23602"/>
    <x v="0"/>
    <s v="OFF-AR-10001022"/>
    <x v="1"/>
    <x v="6"/>
    <s v="SANFORD Liquid Accent Tank-Style Highlighters"/>
    <n v="2.84"/>
    <n v="1"/>
    <n v="0"/>
    <n v="0.88039999999999985"/>
  </r>
  <r>
    <x v="7574"/>
    <x v="3755"/>
    <x v="1"/>
    <x v="575"/>
    <d v="2012-12-12T00:00:00"/>
    <s v="Standard Class"/>
    <s v="YS-21880"/>
    <s v="Yana Sorensen"/>
    <x v="1"/>
    <x v="0"/>
    <s v="Los Angeles"/>
    <x v="1"/>
    <n v="90036"/>
    <x v="1"/>
    <s v="OFF-ST-10004186"/>
    <x v="1"/>
    <x v="4"/>
    <s v="Stur-D-Stor Shelving, Vertical 5-Shelf: 72&quot;H x 36&quot;W x 18 1/2&quot;D"/>
    <n v="221.96"/>
    <n v="2"/>
    <n v="0"/>
    <n v="4.4391999999999996"/>
  </r>
  <r>
    <x v="7575"/>
    <x v="3755"/>
    <x v="1"/>
    <x v="575"/>
    <d v="2012-12-12T00:00:00"/>
    <s v="Standard Class"/>
    <s v="YS-21880"/>
    <s v="Yana Sorensen"/>
    <x v="1"/>
    <x v="0"/>
    <s v="Los Angeles"/>
    <x v="1"/>
    <n v="90036"/>
    <x v="1"/>
    <s v="TEC-AC-10000865"/>
    <x v="2"/>
    <x v="11"/>
    <s v="WD My Passport Ultra 500GB Portable External Hard Drive"/>
    <n v="236"/>
    <n v="4"/>
    <n v="0"/>
    <n v="40.119999999999976"/>
  </r>
  <r>
    <x v="7576"/>
    <x v="3756"/>
    <x v="2"/>
    <x v="981"/>
    <d v="2011-11-07T00:00:00"/>
    <s v="Second Class"/>
    <s v="SW-20755"/>
    <s v="Steven Ward"/>
    <x v="1"/>
    <x v="0"/>
    <s v="Seattle"/>
    <x v="4"/>
    <n v="98115"/>
    <x v="1"/>
    <s v="TEC-AC-10000023"/>
    <x v="2"/>
    <x v="11"/>
    <s v="Maxell 74 Minute CD-R Spindle, 50/Pack"/>
    <n v="41.94"/>
    <n v="2"/>
    <n v="0"/>
    <n v="15.098399999999998"/>
  </r>
  <r>
    <x v="7577"/>
    <x v="3756"/>
    <x v="2"/>
    <x v="981"/>
    <d v="2011-11-07T00:00:00"/>
    <s v="Second Class"/>
    <s v="SW-20755"/>
    <s v="Steven Ward"/>
    <x v="1"/>
    <x v="0"/>
    <s v="Seattle"/>
    <x v="4"/>
    <n v="98115"/>
    <x v="1"/>
    <s v="TEC-PH-10001750"/>
    <x v="2"/>
    <x v="7"/>
    <s v="Samsung Rugby III"/>
    <n v="52.792000000000002"/>
    <n v="1"/>
    <n v="0.2"/>
    <n v="4.6193000000000026"/>
  </r>
  <r>
    <x v="7578"/>
    <x v="3757"/>
    <x v="0"/>
    <x v="122"/>
    <d v="2013-12-22T00:00:00"/>
    <s v="First Class"/>
    <s v="PN-18775"/>
    <s v="Parhena Norris"/>
    <x v="2"/>
    <x v="0"/>
    <s v="Omaha"/>
    <x v="8"/>
    <n v="68104"/>
    <x v="2"/>
    <s v="FUR-CH-10004997"/>
    <x v="0"/>
    <x v="1"/>
    <s v="Hon Every-Day Series Multi-Task Chairs"/>
    <n v="563.93999999999994"/>
    <n v="3"/>
    <n v="0"/>
    <n v="112.78800000000001"/>
  </r>
  <r>
    <x v="7579"/>
    <x v="3758"/>
    <x v="1"/>
    <x v="521"/>
    <d v="2012-11-27T00:00:00"/>
    <s v="Second Class"/>
    <s v="AT-10735"/>
    <s v="Annie Thurman"/>
    <x v="0"/>
    <x v="0"/>
    <s v="Morristown"/>
    <x v="30"/>
    <n v="7960"/>
    <x v="3"/>
    <s v="OFF-AP-10000275"/>
    <x v="1"/>
    <x v="9"/>
    <s v="Sanyo Counter Height Refrigerator with Crisper, 3.6 Cubic Foot, Stainless Steel/Black"/>
    <n v="2625.12"/>
    <n v="8"/>
    <n v="0"/>
    <n v="735.03359999999998"/>
  </r>
  <r>
    <x v="7580"/>
    <x v="3758"/>
    <x v="1"/>
    <x v="521"/>
    <d v="2012-11-27T00:00:00"/>
    <s v="Second Class"/>
    <s v="AT-10735"/>
    <s v="Annie Thurman"/>
    <x v="0"/>
    <x v="0"/>
    <s v="Morristown"/>
    <x v="30"/>
    <n v="7960"/>
    <x v="3"/>
    <s v="OFF-AR-10004999"/>
    <x v="1"/>
    <x v="6"/>
    <s v="Newell 315"/>
    <n v="17.940000000000001"/>
    <n v="3"/>
    <n v="0"/>
    <n v="4.4850000000000003"/>
  </r>
  <r>
    <x v="7581"/>
    <x v="3759"/>
    <x v="1"/>
    <x v="863"/>
    <d v="2012-08-16T00:00:00"/>
    <s v="First Class"/>
    <s v="EJ-13720"/>
    <s v="Ed Jacobs"/>
    <x v="0"/>
    <x v="0"/>
    <s v="Philadelphia"/>
    <x v="9"/>
    <n v="19143"/>
    <x v="3"/>
    <s v="OFF-ST-10003816"/>
    <x v="1"/>
    <x v="4"/>
    <s v="Fellowes High-Stak Drawer Files"/>
    <n v="422.85599999999999"/>
    <n v="3"/>
    <n v="0.2"/>
    <n v="15.857099999999974"/>
  </r>
  <r>
    <x v="7582"/>
    <x v="3760"/>
    <x v="1"/>
    <x v="392"/>
    <d v="2012-04-21T00:00:00"/>
    <s v="Standard Class"/>
    <s v="DM-13345"/>
    <s v="Denise Monton"/>
    <x v="1"/>
    <x v="0"/>
    <s v="New York City"/>
    <x v="15"/>
    <n v="10024"/>
    <x v="3"/>
    <s v="FUR-CH-10003968"/>
    <x v="0"/>
    <x v="1"/>
    <s v="Novimex Turbo Task Chair"/>
    <n v="127.76400000000001"/>
    <n v="2"/>
    <n v="0.1"/>
    <n v="2.8392000000000017"/>
  </r>
  <r>
    <x v="7583"/>
    <x v="3761"/>
    <x v="2"/>
    <x v="90"/>
    <d v="2011-03-25T00:00:00"/>
    <s v="Standard Class"/>
    <s v="KH-16690"/>
    <s v="Kristen Hastings"/>
    <x v="1"/>
    <x v="0"/>
    <s v="Springfield"/>
    <x v="17"/>
    <n v="22153"/>
    <x v="0"/>
    <s v="TEC-PH-10000730"/>
    <x v="2"/>
    <x v="7"/>
    <s v="Samsung Galaxy S4 Active"/>
    <n v="3499.9300000000003"/>
    <n v="7"/>
    <n v="0"/>
    <n v="909.98180000000025"/>
  </r>
  <r>
    <x v="7584"/>
    <x v="3761"/>
    <x v="2"/>
    <x v="90"/>
    <d v="2011-03-25T00:00:00"/>
    <s v="Standard Class"/>
    <s v="KH-16690"/>
    <s v="Kristen Hastings"/>
    <x v="1"/>
    <x v="0"/>
    <s v="Springfield"/>
    <x v="17"/>
    <n v="22153"/>
    <x v="0"/>
    <s v="OFF-LA-10004409"/>
    <x v="1"/>
    <x v="2"/>
    <s v="Avery 492"/>
    <n v="14.399999999999999"/>
    <n v="5"/>
    <n v="0"/>
    <n v="6.6239999999999988"/>
  </r>
  <r>
    <x v="7585"/>
    <x v="3761"/>
    <x v="2"/>
    <x v="90"/>
    <d v="2011-03-25T00:00:00"/>
    <s v="Standard Class"/>
    <s v="KH-16690"/>
    <s v="Kristen Hastings"/>
    <x v="1"/>
    <x v="0"/>
    <s v="Springfield"/>
    <x v="17"/>
    <n v="22153"/>
    <x v="0"/>
    <s v="OFF-PA-10000675"/>
    <x v="1"/>
    <x v="10"/>
    <s v="Xerox 1919"/>
    <n v="122.97"/>
    <n v="3"/>
    <n v="0"/>
    <n v="60.255300000000005"/>
  </r>
  <r>
    <x v="7586"/>
    <x v="3761"/>
    <x v="2"/>
    <x v="90"/>
    <d v="2011-03-25T00:00:00"/>
    <s v="Standard Class"/>
    <s v="KH-16690"/>
    <s v="Kristen Hastings"/>
    <x v="1"/>
    <x v="0"/>
    <s v="Springfield"/>
    <x v="17"/>
    <n v="22153"/>
    <x v="0"/>
    <s v="OFF-AR-10001573"/>
    <x v="1"/>
    <x v="6"/>
    <s v="American Pencil"/>
    <n v="9.32"/>
    <n v="4"/>
    <n v="0"/>
    <n v="2.702799999999999"/>
  </r>
  <r>
    <x v="7587"/>
    <x v="3761"/>
    <x v="2"/>
    <x v="90"/>
    <d v="2011-03-25T00:00:00"/>
    <s v="Standard Class"/>
    <s v="KH-16690"/>
    <s v="Kristen Hastings"/>
    <x v="1"/>
    <x v="0"/>
    <s v="Springfield"/>
    <x v="17"/>
    <n v="22153"/>
    <x v="0"/>
    <s v="OFF-BI-10001597"/>
    <x v="1"/>
    <x v="8"/>
    <s v="Wilson Jones Ledger-Size, Piano-Hinge Binder, 2&quot;, Blue"/>
    <n v="122.94"/>
    <n v="3"/>
    <n v="0"/>
    <n v="59.011199999999988"/>
  </r>
  <r>
    <x v="7588"/>
    <x v="3762"/>
    <x v="3"/>
    <x v="673"/>
    <d v="2014-11-23T00:00:00"/>
    <s v="Standard Class"/>
    <s v="MB-18085"/>
    <s v="Mick Brown"/>
    <x v="0"/>
    <x v="0"/>
    <s v="Roseville"/>
    <x v="1"/>
    <n v="95661"/>
    <x v="1"/>
    <s v="FUR-FU-10001196"/>
    <x v="0"/>
    <x v="5"/>
    <s v="DAX Cubicle Frames - 8x10"/>
    <n v="17.309999999999999"/>
    <n v="3"/>
    <n v="0"/>
    <n v="5.1929999999999996"/>
  </r>
  <r>
    <x v="7589"/>
    <x v="3763"/>
    <x v="1"/>
    <x v="12"/>
    <d v="2012-09-29T00:00:00"/>
    <s v="Standard Class"/>
    <s v="DK-12895"/>
    <s v="Dana Kaydos"/>
    <x v="0"/>
    <x v="0"/>
    <s v="Rockford"/>
    <x v="10"/>
    <n v="61107"/>
    <x v="2"/>
    <s v="OFF-AR-10004602"/>
    <x v="1"/>
    <x v="6"/>
    <s v="Boston KS Multi-Size Manual Pencil Sharpener"/>
    <n v="128.744"/>
    <n v="7"/>
    <n v="0.2"/>
    <n v="12.874400000000001"/>
  </r>
  <r>
    <x v="7590"/>
    <x v="3764"/>
    <x v="0"/>
    <x v="64"/>
    <d v="2013-09-10T00:00:00"/>
    <s v="Standard Class"/>
    <s v="DB-13210"/>
    <s v="Dean Braden"/>
    <x v="0"/>
    <x v="0"/>
    <s v="Philadelphia"/>
    <x v="9"/>
    <n v="19134"/>
    <x v="3"/>
    <s v="FUR-FU-10000260"/>
    <x v="0"/>
    <x v="5"/>
    <s v="6&quot; Cubicle Wall Clock, Black"/>
    <n v="58.248000000000005"/>
    <n v="9"/>
    <n v="0.2"/>
    <n v="11.649599999999996"/>
  </r>
  <r>
    <x v="7591"/>
    <x v="3764"/>
    <x v="0"/>
    <x v="64"/>
    <d v="2013-09-10T00:00:00"/>
    <s v="Standard Class"/>
    <s v="DB-13210"/>
    <s v="Dean Braden"/>
    <x v="0"/>
    <x v="0"/>
    <s v="Philadelphia"/>
    <x v="9"/>
    <n v="19134"/>
    <x v="3"/>
    <s v="FUR-CH-10001146"/>
    <x v="0"/>
    <x v="1"/>
    <s v="Global Task Chair, Black"/>
    <n v="71.245999999999995"/>
    <n v="2"/>
    <n v="0.3"/>
    <n v="-19.338199999999993"/>
  </r>
  <r>
    <x v="7592"/>
    <x v="3764"/>
    <x v="0"/>
    <x v="64"/>
    <d v="2013-09-10T00:00:00"/>
    <s v="Standard Class"/>
    <s v="DB-13210"/>
    <s v="Dean Braden"/>
    <x v="0"/>
    <x v="0"/>
    <s v="Philadelphia"/>
    <x v="9"/>
    <n v="19134"/>
    <x v="3"/>
    <s v="OFF-AR-10000896"/>
    <x v="1"/>
    <x v="6"/>
    <s v="Newell 329"/>
    <n v="7.8719999999999999"/>
    <n v="3"/>
    <n v="0.2"/>
    <n v="0.59039999999999937"/>
  </r>
  <r>
    <x v="7593"/>
    <x v="3764"/>
    <x v="0"/>
    <x v="64"/>
    <d v="2013-09-10T00:00:00"/>
    <s v="Standard Class"/>
    <s v="DB-13210"/>
    <s v="Dean Braden"/>
    <x v="0"/>
    <x v="0"/>
    <s v="Philadelphia"/>
    <x v="9"/>
    <n v="19134"/>
    <x v="3"/>
    <s v="FUR-CH-10000309"/>
    <x v="0"/>
    <x v="1"/>
    <s v="Global Comet Stacking Arm Chair"/>
    <n v="887.27099999999984"/>
    <n v="3"/>
    <n v="0.3"/>
    <n v="-63.376499999999965"/>
  </r>
  <r>
    <x v="7594"/>
    <x v="3765"/>
    <x v="3"/>
    <x v="693"/>
    <d v="2014-04-25T00:00:00"/>
    <s v="Standard Class"/>
    <s v="CV-12295"/>
    <s v="Christina VanderZanden"/>
    <x v="0"/>
    <x v="0"/>
    <s v="Detroit"/>
    <x v="12"/>
    <n v="48234"/>
    <x v="2"/>
    <s v="OFF-BI-10001989"/>
    <x v="1"/>
    <x v="8"/>
    <s v="Premium Transparent Presentation Covers by GBC"/>
    <n v="146.86000000000001"/>
    <n v="7"/>
    <n v="0"/>
    <n v="70.492799999999988"/>
  </r>
  <r>
    <x v="7595"/>
    <x v="3765"/>
    <x v="3"/>
    <x v="693"/>
    <d v="2014-04-25T00:00:00"/>
    <s v="Standard Class"/>
    <s v="CV-12295"/>
    <s v="Christina VanderZanden"/>
    <x v="0"/>
    <x v="0"/>
    <s v="Detroit"/>
    <x v="12"/>
    <n v="48234"/>
    <x v="2"/>
    <s v="OFF-BI-10001036"/>
    <x v="1"/>
    <x v="8"/>
    <s v="Cardinal EasyOpen D-Ring Binders"/>
    <n v="36.56"/>
    <n v="4"/>
    <n v="0"/>
    <n v="18.28"/>
  </r>
  <r>
    <x v="7596"/>
    <x v="3766"/>
    <x v="1"/>
    <x v="925"/>
    <d v="2012-06-19T00:00:00"/>
    <s v="Standard Class"/>
    <s v="GK-14620"/>
    <s v="Grace Kelly"/>
    <x v="1"/>
    <x v="0"/>
    <s v="Los Angeles"/>
    <x v="1"/>
    <n v="90004"/>
    <x v="1"/>
    <s v="TEC-PH-10002103"/>
    <x v="2"/>
    <x v="7"/>
    <s v="Jabra SPEAK 410"/>
    <n v="225.57599999999996"/>
    <n v="3"/>
    <n v="0.2"/>
    <n v="22.557600000000008"/>
  </r>
  <r>
    <x v="7597"/>
    <x v="3767"/>
    <x v="2"/>
    <x v="328"/>
    <d v="2011-09-22T00:00:00"/>
    <s v="Standard Class"/>
    <s v="JA-15970"/>
    <s v="Joseph Airdo"/>
    <x v="0"/>
    <x v="0"/>
    <s v="Springfield"/>
    <x v="21"/>
    <n v="97477"/>
    <x v="1"/>
    <s v="OFF-AR-10001473"/>
    <x v="1"/>
    <x v="6"/>
    <s v="Newell 313"/>
    <n v="5.2480000000000002"/>
    <n v="2"/>
    <n v="0.2"/>
    <n v="0.45920000000000027"/>
  </r>
  <r>
    <x v="7598"/>
    <x v="3767"/>
    <x v="2"/>
    <x v="328"/>
    <d v="2011-09-22T00:00:00"/>
    <s v="Standard Class"/>
    <s v="JA-15970"/>
    <s v="Joseph Airdo"/>
    <x v="0"/>
    <x v="0"/>
    <s v="Springfield"/>
    <x v="21"/>
    <n v="97477"/>
    <x v="1"/>
    <s v="OFF-AR-10000411"/>
    <x v="1"/>
    <x v="6"/>
    <s v="Boston 16701 Slimline Battery Pencil Sharpener"/>
    <n v="38.256"/>
    <n v="3"/>
    <n v="0.2"/>
    <n v="4.7819999999999947"/>
  </r>
  <r>
    <x v="7599"/>
    <x v="3767"/>
    <x v="2"/>
    <x v="328"/>
    <d v="2011-09-22T00:00:00"/>
    <s v="Standard Class"/>
    <s v="JA-15970"/>
    <s v="Joseph Airdo"/>
    <x v="0"/>
    <x v="0"/>
    <s v="Springfield"/>
    <x v="21"/>
    <n v="97477"/>
    <x v="1"/>
    <s v="OFF-PA-10000246"/>
    <x v="1"/>
    <x v="10"/>
    <s v="Riverleaf Stik-Withit Designer Note Cubes"/>
    <n v="40.24"/>
    <n v="5"/>
    <n v="0.2"/>
    <n v="13.078000000000001"/>
  </r>
  <r>
    <x v="7600"/>
    <x v="3767"/>
    <x v="2"/>
    <x v="328"/>
    <d v="2011-09-22T00:00:00"/>
    <s v="Standard Class"/>
    <s v="JA-15970"/>
    <s v="Joseph Airdo"/>
    <x v="0"/>
    <x v="0"/>
    <s v="Springfield"/>
    <x v="21"/>
    <n v="97477"/>
    <x v="1"/>
    <s v="TEC-MA-10004086"/>
    <x v="2"/>
    <x v="15"/>
    <s v="Plantronics Single Ear Headset"/>
    <n v="29.925000000000001"/>
    <n v="5"/>
    <n v="0.7"/>
    <n v="-21.944999999999993"/>
  </r>
  <r>
    <x v="7601"/>
    <x v="3767"/>
    <x v="2"/>
    <x v="328"/>
    <d v="2011-09-22T00:00:00"/>
    <s v="Standard Class"/>
    <s v="JA-15970"/>
    <s v="Joseph Airdo"/>
    <x v="0"/>
    <x v="0"/>
    <s v="Springfield"/>
    <x v="21"/>
    <n v="97477"/>
    <x v="1"/>
    <s v="OFF-PA-10003039"/>
    <x v="1"/>
    <x v="10"/>
    <s v="Xerox 1960"/>
    <n v="148.70400000000001"/>
    <n v="6"/>
    <n v="0.2"/>
    <n v="46.469999999999985"/>
  </r>
  <r>
    <x v="7602"/>
    <x v="3767"/>
    <x v="2"/>
    <x v="328"/>
    <d v="2011-09-22T00:00:00"/>
    <s v="Standard Class"/>
    <s v="JA-15970"/>
    <s v="Joseph Airdo"/>
    <x v="0"/>
    <x v="0"/>
    <s v="Springfield"/>
    <x v="21"/>
    <n v="97477"/>
    <x v="1"/>
    <s v="TEC-AC-10004633"/>
    <x v="2"/>
    <x v="11"/>
    <s v="Verbatim 25 GB 6x Blu-ray Single Layer Recordable Disc, 3/Pack"/>
    <n v="55.92"/>
    <n v="10"/>
    <n v="0.2"/>
    <n v="16.776000000000007"/>
  </r>
  <r>
    <x v="7603"/>
    <x v="3768"/>
    <x v="0"/>
    <x v="630"/>
    <d v="2013-07-13T00:00:00"/>
    <s v="Standard Class"/>
    <s v="TH-21115"/>
    <s v="Thea Hudgings"/>
    <x v="1"/>
    <x v="0"/>
    <s v="Providence"/>
    <x v="34"/>
    <n v="2908"/>
    <x v="3"/>
    <s v="OFF-PA-10000289"/>
    <x v="1"/>
    <x v="10"/>
    <s v="Xerox 213"/>
    <n v="12.96"/>
    <n v="2"/>
    <n v="0"/>
    <n v="6.2208000000000006"/>
  </r>
  <r>
    <x v="7604"/>
    <x v="3769"/>
    <x v="0"/>
    <x v="1022"/>
    <d v="2013-06-01T00:00:00"/>
    <s v="Standard Class"/>
    <s v="BS-11665"/>
    <s v="Brian Stugart"/>
    <x v="0"/>
    <x v="0"/>
    <s v="Chicago"/>
    <x v="10"/>
    <n v="60623"/>
    <x v="2"/>
    <s v="FUR-FU-10003247"/>
    <x v="0"/>
    <x v="5"/>
    <s v="36X48 HARDFLOOR CHAIRMAT"/>
    <n v="25.176000000000002"/>
    <n v="3"/>
    <n v="0.6"/>
    <n v="-33.358199999999997"/>
  </r>
  <r>
    <x v="7605"/>
    <x v="3769"/>
    <x v="0"/>
    <x v="1022"/>
    <d v="2013-06-01T00:00:00"/>
    <s v="Standard Class"/>
    <s v="BS-11665"/>
    <s v="Brian Stugart"/>
    <x v="0"/>
    <x v="0"/>
    <s v="Chicago"/>
    <x v="10"/>
    <n v="60623"/>
    <x v="2"/>
    <s v="FUR-FU-10002191"/>
    <x v="0"/>
    <x v="5"/>
    <s v="G.E. Halogen Desk Lamp Bulbs"/>
    <n v="5.5840000000000005"/>
    <n v="2"/>
    <n v="0.6"/>
    <n v="-1.6751999999999994"/>
  </r>
  <r>
    <x v="7606"/>
    <x v="3769"/>
    <x v="0"/>
    <x v="1022"/>
    <d v="2013-06-01T00:00:00"/>
    <s v="Standard Class"/>
    <s v="BS-11665"/>
    <s v="Brian Stugart"/>
    <x v="0"/>
    <x v="0"/>
    <s v="Chicago"/>
    <x v="10"/>
    <n v="60623"/>
    <x v="2"/>
    <s v="OFF-ST-10001496"/>
    <x v="1"/>
    <x v="4"/>
    <s v="Standard Rollaway File with Lock"/>
    <n v="1297.3680000000002"/>
    <n v="9"/>
    <n v="0.2"/>
    <n v="97.302599999999984"/>
  </r>
  <r>
    <x v="7607"/>
    <x v="3770"/>
    <x v="3"/>
    <x v="165"/>
    <d v="2014-12-28T00:00:00"/>
    <s v="First Class"/>
    <s v="NS-18505"/>
    <s v="Neola Schneider"/>
    <x v="0"/>
    <x v="0"/>
    <s v="Dallas"/>
    <x v="5"/>
    <n v="75220"/>
    <x v="2"/>
    <s v="OFF-ST-10000585"/>
    <x v="1"/>
    <x v="4"/>
    <s v="Economy Rollaway Files"/>
    <n v="264.32"/>
    <n v="2"/>
    <n v="0.2"/>
    <n v="19.823999999999998"/>
  </r>
  <r>
    <x v="7608"/>
    <x v="3771"/>
    <x v="3"/>
    <x v="898"/>
    <d v="2014-05-08T00:00:00"/>
    <s v="Standard Class"/>
    <s v="MK-18160"/>
    <s v="Mike Kennedy"/>
    <x v="0"/>
    <x v="0"/>
    <s v="San Francisco"/>
    <x v="1"/>
    <n v="94122"/>
    <x v="1"/>
    <s v="OFF-PA-10001166"/>
    <x v="1"/>
    <x v="10"/>
    <s v="Xerox 2"/>
    <n v="25.92"/>
    <n v="4"/>
    <n v="0"/>
    <n v="12.441600000000001"/>
  </r>
  <r>
    <x v="7609"/>
    <x v="3771"/>
    <x v="3"/>
    <x v="898"/>
    <d v="2014-05-08T00:00:00"/>
    <s v="Standard Class"/>
    <s v="MK-18160"/>
    <s v="Mike Kennedy"/>
    <x v="0"/>
    <x v="0"/>
    <s v="San Francisco"/>
    <x v="1"/>
    <n v="94122"/>
    <x v="1"/>
    <s v="OFF-AR-10003651"/>
    <x v="1"/>
    <x v="6"/>
    <s v="Newell 350"/>
    <n v="22.959999999999997"/>
    <n v="7"/>
    <n v="0"/>
    <n v="6.6583999999999968"/>
  </r>
  <r>
    <x v="7610"/>
    <x v="3772"/>
    <x v="2"/>
    <x v="1165"/>
    <d v="2011-02-25T00:00:00"/>
    <s v="First Class"/>
    <s v="SA-20830"/>
    <s v="Sue Ann Reed"/>
    <x v="0"/>
    <x v="0"/>
    <s v="Moreno Valley"/>
    <x v="1"/>
    <n v="92553"/>
    <x v="1"/>
    <s v="OFF-PA-10001800"/>
    <x v="1"/>
    <x v="10"/>
    <s v="Xerox 220"/>
    <n v="19.440000000000001"/>
    <n v="3"/>
    <n v="0"/>
    <n v="9.3312000000000008"/>
  </r>
  <r>
    <x v="7611"/>
    <x v="3773"/>
    <x v="1"/>
    <x v="285"/>
    <d v="2012-02-11T00:00:00"/>
    <s v="First Class"/>
    <s v="BH-11710"/>
    <s v="Brosina Hoffman"/>
    <x v="0"/>
    <x v="0"/>
    <s v="Garden City"/>
    <x v="41"/>
    <n v="67846"/>
    <x v="2"/>
    <s v="OFF-PA-10000791"/>
    <x v="1"/>
    <x v="10"/>
    <s v="Wirebound Message Books, Four 2 3/4 x 5 Forms per Page, 200 Sets per Book"/>
    <n v="9.5399999999999991"/>
    <n v="2"/>
    <n v="0"/>
    <n v="4.2929999999999993"/>
  </r>
  <r>
    <x v="7612"/>
    <x v="3773"/>
    <x v="1"/>
    <x v="285"/>
    <d v="2012-02-11T00:00:00"/>
    <s v="First Class"/>
    <s v="BH-11710"/>
    <s v="Brosina Hoffman"/>
    <x v="0"/>
    <x v="0"/>
    <s v="Garden City"/>
    <x v="41"/>
    <n v="67846"/>
    <x v="2"/>
    <s v="OFF-FA-10000134"/>
    <x v="1"/>
    <x v="13"/>
    <s v="Advantus Push Pins, Aluminum Head"/>
    <n v="5.81"/>
    <n v="1"/>
    <n v="0"/>
    <n v="1.8010999999999999"/>
  </r>
  <r>
    <x v="7613"/>
    <x v="3773"/>
    <x v="1"/>
    <x v="285"/>
    <d v="2012-02-11T00:00:00"/>
    <s v="First Class"/>
    <s v="BH-11710"/>
    <s v="Brosina Hoffman"/>
    <x v="0"/>
    <x v="0"/>
    <s v="Garden City"/>
    <x v="41"/>
    <n v="67846"/>
    <x v="2"/>
    <s v="OFF-AR-10001149"/>
    <x v="1"/>
    <x v="6"/>
    <s v="Sanford Colorific Colored Pencils, 12/Box"/>
    <n v="5.76"/>
    <n v="2"/>
    <n v="0"/>
    <n v="1.7279999999999998"/>
  </r>
  <r>
    <x v="7614"/>
    <x v="3774"/>
    <x v="1"/>
    <x v="252"/>
    <d v="2012-08-28T00:00:00"/>
    <s v="Second Class"/>
    <s v="SC-20380"/>
    <s v="Shahid Collister"/>
    <x v="0"/>
    <x v="0"/>
    <s v="New York City"/>
    <x v="15"/>
    <n v="10035"/>
    <x v="3"/>
    <s v="FUR-FU-10000010"/>
    <x v="0"/>
    <x v="5"/>
    <s v="DAX Value U-Channel Document Frames, Easel Back"/>
    <n v="14.91"/>
    <n v="3"/>
    <n v="0"/>
    <n v="4.6220999999999997"/>
  </r>
  <r>
    <x v="7615"/>
    <x v="3775"/>
    <x v="2"/>
    <x v="953"/>
    <d v="2011-12-04T00:00:00"/>
    <s v="Standard Class"/>
    <s v="RF-19345"/>
    <s v="Randy Ferguson"/>
    <x v="1"/>
    <x v="0"/>
    <s v="Orlando"/>
    <x v="2"/>
    <n v="32839"/>
    <x v="0"/>
    <s v="OFF-BI-10000201"/>
    <x v="1"/>
    <x v="8"/>
    <s v="Avery Triangle Shaped Sheet Lifters, Black, 2/Pack"/>
    <n v="6.6420000000000012"/>
    <n v="9"/>
    <n v="0.7"/>
    <n v="-4.427999999999999"/>
  </r>
  <r>
    <x v="7616"/>
    <x v="3776"/>
    <x v="0"/>
    <x v="107"/>
    <d v="2013-12-17T00:00:00"/>
    <s v="Standard Class"/>
    <s v="CM-12235"/>
    <s v="Chris McAfee"/>
    <x v="0"/>
    <x v="0"/>
    <s v="Watertown"/>
    <x v="15"/>
    <n v="13601"/>
    <x v="3"/>
    <s v="OFF-PA-10001776"/>
    <x v="1"/>
    <x v="10"/>
    <s v="Wirebound Message Books, Four 2 3/4&quot; x 5&quot; Forms per Page, 600 Sets per Book"/>
    <n v="18.54"/>
    <n v="2"/>
    <n v="0"/>
    <n v="8.7137999999999991"/>
  </r>
  <r>
    <x v="7617"/>
    <x v="3776"/>
    <x v="0"/>
    <x v="107"/>
    <d v="2013-12-17T00:00:00"/>
    <s v="Standard Class"/>
    <s v="CM-12235"/>
    <s v="Chris McAfee"/>
    <x v="0"/>
    <x v="0"/>
    <s v="Watertown"/>
    <x v="15"/>
    <n v="13601"/>
    <x v="3"/>
    <s v="OFF-BI-10003656"/>
    <x v="1"/>
    <x v="8"/>
    <s v="Fellowes PB200 Plastic Comb Binding Machine"/>
    <n v="679.96"/>
    <n v="5"/>
    <n v="0.2"/>
    <n v="220.98699999999997"/>
  </r>
  <r>
    <x v="7618"/>
    <x v="3777"/>
    <x v="3"/>
    <x v="855"/>
    <d v="2014-10-30T00:00:00"/>
    <s v="First Class"/>
    <s v="JM-15655"/>
    <s v="Jim Mitchum"/>
    <x v="1"/>
    <x v="0"/>
    <s v="Los Angeles"/>
    <x v="1"/>
    <n v="90032"/>
    <x v="1"/>
    <s v="FUR-TA-10001539"/>
    <x v="0"/>
    <x v="3"/>
    <s v="Chromcraft Rectangular Conference Tables"/>
    <n v="189.57600000000002"/>
    <n v="1"/>
    <n v="0.2"/>
    <n v="9.4787999999999784"/>
  </r>
  <r>
    <x v="7619"/>
    <x v="3777"/>
    <x v="3"/>
    <x v="855"/>
    <d v="2014-10-30T00:00:00"/>
    <s v="First Class"/>
    <s v="JM-15655"/>
    <s v="Jim Mitchum"/>
    <x v="1"/>
    <x v="0"/>
    <s v="Los Angeles"/>
    <x v="1"/>
    <n v="90032"/>
    <x v="1"/>
    <s v="TEC-PH-10004100"/>
    <x v="2"/>
    <x v="7"/>
    <s v="Griffin GC17055 Auxiliary Audio Cable"/>
    <n v="71.959999999999994"/>
    <n v="5"/>
    <n v="0.2"/>
    <n v="7.1960000000000015"/>
  </r>
  <r>
    <x v="7620"/>
    <x v="3778"/>
    <x v="2"/>
    <x v="641"/>
    <d v="2011-11-29T00:00:00"/>
    <s v="Standard Class"/>
    <s v="RB-19435"/>
    <s v="Richard Bierner"/>
    <x v="0"/>
    <x v="0"/>
    <s v="Los Angeles"/>
    <x v="1"/>
    <n v="90004"/>
    <x v="1"/>
    <s v="TEC-PH-10001580"/>
    <x v="2"/>
    <x v="7"/>
    <s v="Logitech Mobile Speakerphone P710e - speaker phone"/>
    <n v="539.91999999999996"/>
    <n v="5"/>
    <n v="0.2"/>
    <n v="47.242999999999967"/>
  </r>
  <r>
    <x v="7621"/>
    <x v="3778"/>
    <x v="2"/>
    <x v="641"/>
    <d v="2011-11-29T00:00:00"/>
    <s v="Standard Class"/>
    <s v="RB-19435"/>
    <s v="Richard Bierner"/>
    <x v="0"/>
    <x v="0"/>
    <s v="Los Angeles"/>
    <x v="1"/>
    <n v="90004"/>
    <x v="1"/>
    <s v="FUR-CH-10002335"/>
    <x v="0"/>
    <x v="1"/>
    <s v="Hon GuestStacker Chair"/>
    <n v="725.34400000000005"/>
    <n v="4"/>
    <n v="0.2"/>
    <n v="54.400800000000004"/>
  </r>
  <r>
    <x v="7622"/>
    <x v="3778"/>
    <x v="2"/>
    <x v="641"/>
    <d v="2011-11-29T00:00:00"/>
    <s v="Standard Class"/>
    <s v="RB-19435"/>
    <s v="Richard Bierner"/>
    <x v="0"/>
    <x v="0"/>
    <s v="Los Angeles"/>
    <x v="1"/>
    <n v="90004"/>
    <x v="1"/>
    <s v="OFF-AR-10004707"/>
    <x v="1"/>
    <x v="6"/>
    <s v="Staples"/>
    <n v="7.4399999999999995"/>
    <n v="3"/>
    <n v="0"/>
    <n v="2.6039999999999996"/>
  </r>
  <r>
    <x v="7623"/>
    <x v="3779"/>
    <x v="2"/>
    <x v="686"/>
    <d v="2011-07-20T00:00:00"/>
    <s v="Standard Class"/>
    <s v="SS-20515"/>
    <s v="Shirley Schmidt"/>
    <x v="2"/>
    <x v="0"/>
    <s v="Newark"/>
    <x v="13"/>
    <n v="19711"/>
    <x v="3"/>
    <s v="OFF-AP-10000576"/>
    <x v="1"/>
    <x v="9"/>
    <s v="Belkin 7 Outlet SurgeMaster II"/>
    <n v="39.479999999999997"/>
    <n v="1"/>
    <n v="0"/>
    <n v="11.054400000000001"/>
  </r>
  <r>
    <x v="7624"/>
    <x v="3780"/>
    <x v="1"/>
    <x v="293"/>
    <d v="2012-05-27T00:00:00"/>
    <s v="Second Class"/>
    <s v="NM-18445"/>
    <s v="Nathan Mautz"/>
    <x v="2"/>
    <x v="0"/>
    <s v="Detroit"/>
    <x v="12"/>
    <n v="48234"/>
    <x v="2"/>
    <s v="OFF-AP-10001394"/>
    <x v="1"/>
    <x v="9"/>
    <s v="Harmony Air Purifier"/>
    <n v="850.5"/>
    <n v="5"/>
    <n v="0.1"/>
    <n v="245.69999999999993"/>
  </r>
  <r>
    <x v="7625"/>
    <x v="3780"/>
    <x v="1"/>
    <x v="293"/>
    <d v="2012-05-27T00:00:00"/>
    <s v="Second Class"/>
    <s v="NM-18445"/>
    <s v="Nathan Mautz"/>
    <x v="2"/>
    <x v="0"/>
    <s v="Detroit"/>
    <x v="12"/>
    <n v="48234"/>
    <x v="2"/>
    <s v="FUR-FU-10003724"/>
    <x v="0"/>
    <x v="5"/>
    <s v="Westinghouse Clip-On Gooseneck Lamps"/>
    <n v="75.33"/>
    <n v="9"/>
    <n v="0"/>
    <n v="19.585799999999999"/>
  </r>
  <r>
    <x v="7626"/>
    <x v="3781"/>
    <x v="1"/>
    <x v="82"/>
    <d v="2012-11-23T00:00:00"/>
    <s v="Second Class"/>
    <s v="EM-14095"/>
    <s v="Eudokia Martin"/>
    <x v="1"/>
    <x v="0"/>
    <s v="Phoenix"/>
    <x v="16"/>
    <n v="85023"/>
    <x v="1"/>
    <s v="OFF-AP-10002867"/>
    <x v="1"/>
    <x v="9"/>
    <s v="Fellowes Command Center 5-outlet power strip"/>
    <n v="325.63200000000006"/>
    <n v="6"/>
    <n v="0.2"/>
    <n v="28.492799999999988"/>
  </r>
  <r>
    <x v="7627"/>
    <x v="3781"/>
    <x v="1"/>
    <x v="82"/>
    <d v="2012-11-23T00:00:00"/>
    <s v="Second Class"/>
    <s v="EM-14095"/>
    <s v="Eudokia Martin"/>
    <x v="1"/>
    <x v="0"/>
    <s v="Phoenix"/>
    <x v="16"/>
    <n v="85023"/>
    <x v="1"/>
    <s v="TEC-AC-10002718"/>
    <x v="2"/>
    <x v="11"/>
    <s v="Belkin Standard 104 key USB Keyboard"/>
    <n v="23.344000000000001"/>
    <n v="2"/>
    <n v="0.2"/>
    <n v="-1.4590000000000014"/>
  </r>
  <r>
    <x v="7628"/>
    <x v="3781"/>
    <x v="1"/>
    <x v="82"/>
    <d v="2012-11-23T00:00:00"/>
    <s v="Second Class"/>
    <s v="EM-14095"/>
    <s v="Eudokia Martin"/>
    <x v="1"/>
    <x v="0"/>
    <s v="Phoenix"/>
    <x v="16"/>
    <n v="85023"/>
    <x v="1"/>
    <s v="OFF-LA-10003121"/>
    <x v="1"/>
    <x v="2"/>
    <s v="Avery 506"/>
    <n v="16.520000000000003"/>
    <n v="5"/>
    <n v="0.2"/>
    <n v="5.368999999999998"/>
  </r>
  <r>
    <x v="7629"/>
    <x v="3782"/>
    <x v="2"/>
    <x v="809"/>
    <d v="2011-04-01T00:00:00"/>
    <s v="First Class"/>
    <s v="MP-17470"/>
    <s v="Mark Packer"/>
    <x v="2"/>
    <x v="0"/>
    <s v="Brownsville"/>
    <x v="5"/>
    <n v="78521"/>
    <x v="2"/>
    <s v="OFF-EN-10002230"/>
    <x v="1"/>
    <x v="12"/>
    <s v="Airmail Envelopes"/>
    <n v="335.72"/>
    <n v="5"/>
    <n v="0.2"/>
    <n v="113.30549999999999"/>
  </r>
  <r>
    <x v="7630"/>
    <x v="3782"/>
    <x v="2"/>
    <x v="809"/>
    <d v="2011-04-01T00:00:00"/>
    <s v="First Class"/>
    <s v="MP-17470"/>
    <s v="Mark Packer"/>
    <x v="2"/>
    <x v="0"/>
    <s v="Brownsville"/>
    <x v="5"/>
    <n v="78521"/>
    <x v="2"/>
    <s v="TEC-PH-10001819"/>
    <x v="2"/>
    <x v="7"/>
    <s v="Innergie mMini Combo Duo USB Travel Charging Kit"/>
    <n v="251.94400000000002"/>
    <n v="7"/>
    <n v="0.2"/>
    <n v="88.180399999999977"/>
  </r>
  <r>
    <x v="7631"/>
    <x v="3782"/>
    <x v="2"/>
    <x v="809"/>
    <d v="2011-04-01T00:00:00"/>
    <s v="First Class"/>
    <s v="MP-17470"/>
    <s v="Mark Packer"/>
    <x v="2"/>
    <x v="0"/>
    <s v="Brownsville"/>
    <x v="5"/>
    <n v="78521"/>
    <x v="2"/>
    <s v="FUR-CH-10002304"/>
    <x v="0"/>
    <x v="1"/>
    <s v="Global Stack Chair without Arms, Black"/>
    <n v="127.30199999999999"/>
    <n v="7"/>
    <n v="0.3"/>
    <n v="-9.0929999999999964"/>
  </r>
  <r>
    <x v="7632"/>
    <x v="3783"/>
    <x v="3"/>
    <x v="614"/>
    <d v="2015-01-02T00:00:00"/>
    <s v="Second Class"/>
    <s v="KH-16360"/>
    <s v="Katherine Hughes"/>
    <x v="0"/>
    <x v="0"/>
    <s v="Louisville"/>
    <x v="0"/>
    <n v="40214"/>
    <x v="0"/>
    <s v="FUR-CH-10002602"/>
    <x v="0"/>
    <x v="1"/>
    <s v="DMI Arturo Collection Mission-style Design Wood Chair"/>
    <n v="1207.8399999999999"/>
    <n v="8"/>
    <n v="0"/>
    <n v="314.03840000000002"/>
  </r>
  <r>
    <x v="7633"/>
    <x v="3783"/>
    <x v="3"/>
    <x v="614"/>
    <d v="2015-01-02T00:00:00"/>
    <s v="Second Class"/>
    <s v="KH-16360"/>
    <s v="Katherine Hughes"/>
    <x v="0"/>
    <x v="0"/>
    <s v="Louisville"/>
    <x v="0"/>
    <n v="40214"/>
    <x v="0"/>
    <s v="OFF-BI-10002414"/>
    <x v="1"/>
    <x v="8"/>
    <s v="GBC ProClick Spines for 32-Hole Punch"/>
    <n v="12.53"/>
    <n v="1"/>
    <n v="0"/>
    <n v="5.8890999999999991"/>
  </r>
  <r>
    <x v="7634"/>
    <x v="3783"/>
    <x v="3"/>
    <x v="614"/>
    <d v="2015-01-02T00:00:00"/>
    <s v="Second Class"/>
    <s v="KH-16360"/>
    <s v="Katherine Hughes"/>
    <x v="0"/>
    <x v="0"/>
    <s v="Louisville"/>
    <x v="0"/>
    <n v="40214"/>
    <x v="0"/>
    <s v="OFF-AR-10003696"/>
    <x v="1"/>
    <x v="6"/>
    <s v="Panasonic KP-350BK Electric Pencil Sharpener with Auto Stop"/>
    <n v="34.58"/>
    <n v="1"/>
    <n v="0"/>
    <n v="10.028199999999998"/>
  </r>
  <r>
    <x v="7635"/>
    <x v="3783"/>
    <x v="3"/>
    <x v="614"/>
    <d v="2015-01-02T00:00:00"/>
    <s v="Second Class"/>
    <s v="KH-16360"/>
    <s v="Katherine Hughes"/>
    <x v="0"/>
    <x v="0"/>
    <s v="Louisville"/>
    <x v="0"/>
    <n v="40214"/>
    <x v="0"/>
    <s v="FUR-CH-10004495"/>
    <x v="0"/>
    <x v="1"/>
    <s v="Global Leather and Oak Executive Chair, Black"/>
    <n v="300.98"/>
    <n v="1"/>
    <n v="0"/>
    <n v="87.28419999999997"/>
  </r>
  <r>
    <x v="7636"/>
    <x v="3783"/>
    <x v="3"/>
    <x v="614"/>
    <d v="2015-01-02T00:00:00"/>
    <s v="Second Class"/>
    <s v="KH-16360"/>
    <s v="Katherine Hughes"/>
    <x v="0"/>
    <x v="0"/>
    <s v="Louisville"/>
    <x v="0"/>
    <n v="40214"/>
    <x v="0"/>
    <s v="FUR-CH-10001270"/>
    <x v="0"/>
    <x v="1"/>
    <s v="Harbour Creations Steel Folding Chair"/>
    <n v="258.75"/>
    <n v="3"/>
    <n v="0"/>
    <n v="77.624999999999972"/>
  </r>
  <r>
    <x v="7637"/>
    <x v="3784"/>
    <x v="3"/>
    <x v="580"/>
    <d v="2014-03-09T00:00:00"/>
    <s v="Standard Class"/>
    <s v="DB-13555"/>
    <s v="Dorothy Badders"/>
    <x v="1"/>
    <x v="0"/>
    <s v="Newark"/>
    <x v="13"/>
    <n v="19711"/>
    <x v="3"/>
    <s v="OFF-AR-10001615"/>
    <x v="1"/>
    <x v="6"/>
    <s v="Newell 34"/>
    <n v="59.519999999999996"/>
    <n v="3"/>
    <n v="0"/>
    <n v="15.475200000000001"/>
  </r>
  <r>
    <x v="7638"/>
    <x v="3784"/>
    <x v="3"/>
    <x v="580"/>
    <d v="2014-03-09T00:00:00"/>
    <s v="Standard Class"/>
    <s v="DB-13555"/>
    <s v="Dorothy Badders"/>
    <x v="1"/>
    <x v="0"/>
    <s v="Newark"/>
    <x v="13"/>
    <n v="19711"/>
    <x v="3"/>
    <s v="OFF-EN-10003286"/>
    <x v="1"/>
    <x v="12"/>
    <s v="Staples"/>
    <n v="57.959999999999994"/>
    <n v="7"/>
    <n v="0"/>
    <n v="27.241199999999996"/>
  </r>
  <r>
    <x v="7639"/>
    <x v="3784"/>
    <x v="3"/>
    <x v="580"/>
    <d v="2014-03-09T00:00:00"/>
    <s v="Standard Class"/>
    <s v="DB-13555"/>
    <s v="Dorothy Badders"/>
    <x v="1"/>
    <x v="0"/>
    <s v="Newark"/>
    <x v="13"/>
    <n v="19711"/>
    <x v="3"/>
    <s v="FUR-BO-10003660"/>
    <x v="0"/>
    <x v="0"/>
    <s v="Bush Cubix Collection Bookcases, Fully Assembled"/>
    <n v="441.96"/>
    <n v="2"/>
    <n v="0"/>
    <n v="101.6508"/>
  </r>
  <r>
    <x v="7640"/>
    <x v="3784"/>
    <x v="3"/>
    <x v="580"/>
    <d v="2014-03-09T00:00:00"/>
    <s v="Standard Class"/>
    <s v="DB-13555"/>
    <s v="Dorothy Badders"/>
    <x v="1"/>
    <x v="0"/>
    <s v="Newark"/>
    <x v="13"/>
    <n v="19711"/>
    <x v="3"/>
    <s v="OFF-PA-10002764"/>
    <x v="1"/>
    <x v="10"/>
    <s v="Staples"/>
    <n v="68.039999999999992"/>
    <n v="6"/>
    <n v="0"/>
    <n v="33.339599999999997"/>
  </r>
  <r>
    <x v="7641"/>
    <x v="3785"/>
    <x v="0"/>
    <x v="1099"/>
    <d v="2013-10-08T00:00:00"/>
    <s v="First Class"/>
    <s v="LB-16795"/>
    <s v="Laurel Beltran"/>
    <x v="2"/>
    <x v="0"/>
    <s v="Pueblo"/>
    <x v="22"/>
    <n v="81001"/>
    <x v="1"/>
    <s v="TEC-MA-10001695"/>
    <x v="2"/>
    <x v="15"/>
    <s v="Zebra GK420t Direct Thermal/Thermal Transfer Printer"/>
    <n v="703.71"/>
    <n v="6"/>
    <n v="0.7"/>
    <n v="-938.28"/>
  </r>
  <r>
    <x v="7642"/>
    <x v="3785"/>
    <x v="0"/>
    <x v="1099"/>
    <d v="2013-10-08T00:00:00"/>
    <s v="First Class"/>
    <s v="LB-16795"/>
    <s v="Laurel Beltran"/>
    <x v="2"/>
    <x v="0"/>
    <s v="Pueblo"/>
    <x v="22"/>
    <n v="81001"/>
    <x v="1"/>
    <s v="OFF-BI-10002824"/>
    <x v="1"/>
    <x v="8"/>
    <s v="Recycled Easel Ring Binders"/>
    <n v="17.904000000000003"/>
    <n v="4"/>
    <n v="0.7"/>
    <n v="-14.920000000000002"/>
  </r>
  <r>
    <x v="7643"/>
    <x v="3785"/>
    <x v="0"/>
    <x v="1099"/>
    <d v="2013-10-08T00:00:00"/>
    <s v="First Class"/>
    <s v="LB-16795"/>
    <s v="Laurel Beltran"/>
    <x v="2"/>
    <x v="0"/>
    <s v="Pueblo"/>
    <x v="22"/>
    <n v="81001"/>
    <x v="1"/>
    <s v="OFF-BI-10002571"/>
    <x v="1"/>
    <x v="8"/>
    <s v="Avery Framed View Binder, EZD Ring (Locking), Navy, 1 1/2&quot;"/>
    <n v="11.976000000000003"/>
    <n v="4"/>
    <n v="0.7"/>
    <n v="-9.1815999999999995"/>
  </r>
  <r>
    <x v="7644"/>
    <x v="3785"/>
    <x v="0"/>
    <x v="1099"/>
    <d v="2013-10-08T00:00:00"/>
    <s v="First Class"/>
    <s v="LB-16795"/>
    <s v="Laurel Beltran"/>
    <x v="2"/>
    <x v="0"/>
    <s v="Pueblo"/>
    <x v="22"/>
    <n v="81001"/>
    <x v="1"/>
    <s v="TEC-AC-10001553"/>
    <x v="2"/>
    <x v="11"/>
    <s v="Memorex 25GB 6X Branded Blu-Ray Recordable Disc, 15/Pack"/>
    <n v="67.959999999999994"/>
    <n v="5"/>
    <n v="0.2"/>
    <n v="0.84950000000000259"/>
  </r>
  <r>
    <x v="7645"/>
    <x v="3786"/>
    <x v="1"/>
    <x v="57"/>
    <d v="2012-04-11T00:00:00"/>
    <s v="Standard Class"/>
    <s v="CA-11965"/>
    <s v="Carol Adams"/>
    <x v="1"/>
    <x v="0"/>
    <s v="Los Angeles"/>
    <x v="1"/>
    <n v="90036"/>
    <x v="1"/>
    <s v="FUR-CH-10003973"/>
    <x v="0"/>
    <x v="1"/>
    <s v="GuestStacker Chair with Chrome Finish Legs"/>
    <n v="892.22400000000005"/>
    <n v="3"/>
    <n v="0.2"/>
    <n v="89.222400000000022"/>
  </r>
  <r>
    <x v="7646"/>
    <x v="3787"/>
    <x v="2"/>
    <x v="340"/>
    <d v="2011-09-13T00:00:00"/>
    <s v="Standard Class"/>
    <s v="DL-12925"/>
    <s v="Daniel Lacy"/>
    <x v="0"/>
    <x v="0"/>
    <s v="Greenville"/>
    <x v="3"/>
    <n v="27834"/>
    <x v="0"/>
    <s v="TEC-MA-10002073"/>
    <x v="2"/>
    <x v="15"/>
    <s v="3D Systems Cube Printer, 2nd Generation, White"/>
    <n v="1299.99"/>
    <n v="2"/>
    <n v="0.5"/>
    <n v="-571.99559999999997"/>
  </r>
  <r>
    <x v="7647"/>
    <x v="3788"/>
    <x v="0"/>
    <x v="543"/>
    <d v="2013-03-17T00:00:00"/>
    <s v="First Class"/>
    <s v="FC-14335"/>
    <s v="Fred Chung"/>
    <x v="1"/>
    <x v="0"/>
    <s v="San Francisco"/>
    <x v="1"/>
    <n v="94110"/>
    <x v="1"/>
    <s v="OFF-BI-10003529"/>
    <x v="1"/>
    <x v="8"/>
    <s v="Avery Round Ring Poly Binders"/>
    <n v="4.5439999999999996"/>
    <n v="2"/>
    <n v="0.2"/>
    <n v="1.6472"/>
  </r>
  <r>
    <x v="7648"/>
    <x v="3788"/>
    <x v="0"/>
    <x v="543"/>
    <d v="2013-03-17T00:00:00"/>
    <s v="First Class"/>
    <s v="FC-14335"/>
    <s v="Fred Chung"/>
    <x v="1"/>
    <x v="0"/>
    <s v="San Francisco"/>
    <x v="1"/>
    <n v="94110"/>
    <x v="1"/>
    <s v="FUR-CH-10000309"/>
    <x v="0"/>
    <x v="1"/>
    <s v="Global Comet Stacking Arm Chair"/>
    <n v="1352.0320000000002"/>
    <n v="4"/>
    <n v="0.2"/>
    <n v="84.501999999999953"/>
  </r>
  <r>
    <x v="7649"/>
    <x v="3789"/>
    <x v="1"/>
    <x v="17"/>
    <d v="2012-12-31T00:00:00"/>
    <s v="Standard Class"/>
    <s v="DB-13120"/>
    <s v="David Bremer"/>
    <x v="1"/>
    <x v="0"/>
    <s v="Marion"/>
    <x v="24"/>
    <n v="43302"/>
    <x v="3"/>
    <s v="FUR-TA-10004154"/>
    <x v="0"/>
    <x v="3"/>
    <s v="Riverside Furniture Oval Coffee Table, Oval End Table, End Table with Drawer"/>
    <n v="1548.9900000000002"/>
    <n v="9"/>
    <n v="0.4"/>
    <n v="-464.69700000000012"/>
  </r>
  <r>
    <x v="7650"/>
    <x v="3789"/>
    <x v="1"/>
    <x v="17"/>
    <d v="2012-12-31T00:00:00"/>
    <s v="Standard Class"/>
    <s v="DB-13120"/>
    <s v="David Bremer"/>
    <x v="1"/>
    <x v="0"/>
    <s v="Marion"/>
    <x v="24"/>
    <n v="43302"/>
    <x v="3"/>
    <s v="OFF-EN-10003286"/>
    <x v="1"/>
    <x v="12"/>
    <s v="Staples"/>
    <n v="19.872"/>
    <n v="3"/>
    <n v="0.2"/>
    <n v="6.7067999999999977"/>
  </r>
  <r>
    <x v="7651"/>
    <x v="3790"/>
    <x v="3"/>
    <x v="783"/>
    <d v="2014-08-09T00:00:00"/>
    <s v="First Class"/>
    <s v="CK-12205"/>
    <s v="Chloris Kastensmidt"/>
    <x v="0"/>
    <x v="0"/>
    <s v="Dallas"/>
    <x v="5"/>
    <n v="75081"/>
    <x v="2"/>
    <s v="TEC-AC-10001552"/>
    <x v="2"/>
    <x v="11"/>
    <s v="Logitech K350 2.4Ghz Wireless Keyboard"/>
    <n v="119.44800000000001"/>
    <n v="3"/>
    <n v="0.2"/>
    <n v="-13.437900000000006"/>
  </r>
  <r>
    <x v="7652"/>
    <x v="3790"/>
    <x v="3"/>
    <x v="783"/>
    <d v="2014-08-09T00:00:00"/>
    <s v="First Class"/>
    <s v="CK-12205"/>
    <s v="Chloris Kastensmidt"/>
    <x v="0"/>
    <x v="0"/>
    <s v="Dallas"/>
    <x v="5"/>
    <n v="75081"/>
    <x v="2"/>
    <s v="OFF-ST-10002790"/>
    <x v="1"/>
    <x v="4"/>
    <s v="Safco Industrial Shelving"/>
    <n v="118.16"/>
    <n v="2"/>
    <n v="0.2"/>
    <n v="-25.108999999999988"/>
  </r>
  <r>
    <x v="7653"/>
    <x v="3791"/>
    <x v="1"/>
    <x v="204"/>
    <d v="2012-03-27T00:00:00"/>
    <s v="Standard Class"/>
    <s v="FW-14395"/>
    <s v="Fred Wasserman"/>
    <x v="1"/>
    <x v="0"/>
    <s v="Huntsville"/>
    <x v="19"/>
    <n v="35810"/>
    <x v="0"/>
    <s v="OFF-AR-10003217"/>
    <x v="1"/>
    <x v="6"/>
    <s v="Newell 316"/>
    <n v="19.559999999999999"/>
    <n v="4"/>
    <n v="0"/>
    <n v="5.4768000000000008"/>
  </r>
  <r>
    <x v="7654"/>
    <x v="3792"/>
    <x v="1"/>
    <x v="672"/>
    <d v="2012-12-02T00:00:00"/>
    <s v="Second Class"/>
    <s v="JM-15865"/>
    <s v="John Murray"/>
    <x v="0"/>
    <x v="0"/>
    <s v="Las Vegas"/>
    <x v="33"/>
    <n v="89115"/>
    <x v="1"/>
    <s v="FUR-FU-10002813"/>
    <x v="0"/>
    <x v="5"/>
    <s v="DAX Contemporary Wood Frame with Silver Metal Mat, Desktop, 11 x 14 Size"/>
    <n v="80.959999999999994"/>
    <n v="4"/>
    <n v="0"/>
    <n v="29.145599999999995"/>
  </r>
  <r>
    <x v="7655"/>
    <x v="3792"/>
    <x v="1"/>
    <x v="672"/>
    <d v="2012-12-02T00:00:00"/>
    <s v="Second Class"/>
    <s v="JM-15865"/>
    <s v="John Murray"/>
    <x v="0"/>
    <x v="0"/>
    <s v="Las Vegas"/>
    <x v="33"/>
    <n v="89115"/>
    <x v="1"/>
    <s v="OFF-PA-10003848"/>
    <x v="1"/>
    <x v="10"/>
    <s v="Xerox 1997"/>
    <n v="25.92"/>
    <n v="4"/>
    <n v="0"/>
    <n v="12.441600000000001"/>
  </r>
  <r>
    <x v="7656"/>
    <x v="3793"/>
    <x v="2"/>
    <x v="1166"/>
    <d v="2011-04-15T00:00:00"/>
    <s v="Same Day"/>
    <s v="PS-18970"/>
    <s v="Paul Stevenson"/>
    <x v="2"/>
    <x v="0"/>
    <s v="Los Angeles"/>
    <x v="1"/>
    <n v="90049"/>
    <x v="1"/>
    <s v="OFF-AP-10000240"/>
    <x v="1"/>
    <x v="9"/>
    <s v="Belkin F9G930V10-GRY 9 Outlet Surge"/>
    <n v="106.96"/>
    <n v="2"/>
    <n v="0"/>
    <n v="31.018399999999986"/>
  </r>
  <r>
    <x v="7657"/>
    <x v="3793"/>
    <x v="2"/>
    <x v="1166"/>
    <d v="2011-04-15T00:00:00"/>
    <s v="Same Day"/>
    <s v="PS-18970"/>
    <s v="Paul Stevenson"/>
    <x v="2"/>
    <x v="0"/>
    <s v="Los Angeles"/>
    <x v="1"/>
    <n v="90049"/>
    <x v="1"/>
    <s v="FUR-FU-10004091"/>
    <x v="0"/>
    <x v="5"/>
    <s v="Howard Miller 13&quot; Diameter Goldtone Round Wall Clock"/>
    <n v="187.76"/>
    <n v="4"/>
    <n v="0"/>
    <n v="76.9816"/>
  </r>
  <r>
    <x v="7658"/>
    <x v="3794"/>
    <x v="3"/>
    <x v="245"/>
    <d v="2014-08-03T00:00:00"/>
    <s v="First Class"/>
    <s v="TC-21475"/>
    <s v="Tony Chapman"/>
    <x v="2"/>
    <x v="0"/>
    <s v="Lakewood"/>
    <x v="24"/>
    <n v="44107"/>
    <x v="3"/>
    <s v="OFF-BI-10001071"/>
    <x v="1"/>
    <x v="8"/>
    <s v="GBC ProClick Punch Binding System"/>
    <n v="76.77600000000001"/>
    <n v="4"/>
    <n v="0.7"/>
    <n v="-53.743199999999973"/>
  </r>
  <r>
    <x v="7659"/>
    <x v="3795"/>
    <x v="3"/>
    <x v="702"/>
    <d v="2014-06-06T00:00:00"/>
    <s v="Standard Class"/>
    <s v="CV-12805"/>
    <s v="Cynthia Voltz"/>
    <x v="1"/>
    <x v="0"/>
    <s v="Fremont"/>
    <x v="8"/>
    <n v="68025"/>
    <x v="2"/>
    <s v="OFF-BI-10003676"/>
    <x v="1"/>
    <x v="8"/>
    <s v="GBC Standard Recycled Report Covers, Clear Plastic Sheets"/>
    <n v="53.9"/>
    <n v="5"/>
    <n v="0"/>
    <n v="25.871999999999996"/>
  </r>
  <r>
    <x v="7660"/>
    <x v="3796"/>
    <x v="2"/>
    <x v="1167"/>
    <d v="2011-01-13T00:00:00"/>
    <s v="Standard Class"/>
    <s v="VS-21820"/>
    <s v="Vivek Sundaresam"/>
    <x v="0"/>
    <x v="0"/>
    <s v="Huntsville"/>
    <x v="5"/>
    <n v="77340"/>
    <x v="2"/>
    <s v="FUR-FU-10004864"/>
    <x v="0"/>
    <x v="5"/>
    <s v="Howard Miller 14-1/2&quot; Diameter Chrome Round Wall Clock"/>
    <n v="76.728000000000009"/>
    <n v="3"/>
    <n v="0.6"/>
    <n v="-53.709599999999988"/>
  </r>
  <r>
    <x v="7661"/>
    <x v="3796"/>
    <x v="2"/>
    <x v="1167"/>
    <d v="2011-01-13T00:00:00"/>
    <s v="Standard Class"/>
    <s v="VS-21820"/>
    <s v="Vivek Sundaresam"/>
    <x v="0"/>
    <x v="0"/>
    <s v="Huntsville"/>
    <x v="5"/>
    <n v="77340"/>
    <x v="2"/>
    <s v="OFF-BI-10003708"/>
    <x v="1"/>
    <x v="8"/>
    <s v="Acco Four Pocket Poly Ring Binder with Label Holder, Smoke, 1&quot;"/>
    <n v="10.429999999999998"/>
    <n v="7"/>
    <n v="0.8"/>
    <n v="-18.252500000000005"/>
  </r>
  <r>
    <x v="7662"/>
    <x v="3797"/>
    <x v="3"/>
    <x v="365"/>
    <d v="2014-10-02T00:00:00"/>
    <s v="First Class"/>
    <s v="SC-20575"/>
    <s v="Sonia Cooley"/>
    <x v="0"/>
    <x v="0"/>
    <s v="Los Angeles"/>
    <x v="1"/>
    <n v="90036"/>
    <x v="1"/>
    <s v="OFF-AR-10002067"/>
    <x v="1"/>
    <x v="6"/>
    <s v="Newell 334"/>
    <n v="99.2"/>
    <n v="5"/>
    <n v="0"/>
    <n v="25.792000000000002"/>
  </r>
  <r>
    <x v="7663"/>
    <x v="3798"/>
    <x v="3"/>
    <x v="1168"/>
    <d v="2014-09-20T00:00:00"/>
    <s v="Standard Class"/>
    <s v="SG-20605"/>
    <s v="Speros Goranitis"/>
    <x v="0"/>
    <x v="0"/>
    <s v="Asheville"/>
    <x v="3"/>
    <n v="28806"/>
    <x v="0"/>
    <s v="OFF-AR-10003158"/>
    <x v="1"/>
    <x v="6"/>
    <s v="Fluorescent Highlighters by Dixon"/>
    <n v="15.920000000000002"/>
    <n v="5"/>
    <n v="0.2"/>
    <n v="2.7859999999999978"/>
  </r>
  <r>
    <x v="7664"/>
    <x v="3799"/>
    <x v="2"/>
    <x v="68"/>
    <d v="2011-10-26T00:00:00"/>
    <s v="Standard Class"/>
    <s v="NB-18580"/>
    <s v="Nicole Brennan"/>
    <x v="1"/>
    <x v="0"/>
    <s v="Bossier City"/>
    <x v="28"/>
    <n v="71111"/>
    <x v="0"/>
    <s v="FUR-FU-10000193"/>
    <x v="0"/>
    <x v="5"/>
    <s v="Tenex Chairmats For Use with Hard Floors"/>
    <n v="129.91999999999999"/>
    <n v="4"/>
    <n v="0"/>
    <n v="10.393599999999992"/>
  </r>
  <r>
    <x v="7665"/>
    <x v="3800"/>
    <x v="0"/>
    <x v="964"/>
    <d v="2013-10-09T00:00:00"/>
    <s v="Standard Class"/>
    <s v="DR-12940"/>
    <s v="Daniel Raglin"/>
    <x v="2"/>
    <x v="0"/>
    <s v="Providence"/>
    <x v="34"/>
    <n v="2908"/>
    <x v="3"/>
    <s v="OFF-BI-10000977"/>
    <x v="1"/>
    <x v="8"/>
    <s v="Ibico Plastic Spiral Binding Combs"/>
    <n v="30.4"/>
    <n v="1"/>
    <n v="0"/>
    <n v="13.983999999999998"/>
  </r>
  <r>
    <x v="7666"/>
    <x v="3800"/>
    <x v="0"/>
    <x v="964"/>
    <d v="2013-10-09T00:00:00"/>
    <s v="Standard Class"/>
    <s v="DR-12940"/>
    <s v="Daniel Raglin"/>
    <x v="2"/>
    <x v="0"/>
    <s v="Providence"/>
    <x v="34"/>
    <n v="2908"/>
    <x v="3"/>
    <s v="TEC-CO-10001449"/>
    <x v="2"/>
    <x v="16"/>
    <s v="Hewlett Packard LaserJet 3310 Copier"/>
    <n v="5399.91"/>
    <n v="9"/>
    <n v="0"/>
    <n v="2591.9567999999999"/>
  </r>
  <r>
    <x v="7667"/>
    <x v="3800"/>
    <x v="0"/>
    <x v="964"/>
    <d v="2013-10-09T00:00:00"/>
    <s v="Standard Class"/>
    <s v="DR-12940"/>
    <s v="Daniel Raglin"/>
    <x v="2"/>
    <x v="0"/>
    <s v="Providence"/>
    <x v="34"/>
    <n v="2908"/>
    <x v="3"/>
    <s v="OFF-ST-10000136"/>
    <x v="1"/>
    <x v="4"/>
    <s v="Letter Size File"/>
    <n v="119.10000000000001"/>
    <n v="3"/>
    <n v="0"/>
    <n v="34.538999999999994"/>
  </r>
  <r>
    <x v="7668"/>
    <x v="3801"/>
    <x v="1"/>
    <x v="154"/>
    <d v="2012-11-29T00:00:00"/>
    <s v="Second Class"/>
    <s v="MA-17560"/>
    <s v="Matt Abelman"/>
    <x v="2"/>
    <x v="0"/>
    <s v="Everett"/>
    <x v="31"/>
    <n v="2149"/>
    <x v="3"/>
    <s v="OFF-PA-10000743"/>
    <x v="1"/>
    <x v="10"/>
    <s v="Xerox 1977"/>
    <n v="40.08"/>
    <n v="6"/>
    <n v="0"/>
    <n v="19.238399999999999"/>
  </r>
  <r>
    <x v="7669"/>
    <x v="3801"/>
    <x v="1"/>
    <x v="154"/>
    <d v="2012-11-29T00:00:00"/>
    <s v="Second Class"/>
    <s v="MA-17560"/>
    <s v="Matt Abelman"/>
    <x v="2"/>
    <x v="0"/>
    <s v="Everett"/>
    <x v="31"/>
    <n v="2149"/>
    <x v="3"/>
    <s v="OFF-PA-10001019"/>
    <x v="1"/>
    <x v="10"/>
    <s v="Xerox 1884"/>
    <n v="59.94"/>
    <n v="3"/>
    <n v="0"/>
    <n v="28.171799999999998"/>
  </r>
  <r>
    <x v="7670"/>
    <x v="3801"/>
    <x v="1"/>
    <x v="154"/>
    <d v="2012-11-29T00:00:00"/>
    <s v="Second Class"/>
    <s v="MA-17560"/>
    <s v="Matt Abelman"/>
    <x v="2"/>
    <x v="0"/>
    <s v="Everett"/>
    <x v="31"/>
    <n v="2149"/>
    <x v="3"/>
    <s v="TEC-AC-10003095"/>
    <x v="2"/>
    <x v="11"/>
    <s v="Logitech G35 7.1-Channel Surround Sound Headset"/>
    <n v="259.98"/>
    <n v="2"/>
    <n v="0"/>
    <n v="88.393200000000007"/>
  </r>
  <r>
    <x v="7671"/>
    <x v="3801"/>
    <x v="1"/>
    <x v="154"/>
    <d v="2012-11-29T00:00:00"/>
    <s v="Second Class"/>
    <s v="MA-17560"/>
    <s v="Matt Abelman"/>
    <x v="2"/>
    <x v="0"/>
    <s v="Everett"/>
    <x v="31"/>
    <n v="2149"/>
    <x v="3"/>
    <s v="FUR-BO-10002916"/>
    <x v="0"/>
    <x v="0"/>
    <s v="Rush Hierlooms Collection 1&quot; Thick Stackable Bookcases"/>
    <n v="170.98"/>
    <n v="1"/>
    <n v="0"/>
    <n v="32.486199999999997"/>
  </r>
  <r>
    <x v="7672"/>
    <x v="3801"/>
    <x v="1"/>
    <x v="154"/>
    <d v="2012-11-29T00:00:00"/>
    <s v="Second Class"/>
    <s v="MA-17560"/>
    <s v="Matt Abelman"/>
    <x v="2"/>
    <x v="0"/>
    <s v="Everett"/>
    <x v="31"/>
    <n v="2149"/>
    <x v="3"/>
    <s v="FUR-FU-10002506"/>
    <x v="0"/>
    <x v="5"/>
    <s v="Tensor &quot;Hersey Kiss&quot; Styled Floor Lamp"/>
    <n v="38.97"/>
    <n v="3"/>
    <n v="0"/>
    <n v="4.6763999999999992"/>
  </r>
  <r>
    <x v="7673"/>
    <x v="3801"/>
    <x v="1"/>
    <x v="154"/>
    <d v="2012-11-29T00:00:00"/>
    <s v="Second Class"/>
    <s v="MA-17560"/>
    <s v="Matt Abelman"/>
    <x v="2"/>
    <x v="0"/>
    <s v="Everett"/>
    <x v="31"/>
    <n v="2149"/>
    <x v="3"/>
    <s v="OFF-PA-10003823"/>
    <x v="1"/>
    <x v="10"/>
    <s v="Xerox 197"/>
    <n v="154.9"/>
    <n v="5"/>
    <n v="0"/>
    <n v="69.704999999999998"/>
  </r>
  <r>
    <x v="7674"/>
    <x v="3801"/>
    <x v="1"/>
    <x v="154"/>
    <d v="2012-11-29T00:00:00"/>
    <s v="Second Class"/>
    <s v="MA-17560"/>
    <s v="Matt Abelman"/>
    <x v="2"/>
    <x v="0"/>
    <s v="Everett"/>
    <x v="31"/>
    <n v="2149"/>
    <x v="3"/>
    <s v="FUR-TA-10004619"/>
    <x v="0"/>
    <x v="3"/>
    <s v="Hon Non-Folding Utility Tables"/>
    <n v="446.06799999999998"/>
    <n v="4"/>
    <n v="0.3"/>
    <n v="0"/>
  </r>
  <r>
    <x v="7675"/>
    <x v="3802"/>
    <x v="3"/>
    <x v="636"/>
    <d v="2014-05-10T00:00:00"/>
    <s v="Second Class"/>
    <s v="TS-21655"/>
    <s v="Trudy Schmidt"/>
    <x v="0"/>
    <x v="0"/>
    <s v="Rancho Cucamonga"/>
    <x v="1"/>
    <n v="91730"/>
    <x v="1"/>
    <s v="OFF-AP-10001271"/>
    <x v="1"/>
    <x v="9"/>
    <s v="Eureka The Boss Cordless Rechargeable Stick Vac"/>
    <n v="152.94"/>
    <n v="3"/>
    <n v="0"/>
    <n v="41.293800000000005"/>
  </r>
  <r>
    <x v="7676"/>
    <x v="3803"/>
    <x v="2"/>
    <x v="1169"/>
    <d v="2011-10-08T00:00:00"/>
    <s v="Same Day"/>
    <s v="JG-15115"/>
    <s v="Jack Garza"/>
    <x v="0"/>
    <x v="0"/>
    <s v="Charlotte"/>
    <x v="3"/>
    <n v="28205"/>
    <x v="0"/>
    <s v="TEC-AC-10002331"/>
    <x v="2"/>
    <x v="11"/>
    <s v="Maxell 74 Minute CDR, 10/Pack"/>
    <n v="23.472000000000001"/>
    <n v="3"/>
    <n v="0.2"/>
    <n v="4.9877999999999982"/>
  </r>
  <r>
    <x v="7677"/>
    <x v="3804"/>
    <x v="2"/>
    <x v="520"/>
    <d v="2012-01-07T00:00:00"/>
    <s v="Standard Class"/>
    <s v="KM-16375"/>
    <s v="Katherine Murray"/>
    <x v="2"/>
    <x v="0"/>
    <s v="Providence"/>
    <x v="34"/>
    <n v="2908"/>
    <x v="3"/>
    <s v="OFF-PA-10003228"/>
    <x v="1"/>
    <x v="10"/>
    <s v="Xerox 1917"/>
    <n v="195.64"/>
    <n v="4"/>
    <n v="0"/>
    <n v="91.950799999999987"/>
  </r>
  <r>
    <x v="7678"/>
    <x v="3804"/>
    <x v="2"/>
    <x v="520"/>
    <d v="2012-01-07T00:00:00"/>
    <s v="Standard Class"/>
    <s v="KM-16375"/>
    <s v="Katherine Murray"/>
    <x v="2"/>
    <x v="0"/>
    <s v="Providence"/>
    <x v="34"/>
    <n v="2908"/>
    <x v="3"/>
    <s v="OFF-PA-10002586"/>
    <x v="1"/>
    <x v="10"/>
    <s v="Xerox 1970"/>
    <n v="14.940000000000001"/>
    <n v="3"/>
    <n v="0"/>
    <n v="7.0218000000000007"/>
  </r>
  <r>
    <x v="7679"/>
    <x v="3804"/>
    <x v="2"/>
    <x v="520"/>
    <d v="2012-01-07T00:00:00"/>
    <s v="Standard Class"/>
    <s v="KM-16375"/>
    <s v="Katherine Murray"/>
    <x v="2"/>
    <x v="0"/>
    <s v="Providence"/>
    <x v="34"/>
    <n v="2908"/>
    <x v="3"/>
    <s v="TEC-AC-10002049"/>
    <x v="2"/>
    <x v="11"/>
    <s v="Plantronics Savi W720 Multi-Device Wireless Headset System"/>
    <n v="1687.8"/>
    <n v="4"/>
    <n v="0"/>
    <n v="742.63200000000006"/>
  </r>
  <r>
    <x v="7680"/>
    <x v="3804"/>
    <x v="2"/>
    <x v="520"/>
    <d v="2012-01-07T00:00:00"/>
    <s v="Standard Class"/>
    <s v="KM-16375"/>
    <s v="Katherine Murray"/>
    <x v="2"/>
    <x v="0"/>
    <s v="Providence"/>
    <x v="34"/>
    <n v="2908"/>
    <x v="3"/>
    <s v="FUR-BO-10000362"/>
    <x v="0"/>
    <x v="0"/>
    <s v="Sauder Inglewood Library Bookcases"/>
    <n v="341.96"/>
    <n v="2"/>
    <n v="0"/>
    <n v="78.650800000000004"/>
  </r>
  <r>
    <x v="7681"/>
    <x v="3804"/>
    <x v="2"/>
    <x v="520"/>
    <d v="2012-01-07T00:00:00"/>
    <s v="Standard Class"/>
    <s v="KM-16375"/>
    <s v="Katherine Murray"/>
    <x v="2"/>
    <x v="0"/>
    <s v="Providence"/>
    <x v="34"/>
    <n v="2908"/>
    <x v="3"/>
    <s v="FUR-CH-10004218"/>
    <x v="0"/>
    <x v="1"/>
    <s v="Global Fabric Manager's Chair, Dark Gray"/>
    <n v="605.88"/>
    <n v="6"/>
    <n v="0"/>
    <n v="151.47000000000003"/>
  </r>
  <r>
    <x v="7682"/>
    <x v="3805"/>
    <x v="1"/>
    <x v="152"/>
    <d v="2012-05-01T00:00:00"/>
    <s v="First Class"/>
    <s v="SD-20485"/>
    <s v="Shirley Daniels"/>
    <x v="2"/>
    <x v="0"/>
    <s v="Midland"/>
    <x v="12"/>
    <n v="48640"/>
    <x v="2"/>
    <s v="OFF-AP-10003779"/>
    <x v="1"/>
    <x v="9"/>
    <s v="Kensington 7 Outlet MasterPiece Power Center with Fax/Phone Line Protection"/>
    <n v="186.732"/>
    <n v="1"/>
    <n v="0.1"/>
    <n v="41.495999999999967"/>
  </r>
  <r>
    <x v="7683"/>
    <x v="3805"/>
    <x v="1"/>
    <x v="152"/>
    <d v="2012-05-01T00:00:00"/>
    <s v="First Class"/>
    <s v="SD-20485"/>
    <s v="Shirley Daniels"/>
    <x v="2"/>
    <x v="0"/>
    <s v="Midland"/>
    <x v="12"/>
    <n v="48640"/>
    <x v="2"/>
    <s v="OFF-BI-10003527"/>
    <x v="1"/>
    <x v="8"/>
    <s v="Fellowes PB500 Electric Punch Plastic Comb Binding Machine with Manual Bind"/>
    <n v="3812.9700000000003"/>
    <n v="3"/>
    <n v="0"/>
    <n v="1906.4850000000001"/>
  </r>
  <r>
    <x v="7684"/>
    <x v="3806"/>
    <x v="1"/>
    <x v="966"/>
    <d v="2012-02-21T00:00:00"/>
    <s v="Standard Class"/>
    <s v="TT-21070"/>
    <s v="Ted Trevino"/>
    <x v="0"/>
    <x v="0"/>
    <s v="Rochester"/>
    <x v="15"/>
    <n v="14609"/>
    <x v="3"/>
    <s v="OFF-BI-10002897"/>
    <x v="1"/>
    <x v="8"/>
    <s v="Black Avery Memo-Size 3-Ring Binder, 5 1/2&quot; x 8 1/2&quot;"/>
    <n v="26.423999999999999"/>
    <n v="9"/>
    <n v="0.2"/>
    <n v="9.5786999999999995"/>
  </r>
  <r>
    <x v="7685"/>
    <x v="3806"/>
    <x v="1"/>
    <x v="966"/>
    <d v="2012-02-21T00:00:00"/>
    <s v="Standard Class"/>
    <s v="TT-21070"/>
    <s v="Ted Trevino"/>
    <x v="0"/>
    <x v="0"/>
    <s v="Rochester"/>
    <x v="15"/>
    <n v="14609"/>
    <x v="3"/>
    <s v="TEC-PH-10002584"/>
    <x v="2"/>
    <x v="7"/>
    <s v="Samsung Galaxy S4"/>
    <n v="625.99"/>
    <n v="1"/>
    <n v="0"/>
    <n v="187.79699999999997"/>
  </r>
  <r>
    <x v="7686"/>
    <x v="3807"/>
    <x v="0"/>
    <x v="881"/>
    <d v="2013-11-30T00:00:00"/>
    <s v="Standard Class"/>
    <s v="BB-11545"/>
    <s v="Brenda Bowman"/>
    <x v="1"/>
    <x v="0"/>
    <s v="Jackson"/>
    <x v="12"/>
    <n v="49201"/>
    <x v="2"/>
    <s v="FUR-TA-10001095"/>
    <x v="0"/>
    <x v="3"/>
    <s v="Chromcraft Round Conference Tables"/>
    <n v="1568.61"/>
    <n v="9"/>
    <n v="0"/>
    <n v="329.40809999999999"/>
  </r>
  <r>
    <x v="7687"/>
    <x v="3807"/>
    <x v="0"/>
    <x v="881"/>
    <d v="2013-11-30T00:00:00"/>
    <s v="Standard Class"/>
    <s v="BB-11545"/>
    <s v="Brenda Bowman"/>
    <x v="1"/>
    <x v="0"/>
    <s v="Jackson"/>
    <x v="12"/>
    <n v="49201"/>
    <x v="2"/>
    <s v="OFF-BI-10004002"/>
    <x v="1"/>
    <x v="8"/>
    <s v="Wilson Jones International Size A4 Ring Binders"/>
    <n v="17.3"/>
    <n v="1"/>
    <n v="0"/>
    <n v="8.3040000000000003"/>
  </r>
  <r>
    <x v="7688"/>
    <x v="3807"/>
    <x v="0"/>
    <x v="881"/>
    <d v="2013-11-30T00:00:00"/>
    <s v="Standard Class"/>
    <s v="BB-11545"/>
    <s v="Brenda Bowman"/>
    <x v="1"/>
    <x v="0"/>
    <s v="Jackson"/>
    <x v="12"/>
    <n v="49201"/>
    <x v="2"/>
    <s v="TEC-AC-10004518"/>
    <x v="2"/>
    <x v="11"/>
    <s v="Memorex Mini Travel Drive 32 GB USB 2.0 Flash Drive"/>
    <n v="160"/>
    <n v="8"/>
    <n v="0"/>
    <n v="62.400000000000006"/>
  </r>
  <r>
    <x v="7689"/>
    <x v="3808"/>
    <x v="3"/>
    <x v="663"/>
    <d v="2014-07-18T00:00:00"/>
    <s v="First Class"/>
    <s v="RS-19420"/>
    <s v="Ricardo Sperren"/>
    <x v="1"/>
    <x v="0"/>
    <s v="Suffolk"/>
    <x v="17"/>
    <n v="23434"/>
    <x v="0"/>
    <s v="OFF-AP-10002191"/>
    <x v="1"/>
    <x v="9"/>
    <s v="Belkin 8 Outlet SurgeMaster II Gold Surge Protector"/>
    <n v="179.94"/>
    <n v="3"/>
    <n v="0"/>
    <n v="50.383200000000009"/>
  </r>
  <r>
    <x v="7690"/>
    <x v="3808"/>
    <x v="3"/>
    <x v="663"/>
    <d v="2014-07-18T00:00:00"/>
    <s v="First Class"/>
    <s v="RS-19420"/>
    <s v="Ricardo Sperren"/>
    <x v="1"/>
    <x v="0"/>
    <s v="Suffolk"/>
    <x v="17"/>
    <n v="23434"/>
    <x v="0"/>
    <s v="FUR-TA-10004575"/>
    <x v="0"/>
    <x v="3"/>
    <s v="Hon 5100 Series Wood Tables"/>
    <n v="872.94"/>
    <n v="3"/>
    <n v="0"/>
    <n v="157.12919999999997"/>
  </r>
  <r>
    <x v="7691"/>
    <x v="3808"/>
    <x v="3"/>
    <x v="663"/>
    <d v="2014-07-18T00:00:00"/>
    <s v="First Class"/>
    <s v="RS-19420"/>
    <s v="Ricardo Sperren"/>
    <x v="1"/>
    <x v="0"/>
    <s v="Suffolk"/>
    <x v="17"/>
    <n v="23434"/>
    <x v="0"/>
    <s v="OFF-PA-10003177"/>
    <x v="1"/>
    <x v="10"/>
    <s v="Xerox 1999"/>
    <n v="12.96"/>
    <n v="2"/>
    <n v="0"/>
    <n v="6.2208000000000006"/>
  </r>
  <r>
    <x v="7692"/>
    <x v="3809"/>
    <x v="2"/>
    <x v="282"/>
    <d v="2012-01-03T00:00:00"/>
    <s v="Standard Class"/>
    <s v="AI-10855"/>
    <s v="Arianne Irving"/>
    <x v="0"/>
    <x v="0"/>
    <s v="Brentwood"/>
    <x v="1"/>
    <n v="94513"/>
    <x v="1"/>
    <s v="OFF-LA-10003923"/>
    <x v="1"/>
    <x v="2"/>
    <s v="Alphabetical Labels for Top Tab Filing"/>
    <n v="88.800000000000011"/>
    <n v="6"/>
    <n v="0"/>
    <n v="44.400000000000006"/>
  </r>
  <r>
    <x v="7693"/>
    <x v="3809"/>
    <x v="2"/>
    <x v="282"/>
    <d v="2012-01-03T00:00:00"/>
    <s v="Standard Class"/>
    <s v="AI-10855"/>
    <s v="Arianne Irving"/>
    <x v="0"/>
    <x v="0"/>
    <s v="Brentwood"/>
    <x v="1"/>
    <n v="94513"/>
    <x v="1"/>
    <s v="TEC-PH-10001051"/>
    <x v="2"/>
    <x v="7"/>
    <s v="HTC One"/>
    <n v="319.96800000000002"/>
    <n v="4"/>
    <n v="0.2"/>
    <n v="35.996399999999952"/>
  </r>
  <r>
    <x v="7694"/>
    <x v="3810"/>
    <x v="0"/>
    <x v="554"/>
    <d v="2013-03-23T00:00:00"/>
    <s v="Same Day"/>
    <s v="MC-17275"/>
    <s v="Marc Crier"/>
    <x v="0"/>
    <x v="0"/>
    <s v="Seattle"/>
    <x v="4"/>
    <n v="98103"/>
    <x v="1"/>
    <s v="FUR-CH-10004754"/>
    <x v="0"/>
    <x v="1"/>
    <s v="Global Stack Chair with Arms, Black"/>
    <n v="167.88800000000001"/>
    <n v="7"/>
    <n v="0.2"/>
    <n v="14.690199999999997"/>
  </r>
  <r>
    <x v="7695"/>
    <x v="3811"/>
    <x v="3"/>
    <x v="1170"/>
    <d v="2014-07-06T00:00:00"/>
    <s v="First Class"/>
    <s v="AH-10120"/>
    <s v="Adrian Hane"/>
    <x v="2"/>
    <x v="0"/>
    <s v="Houston"/>
    <x v="5"/>
    <n v="77036"/>
    <x v="2"/>
    <s v="OFF-PA-10000357"/>
    <x v="1"/>
    <x v="10"/>
    <s v="White Dual Perf Computer Printout Paper, 2700 Sheets, 1 Part, Heavyweight, 20 lbs., 14 7/8 x 11"/>
    <n v="163.96"/>
    <n v="5"/>
    <n v="0.2"/>
    <n v="59.435499999999998"/>
  </r>
  <r>
    <x v="7696"/>
    <x v="3811"/>
    <x v="3"/>
    <x v="1170"/>
    <d v="2014-07-06T00:00:00"/>
    <s v="First Class"/>
    <s v="AH-10120"/>
    <s v="Adrian Hane"/>
    <x v="2"/>
    <x v="0"/>
    <s v="Houston"/>
    <x v="5"/>
    <n v="77036"/>
    <x v="2"/>
    <s v="OFF-BI-10001787"/>
    <x v="1"/>
    <x v="8"/>
    <s v="Wilson Jones Four-Pocket Poly Binders"/>
    <n v="5.2319999999999984"/>
    <n v="4"/>
    <n v="0.8"/>
    <n v="-8.1096000000000004"/>
  </r>
  <r>
    <x v="7697"/>
    <x v="3812"/>
    <x v="3"/>
    <x v="817"/>
    <d v="2014-12-19T00:00:00"/>
    <s v="Standard Class"/>
    <s v="BF-11170"/>
    <s v="Ben Ferrer"/>
    <x v="2"/>
    <x v="0"/>
    <s v="Lawrence"/>
    <x v="31"/>
    <n v="1841"/>
    <x v="3"/>
    <s v="TEC-CO-10002313"/>
    <x v="2"/>
    <x v="16"/>
    <s v="Canon PC1080F Personal Copier"/>
    <n v="1199.98"/>
    <n v="2"/>
    <n v="0"/>
    <n v="467.99220000000003"/>
  </r>
  <r>
    <x v="7698"/>
    <x v="3812"/>
    <x v="3"/>
    <x v="817"/>
    <d v="2014-12-19T00:00:00"/>
    <s v="Standard Class"/>
    <s v="BF-11170"/>
    <s v="Ben Ferrer"/>
    <x v="2"/>
    <x v="0"/>
    <s v="Lawrence"/>
    <x v="31"/>
    <n v="1841"/>
    <x v="3"/>
    <s v="OFF-ST-10002790"/>
    <x v="1"/>
    <x v="4"/>
    <s v="Safco Industrial Shelving"/>
    <n v="73.849999999999994"/>
    <n v="1"/>
    <n v="0"/>
    <n v="2.2155000000000058"/>
  </r>
  <r>
    <x v="7699"/>
    <x v="3812"/>
    <x v="3"/>
    <x v="817"/>
    <d v="2014-12-19T00:00:00"/>
    <s v="Standard Class"/>
    <s v="BF-11170"/>
    <s v="Ben Ferrer"/>
    <x v="2"/>
    <x v="0"/>
    <s v="Lawrence"/>
    <x v="31"/>
    <n v="1841"/>
    <x v="3"/>
    <s v="OFF-SU-10001664"/>
    <x v="1"/>
    <x v="14"/>
    <s v="Acme Office Executive Series Stainless Steel Trimmers"/>
    <n v="25.71"/>
    <n v="3"/>
    <n v="0"/>
    <n v="6.6846000000000005"/>
  </r>
  <r>
    <x v="7700"/>
    <x v="3812"/>
    <x v="3"/>
    <x v="817"/>
    <d v="2014-12-19T00:00:00"/>
    <s v="Standard Class"/>
    <s v="BF-11170"/>
    <s v="Ben Ferrer"/>
    <x v="2"/>
    <x v="0"/>
    <s v="Lawrence"/>
    <x v="31"/>
    <n v="1841"/>
    <x v="3"/>
    <s v="OFF-FA-10001332"/>
    <x v="1"/>
    <x v="13"/>
    <s v="Acco Banker's Clasps, 5 3/4&quot;-Long"/>
    <n v="17.28"/>
    <n v="6"/>
    <n v="0"/>
    <n v="8.121599999999999"/>
  </r>
  <r>
    <x v="7701"/>
    <x v="3812"/>
    <x v="3"/>
    <x v="817"/>
    <d v="2014-12-19T00:00:00"/>
    <s v="Standard Class"/>
    <s v="BF-11170"/>
    <s v="Ben Ferrer"/>
    <x v="2"/>
    <x v="0"/>
    <s v="Lawrence"/>
    <x v="31"/>
    <n v="1841"/>
    <x v="3"/>
    <s v="FUR-TA-10003473"/>
    <x v="0"/>
    <x v="3"/>
    <s v="Bretford Rectangular Conference Table Tops"/>
    <n v="526.58199999999999"/>
    <n v="2"/>
    <n v="0.3"/>
    <n v="-52.658199999999965"/>
  </r>
  <r>
    <x v="7702"/>
    <x v="3813"/>
    <x v="0"/>
    <x v="370"/>
    <d v="2013-09-03T00:00:00"/>
    <s v="Standard Class"/>
    <s v="AA-10480"/>
    <s v="Andrew Allen"/>
    <x v="0"/>
    <x v="0"/>
    <s v="Detroit"/>
    <x v="12"/>
    <n v="48234"/>
    <x v="2"/>
    <s v="OFF-PA-10000605"/>
    <x v="1"/>
    <x v="10"/>
    <s v="Xerox 1950"/>
    <n v="11.56"/>
    <n v="2"/>
    <n v="0"/>
    <n v="5.6644000000000005"/>
  </r>
  <r>
    <x v="7703"/>
    <x v="3813"/>
    <x v="0"/>
    <x v="370"/>
    <d v="2013-09-03T00:00:00"/>
    <s v="Standard Class"/>
    <s v="AA-10480"/>
    <s v="Andrew Allen"/>
    <x v="0"/>
    <x v="0"/>
    <s v="Detroit"/>
    <x v="12"/>
    <n v="48234"/>
    <x v="2"/>
    <s v="TEC-PH-10002170"/>
    <x v="2"/>
    <x v="7"/>
    <s v="ClearSounds CSC500 Amplified Spirit Phone Corded phone"/>
    <n v="209.96999999999997"/>
    <n v="3"/>
    <n v="0"/>
    <n v="58.791600000000003"/>
  </r>
  <r>
    <x v="7704"/>
    <x v="3813"/>
    <x v="0"/>
    <x v="370"/>
    <d v="2013-09-03T00:00:00"/>
    <s v="Standard Class"/>
    <s v="AA-10480"/>
    <s v="Andrew Allen"/>
    <x v="0"/>
    <x v="0"/>
    <s v="Detroit"/>
    <x v="12"/>
    <n v="48234"/>
    <x v="2"/>
    <s v="FUR-TA-10004147"/>
    <x v="0"/>
    <x v="3"/>
    <s v="Hon 4060 Series Tables"/>
    <n v="447.84"/>
    <n v="4"/>
    <n v="0"/>
    <n v="98.524799999999971"/>
  </r>
  <r>
    <x v="7705"/>
    <x v="3813"/>
    <x v="0"/>
    <x v="370"/>
    <d v="2013-09-03T00:00:00"/>
    <s v="Standard Class"/>
    <s v="AA-10480"/>
    <s v="Andrew Allen"/>
    <x v="0"/>
    <x v="0"/>
    <s v="Detroit"/>
    <x v="12"/>
    <n v="48234"/>
    <x v="2"/>
    <s v="TEC-AC-10003911"/>
    <x v="2"/>
    <x v="11"/>
    <s v="NETGEAR AC1750 Dual Band Gigabit Smart WiFi Router"/>
    <n v="479.97"/>
    <n v="3"/>
    <n v="0"/>
    <n v="163.18979999999999"/>
  </r>
  <r>
    <x v="7706"/>
    <x v="3813"/>
    <x v="0"/>
    <x v="370"/>
    <d v="2013-09-03T00:00:00"/>
    <s v="Standard Class"/>
    <s v="AA-10480"/>
    <s v="Andrew Allen"/>
    <x v="0"/>
    <x v="0"/>
    <s v="Detroit"/>
    <x v="12"/>
    <n v="48234"/>
    <x v="2"/>
    <s v="OFF-AR-10002578"/>
    <x v="1"/>
    <x v="6"/>
    <s v="Newell 335"/>
    <n v="8.64"/>
    <n v="3"/>
    <n v="0"/>
    <n v="2.5055999999999998"/>
  </r>
  <r>
    <x v="7707"/>
    <x v="3814"/>
    <x v="3"/>
    <x v="453"/>
    <d v="2014-10-20T00:00:00"/>
    <s v="Standard Class"/>
    <s v="SV-20815"/>
    <s v="Stuart Van"/>
    <x v="1"/>
    <x v="0"/>
    <s v="Orem"/>
    <x v="7"/>
    <n v="84057"/>
    <x v="1"/>
    <s v="OFF-AR-10001761"/>
    <x v="1"/>
    <x v="6"/>
    <s v="Avery Hi-Liter Smear-Safe Highlighters"/>
    <n v="11.68"/>
    <n v="2"/>
    <n v="0"/>
    <n v="4.2047999999999996"/>
  </r>
  <r>
    <x v="7708"/>
    <x v="3815"/>
    <x v="2"/>
    <x v="1089"/>
    <d v="2011-10-29T00:00:00"/>
    <s v="Standard Class"/>
    <s v="EH-14185"/>
    <s v="Evan Henry"/>
    <x v="0"/>
    <x v="0"/>
    <s v="Philadelphia"/>
    <x v="9"/>
    <n v="19120"/>
    <x v="3"/>
    <s v="TEC-AC-10001553"/>
    <x v="2"/>
    <x v="11"/>
    <s v="Memorex 25GB 6X Branded Blu-Ray Recordable Disc, 15/Pack"/>
    <n v="40.775999999999996"/>
    <n v="3"/>
    <n v="0.2"/>
    <n v="0.50970000000000049"/>
  </r>
  <r>
    <x v="7709"/>
    <x v="3815"/>
    <x v="2"/>
    <x v="1089"/>
    <d v="2011-10-29T00:00:00"/>
    <s v="Standard Class"/>
    <s v="EH-14185"/>
    <s v="Evan Henry"/>
    <x v="0"/>
    <x v="0"/>
    <s v="Philadelphia"/>
    <x v="9"/>
    <n v="19120"/>
    <x v="3"/>
    <s v="OFF-BI-10000309"/>
    <x v="1"/>
    <x v="8"/>
    <s v="GBC Twin Loop Wire Binding Elements, 9/16&quot; Spine, Black"/>
    <n v="13.698000000000002"/>
    <n v="3"/>
    <n v="0.7"/>
    <n v="-9.5885999999999996"/>
  </r>
  <r>
    <x v="7710"/>
    <x v="3816"/>
    <x v="1"/>
    <x v="788"/>
    <d v="2012-04-07T00:00:00"/>
    <s v="Standard Class"/>
    <s v="JL-15850"/>
    <s v="John Lucas"/>
    <x v="0"/>
    <x v="0"/>
    <s v="Mesa"/>
    <x v="16"/>
    <n v="85204"/>
    <x v="1"/>
    <s v="TEC-PH-10003095"/>
    <x v="2"/>
    <x v="7"/>
    <s v="Samsung HM1900 Bluetooth Headset"/>
    <n v="87.8"/>
    <n v="5"/>
    <n v="0.2"/>
    <n v="32.924999999999997"/>
  </r>
  <r>
    <x v="7711"/>
    <x v="3817"/>
    <x v="3"/>
    <x v="960"/>
    <d v="2014-10-31T00:00:00"/>
    <s v="Second Class"/>
    <s v="JM-15250"/>
    <s v="Janet Martin"/>
    <x v="0"/>
    <x v="0"/>
    <s v="Fayetteville"/>
    <x v="3"/>
    <n v="28314"/>
    <x v="0"/>
    <s v="FUR-FU-10001876"/>
    <x v="0"/>
    <x v="5"/>
    <s v="Computer Room Manger, 14&quot;"/>
    <n v="77.951999999999998"/>
    <n v="3"/>
    <n v="0.2"/>
    <n v="15.590399999999995"/>
  </r>
  <r>
    <x v="7712"/>
    <x v="3817"/>
    <x v="3"/>
    <x v="960"/>
    <d v="2014-10-31T00:00:00"/>
    <s v="Second Class"/>
    <s v="JM-15250"/>
    <s v="Janet Martin"/>
    <x v="0"/>
    <x v="0"/>
    <s v="Fayetteville"/>
    <x v="3"/>
    <n v="28314"/>
    <x v="0"/>
    <s v="OFF-ST-10001522"/>
    <x v="1"/>
    <x v="4"/>
    <s v="Gould Plastics 18-Pocket Panel Bin, 34w x 5-1/4d x 20-1/2h"/>
    <n v="147.184"/>
    <n v="2"/>
    <n v="0.2"/>
    <n v="-29.436800000000012"/>
  </r>
  <r>
    <x v="7713"/>
    <x v="3817"/>
    <x v="3"/>
    <x v="960"/>
    <d v="2014-10-31T00:00:00"/>
    <s v="Second Class"/>
    <s v="JM-15250"/>
    <s v="Janet Martin"/>
    <x v="0"/>
    <x v="0"/>
    <s v="Fayetteville"/>
    <x v="3"/>
    <n v="28314"/>
    <x v="0"/>
    <s v="OFF-PA-10000300"/>
    <x v="1"/>
    <x v="10"/>
    <s v="Xerox 1936"/>
    <n v="47.952000000000005"/>
    <n v="3"/>
    <n v="0.2"/>
    <n v="16.183799999999998"/>
  </r>
  <r>
    <x v="7714"/>
    <x v="3818"/>
    <x v="2"/>
    <x v="29"/>
    <d v="2011-12-07T00:00:00"/>
    <s v="First Class"/>
    <s v="JB-15925"/>
    <s v="Joni Blumstein"/>
    <x v="0"/>
    <x v="0"/>
    <s v="Los Angeles"/>
    <x v="1"/>
    <n v="90032"/>
    <x v="1"/>
    <s v="OFF-AP-10001469"/>
    <x v="1"/>
    <x v="9"/>
    <s v="Fellowes 8 Outlet Superior Workstation Surge Protector"/>
    <n v="250.26"/>
    <n v="6"/>
    <n v="0"/>
    <n v="72.575399999999973"/>
  </r>
  <r>
    <x v="7715"/>
    <x v="3819"/>
    <x v="3"/>
    <x v="132"/>
    <d v="2014-11-09T00:00:00"/>
    <s v="Standard Class"/>
    <s v="PB-19105"/>
    <s v="Peter Bühler"/>
    <x v="0"/>
    <x v="0"/>
    <s v="Philadelphia"/>
    <x v="9"/>
    <n v="19140"/>
    <x v="3"/>
    <s v="TEC-AC-10001553"/>
    <x v="2"/>
    <x v="11"/>
    <s v="Memorex 25GB 6X Branded Blu-Ray Recordable Disc, 15/Pack"/>
    <n v="40.775999999999996"/>
    <n v="3"/>
    <n v="0.2"/>
    <n v="0.50970000000000049"/>
  </r>
  <r>
    <x v="7716"/>
    <x v="3820"/>
    <x v="1"/>
    <x v="1171"/>
    <d v="2012-01-12T00:00:00"/>
    <s v="Standard Class"/>
    <s v="SP-20620"/>
    <s v="Stefania Perrino"/>
    <x v="1"/>
    <x v="0"/>
    <s v="Colorado Springs"/>
    <x v="22"/>
    <n v="80906"/>
    <x v="1"/>
    <s v="OFF-PA-10004041"/>
    <x v="1"/>
    <x v="10"/>
    <s v="It's Hot Message Books with Stickers, 2 3/4&quot; x 5&quot;"/>
    <n v="29.600000000000005"/>
    <n v="5"/>
    <n v="0.2"/>
    <n v="9.2499999999999964"/>
  </r>
  <r>
    <x v="7717"/>
    <x v="3820"/>
    <x v="1"/>
    <x v="1171"/>
    <d v="2012-01-12T00:00:00"/>
    <s v="Standard Class"/>
    <s v="SP-20620"/>
    <s v="Stefania Perrino"/>
    <x v="1"/>
    <x v="0"/>
    <s v="Colorado Springs"/>
    <x v="22"/>
    <n v="80906"/>
    <x v="1"/>
    <s v="OFF-BI-10002764"/>
    <x v="1"/>
    <x v="8"/>
    <s v="Recycled Pressboard Report Cover with Reinforced Top Hinge"/>
    <n v="1.9380000000000002"/>
    <n v="2"/>
    <n v="0.7"/>
    <n v="-1.3565999999999994"/>
  </r>
  <r>
    <x v="7718"/>
    <x v="3821"/>
    <x v="3"/>
    <x v="428"/>
    <d v="2014-09-15T00:00:00"/>
    <s v="Standard Class"/>
    <s v="MC-17605"/>
    <s v="Matt Connell"/>
    <x v="1"/>
    <x v="0"/>
    <s v="Los Angeles"/>
    <x v="1"/>
    <n v="90032"/>
    <x v="1"/>
    <s v="TEC-AC-10001114"/>
    <x v="2"/>
    <x v="11"/>
    <s v="Microsoft Wireless Mobile Mouse 4000"/>
    <n v="159.96"/>
    <n v="4"/>
    <n v="0"/>
    <n v="51.18719999999999"/>
  </r>
  <r>
    <x v="7719"/>
    <x v="3822"/>
    <x v="1"/>
    <x v="956"/>
    <d v="2012-01-10T00:00:00"/>
    <s v="Standard Class"/>
    <s v="BG-11695"/>
    <s v="Brooke Gillingham"/>
    <x v="1"/>
    <x v="0"/>
    <s v="New York City"/>
    <x v="15"/>
    <n v="10009"/>
    <x v="3"/>
    <s v="OFF-AR-10001615"/>
    <x v="1"/>
    <x v="6"/>
    <s v="Newell 34"/>
    <n v="59.519999999999996"/>
    <n v="3"/>
    <n v="0"/>
    <n v="15.475200000000001"/>
  </r>
  <r>
    <x v="7720"/>
    <x v="3822"/>
    <x v="1"/>
    <x v="956"/>
    <d v="2012-01-10T00:00:00"/>
    <s v="Standard Class"/>
    <s v="BG-11695"/>
    <s v="Brooke Gillingham"/>
    <x v="1"/>
    <x v="0"/>
    <s v="New York City"/>
    <x v="15"/>
    <n v="10009"/>
    <x v="3"/>
    <s v="OFF-EN-10000461"/>
    <x v="1"/>
    <x v="12"/>
    <s v="#10- 4 1/8&quot; x 9 1/2&quot; Recycled Envelopes"/>
    <n v="17.48"/>
    <n v="2"/>
    <n v="0"/>
    <n v="8.2156000000000002"/>
  </r>
  <r>
    <x v="7721"/>
    <x v="3822"/>
    <x v="1"/>
    <x v="956"/>
    <d v="2012-01-10T00:00:00"/>
    <s v="Standard Class"/>
    <s v="BG-11695"/>
    <s v="Brooke Gillingham"/>
    <x v="1"/>
    <x v="0"/>
    <s v="New York City"/>
    <x v="15"/>
    <n v="10009"/>
    <x v="3"/>
    <s v="OFF-BI-10004506"/>
    <x v="1"/>
    <x v="8"/>
    <s v="Wilson Jones data.warehouse D-Ring Binders with DublLock"/>
    <n v="13.168000000000001"/>
    <n v="2"/>
    <n v="0.2"/>
    <n v="4.6088000000000005"/>
  </r>
  <r>
    <x v="7722"/>
    <x v="3823"/>
    <x v="3"/>
    <x v="513"/>
    <d v="2014-04-21T00:00:00"/>
    <s v="Standard Class"/>
    <s v="JO-15550"/>
    <s v="Jesus Ocampo"/>
    <x v="2"/>
    <x v="0"/>
    <s v="San Francisco"/>
    <x v="1"/>
    <n v="94109"/>
    <x v="1"/>
    <s v="OFF-AP-10000027"/>
    <x v="1"/>
    <x v="9"/>
    <s v="Hoover Commercial SteamVac"/>
    <n v="40.74"/>
    <n v="3"/>
    <n v="0"/>
    <n v="12.222"/>
  </r>
  <r>
    <x v="7723"/>
    <x v="3824"/>
    <x v="1"/>
    <x v="229"/>
    <d v="2012-09-14T00:00:00"/>
    <s v="Standard Class"/>
    <s v="AR-10345"/>
    <s v="Alex Russell"/>
    <x v="1"/>
    <x v="0"/>
    <s v="Austin"/>
    <x v="5"/>
    <n v="78745"/>
    <x v="2"/>
    <s v="FUR-CH-10003981"/>
    <x v="0"/>
    <x v="1"/>
    <s v="Global Commerce Series Low-Back Swivel/Tilt Chairs"/>
    <n v="179.886"/>
    <n v="1"/>
    <n v="0.3"/>
    <n v="-2.5698000000000292"/>
  </r>
  <r>
    <x v="7724"/>
    <x v="3825"/>
    <x v="0"/>
    <x v="477"/>
    <d v="2013-09-30T00:00:00"/>
    <s v="Standard Class"/>
    <s v="TS-21505"/>
    <s v="Tony Sayre"/>
    <x v="0"/>
    <x v="0"/>
    <s v="Cleveland"/>
    <x v="24"/>
    <n v="44105"/>
    <x v="3"/>
    <s v="OFF-AP-10003849"/>
    <x v="1"/>
    <x v="9"/>
    <s v="Hoover Shoulder Vac Commercial Portable Vacuum"/>
    <n v="286.25600000000003"/>
    <n v="1"/>
    <n v="0.2"/>
    <n v="17.890999999999977"/>
  </r>
  <r>
    <x v="7725"/>
    <x v="3825"/>
    <x v="0"/>
    <x v="477"/>
    <d v="2013-09-30T00:00:00"/>
    <s v="Standard Class"/>
    <s v="TS-21505"/>
    <s v="Tony Sayre"/>
    <x v="0"/>
    <x v="0"/>
    <s v="Cleveland"/>
    <x v="24"/>
    <n v="44105"/>
    <x v="3"/>
    <s v="OFF-ST-10004963"/>
    <x v="1"/>
    <x v="4"/>
    <s v="Eldon Gobal File Keepers"/>
    <n v="24.224000000000004"/>
    <n v="2"/>
    <n v="0.2"/>
    <n v="-4.8448000000000029"/>
  </r>
  <r>
    <x v="7726"/>
    <x v="3825"/>
    <x v="0"/>
    <x v="477"/>
    <d v="2013-09-30T00:00:00"/>
    <s v="Standard Class"/>
    <s v="TS-21505"/>
    <s v="Tony Sayre"/>
    <x v="0"/>
    <x v="0"/>
    <s v="Cleveland"/>
    <x v="24"/>
    <n v="44105"/>
    <x v="3"/>
    <s v="OFF-ST-10002574"/>
    <x v="1"/>
    <x v="4"/>
    <s v="SAFCO Commercial Wire Shelving, Black"/>
    <n v="331.536"/>
    <n v="3"/>
    <n v="0.2"/>
    <n v="-82.884"/>
  </r>
  <r>
    <x v="7727"/>
    <x v="3826"/>
    <x v="1"/>
    <x v="199"/>
    <d v="2012-03-20T00:00:00"/>
    <s v="Second Class"/>
    <s v="JK-15640"/>
    <s v="Jim Kriz"/>
    <x v="2"/>
    <x v="0"/>
    <s v="New York City"/>
    <x v="15"/>
    <n v="10009"/>
    <x v="3"/>
    <s v="OFF-AR-10001761"/>
    <x v="1"/>
    <x v="6"/>
    <s v="Avery Hi-Liter Smear-Safe Highlighters"/>
    <n v="17.52"/>
    <n v="3"/>
    <n v="0"/>
    <n v="6.3071999999999999"/>
  </r>
  <r>
    <x v="7728"/>
    <x v="3827"/>
    <x v="0"/>
    <x v="491"/>
    <d v="2013-12-03T00:00:00"/>
    <s v="Standard Class"/>
    <s v="GA-14515"/>
    <s v="George Ashbrook"/>
    <x v="0"/>
    <x v="0"/>
    <s v="El Paso"/>
    <x v="5"/>
    <n v="79907"/>
    <x v="2"/>
    <s v="OFF-AR-10000716"/>
    <x v="1"/>
    <x v="6"/>
    <s v="DIXON Ticonderoga Erasable Checking Pencils"/>
    <n v="17.856000000000002"/>
    <n v="4"/>
    <n v="0.2"/>
    <n v="4.2408000000000001"/>
  </r>
  <r>
    <x v="7729"/>
    <x v="3828"/>
    <x v="0"/>
    <x v="182"/>
    <d v="2013-10-02T00:00:00"/>
    <s v="Standard Class"/>
    <s v="TN-21040"/>
    <s v="Tanja Norvell"/>
    <x v="2"/>
    <x v="0"/>
    <s v="Tallahassee"/>
    <x v="2"/>
    <n v="32303"/>
    <x v="0"/>
    <s v="TEC-AC-10002637"/>
    <x v="2"/>
    <x v="11"/>
    <s v="Logitech VX Revolution Cordless Laser Mouse for Notebooks (Black)"/>
    <n v="431.97600000000006"/>
    <n v="3"/>
    <n v="0.2"/>
    <n v="-75.59580000000004"/>
  </r>
  <r>
    <x v="7730"/>
    <x v="3829"/>
    <x v="3"/>
    <x v="487"/>
    <d v="2014-06-20T00:00:00"/>
    <s v="Standard Class"/>
    <s v="TW-21025"/>
    <s v="Tamara Willingham"/>
    <x v="2"/>
    <x v="0"/>
    <s v="Seattle"/>
    <x v="4"/>
    <n v="98103"/>
    <x v="1"/>
    <s v="FUR-CH-10003774"/>
    <x v="0"/>
    <x v="1"/>
    <s v="Global Wood Trimmed Manager's Task Chair, Khaki"/>
    <n v="291.13600000000002"/>
    <n v="4"/>
    <n v="0.2"/>
    <n v="-25.474400000000017"/>
  </r>
  <r>
    <x v="7731"/>
    <x v="3830"/>
    <x v="3"/>
    <x v="65"/>
    <d v="2014-09-22T00:00:00"/>
    <s v="First Class"/>
    <s v="PA-19060"/>
    <s v="Pete Armstrong"/>
    <x v="2"/>
    <x v="0"/>
    <s v="Dallas"/>
    <x v="5"/>
    <n v="75220"/>
    <x v="2"/>
    <s v="OFF-EN-10000927"/>
    <x v="1"/>
    <x v="12"/>
    <s v="Jet-Pak Recycled Peel 'N' Seal Padded Mailers"/>
    <n v="114.84800000000001"/>
    <n v="4"/>
    <n v="0.2"/>
    <n v="35.889999999999986"/>
  </r>
  <r>
    <x v="7732"/>
    <x v="3831"/>
    <x v="3"/>
    <x v="455"/>
    <d v="2014-06-09T00:00:00"/>
    <s v="Standard Class"/>
    <s v="JD-15790"/>
    <s v="John Dryer"/>
    <x v="0"/>
    <x v="0"/>
    <s v="Houston"/>
    <x v="5"/>
    <n v="77070"/>
    <x v="2"/>
    <s v="OFF-PA-10000743"/>
    <x v="1"/>
    <x v="10"/>
    <s v="Xerox 1977"/>
    <n v="10.688000000000001"/>
    <n v="2"/>
    <n v="0.2"/>
    <n v="3.7407999999999997"/>
  </r>
  <r>
    <x v="7733"/>
    <x v="3832"/>
    <x v="0"/>
    <x v="666"/>
    <d v="2013-05-20T00:00:00"/>
    <s v="Second Class"/>
    <s v="MN-17935"/>
    <s v="Michael Nguyen"/>
    <x v="0"/>
    <x v="0"/>
    <s v="Springfield"/>
    <x v="24"/>
    <n v="45503"/>
    <x v="3"/>
    <s v="OFF-PA-10000697"/>
    <x v="1"/>
    <x v="10"/>
    <s v="TOPS Voice Message Log Book, Flash Format"/>
    <n v="15.231999999999999"/>
    <n v="4"/>
    <n v="0.2"/>
    <n v="5.5215999999999994"/>
  </r>
  <r>
    <x v="7734"/>
    <x v="3833"/>
    <x v="3"/>
    <x v="175"/>
    <d v="2014-09-21T00:00:00"/>
    <s v="Standard Class"/>
    <s v="GM-14500"/>
    <s v="Gene McClure"/>
    <x v="0"/>
    <x v="0"/>
    <s v="Seattle"/>
    <x v="4"/>
    <n v="98103"/>
    <x v="1"/>
    <s v="OFF-AR-10004441"/>
    <x v="1"/>
    <x v="6"/>
    <s v="BIC Brite Liner Highlighters"/>
    <n v="12.419999999999998"/>
    <n v="3"/>
    <n v="0"/>
    <n v="5.2164000000000001"/>
  </r>
  <r>
    <x v="7735"/>
    <x v="3834"/>
    <x v="0"/>
    <x v="250"/>
    <d v="2013-08-27T00:00:00"/>
    <s v="Standard Class"/>
    <s v="DG-13300"/>
    <s v="Deirdre Greer"/>
    <x v="1"/>
    <x v="0"/>
    <s v="Seattle"/>
    <x v="4"/>
    <n v="98105"/>
    <x v="1"/>
    <s v="OFF-PA-10001870"/>
    <x v="1"/>
    <x v="10"/>
    <s v="Xerox 202"/>
    <n v="19.440000000000001"/>
    <n v="3"/>
    <n v="0"/>
    <n v="9.3312000000000008"/>
  </r>
  <r>
    <x v="7736"/>
    <x v="3835"/>
    <x v="2"/>
    <x v="992"/>
    <d v="2011-06-06T00:00:00"/>
    <s v="Standard Class"/>
    <s v="JG-15160"/>
    <s v="James Galang"/>
    <x v="0"/>
    <x v="0"/>
    <s v="New York City"/>
    <x v="15"/>
    <n v="10024"/>
    <x v="3"/>
    <s v="OFF-BI-10003684"/>
    <x v="1"/>
    <x v="8"/>
    <s v="Wilson Jones Legal Size Ring Binders"/>
    <n v="70.367999999999995"/>
    <n v="4"/>
    <n v="0.2"/>
    <n v="26.387999999999998"/>
  </r>
  <r>
    <x v="7737"/>
    <x v="3836"/>
    <x v="3"/>
    <x v="404"/>
    <d v="2014-12-21T00:00:00"/>
    <s v="First Class"/>
    <s v="AG-10330"/>
    <s v="Alex Grayson"/>
    <x v="0"/>
    <x v="0"/>
    <s v="Charlotte"/>
    <x v="3"/>
    <n v="28205"/>
    <x v="0"/>
    <s v="OFF-AR-10001315"/>
    <x v="1"/>
    <x v="6"/>
    <s v="Newell 310"/>
    <n v="12.672000000000001"/>
    <n v="9"/>
    <n v="0.2"/>
    <n v="1.4255999999999993"/>
  </r>
  <r>
    <x v="7738"/>
    <x v="3837"/>
    <x v="3"/>
    <x v="245"/>
    <d v="2014-08-07T00:00:00"/>
    <s v="Standard Class"/>
    <s v="JF-15355"/>
    <s v="Jay Fein"/>
    <x v="0"/>
    <x v="0"/>
    <s v="Baltimore"/>
    <x v="39"/>
    <n v="21215"/>
    <x v="3"/>
    <s v="TEC-PH-10003589"/>
    <x v="2"/>
    <x v="7"/>
    <s v="invisibleSHIELD by ZAGG Smudge-Free Screen Protector"/>
    <n v="89.949999999999989"/>
    <n v="5"/>
    <n v="0"/>
    <n v="43.175999999999995"/>
  </r>
  <r>
    <x v="7739"/>
    <x v="3838"/>
    <x v="2"/>
    <x v="871"/>
    <d v="2011-11-26T00:00:00"/>
    <s v="Standard Class"/>
    <s v="SC-20680"/>
    <s v="Steve Carroll"/>
    <x v="2"/>
    <x v="0"/>
    <s v="San Francisco"/>
    <x v="1"/>
    <n v="94110"/>
    <x v="1"/>
    <s v="OFF-PA-10001609"/>
    <x v="1"/>
    <x v="10"/>
    <s v="Tops Wirebound Message Log Books"/>
    <n v="6.58"/>
    <n v="2"/>
    <n v="0"/>
    <n v="3.0267999999999997"/>
  </r>
  <r>
    <x v="7740"/>
    <x v="3838"/>
    <x v="2"/>
    <x v="871"/>
    <d v="2011-11-26T00:00:00"/>
    <s v="Standard Class"/>
    <s v="SC-20680"/>
    <s v="Steve Carroll"/>
    <x v="2"/>
    <x v="0"/>
    <s v="San Francisco"/>
    <x v="1"/>
    <n v="94110"/>
    <x v="1"/>
    <s v="TEC-AC-10000474"/>
    <x v="2"/>
    <x v="11"/>
    <s v="Kensington Expert Mouse Optical USB Trackball for PC or Mac"/>
    <n v="94.99"/>
    <n v="1"/>
    <n v="0"/>
    <n v="28.496999999999986"/>
  </r>
  <r>
    <x v="7741"/>
    <x v="3839"/>
    <x v="1"/>
    <x v="496"/>
    <d v="2012-09-26T00:00:00"/>
    <s v="Second Class"/>
    <s v="CM-11935"/>
    <s v="Carlos Meador"/>
    <x v="0"/>
    <x v="0"/>
    <s v="Tucson"/>
    <x v="16"/>
    <n v="85705"/>
    <x v="1"/>
    <s v="TEC-PH-10003095"/>
    <x v="2"/>
    <x v="7"/>
    <s v="Samsung HM1900 Bluetooth Headset"/>
    <n v="35.119999999999997"/>
    <n v="2"/>
    <n v="0.2"/>
    <n v="13.17"/>
  </r>
  <r>
    <x v="7742"/>
    <x v="3840"/>
    <x v="3"/>
    <x v="648"/>
    <d v="2014-08-28T00:00:00"/>
    <s v="Standard Class"/>
    <s v="KT-16480"/>
    <s v="Kean Thornton"/>
    <x v="0"/>
    <x v="0"/>
    <s v="Los Angeles"/>
    <x v="1"/>
    <n v="90036"/>
    <x v="1"/>
    <s v="OFF-PA-10001639"/>
    <x v="1"/>
    <x v="10"/>
    <s v="Xerox 203"/>
    <n v="25.92"/>
    <n v="4"/>
    <n v="0"/>
    <n v="12.441600000000001"/>
  </r>
  <r>
    <x v="7743"/>
    <x v="3841"/>
    <x v="0"/>
    <x v="26"/>
    <d v="2013-06-23T00:00:00"/>
    <s v="Standard Class"/>
    <s v="CP-12340"/>
    <s v="Christine Phan"/>
    <x v="1"/>
    <x v="0"/>
    <s v="Waterbury"/>
    <x v="29"/>
    <n v="6708"/>
    <x v="3"/>
    <s v="OFF-BI-10002003"/>
    <x v="1"/>
    <x v="8"/>
    <s v="Ibico Presentation Index for Binding Systems"/>
    <n v="7.96"/>
    <n v="2"/>
    <n v="0"/>
    <n v="3.7412000000000001"/>
  </r>
  <r>
    <x v="7744"/>
    <x v="3841"/>
    <x v="0"/>
    <x v="26"/>
    <d v="2013-06-23T00:00:00"/>
    <s v="Standard Class"/>
    <s v="CP-12340"/>
    <s v="Christine Phan"/>
    <x v="1"/>
    <x v="0"/>
    <s v="Waterbury"/>
    <x v="29"/>
    <n v="6708"/>
    <x v="3"/>
    <s v="TEC-PH-10004539"/>
    <x v="2"/>
    <x v="7"/>
    <s v="Wireless Extenders zBoost YX545 SOHO Signal Booster"/>
    <n v="566.97"/>
    <n v="3"/>
    <n v="0"/>
    <n v="153.08189999999999"/>
  </r>
  <r>
    <x v="7745"/>
    <x v="3841"/>
    <x v="0"/>
    <x v="26"/>
    <d v="2013-06-23T00:00:00"/>
    <s v="Standard Class"/>
    <s v="CP-12340"/>
    <s v="Christine Phan"/>
    <x v="1"/>
    <x v="0"/>
    <s v="Waterbury"/>
    <x v="29"/>
    <n v="6708"/>
    <x v="3"/>
    <s v="OFF-AR-10003829"/>
    <x v="1"/>
    <x v="6"/>
    <s v="Newell 35"/>
    <n v="9.84"/>
    <n v="3"/>
    <n v="0"/>
    <n v="2.8535999999999988"/>
  </r>
  <r>
    <x v="7746"/>
    <x v="3842"/>
    <x v="1"/>
    <x v="546"/>
    <d v="2012-12-23T00:00:00"/>
    <s v="Standard Class"/>
    <s v="EK-13795"/>
    <s v="Eileen Kiefer"/>
    <x v="2"/>
    <x v="0"/>
    <s v="Chicago"/>
    <x v="10"/>
    <n v="60610"/>
    <x v="2"/>
    <s v="TEC-AC-10004761"/>
    <x v="2"/>
    <x v="11"/>
    <s v="Maxell 4.7GB DVD+RW 3/Pack"/>
    <n v="25.488"/>
    <n v="2"/>
    <n v="0.2"/>
    <n v="4.7789999999999999"/>
  </r>
  <r>
    <x v="7747"/>
    <x v="3843"/>
    <x v="1"/>
    <x v="70"/>
    <d v="2012-06-02T00:00:00"/>
    <s v="Second Class"/>
    <s v="CW-11905"/>
    <s v="Carl Weiss"/>
    <x v="2"/>
    <x v="0"/>
    <s v="Long Beach"/>
    <x v="15"/>
    <n v="11561"/>
    <x v="3"/>
    <s v="OFF-FA-10003472"/>
    <x v="1"/>
    <x v="13"/>
    <s v="Bagged Rubber Bands"/>
    <n v="7.5600000000000005"/>
    <n v="6"/>
    <n v="0"/>
    <n v="0.3024"/>
  </r>
  <r>
    <x v="7748"/>
    <x v="3844"/>
    <x v="1"/>
    <x v="652"/>
    <d v="2012-06-24T00:00:00"/>
    <s v="Standard Class"/>
    <s v="KH-16510"/>
    <s v="Keith Herrera"/>
    <x v="0"/>
    <x v="0"/>
    <s v="Arlington"/>
    <x v="17"/>
    <n v="22204"/>
    <x v="0"/>
    <s v="FUR-FU-10003464"/>
    <x v="0"/>
    <x v="5"/>
    <s v="Seth Thomas 8 1/2&quot; Cubicle Clock"/>
    <n v="60.84"/>
    <n v="3"/>
    <n v="0"/>
    <n v="19.468799999999998"/>
  </r>
  <r>
    <x v="7749"/>
    <x v="3844"/>
    <x v="1"/>
    <x v="652"/>
    <d v="2012-06-24T00:00:00"/>
    <s v="Standard Class"/>
    <s v="KH-16510"/>
    <s v="Keith Herrera"/>
    <x v="0"/>
    <x v="0"/>
    <s v="Arlington"/>
    <x v="17"/>
    <n v="22204"/>
    <x v="0"/>
    <s v="OFF-ST-10003716"/>
    <x v="1"/>
    <x v="4"/>
    <s v="Tennsco Double-Tier Lockers"/>
    <n v="450.04"/>
    <n v="2"/>
    <n v="0"/>
    <n v="58.505200000000002"/>
  </r>
  <r>
    <x v="7750"/>
    <x v="3844"/>
    <x v="1"/>
    <x v="652"/>
    <d v="2012-06-24T00:00:00"/>
    <s v="Standard Class"/>
    <s v="KH-16510"/>
    <s v="Keith Herrera"/>
    <x v="0"/>
    <x v="0"/>
    <s v="Arlington"/>
    <x v="17"/>
    <n v="22204"/>
    <x v="0"/>
    <s v="OFF-BI-10004002"/>
    <x v="1"/>
    <x v="8"/>
    <s v="Wilson Jones International Size A4 Ring Binders"/>
    <n v="34.6"/>
    <n v="2"/>
    <n v="0"/>
    <n v="16.608000000000001"/>
  </r>
  <r>
    <x v="7751"/>
    <x v="3844"/>
    <x v="1"/>
    <x v="652"/>
    <d v="2012-06-24T00:00:00"/>
    <s v="Standard Class"/>
    <s v="KH-16510"/>
    <s v="Keith Herrera"/>
    <x v="0"/>
    <x v="0"/>
    <s v="Arlington"/>
    <x v="17"/>
    <n v="22204"/>
    <x v="0"/>
    <s v="TEC-PH-10002496"/>
    <x v="2"/>
    <x v="7"/>
    <s v="Cisco SPA301"/>
    <n v="467.97"/>
    <n v="3"/>
    <n v="0"/>
    <n v="140.39099999999999"/>
  </r>
  <r>
    <x v="7752"/>
    <x v="3844"/>
    <x v="1"/>
    <x v="652"/>
    <d v="2012-06-24T00:00:00"/>
    <s v="Standard Class"/>
    <s v="KH-16510"/>
    <s v="Keith Herrera"/>
    <x v="0"/>
    <x v="0"/>
    <s v="Arlington"/>
    <x v="17"/>
    <n v="22204"/>
    <x v="0"/>
    <s v="OFF-BI-10004826"/>
    <x v="1"/>
    <x v="8"/>
    <s v="JM Magazine Binder"/>
    <n v="33.020000000000003"/>
    <n v="2"/>
    <n v="0"/>
    <n v="15.849600000000002"/>
  </r>
  <r>
    <x v="7753"/>
    <x v="3845"/>
    <x v="1"/>
    <x v="672"/>
    <d v="2012-12-03T00:00:00"/>
    <s v="First Class"/>
    <s v="AB-10600"/>
    <s v="Ann Blume"/>
    <x v="1"/>
    <x v="0"/>
    <s v="Jacksonville"/>
    <x v="3"/>
    <n v="28540"/>
    <x v="0"/>
    <s v="FUR-FU-10001546"/>
    <x v="0"/>
    <x v="5"/>
    <s v="Dana Swing-Arm Lamps"/>
    <n v="17.088000000000001"/>
    <n v="2"/>
    <n v="0.2"/>
    <n v="1.0679999999999996"/>
  </r>
  <r>
    <x v="7754"/>
    <x v="3846"/>
    <x v="1"/>
    <x v="379"/>
    <d v="2012-12-23T00:00:00"/>
    <s v="Second Class"/>
    <s v="AH-10075"/>
    <s v="Adam Hart"/>
    <x v="1"/>
    <x v="0"/>
    <s v="Columbus"/>
    <x v="24"/>
    <n v="43229"/>
    <x v="3"/>
    <s v="OFF-AR-10001919"/>
    <x v="1"/>
    <x v="6"/>
    <s v="OIC #2 Pencils, Medium Soft"/>
    <n v="3.008"/>
    <n v="2"/>
    <n v="0.2"/>
    <n v="0.33839999999999981"/>
  </r>
  <r>
    <x v="7755"/>
    <x v="3847"/>
    <x v="3"/>
    <x v="701"/>
    <d v="2014-11-22T00:00:00"/>
    <s v="Standard Class"/>
    <s v="CK-12595"/>
    <s v="Clytie Kelty"/>
    <x v="0"/>
    <x v="0"/>
    <s v="Charlotte"/>
    <x v="3"/>
    <n v="28205"/>
    <x v="0"/>
    <s v="OFF-PA-10002558"/>
    <x v="1"/>
    <x v="10"/>
    <s v="Xerox 1938"/>
    <n v="268.24"/>
    <n v="7"/>
    <n v="0.2"/>
    <n v="93.883999999999986"/>
  </r>
  <r>
    <x v="7756"/>
    <x v="3847"/>
    <x v="3"/>
    <x v="701"/>
    <d v="2014-11-22T00:00:00"/>
    <s v="Standard Class"/>
    <s v="CK-12595"/>
    <s v="Clytie Kelty"/>
    <x v="0"/>
    <x v="0"/>
    <s v="Charlotte"/>
    <x v="3"/>
    <n v="28205"/>
    <x v="0"/>
    <s v="TEC-AC-10003174"/>
    <x v="2"/>
    <x v="11"/>
    <s v="Plantronics S12 Corded Telephone Headset System"/>
    <n v="431.16000000000008"/>
    <n v="5"/>
    <n v="0.2"/>
    <n v="107.78999999999996"/>
  </r>
  <r>
    <x v="7757"/>
    <x v="3848"/>
    <x v="3"/>
    <x v="38"/>
    <d v="2014-11-17T00:00:00"/>
    <s v="Second Class"/>
    <s v="SP-20620"/>
    <s v="Stefania Perrino"/>
    <x v="1"/>
    <x v="0"/>
    <s v="Buffalo"/>
    <x v="15"/>
    <n v="14215"/>
    <x v="3"/>
    <s v="TEC-PH-10003988"/>
    <x v="2"/>
    <x v="7"/>
    <s v="LF Elite 3D Dazzle Designer Hard Case Cover, Lf Stylus Pen and Wiper For Apple Iphone 5c Mini Lite"/>
    <n v="43.6"/>
    <n v="4"/>
    <n v="0"/>
    <n v="12.208000000000002"/>
  </r>
  <r>
    <x v="7758"/>
    <x v="3848"/>
    <x v="3"/>
    <x v="38"/>
    <d v="2014-11-17T00:00:00"/>
    <s v="Second Class"/>
    <s v="SP-20620"/>
    <s v="Stefania Perrino"/>
    <x v="1"/>
    <x v="0"/>
    <s v="Buffalo"/>
    <x v="15"/>
    <n v="14215"/>
    <x v="3"/>
    <s v="FUR-FU-10004845"/>
    <x v="0"/>
    <x v="5"/>
    <s v="Deflect-o EconoMat Nonstudded, No Bevel Mat"/>
    <n v="154.94999999999999"/>
    <n v="3"/>
    <n v="0"/>
    <n v="30.989999999999995"/>
  </r>
  <r>
    <x v="7759"/>
    <x v="3849"/>
    <x v="0"/>
    <x v="1057"/>
    <d v="2013-10-29T00:00:00"/>
    <s v="Standard Class"/>
    <s v="JP-15460"/>
    <s v="Jennifer Patt"/>
    <x v="1"/>
    <x v="0"/>
    <s v="Houston"/>
    <x v="5"/>
    <n v="77041"/>
    <x v="2"/>
    <s v="OFF-PA-10003072"/>
    <x v="1"/>
    <x v="10"/>
    <s v="Eureka Recycled Copy Paper 8 1/2&quot; x 11&quot;, Ream"/>
    <n v="15.552000000000003"/>
    <n v="3"/>
    <n v="0.2"/>
    <n v="5.4432"/>
  </r>
  <r>
    <x v="7760"/>
    <x v="3850"/>
    <x v="2"/>
    <x v="776"/>
    <d v="2011-12-11T00:00:00"/>
    <s v="Standard Class"/>
    <s v="BG-11035"/>
    <s v="Barry Gonzalez"/>
    <x v="0"/>
    <x v="0"/>
    <s v="Memphis"/>
    <x v="18"/>
    <n v="38109"/>
    <x v="0"/>
    <s v="OFF-PA-10003641"/>
    <x v="1"/>
    <x v="10"/>
    <s v="Xerox 1909"/>
    <n v="42.207999999999998"/>
    <n v="2"/>
    <n v="0.2"/>
    <n v="13.717599999999997"/>
  </r>
  <r>
    <x v="7761"/>
    <x v="3851"/>
    <x v="3"/>
    <x v="734"/>
    <d v="2014-12-07T00:00:00"/>
    <s v="First Class"/>
    <s v="CC-12550"/>
    <s v="Clay Cheatham"/>
    <x v="0"/>
    <x v="0"/>
    <s v="Plano"/>
    <x v="5"/>
    <n v="75023"/>
    <x v="2"/>
    <s v="OFF-PA-10003729"/>
    <x v="1"/>
    <x v="10"/>
    <s v="Xerox 1998"/>
    <n v="10.368000000000002"/>
    <n v="2"/>
    <n v="0.2"/>
    <n v="3.6288"/>
  </r>
  <r>
    <x v="7762"/>
    <x v="3852"/>
    <x v="3"/>
    <x v="986"/>
    <d v="2014-09-29T00:00:00"/>
    <s v="First Class"/>
    <s v="SL-20155"/>
    <s v="Sara Luxemburg"/>
    <x v="2"/>
    <x v="0"/>
    <s v="Salem"/>
    <x v="21"/>
    <n v="97301"/>
    <x v="1"/>
    <s v="OFF-AR-10003251"/>
    <x v="1"/>
    <x v="6"/>
    <s v="Prang Drawing Pencil Set"/>
    <n v="2.2239999999999998"/>
    <n v="1"/>
    <n v="0.2"/>
    <n v="0.55599999999999994"/>
  </r>
  <r>
    <x v="7763"/>
    <x v="3853"/>
    <x v="1"/>
    <x v="302"/>
    <d v="2012-02-07T00:00:00"/>
    <s v="Standard Class"/>
    <s v="FO-14305"/>
    <s v="Frank Olsen"/>
    <x v="0"/>
    <x v="0"/>
    <s v="Columbus"/>
    <x v="32"/>
    <n v="31907"/>
    <x v="0"/>
    <s v="OFF-EN-10003286"/>
    <x v="1"/>
    <x v="12"/>
    <s v="Staples"/>
    <n v="74.52"/>
    <n v="9"/>
    <n v="0"/>
    <n v="35.024399999999993"/>
  </r>
  <r>
    <x v="7764"/>
    <x v="3854"/>
    <x v="3"/>
    <x v="801"/>
    <d v="2014-08-13T00:00:00"/>
    <s v="Same Day"/>
    <s v="BB-11545"/>
    <s v="Brenda Bowman"/>
    <x v="1"/>
    <x v="0"/>
    <s v="Columbia"/>
    <x v="39"/>
    <n v="21044"/>
    <x v="3"/>
    <s v="OFF-AR-10004078"/>
    <x v="1"/>
    <x v="6"/>
    <s v="Newell 312"/>
    <n v="17.52"/>
    <n v="3"/>
    <n v="0"/>
    <n v="5.2559999999999993"/>
  </r>
  <r>
    <x v="7765"/>
    <x v="3854"/>
    <x v="3"/>
    <x v="801"/>
    <d v="2014-08-13T00:00:00"/>
    <s v="Same Day"/>
    <s v="BB-11545"/>
    <s v="Brenda Bowman"/>
    <x v="1"/>
    <x v="0"/>
    <s v="Columbia"/>
    <x v="39"/>
    <n v="21044"/>
    <x v="3"/>
    <s v="FUR-CH-10002331"/>
    <x v="0"/>
    <x v="1"/>
    <s v="Hon 4700 Series Mobuis Mid-Back Task Chairs with Adjustable Arms"/>
    <n v="1779.9"/>
    <n v="5"/>
    <n v="0"/>
    <n v="373.77899999999983"/>
  </r>
  <r>
    <x v="7766"/>
    <x v="3854"/>
    <x v="3"/>
    <x v="801"/>
    <d v="2014-08-13T00:00:00"/>
    <s v="Same Day"/>
    <s v="BB-11545"/>
    <s v="Brenda Bowman"/>
    <x v="1"/>
    <x v="0"/>
    <s v="Columbia"/>
    <x v="39"/>
    <n v="21044"/>
    <x v="3"/>
    <s v="OFF-AR-10001953"/>
    <x v="1"/>
    <x v="6"/>
    <s v="Boston 1645 Deluxe Heavier-Duty Electric Pencil Sharpener"/>
    <n v="219.89999999999998"/>
    <n v="5"/>
    <n v="0"/>
    <n v="59.373000000000005"/>
  </r>
  <r>
    <x v="7767"/>
    <x v="3855"/>
    <x v="1"/>
    <x v="252"/>
    <d v="2012-08-26T00:00:00"/>
    <s v="First Class"/>
    <s v="DO-13435"/>
    <s v="Denny Ordway"/>
    <x v="0"/>
    <x v="0"/>
    <s v="Portland"/>
    <x v="21"/>
    <n v="97206"/>
    <x v="1"/>
    <s v="OFF-AR-10002053"/>
    <x v="1"/>
    <x v="6"/>
    <s v="Premium Writing Pencils, Soft, #2 by Central Association for the Blind"/>
    <n v="7.1519999999999992"/>
    <n v="3"/>
    <n v="0.2"/>
    <n v="0.71520000000000028"/>
  </r>
  <r>
    <x v="7768"/>
    <x v="3856"/>
    <x v="3"/>
    <x v="105"/>
    <d v="2014-11-18T00:00:00"/>
    <s v="Standard Class"/>
    <s v="LB-16735"/>
    <s v="Larry Blacks"/>
    <x v="0"/>
    <x v="0"/>
    <s v="Tallahassee"/>
    <x v="2"/>
    <n v="32303"/>
    <x v="0"/>
    <s v="OFF-PA-10003651"/>
    <x v="1"/>
    <x v="10"/>
    <s v="Xerox 1968"/>
    <n v="26.720000000000002"/>
    <n v="5"/>
    <n v="0.2"/>
    <n v="9.3520000000000003"/>
  </r>
  <r>
    <x v="7769"/>
    <x v="3857"/>
    <x v="0"/>
    <x v="1147"/>
    <d v="2013-08-02T00:00:00"/>
    <s v="Same Day"/>
    <s v="TS-21205"/>
    <s v="Thomas Seio"/>
    <x v="1"/>
    <x v="0"/>
    <s v="Riverside"/>
    <x v="1"/>
    <n v="92503"/>
    <x v="1"/>
    <s v="TEC-PH-10002885"/>
    <x v="2"/>
    <x v="7"/>
    <s v="Apple iPhone 5"/>
    <n v="1039.7280000000001"/>
    <n v="2"/>
    <n v="0.2"/>
    <n v="90.976200000000063"/>
  </r>
  <r>
    <x v="7770"/>
    <x v="3857"/>
    <x v="0"/>
    <x v="1147"/>
    <d v="2013-08-02T00:00:00"/>
    <s v="Same Day"/>
    <s v="TS-21205"/>
    <s v="Thomas Seio"/>
    <x v="1"/>
    <x v="0"/>
    <s v="Riverside"/>
    <x v="1"/>
    <n v="92503"/>
    <x v="1"/>
    <s v="OFF-AP-10002892"/>
    <x v="1"/>
    <x v="9"/>
    <s v="Belkin F5C206VTEL 6 Outlet Surge"/>
    <n v="45.96"/>
    <n v="2"/>
    <n v="0"/>
    <n v="13.787999999999997"/>
  </r>
  <r>
    <x v="7771"/>
    <x v="3858"/>
    <x v="0"/>
    <x v="881"/>
    <d v="2013-12-03T00:00:00"/>
    <s v="Standard Class"/>
    <s v="CS-12505"/>
    <s v="Cindy Stewart"/>
    <x v="0"/>
    <x v="0"/>
    <s v="Lancaster"/>
    <x v="24"/>
    <n v="43130"/>
    <x v="3"/>
    <s v="OFF-BI-10000545"/>
    <x v="1"/>
    <x v="8"/>
    <s v="GBC Ibimaster 500 Manual ProClick Binding System"/>
    <n v="456.58800000000008"/>
    <n v="2"/>
    <n v="0.7"/>
    <n v="-304.39200000000005"/>
  </r>
  <r>
    <x v="7772"/>
    <x v="3858"/>
    <x v="0"/>
    <x v="881"/>
    <d v="2013-12-03T00:00:00"/>
    <s v="Standard Class"/>
    <s v="CS-12505"/>
    <s v="Cindy Stewart"/>
    <x v="0"/>
    <x v="0"/>
    <s v="Lancaster"/>
    <x v="24"/>
    <n v="43130"/>
    <x v="3"/>
    <s v="TEC-MA-10000418"/>
    <x v="2"/>
    <x v="15"/>
    <s v="Cubify CubeX 3D Printer Double Head Print"/>
    <n v="4499.9850000000006"/>
    <n v="5"/>
    <n v="0.7"/>
    <n v="-6599.978000000001"/>
  </r>
  <r>
    <x v="7773"/>
    <x v="3858"/>
    <x v="0"/>
    <x v="881"/>
    <d v="2013-12-03T00:00:00"/>
    <s v="Standard Class"/>
    <s v="CS-12505"/>
    <s v="Cindy Stewart"/>
    <x v="0"/>
    <x v="0"/>
    <s v="Lancaster"/>
    <x v="24"/>
    <n v="43130"/>
    <x v="3"/>
    <s v="TEC-AC-10000926"/>
    <x v="2"/>
    <x v="11"/>
    <s v="NETGEAR RangeMax WNR1000 Wireless Router"/>
    <n v="59.975999999999999"/>
    <n v="3"/>
    <n v="0.2"/>
    <n v="11.995199999999997"/>
  </r>
  <r>
    <x v="7774"/>
    <x v="3859"/>
    <x v="0"/>
    <x v="1172"/>
    <d v="2013-04-16T00:00:00"/>
    <s v="First Class"/>
    <s v="SP-20920"/>
    <s v="Susan Pistek"/>
    <x v="0"/>
    <x v="0"/>
    <s v="San Francisco"/>
    <x v="1"/>
    <n v="94109"/>
    <x v="1"/>
    <s v="OFF-EN-10001509"/>
    <x v="1"/>
    <x v="12"/>
    <s v="Poly String Tie Envelopes"/>
    <n v="6.12"/>
    <n v="3"/>
    <n v="0"/>
    <n v="2.8763999999999994"/>
  </r>
  <r>
    <x v="7775"/>
    <x v="3860"/>
    <x v="2"/>
    <x v="422"/>
    <d v="2011-12-31T00:00:00"/>
    <s v="Standard Class"/>
    <s v="CD-12790"/>
    <s v="Cynthia Delaney"/>
    <x v="2"/>
    <x v="0"/>
    <s v="Moreno Valley"/>
    <x v="1"/>
    <n v="92553"/>
    <x v="1"/>
    <s v="OFF-AP-10001366"/>
    <x v="1"/>
    <x v="9"/>
    <s v="Staples"/>
    <n v="10.98"/>
    <n v="1"/>
    <n v="0"/>
    <n v="2.9646000000000008"/>
  </r>
  <r>
    <x v="7776"/>
    <x v="3860"/>
    <x v="2"/>
    <x v="422"/>
    <d v="2011-12-31T00:00:00"/>
    <s v="Standard Class"/>
    <s v="CD-12790"/>
    <s v="Cynthia Delaney"/>
    <x v="2"/>
    <x v="0"/>
    <s v="Moreno Valley"/>
    <x v="1"/>
    <n v="92553"/>
    <x v="1"/>
    <s v="OFF-FA-10003485"/>
    <x v="1"/>
    <x v="13"/>
    <s v="Staples"/>
    <n v="7.86"/>
    <n v="3"/>
    <n v="0"/>
    <n v="3.6156000000000001"/>
  </r>
  <r>
    <x v="7777"/>
    <x v="3860"/>
    <x v="2"/>
    <x v="422"/>
    <d v="2011-12-31T00:00:00"/>
    <s v="Standard Class"/>
    <s v="CD-12790"/>
    <s v="Cynthia Delaney"/>
    <x v="2"/>
    <x v="0"/>
    <s v="Moreno Valley"/>
    <x v="1"/>
    <n v="92553"/>
    <x v="1"/>
    <s v="OFF-ST-10004507"/>
    <x v="1"/>
    <x v="4"/>
    <s v="Advantus Rolling Storage Box"/>
    <n v="51.449999999999996"/>
    <n v="3"/>
    <n v="0"/>
    <n v="13.891499999999999"/>
  </r>
  <r>
    <x v="7778"/>
    <x v="3860"/>
    <x v="2"/>
    <x v="422"/>
    <d v="2011-12-31T00:00:00"/>
    <s v="Standard Class"/>
    <s v="CD-12790"/>
    <s v="Cynthia Delaney"/>
    <x v="2"/>
    <x v="0"/>
    <s v="Moreno Valley"/>
    <x v="1"/>
    <n v="92553"/>
    <x v="1"/>
    <s v="OFF-BI-10002353"/>
    <x v="1"/>
    <x v="8"/>
    <s v="GBC VeloBind Cover Sets"/>
    <n v="37.055999999999997"/>
    <n v="3"/>
    <n v="0.2"/>
    <n v="13.896000000000001"/>
  </r>
  <r>
    <x v="7779"/>
    <x v="3861"/>
    <x v="0"/>
    <x v="724"/>
    <d v="2013-04-23T00:00:00"/>
    <s v="Standard Class"/>
    <s v="RF-19840"/>
    <s v="Roy Französisch"/>
    <x v="0"/>
    <x v="0"/>
    <s v="Chesapeake"/>
    <x v="17"/>
    <n v="23320"/>
    <x v="0"/>
    <s v="OFF-AP-10001271"/>
    <x v="1"/>
    <x v="9"/>
    <s v="Eureka The Boss Cordless Rechargeable Stick Vac"/>
    <n v="203.92"/>
    <n v="4"/>
    <n v="0"/>
    <n v="55.058400000000006"/>
  </r>
  <r>
    <x v="7780"/>
    <x v="3861"/>
    <x v="0"/>
    <x v="724"/>
    <d v="2013-04-23T00:00:00"/>
    <s v="Standard Class"/>
    <s v="RF-19840"/>
    <s v="Roy Französisch"/>
    <x v="0"/>
    <x v="0"/>
    <s v="Chesapeake"/>
    <x v="17"/>
    <n v="23320"/>
    <x v="0"/>
    <s v="TEC-PH-10004924"/>
    <x v="2"/>
    <x v="7"/>
    <s v="SKILCRAFT Telephone Shoulder Rest, 2&quot; x 6.5&quot; x 2.5&quot;, Black"/>
    <n v="29.56"/>
    <n v="4"/>
    <n v="0"/>
    <n v="7.9812000000000012"/>
  </r>
  <r>
    <x v="7781"/>
    <x v="3862"/>
    <x v="1"/>
    <x v="936"/>
    <d v="2012-03-12T00:00:00"/>
    <s v="Standard Class"/>
    <s v="FO-14305"/>
    <s v="Frank Olsen"/>
    <x v="0"/>
    <x v="0"/>
    <s v="Chicago"/>
    <x v="10"/>
    <n v="60623"/>
    <x v="2"/>
    <s v="OFF-BI-10002706"/>
    <x v="1"/>
    <x v="8"/>
    <s v="Avery Premier Heavy-Duty Binder with Round Locking Rings"/>
    <n v="8.5679999999999978"/>
    <n v="3"/>
    <n v="0.8"/>
    <n v="-14.5656"/>
  </r>
  <r>
    <x v="7782"/>
    <x v="3863"/>
    <x v="0"/>
    <x v="254"/>
    <d v="2013-11-07T00:00:00"/>
    <s v="Second Class"/>
    <s v="ER-13855"/>
    <s v="Elpida Rittenbach"/>
    <x v="1"/>
    <x v="0"/>
    <s v="Charlotte"/>
    <x v="3"/>
    <n v="28205"/>
    <x v="0"/>
    <s v="OFF-ST-10003442"/>
    <x v="1"/>
    <x v="4"/>
    <s v="Eldon Portable Mobile Manager"/>
    <n v="45.248000000000005"/>
    <n v="2"/>
    <n v="0.2"/>
    <n v="3.9591999999999992"/>
  </r>
  <r>
    <x v="7783"/>
    <x v="3863"/>
    <x v="0"/>
    <x v="254"/>
    <d v="2013-11-07T00:00:00"/>
    <s v="Second Class"/>
    <s v="ER-13855"/>
    <s v="Elpida Rittenbach"/>
    <x v="1"/>
    <x v="0"/>
    <s v="Charlotte"/>
    <x v="3"/>
    <n v="28205"/>
    <x v="0"/>
    <s v="FUR-TA-10002533"/>
    <x v="0"/>
    <x v="3"/>
    <s v="BPI Conference Tables"/>
    <n v="876.30000000000007"/>
    <n v="10"/>
    <n v="0.4"/>
    <n v="-292.10000000000014"/>
  </r>
  <r>
    <x v="7784"/>
    <x v="3863"/>
    <x v="0"/>
    <x v="254"/>
    <d v="2013-11-07T00:00:00"/>
    <s v="Second Class"/>
    <s v="ER-13855"/>
    <s v="Elpida Rittenbach"/>
    <x v="1"/>
    <x v="0"/>
    <s v="Charlotte"/>
    <x v="3"/>
    <n v="28205"/>
    <x v="0"/>
    <s v="OFF-SU-10003505"/>
    <x v="1"/>
    <x v="14"/>
    <s v="Premier Electric Letter Opener"/>
    <n v="185.376"/>
    <n v="2"/>
    <n v="0.2"/>
    <n v="-34.758000000000017"/>
  </r>
  <r>
    <x v="7785"/>
    <x v="3864"/>
    <x v="2"/>
    <x v="503"/>
    <d v="2011-12-06T00:00:00"/>
    <s v="Standard Class"/>
    <s v="PB-19150"/>
    <s v="Philip Brown"/>
    <x v="0"/>
    <x v="0"/>
    <s v="New York City"/>
    <x v="15"/>
    <n v="10009"/>
    <x v="3"/>
    <s v="OFF-LA-10002762"/>
    <x v="1"/>
    <x v="2"/>
    <s v="Avery 485"/>
    <n v="25.06"/>
    <n v="2"/>
    <n v="0"/>
    <n v="11.778199999999998"/>
  </r>
  <r>
    <x v="7786"/>
    <x v="3865"/>
    <x v="0"/>
    <x v="624"/>
    <d v="2013-05-21T00:00:00"/>
    <s v="First Class"/>
    <s v="LW-17215"/>
    <s v="Luke Weiss"/>
    <x v="0"/>
    <x v="0"/>
    <s v="Chicago"/>
    <x v="10"/>
    <n v="60653"/>
    <x v="2"/>
    <s v="OFF-BI-10000279"/>
    <x v="1"/>
    <x v="8"/>
    <s v="Acco Recycled 2&quot; Capacity Laser Printer Hanging Data Binders"/>
    <n v="2.8899999999999992"/>
    <n v="1"/>
    <n v="0.8"/>
    <n v="-4.7685000000000013"/>
  </r>
  <r>
    <x v="7787"/>
    <x v="3865"/>
    <x v="0"/>
    <x v="624"/>
    <d v="2013-05-21T00:00:00"/>
    <s v="First Class"/>
    <s v="LW-17215"/>
    <s v="Luke Weiss"/>
    <x v="0"/>
    <x v="0"/>
    <s v="Chicago"/>
    <x v="10"/>
    <n v="60653"/>
    <x v="2"/>
    <s v="OFF-FA-10000936"/>
    <x v="1"/>
    <x v="13"/>
    <s v="Acco Hot Clips Clips to Go"/>
    <n v="7.8960000000000008"/>
    <n v="3"/>
    <n v="0.2"/>
    <n v="2.4674999999999994"/>
  </r>
  <r>
    <x v="7788"/>
    <x v="3865"/>
    <x v="0"/>
    <x v="624"/>
    <d v="2013-05-21T00:00:00"/>
    <s v="First Class"/>
    <s v="LW-17215"/>
    <s v="Luke Weiss"/>
    <x v="0"/>
    <x v="0"/>
    <s v="Chicago"/>
    <x v="10"/>
    <n v="60653"/>
    <x v="2"/>
    <s v="FUR-FU-10004973"/>
    <x v="0"/>
    <x v="5"/>
    <s v="Flat Face Poster Frame"/>
    <n v="22.608000000000001"/>
    <n v="3"/>
    <n v="0.6"/>
    <n v="-10.173599999999997"/>
  </r>
  <r>
    <x v="7789"/>
    <x v="3865"/>
    <x v="0"/>
    <x v="624"/>
    <d v="2013-05-21T00:00:00"/>
    <s v="First Class"/>
    <s v="LW-17215"/>
    <s v="Luke Weiss"/>
    <x v="0"/>
    <x v="0"/>
    <s v="Chicago"/>
    <x v="10"/>
    <n v="60653"/>
    <x v="2"/>
    <s v="OFF-PA-10000791"/>
    <x v="1"/>
    <x v="10"/>
    <s v="Wirebound Message Books, Four 2 3/4 x 5 Forms per Page, 200 Sets per Book"/>
    <n v="30.527999999999999"/>
    <n v="8"/>
    <n v="0.2"/>
    <n v="9.5399999999999974"/>
  </r>
  <r>
    <x v="7790"/>
    <x v="3866"/>
    <x v="3"/>
    <x v="20"/>
    <d v="2014-09-20T00:00:00"/>
    <s v="Same Day"/>
    <s v="FG-14260"/>
    <s v="Frank Gastineau"/>
    <x v="2"/>
    <x v="0"/>
    <s v="Philadelphia"/>
    <x v="9"/>
    <n v="19120"/>
    <x v="3"/>
    <s v="OFF-BI-10001132"/>
    <x v="1"/>
    <x v="8"/>
    <s v="Acco PRESSTEX Data Binder with Storage Hooks, Dark Blue, 9 1/2&quot; X 11&quot;"/>
    <n v="4.8420000000000005"/>
    <n v="3"/>
    <n v="0.7"/>
    <n v="-3.3893999999999984"/>
  </r>
  <r>
    <x v="7791"/>
    <x v="3867"/>
    <x v="0"/>
    <x v="1054"/>
    <d v="2013-12-25T00:00:00"/>
    <s v="Standard Class"/>
    <s v="BP-11050"/>
    <s v="Barry Pond"/>
    <x v="1"/>
    <x v="0"/>
    <s v="Chicago"/>
    <x v="10"/>
    <n v="60623"/>
    <x v="2"/>
    <s v="OFF-BI-10002012"/>
    <x v="1"/>
    <x v="8"/>
    <s v="Wilson Jones Easy Flow II Sheet Lifters"/>
    <n v="1.7999999999999996"/>
    <n v="5"/>
    <n v="0.8"/>
    <n v="-2.8800000000000008"/>
  </r>
  <r>
    <x v="7792"/>
    <x v="3868"/>
    <x v="3"/>
    <x v="386"/>
    <d v="2014-10-16T00:00:00"/>
    <s v="First Class"/>
    <s v="SP-20860"/>
    <s v="Sung Pak"/>
    <x v="1"/>
    <x v="0"/>
    <s v="Dallas"/>
    <x v="5"/>
    <n v="75217"/>
    <x v="2"/>
    <s v="TEC-AC-10001383"/>
    <x v="2"/>
    <x v="11"/>
    <s v="Logitech Wireless Touch Keyboard K400"/>
    <n v="39.984000000000002"/>
    <n v="2"/>
    <n v="0.2"/>
    <n v="-1.4994000000000067"/>
  </r>
  <r>
    <x v="7793"/>
    <x v="3869"/>
    <x v="1"/>
    <x v="295"/>
    <d v="2012-12-15T00:00:00"/>
    <s v="Second Class"/>
    <s v="JD-15895"/>
    <s v="Jonathan Doherty"/>
    <x v="1"/>
    <x v="0"/>
    <s v="Las Vegas"/>
    <x v="33"/>
    <n v="89115"/>
    <x v="1"/>
    <s v="OFF-PA-10002036"/>
    <x v="1"/>
    <x v="10"/>
    <s v="Xerox 1930"/>
    <n v="32.400000000000006"/>
    <n v="5"/>
    <n v="0"/>
    <n v="15.876000000000001"/>
  </r>
  <r>
    <x v="7794"/>
    <x v="3869"/>
    <x v="1"/>
    <x v="295"/>
    <d v="2012-12-15T00:00:00"/>
    <s v="Second Class"/>
    <s v="JD-15895"/>
    <s v="Jonathan Doherty"/>
    <x v="1"/>
    <x v="0"/>
    <s v="Las Vegas"/>
    <x v="33"/>
    <n v="89115"/>
    <x v="1"/>
    <s v="OFF-PA-10002377"/>
    <x v="1"/>
    <x v="10"/>
    <s v="Xerox 1916"/>
    <n v="97.88"/>
    <n v="2"/>
    <n v="0"/>
    <n v="48.94"/>
  </r>
  <r>
    <x v="7795"/>
    <x v="3870"/>
    <x v="1"/>
    <x v="984"/>
    <d v="2012-07-18T00:00:00"/>
    <s v="Standard Class"/>
    <s v="FM-14380"/>
    <s v="Fred McMath"/>
    <x v="0"/>
    <x v="0"/>
    <s v="Amarillo"/>
    <x v="5"/>
    <n v="79109"/>
    <x v="2"/>
    <s v="TEC-PH-10000526"/>
    <x v="2"/>
    <x v="7"/>
    <s v="Vtech CS6719"/>
    <n v="307.16800000000001"/>
    <n v="4"/>
    <n v="0.2"/>
    <n v="30.716800000000006"/>
  </r>
  <r>
    <x v="7796"/>
    <x v="3871"/>
    <x v="1"/>
    <x v="653"/>
    <d v="2012-10-06T00:00:00"/>
    <s v="Standard Class"/>
    <s v="MP-17965"/>
    <s v="Michael Paige"/>
    <x v="1"/>
    <x v="0"/>
    <s v="Middletown"/>
    <x v="29"/>
    <n v="6457"/>
    <x v="3"/>
    <s v="OFF-BI-10001078"/>
    <x v="1"/>
    <x v="8"/>
    <s v="Acco PRESSTEX Data Binder with Storage Hooks, Dark Blue, 14 7/8&quot; X 11&quot;"/>
    <n v="26.9"/>
    <n v="5"/>
    <n v="0"/>
    <n v="13.181000000000001"/>
  </r>
  <r>
    <x v="7797"/>
    <x v="3872"/>
    <x v="3"/>
    <x v="668"/>
    <d v="2014-03-28T00:00:00"/>
    <s v="First Class"/>
    <s v="HR-14830"/>
    <s v="Harold Ryan"/>
    <x v="1"/>
    <x v="0"/>
    <s v="New York City"/>
    <x v="15"/>
    <n v="10035"/>
    <x v="3"/>
    <s v="OFF-EN-10004483"/>
    <x v="1"/>
    <x v="12"/>
    <s v="#10 White Business Envelopes,4 1/8 x 9 1/2"/>
    <n v="47.01"/>
    <n v="3"/>
    <n v="0"/>
    <n v="22.094699999999996"/>
  </r>
  <r>
    <x v="7798"/>
    <x v="3872"/>
    <x v="3"/>
    <x v="668"/>
    <d v="2014-03-28T00:00:00"/>
    <s v="First Class"/>
    <s v="HR-14830"/>
    <s v="Harold Ryan"/>
    <x v="1"/>
    <x v="0"/>
    <s v="New York City"/>
    <x v="15"/>
    <n v="10035"/>
    <x v="3"/>
    <s v="TEC-PH-10002624"/>
    <x v="2"/>
    <x v="7"/>
    <s v="Samsung Galaxy S4 Mini"/>
    <n v="469.99"/>
    <n v="1"/>
    <n v="0"/>
    <n v="136.29709999999994"/>
  </r>
  <r>
    <x v="7799"/>
    <x v="3872"/>
    <x v="3"/>
    <x v="668"/>
    <d v="2014-03-28T00:00:00"/>
    <s v="First Class"/>
    <s v="HR-14830"/>
    <s v="Harold Ryan"/>
    <x v="1"/>
    <x v="0"/>
    <s v="New York City"/>
    <x v="15"/>
    <n v="10035"/>
    <x v="3"/>
    <s v="FUR-CH-10003396"/>
    <x v="0"/>
    <x v="1"/>
    <s v="Global Deluxe Steno Chair"/>
    <n v="207.84600000000003"/>
    <n v="3"/>
    <n v="0.1"/>
    <n v="2.3093999999999895"/>
  </r>
  <r>
    <x v="7800"/>
    <x v="3873"/>
    <x v="3"/>
    <x v="702"/>
    <d v="2014-06-07T00:00:00"/>
    <s v="Standard Class"/>
    <s v="BW-11065"/>
    <s v="Barry Weirich"/>
    <x v="0"/>
    <x v="0"/>
    <s v="Philadelphia"/>
    <x v="9"/>
    <n v="19120"/>
    <x v="3"/>
    <s v="OFF-ST-10002756"/>
    <x v="1"/>
    <x v="4"/>
    <s v="Tennsco Stur-D-Stor Boltless Shelving, 5 Shelves, 24&quot; Deep, Sand"/>
    <n v="324.74400000000003"/>
    <n v="3"/>
    <n v="0.2"/>
    <n v="-77.126699999999971"/>
  </r>
  <r>
    <x v="7801"/>
    <x v="3874"/>
    <x v="2"/>
    <x v="977"/>
    <d v="2011-03-29T00:00:00"/>
    <s v="Second Class"/>
    <s v="MS-17710"/>
    <s v="Maurice Satty"/>
    <x v="0"/>
    <x v="0"/>
    <s v="Fresno"/>
    <x v="1"/>
    <n v="93727"/>
    <x v="1"/>
    <s v="FUR-FU-10002813"/>
    <x v="0"/>
    <x v="5"/>
    <s v="DAX Contemporary Wood Frame with Silver Metal Mat, Desktop, 11 x 14 Size"/>
    <n v="40.479999999999997"/>
    <n v="2"/>
    <n v="0"/>
    <n v="14.572799999999997"/>
  </r>
  <r>
    <x v="7802"/>
    <x v="3875"/>
    <x v="1"/>
    <x v="357"/>
    <d v="2012-09-26T00:00:00"/>
    <s v="Standard Class"/>
    <s v="SJ-20125"/>
    <s v="Sanjit Jacobs"/>
    <x v="2"/>
    <x v="0"/>
    <s v="Franklin"/>
    <x v="18"/>
    <n v="37064"/>
    <x v="0"/>
    <s v="OFF-LA-10003714"/>
    <x v="1"/>
    <x v="2"/>
    <s v="Avery 510"/>
    <n v="12"/>
    <n v="4"/>
    <n v="0.2"/>
    <n v="4.1999999999999993"/>
  </r>
  <r>
    <x v="7803"/>
    <x v="3875"/>
    <x v="1"/>
    <x v="357"/>
    <d v="2012-09-26T00:00:00"/>
    <s v="Standard Class"/>
    <s v="SJ-20125"/>
    <s v="Sanjit Jacobs"/>
    <x v="2"/>
    <x v="0"/>
    <s v="Franklin"/>
    <x v="18"/>
    <n v="37064"/>
    <x v="0"/>
    <s v="OFF-ST-10003716"/>
    <x v="1"/>
    <x v="4"/>
    <s v="Tennsco Double-Tier Lockers"/>
    <n v="720.06400000000008"/>
    <n v="4"/>
    <n v="0.2"/>
    <n v="-63.005600000000015"/>
  </r>
  <r>
    <x v="7804"/>
    <x v="3875"/>
    <x v="1"/>
    <x v="357"/>
    <d v="2012-09-26T00:00:00"/>
    <s v="Standard Class"/>
    <s v="SJ-20125"/>
    <s v="Sanjit Jacobs"/>
    <x v="2"/>
    <x v="0"/>
    <s v="Franklin"/>
    <x v="18"/>
    <n v="37064"/>
    <x v="0"/>
    <s v="OFF-ST-10002289"/>
    <x v="1"/>
    <x v="4"/>
    <s v="Safco Wire Cube Shelving System, For Use as 4 or 5 14&quot; Cubes, Black"/>
    <n v="25.424000000000003"/>
    <n v="1"/>
    <n v="0.2"/>
    <n v="-4.7670000000000021"/>
  </r>
  <r>
    <x v="7805"/>
    <x v="3875"/>
    <x v="1"/>
    <x v="357"/>
    <d v="2012-09-26T00:00:00"/>
    <s v="Standard Class"/>
    <s v="SJ-20125"/>
    <s v="Sanjit Jacobs"/>
    <x v="2"/>
    <x v="0"/>
    <s v="Franklin"/>
    <x v="18"/>
    <n v="37064"/>
    <x v="0"/>
    <s v="OFF-AR-10001315"/>
    <x v="1"/>
    <x v="6"/>
    <s v="Newell 310"/>
    <n v="2.8160000000000003"/>
    <n v="2"/>
    <n v="0.2"/>
    <n v="0.31679999999999986"/>
  </r>
  <r>
    <x v="7806"/>
    <x v="3875"/>
    <x v="1"/>
    <x v="357"/>
    <d v="2012-09-26T00:00:00"/>
    <s v="Standard Class"/>
    <s v="SJ-20125"/>
    <s v="Sanjit Jacobs"/>
    <x v="2"/>
    <x v="0"/>
    <s v="Franklin"/>
    <x v="18"/>
    <n v="37064"/>
    <x v="0"/>
    <s v="OFF-BI-10000042"/>
    <x v="1"/>
    <x v="8"/>
    <s v="Pressboard Data Binder, Crimson, 12&quot; X 8 1/2&quot;"/>
    <n v="3.2040000000000002"/>
    <n v="2"/>
    <n v="0.7"/>
    <n v="-2.5631999999999993"/>
  </r>
  <r>
    <x v="7807"/>
    <x v="3876"/>
    <x v="0"/>
    <x v="1134"/>
    <d v="2013-01-13T00:00:00"/>
    <s v="Standard Class"/>
    <s v="VS-21820"/>
    <s v="Vivek Sundaresam"/>
    <x v="0"/>
    <x v="0"/>
    <s v="Raleigh"/>
    <x v="3"/>
    <n v="27604"/>
    <x v="0"/>
    <s v="OFF-BI-10004236"/>
    <x v="1"/>
    <x v="8"/>
    <s v="XtraLife ClearVue Slant-D Ring Binder, White, 3&quot;"/>
    <n v="30.828000000000007"/>
    <n v="7"/>
    <n v="0.7"/>
    <n v="-24.662400000000005"/>
  </r>
  <r>
    <x v="7808"/>
    <x v="3876"/>
    <x v="0"/>
    <x v="1134"/>
    <d v="2013-01-13T00:00:00"/>
    <s v="Standard Class"/>
    <s v="VS-21820"/>
    <s v="Vivek Sundaresam"/>
    <x v="0"/>
    <x v="0"/>
    <s v="Raleigh"/>
    <x v="3"/>
    <n v="27604"/>
    <x v="0"/>
    <s v="OFF-AR-10001955"/>
    <x v="1"/>
    <x v="6"/>
    <s v="Newell 319"/>
    <n v="47.616"/>
    <n v="3"/>
    <n v="0.2"/>
    <n v="5.9519999999999946"/>
  </r>
  <r>
    <x v="7809"/>
    <x v="3876"/>
    <x v="0"/>
    <x v="1134"/>
    <d v="2013-01-13T00:00:00"/>
    <s v="Standard Class"/>
    <s v="VS-21820"/>
    <s v="Vivek Sundaresam"/>
    <x v="0"/>
    <x v="0"/>
    <s v="Raleigh"/>
    <x v="3"/>
    <n v="27604"/>
    <x v="0"/>
    <s v="TEC-PH-10004080"/>
    <x v="2"/>
    <x v="7"/>
    <s v="Avaya 5410 Digital phone"/>
    <n v="108.78399999999999"/>
    <n v="2"/>
    <n v="0.2"/>
    <n v="10.878399999999999"/>
  </r>
  <r>
    <x v="7810"/>
    <x v="3877"/>
    <x v="0"/>
    <x v="1173"/>
    <d v="2013-02-15T00:00:00"/>
    <s v="First Class"/>
    <s v="DK-13090"/>
    <s v="Dave Kipp"/>
    <x v="0"/>
    <x v="0"/>
    <s v="Clinton"/>
    <x v="39"/>
    <n v="20735"/>
    <x v="3"/>
    <s v="OFF-PA-10000791"/>
    <x v="1"/>
    <x v="10"/>
    <s v="Wirebound Message Books, Four 2 3/4 x 5 Forms per Page, 200 Sets per Book"/>
    <n v="4.7699999999999996"/>
    <n v="1"/>
    <n v="0"/>
    <n v="2.1464999999999996"/>
  </r>
  <r>
    <x v="7811"/>
    <x v="3877"/>
    <x v="0"/>
    <x v="1173"/>
    <d v="2013-02-15T00:00:00"/>
    <s v="First Class"/>
    <s v="DK-13090"/>
    <s v="Dave Kipp"/>
    <x v="0"/>
    <x v="0"/>
    <s v="Clinton"/>
    <x v="39"/>
    <n v="20735"/>
    <x v="3"/>
    <s v="OFF-AR-10001770"/>
    <x v="1"/>
    <x v="6"/>
    <s v="Economy #2 Pencils"/>
    <n v="7.98"/>
    <n v="3"/>
    <n v="0"/>
    <n v="2.0747999999999998"/>
  </r>
  <r>
    <x v="7812"/>
    <x v="3877"/>
    <x v="0"/>
    <x v="1173"/>
    <d v="2013-02-15T00:00:00"/>
    <s v="First Class"/>
    <s v="DK-13090"/>
    <s v="Dave Kipp"/>
    <x v="0"/>
    <x v="0"/>
    <s v="Clinton"/>
    <x v="39"/>
    <n v="20735"/>
    <x v="3"/>
    <s v="FUR-TA-10002356"/>
    <x v="0"/>
    <x v="3"/>
    <s v="Bevis Boat-Shaped Conference Table"/>
    <n v="550.43100000000004"/>
    <n v="3"/>
    <n v="0.3"/>
    <n v="-47.179800000000029"/>
  </r>
  <r>
    <x v="7813"/>
    <x v="3877"/>
    <x v="0"/>
    <x v="1173"/>
    <d v="2013-02-15T00:00:00"/>
    <s v="First Class"/>
    <s v="DK-13090"/>
    <s v="Dave Kipp"/>
    <x v="0"/>
    <x v="0"/>
    <s v="Clinton"/>
    <x v="39"/>
    <n v="20735"/>
    <x v="3"/>
    <s v="FUR-FU-10003274"/>
    <x v="0"/>
    <x v="5"/>
    <s v="Regeneration Desk Collection"/>
    <n v="10.56"/>
    <n v="6"/>
    <n v="0"/>
    <n v="4.6464000000000008"/>
  </r>
  <r>
    <x v="7814"/>
    <x v="3878"/>
    <x v="3"/>
    <x v="110"/>
    <d v="2014-06-11T00:00:00"/>
    <s v="First Class"/>
    <s v="MG-17680"/>
    <s v="Maureen Gastineau"/>
    <x v="2"/>
    <x v="0"/>
    <s v="Los Angeles"/>
    <x v="1"/>
    <n v="90049"/>
    <x v="1"/>
    <s v="FUR-BO-10004834"/>
    <x v="0"/>
    <x v="0"/>
    <s v="Riverside Palais Royal Lawyers Bookcase, Royale Cherry Finish"/>
    <n v="1497.6659999999999"/>
    <n v="2"/>
    <n v="0.15"/>
    <n v="140.95680000000004"/>
  </r>
  <r>
    <x v="7815"/>
    <x v="3878"/>
    <x v="3"/>
    <x v="110"/>
    <d v="2014-06-11T00:00:00"/>
    <s v="First Class"/>
    <s v="MG-17680"/>
    <s v="Maureen Gastineau"/>
    <x v="2"/>
    <x v="0"/>
    <s v="Los Angeles"/>
    <x v="1"/>
    <n v="90049"/>
    <x v="1"/>
    <s v="TEC-PH-10000307"/>
    <x v="2"/>
    <x v="7"/>
    <s v="Shocksock Galaxy S4 Armband"/>
    <n v="17.52"/>
    <n v="2"/>
    <n v="0.2"/>
    <n v="-3.5040000000000022"/>
  </r>
  <r>
    <x v="7816"/>
    <x v="3879"/>
    <x v="0"/>
    <x v="147"/>
    <d v="2013-10-27T00:00:00"/>
    <s v="Second Class"/>
    <s v="DP-13390"/>
    <s v="Dennis Pardue"/>
    <x v="2"/>
    <x v="0"/>
    <s v="North Las Vegas"/>
    <x v="33"/>
    <n v="89031"/>
    <x v="1"/>
    <s v="OFF-AR-10002240"/>
    <x v="1"/>
    <x v="6"/>
    <s v="Panasonic KP-150 Electric Pencil Sharpener"/>
    <n v="113.22"/>
    <n v="3"/>
    <n v="0"/>
    <n v="29.437200000000001"/>
  </r>
  <r>
    <x v="7817"/>
    <x v="3879"/>
    <x v="0"/>
    <x v="147"/>
    <d v="2013-10-27T00:00:00"/>
    <s v="Second Class"/>
    <s v="DP-13390"/>
    <s v="Dennis Pardue"/>
    <x v="2"/>
    <x v="0"/>
    <s v="North Las Vegas"/>
    <x v="33"/>
    <n v="89031"/>
    <x v="1"/>
    <s v="OFF-PA-10001801"/>
    <x v="1"/>
    <x v="10"/>
    <s v="Xerox 193"/>
    <n v="35.880000000000003"/>
    <n v="6"/>
    <n v="0"/>
    <n v="17.581200000000003"/>
  </r>
  <r>
    <x v="7818"/>
    <x v="3879"/>
    <x v="0"/>
    <x v="147"/>
    <d v="2013-10-27T00:00:00"/>
    <s v="Second Class"/>
    <s v="DP-13390"/>
    <s v="Dennis Pardue"/>
    <x v="2"/>
    <x v="0"/>
    <s v="North Las Vegas"/>
    <x v="33"/>
    <n v="89031"/>
    <x v="1"/>
    <s v="OFF-BI-10001120"/>
    <x v="1"/>
    <x v="8"/>
    <s v="Ibico EPK-21 Electric Binding System"/>
    <n v="4535.9760000000006"/>
    <n v="3"/>
    <n v="0.2"/>
    <n v="1644.2912999999999"/>
  </r>
  <r>
    <x v="7819"/>
    <x v="3880"/>
    <x v="3"/>
    <x v="795"/>
    <d v="2014-01-31T00:00:00"/>
    <s v="Standard Class"/>
    <s v="CJ-12010"/>
    <s v="Caroline Jumper"/>
    <x v="0"/>
    <x v="0"/>
    <s v="San Francisco"/>
    <x v="1"/>
    <n v="94109"/>
    <x v="1"/>
    <s v="OFF-FA-10000611"/>
    <x v="1"/>
    <x v="13"/>
    <s v="Binder Clips by OIC"/>
    <n v="11.84"/>
    <n v="8"/>
    <n v="0"/>
    <n v="5.6831999999999994"/>
  </r>
  <r>
    <x v="7820"/>
    <x v="3881"/>
    <x v="3"/>
    <x v="166"/>
    <d v="2014-12-11T00:00:00"/>
    <s v="Second Class"/>
    <s v="CW-11905"/>
    <s v="Carl Weiss"/>
    <x v="2"/>
    <x v="0"/>
    <s v="Cranston"/>
    <x v="34"/>
    <n v="2920"/>
    <x v="3"/>
    <s v="OFF-ST-10000036"/>
    <x v="1"/>
    <x v="4"/>
    <s v="Recycled Data-Pak for Archival Bound Computer Printouts, 12-1/2 x 12-1/2 x 16"/>
    <n v="592.74"/>
    <n v="6"/>
    <n v="0"/>
    <n v="160.03979999999999"/>
  </r>
  <r>
    <x v="7821"/>
    <x v="3882"/>
    <x v="0"/>
    <x v="147"/>
    <d v="2013-10-25T00:00:00"/>
    <s v="Second Class"/>
    <s v="GW-14605"/>
    <s v="Giulietta Weimer"/>
    <x v="0"/>
    <x v="0"/>
    <s v="Jackson"/>
    <x v="18"/>
    <n v="38301"/>
    <x v="0"/>
    <s v="OFF-ST-10004950"/>
    <x v="1"/>
    <x v="4"/>
    <s v="Tenex Personal Filing Tote With Secure Closure Lid, Black/Frost"/>
    <n v="111.67200000000001"/>
    <n v="9"/>
    <n v="0.2"/>
    <n v="6.9794999999999909"/>
  </r>
  <r>
    <x v="7822"/>
    <x v="3883"/>
    <x v="2"/>
    <x v="86"/>
    <d v="2011-09-01T00:00:00"/>
    <s v="Standard Class"/>
    <s v="PP-18955"/>
    <s v="Paul Prost"/>
    <x v="2"/>
    <x v="0"/>
    <s v="Newark"/>
    <x v="13"/>
    <n v="19711"/>
    <x v="3"/>
    <s v="OFF-AR-10003770"/>
    <x v="1"/>
    <x v="6"/>
    <s v="Newell 340"/>
    <n v="8.64"/>
    <n v="3"/>
    <n v="0"/>
    <n v="2.5055999999999998"/>
  </r>
  <r>
    <x v="7823"/>
    <x v="3883"/>
    <x v="2"/>
    <x v="86"/>
    <d v="2011-09-01T00:00:00"/>
    <s v="Standard Class"/>
    <s v="PP-18955"/>
    <s v="Paul Prost"/>
    <x v="2"/>
    <x v="0"/>
    <s v="Newark"/>
    <x v="13"/>
    <n v="19711"/>
    <x v="3"/>
    <s v="TEC-AC-10002800"/>
    <x v="2"/>
    <x v="11"/>
    <s v="Plantronics Audio 478 Stereo USB Headset"/>
    <n v="149.97"/>
    <n v="3"/>
    <n v="0"/>
    <n v="52.489499999999992"/>
  </r>
  <r>
    <x v="7824"/>
    <x v="3884"/>
    <x v="2"/>
    <x v="1174"/>
    <d v="2011-05-23T00:00:00"/>
    <s v="Standard Class"/>
    <s v="PW-19030"/>
    <s v="Pauline Webber"/>
    <x v="1"/>
    <x v="0"/>
    <s v="Los Angeles"/>
    <x v="1"/>
    <n v="90036"/>
    <x v="1"/>
    <s v="FUR-CH-10002439"/>
    <x v="0"/>
    <x v="1"/>
    <s v="Iceberg Nesting Folding Chair, 19w x 6d x 43h"/>
    <n v="232.88"/>
    <n v="5"/>
    <n v="0.2"/>
    <n v="17.466000000000008"/>
  </r>
  <r>
    <x v="7825"/>
    <x v="3885"/>
    <x v="1"/>
    <x v="302"/>
    <d v="2012-02-07T00:00:00"/>
    <s v="Standard Class"/>
    <s v="PW-19030"/>
    <s v="Pauline Webber"/>
    <x v="1"/>
    <x v="0"/>
    <s v="Rome"/>
    <x v="15"/>
    <n v="13440"/>
    <x v="3"/>
    <s v="FUR-CH-10004218"/>
    <x v="0"/>
    <x v="1"/>
    <s v="Global Fabric Manager's Chair, Dark Gray"/>
    <n v="90.882000000000005"/>
    <n v="1"/>
    <n v="0.1"/>
    <n v="15.147000000000004"/>
  </r>
  <r>
    <x v="7826"/>
    <x v="3886"/>
    <x v="3"/>
    <x v="1108"/>
    <d v="2014-11-06T00:00:00"/>
    <s v="Standard Class"/>
    <s v="CY-12745"/>
    <s v="Craig Yedwab"/>
    <x v="1"/>
    <x v="0"/>
    <s v="Chicago"/>
    <x v="10"/>
    <n v="60610"/>
    <x v="2"/>
    <s v="TEC-PH-10004042"/>
    <x v="2"/>
    <x v="7"/>
    <s v="ClearOne Communications CHAT 70 OC Speaker Phone"/>
    <n v="508.76800000000003"/>
    <n v="4"/>
    <n v="0.2"/>
    <n v="38.157600000000002"/>
  </r>
  <r>
    <x v="7827"/>
    <x v="3886"/>
    <x v="3"/>
    <x v="1108"/>
    <d v="2014-11-06T00:00:00"/>
    <s v="Standard Class"/>
    <s v="CY-12745"/>
    <s v="Craig Yedwab"/>
    <x v="1"/>
    <x v="0"/>
    <s v="Chicago"/>
    <x v="10"/>
    <n v="60610"/>
    <x v="2"/>
    <s v="OFF-EN-10001137"/>
    <x v="1"/>
    <x v="12"/>
    <s v="#10 Gummed Flap White Envelopes, 100/Box"/>
    <n v="9.9120000000000008"/>
    <n v="3"/>
    <n v="0.2"/>
    <n v="3.2213999999999996"/>
  </r>
  <r>
    <x v="7828"/>
    <x v="3887"/>
    <x v="1"/>
    <x v="33"/>
    <d v="2012-05-01T00:00:00"/>
    <s v="Standard Class"/>
    <s v="BW-11110"/>
    <s v="Bart Watters"/>
    <x v="1"/>
    <x v="0"/>
    <s v="San Diego"/>
    <x v="1"/>
    <n v="92105"/>
    <x v="1"/>
    <s v="FUR-CH-10002017"/>
    <x v="0"/>
    <x v="1"/>
    <s v="SAFCO Optional Arm Kit for Workspace Cribbage Stacking Chair"/>
    <n v="63.936000000000007"/>
    <n v="3"/>
    <n v="0.2"/>
    <n v="6.3935999999999957"/>
  </r>
  <r>
    <x v="7829"/>
    <x v="3887"/>
    <x v="1"/>
    <x v="33"/>
    <d v="2012-05-01T00:00:00"/>
    <s v="Standard Class"/>
    <s v="BW-11110"/>
    <s v="Bart Watters"/>
    <x v="1"/>
    <x v="0"/>
    <s v="San Diego"/>
    <x v="1"/>
    <n v="92105"/>
    <x v="1"/>
    <s v="OFF-AR-10000588"/>
    <x v="1"/>
    <x v="6"/>
    <s v="Newell 345"/>
    <n v="59.519999999999996"/>
    <n v="3"/>
    <n v="0"/>
    <n v="15.475200000000001"/>
  </r>
  <r>
    <x v="7830"/>
    <x v="3887"/>
    <x v="1"/>
    <x v="33"/>
    <d v="2012-05-01T00:00:00"/>
    <s v="Standard Class"/>
    <s v="BW-11110"/>
    <s v="Bart Watters"/>
    <x v="1"/>
    <x v="0"/>
    <s v="San Diego"/>
    <x v="1"/>
    <n v="92105"/>
    <x v="1"/>
    <s v="TEC-PH-10003174"/>
    <x v="2"/>
    <x v="7"/>
    <s v="RCA ViSYS 25825 Wireless digital phone"/>
    <n v="311.97600000000006"/>
    <n v="3"/>
    <n v="0.2"/>
    <n v="38.996999999999986"/>
  </r>
  <r>
    <x v="7831"/>
    <x v="3887"/>
    <x v="1"/>
    <x v="33"/>
    <d v="2012-05-01T00:00:00"/>
    <s v="Standard Class"/>
    <s v="BW-11110"/>
    <s v="Bart Watters"/>
    <x v="1"/>
    <x v="0"/>
    <s v="San Diego"/>
    <x v="1"/>
    <n v="92105"/>
    <x v="1"/>
    <s v="OFF-BI-10001524"/>
    <x v="1"/>
    <x v="8"/>
    <s v="GBC Premium Transparent Covers with Diagonal Lined Pattern"/>
    <n v="50.352000000000004"/>
    <n v="3"/>
    <n v="0.2"/>
    <n v="17.623199999999997"/>
  </r>
  <r>
    <x v="7832"/>
    <x v="3888"/>
    <x v="0"/>
    <x v="195"/>
    <d v="2013-05-14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r>
  <r>
    <x v="7833"/>
    <x v="3889"/>
    <x v="1"/>
    <x v="1175"/>
    <d v="2012-01-28T00:00:00"/>
    <s v="Standard Class"/>
    <s v="CR-12820"/>
    <s v="Cyra Reiten"/>
    <x v="2"/>
    <x v="0"/>
    <s v="West Palm Beach"/>
    <x v="2"/>
    <n v="33407"/>
    <x v="0"/>
    <s v="OFF-AR-10004757"/>
    <x v="1"/>
    <x v="6"/>
    <s v="Crayola Colored Pencils"/>
    <n v="13.120000000000001"/>
    <n v="5"/>
    <n v="0.2"/>
    <n v="2.1319999999999988"/>
  </r>
  <r>
    <x v="7834"/>
    <x v="3890"/>
    <x v="1"/>
    <x v="657"/>
    <d v="2012-04-17T00:00:00"/>
    <s v="Second Class"/>
    <s v="EB-14110"/>
    <s v="Eugene Barchas"/>
    <x v="0"/>
    <x v="0"/>
    <s v="Los Angeles"/>
    <x v="1"/>
    <n v="90045"/>
    <x v="1"/>
    <s v="FUR-TA-10002530"/>
    <x v="0"/>
    <x v="3"/>
    <s v="Iceberg OfficeWorks 42&quot; Round Tables"/>
    <n v="241.56799999999998"/>
    <n v="2"/>
    <n v="0.2"/>
    <n v="-15.098000000000013"/>
  </r>
  <r>
    <x v="7835"/>
    <x v="3890"/>
    <x v="1"/>
    <x v="657"/>
    <d v="2012-04-17T00:00:00"/>
    <s v="Second Class"/>
    <s v="EB-14110"/>
    <s v="Eugene Barchas"/>
    <x v="0"/>
    <x v="0"/>
    <s v="Los Angeles"/>
    <x v="1"/>
    <n v="90045"/>
    <x v="1"/>
    <s v="TEC-PH-10001494"/>
    <x v="2"/>
    <x v="7"/>
    <s v="Polycom CX600 IP Phone VoIP phone"/>
    <n v="479.92"/>
    <n v="2"/>
    <n v="0.2"/>
    <n v="41.993000000000009"/>
  </r>
  <r>
    <x v="7836"/>
    <x v="3891"/>
    <x v="1"/>
    <x v="12"/>
    <d v="2012-09-30T00:00:00"/>
    <s v="Standard Class"/>
    <s v="SH-19975"/>
    <s v="Sally Hughsby"/>
    <x v="1"/>
    <x v="0"/>
    <s v="Seattle"/>
    <x v="4"/>
    <n v="98103"/>
    <x v="1"/>
    <s v="FUR-CH-10004289"/>
    <x v="0"/>
    <x v="1"/>
    <s v="Global Super Steno Chair"/>
    <n v="307.13600000000002"/>
    <n v="4"/>
    <n v="0.2"/>
    <n v="-11.51760000000003"/>
  </r>
  <r>
    <x v="7837"/>
    <x v="3891"/>
    <x v="1"/>
    <x v="12"/>
    <d v="2012-09-30T00:00:00"/>
    <s v="Standard Class"/>
    <s v="SH-19975"/>
    <s v="Sally Hughsby"/>
    <x v="1"/>
    <x v="0"/>
    <s v="Seattle"/>
    <x v="4"/>
    <n v="98103"/>
    <x v="1"/>
    <s v="OFF-LA-10002945"/>
    <x v="1"/>
    <x v="2"/>
    <s v="Permanent Self-Adhesive File Folder Labels for Typewriters, 1 1/8 x 3 1/2, White"/>
    <n v="12.6"/>
    <n v="2"/>
    <n v="0"/>
    <n v="5.7959999999999994"/>
  </r>
  <r>
    <x v="7838"/>
    <x v="3891"/>
    <x v="1"/>
    <x v="12"/>
    <d v="2012-09-30T00:00:00"/>
    <s v="Standard Class"/>
    <s v="SH-19975"/>
    <s v="Sally Hughsby"/>
    <x v="1"/>
    <x v="0"/>
    <s v="Seattle"/>
    <x v="4"/>
    <n v="98103"/>
    <x v="1"/>
    <s v="TEC-AC-10002567"/>
    <x v="2"/>
    <x v="11"/>
    <s v="Logitech G602 Wireless Gaming Mouse"/>
    <n v="159.97999999999999"/>
    <n v="2"/>
    <n v="0"/>
    <n v="57.592799999999997"/>
  </r>
  <r>
    <x v="7839"/>
    <x v="3892"/>
    <x v="2"/>
    <x v="1176"/>
    <d v="2011-04-02T00:00:00"/>
    <s v="Standard Class"/>
    <s v="CV-12295"/>
    <s v="Christina VanderZanden"/>
    <x v="0"/>
    <x v="0"/>
    <s v="Des Moines"/>
    <x v="23"/>
    <n v="50315"/>
    <x v="2"/>
    <s v="OFF-EN-10001509"/>
    <x v="1"/>
    <x v="12"/>
    <s v="Poly String Tie Envelopes"/>
    <n v="6.12"/>
    <n v="3"/>
    <n v="0"/>
    <n v="2.8763999999999994"/>
  </r>
  <r>
    <x v="7840"/>
    <x v="3892"/>
    <x v="2"/>
    <x v="1176"/>
    <d v="2011-04-02T00:00:00"/>
    <s v="Standard Class"/>
    <s v="CV-12295"/>
    <s v="Christina VanderZanden"/>
    <x v="0"/>
    <x v="0"/>
    <s v="Des Moines"/>
    <x v="23"/>
    <n v="50315"/>
    <x v="2"/>
    <s v="FUR-TA-10003954"/>
    <x v="0"/>
    <x v="3"/>
    <s v="Hon 94000 Series Round Tables"/>
    <n v="1184.72"/>
    <n v="4"/>
    <n v="0"/>
    <n v="106.62480000000005"/>
  </r>
  <r>
    <x v="7841"/>
    <x v="3893"/>
    <x v="0"/>
    <x v="19"/>
    <d v="2013-07-23T00:00:00"/>
    <s v="Standard Class"/>
    <s v="AT-10735"/>
    <s v="Annie Thurman"/>
    <x v="0"/>
    <x v="0"/>
    <s v="New York City"/>
    <x v="15"/>
    <n v="10024"/>
    <x v="3"/>
    <s v="OFF-AP-10002892"/>
    <x v="1"/>
    <x v="9"/>
    <s v="Belkin F5C206VTEL 6 Outlet Surge"/>
    <n v="45.96"/>
    <n v="2"/>
    <n v="0"/>
    <n v="13.787999999999997"/>
  </r>
  <r>
    <x v="7842"/>
    <x v="3894"/>
    <x v="2"/>
    <x v="987"/>
    <d v="2011-04-23T00:00:00"/>
    <s v="Second Class"/>
    <s v="AG-10390"/>
    <s v="Allen Goldenen"/>
    <x v="0"/>
    <x v="0"/>
    <s v="Arlington"/>
    <x v="17"/>
    <n v="22204"/>
    <x v="0"/>
    <s v="OFF-BI-10003638"/>
    <x v="1"/>
    <x v="8"/>
    <s v="GBC Durable Plastic Covers"/>
    <n v="58.050000000000004"/>
    <n v="3"/>
    <n v="0"/>
    <n v="26.702999999999999"/>
  </r>
  <r>
    <x v="7843"/>
    <x v="3894"/>
    <x v="2"/>
    <x v="987"/>
    <d v="2011-04-23T00:00:00"/>
    <s v="Second Class"/>
    <s v="AG-10390"/>
    <s v="Allen Goldenen"/>
    <x v="0"/>
    <x v="0"/>
    <s v="Arlington"/>
    <x v="17"/>
    <n v="22204"/>
    <x v="0"/>
    <s v="OFF-PA-10001569"/>
    <x v="1"/>
    <x v="10"/>
    <s v="Xerox 232"/>
    <n v="71.28"/>
    <n v="11"/>
    <n v="0"/>
    <n v="34.214400000000005"/>
  </r>
  <r>
    <x v="7844"/>
    <x v="3895"/>
    <x v="3"/>
    <x v="246"/>
    <d v="2014-07-26T00:00:00"/>
    <s v="Standard Class"/>
    <s v="GM-14500"/>
    <s v="Gene McClure"/>
    <x v="0"/>
    <x v="0"/>
    <s v="Pharr"/>
    <x v="5"/>
    <n v="78577"/>
    <x v="2"/>
    <s v="FUR-TA-10001676"/>
    <x v="0"/>
    <x v="3"/>
    <s v="Hon 61000 Series Interactive Training Tables"/>
    <n v="124.404"/>
    <n v="4"/>
    <n v="0.3"/>
    <n v="-21.3264"/>
  </r>
  <r>
    <x v="7845"/>
    <x v="3896"/>
    <x v="1"/>
    <x v="874"/>
    <d v="2012-10-02T00:00:00"/>
    <s v="Standard Class"/>
    <s v="JK-15205"/>
    <s v="Jamie Kunitz"/>
    <x v="0"/>
    <x v="0"/>
    <s v="Arlington"/>
    <x v="17"/>
    <n v="22204"/>
    <x v="0"/>
    <s v="OFF-PA-10001125"/>
    <x v="1"/>
    <x v="10"/>
    <s v="Xerox 1988"/>
    <n v="154.9"/>
    <n v="5"/>
    <n v="0"/>
    <n v="69.704999999999998"/>
  </r>
  <r>
    <x v="7846"/>
    <x v="3896"/>
    <x v="1"/>
    <x v="874"/>
    <d v="2012-10-02T00:00:00"/>
    <s v="Standard Class"/>
    <s v="JK-15205"/>
    <s v="Jamie Kunitz"/>
    <x v="0"/>
    <x v="0"/>
    <s v="Arlington"/>
    <x v="17"/>
    <n v="22204"/>
    <x v="0"/>
    <s v="TEC-PH-10002496"/>
    <x v="2"/>
    <x v="7"/>
    <s v="Cisco SPA301"/>
    <n v="1871.88"/>
    <n v="12"/>
    <n v="0"/>
    <n v="561.56399999999996"/>
  </r>
  <r>
    <x v="7847"/>
    <x v="3897"/>
    <x v="0"/>
    <x v="535"/>
    <d v="2013-03-03T00:00:00"/>
    <s v="Standard Class"/>
    <s v="DW-13540"/>
    <s v="Don Weiss"/>
    <x v="0"/>
    <x v="0"/>
    <s v="Houston"/>
    <x v="5"/>
    <n v="77070"/>
    <x v="2"/>
    <s v="FUR-FU-10004053"/>
    <x v="0"/>
    <x v="5"/>
    <s v="DAX Two-Tone Silver Metal Document Frame"/>
    <n v="16.192"/>
    <n v="2"/>
    <n v="0.6"/>
    <n v="-6.8815999999999953"/>
  </r>
  <r>
    <x v="7848"/>
    <x v="3898"/>
    <x v="0"/>
    <x v="440"/>
    <d v="2013-05-07T00:00:00"/>
    <s v="Standard Class"/>
    <s v="AS-10090"/>
    <s v="Adam Shillingsburg"/>
    <x v="0"/>
    <x v="0"/>
    <s v="Irving"/>
    <x v="5"/>
    <n v="75061"/>
    <x v="2"/>
    <s v="OFF-ST-10000321"/>
    <x v="1"/>
    <x v="4"/>
    <s v="Akro Stacking Bins"/>
    <n v="18.936"/>
    <n v="3"/>
    <n v="0.2"/>
    <n v="-3.787200000000003"/>
  </r>
  <r>
    <x v="7849"/>
    <x v="3898"/>
    <x v="0"/>
    <x v="440"/>
    <d v="2013-05-07T00:00:00"/>
    <s v="Standard Class"/>
    <s v="AS-10090"/>
    <s v="Adam Shillingsburg"/>
    <x v="0"/>
    <x v="0"/>
    <s v="Irving"/>
    <x v="5"/>
    <n v="75061"/>
    <x v="2"/>
    <s v="OFF-ST-10002957"/>
    <x v="1"/>
    <x v="4"/>
    <s v="Sterilite Show Offs Storage Containers"/>
    <n v="12.672000000000001"/>
    <n v="3"/>
    <n v="0.2"/>
    <n v="-3.1680000000000001"/>
  </r>
  <r>
    <x v="7850"/>
    <x v="3898"/>
    <x v="0"/>
    <x v="440"/>
    <d v="2013-05-07T00:00:00"/>
    <s v="Standard Class"/>
    <s v="AS-10090"/>
    <s v="Adam Shillingsburg"/>
    <x v="0"/>
    <x v="0"/>
    <s v="Irving"/>
    <x v="5"/>
    <n v="75061"/>
    <x v="2"/>
    <s v="OFF-LA-10000973"/>
    <x v="1"/>
    <x v="2"/>
    <s v="Avery 502"/>
    <n v="5.04"/>
    <n v="2"/>
    <n v="0.2"/>
    <n v="1.764"/>
  </r>
  <r>
    <x v="7851"/>
    <x v="3899"/>
    <x v="2"/>
    <x v="337"/>
    <d v="2011-12-15T00:00:00"/>
    <s v="Standard Class"/>
    <s v="TS-21205"/>
    <s v="Thomas Seio"/>
    <x v="1"/>
    <x v="0"/>
    <s v="Chicago"/>
    <x v="10"/>
    <n v="60653"/>
    <x v="2"/>
    <s v="OFF-PA-10000143"/>
    <x v="1"/>
    <x v="10"/>
    <s v="Astroparche Fine Business Paper"/>
    <n v="8.4480000000000004"/>
    <n v="2"/>
    <n v="0.2"/>
    <n v="2.9568000000000003"/>
  </r>
  <r>
    <x v="7852"/>
    <x v="3899"/>
    <x v="2"/>
    <x v="337"/>
    <d v="2011-12-15T00:00:00"/>
    <s v="Standard Class"/>
    <s v="TS-21205"/>
    <s v="Thomas Seio"/>
    <x v="1"/>
    <x v="0"/>
    <s v="Chicago"/>
    <x v="10"/>
    <n v="60653"/>
    <x v="2"/>
    <s v="OFF-AP-10003287"/>
    <x v="1"/>
    <x v="9"/>
    <s v="Tripp Lite TLP810NET Broadband Surge for Modem/Fax"/>
    <n v="20.387999999999995"/>
    <n v="2"/>
    <n v="0.8"/>
    <n v="-53.008800000000008"/>
  </r>
  <r>
    <x v="7853"/>
    <x v="3900"/>
    <x v="1"/>
    <x v="707"/>
    <d v="2012-12-29T00:00:00"/>
    <s v="Standard Class"/>
    <s v="SM-20320"/>
    <s v="Sean Miller"/>
    <x v="2"/>
    <x v="0"/>
    <s v="Los Angeles"/>
    <x v="1"/>
    <n v="90049"/>
    <x v="1"/>
    <s v="OFF-PA-10001526"/>
    <x v="1"/>
    <x v="10"/>
    <s v="Xerox 1949"/>
    <n v="9.9600000000000009"/>
    <n v="2"/>
    <n v="0"/>
    <n v="4.8804000000000007"/>
  </r>
  <r>
    <x v="7854"/>
    <x v="3901"/>
    <x v="3"/>
    <x v="226"/>
    <d v="2014-12-13T00:00:00"/>
    <s v="Standard Class"/>
    <s v="BH-11710"/>
    <s v="Brosina Hoffman"/>
    <x v="0"/>
    <x v="0"/>
    <s v="Hattiesburg"/>
    <x v="35"/>
    <n v="39401"/>
    <x v="0"/>
    <s v="OFF-AP-10004540"/>
    <x v="1"/>
    <x v="9"/>
    <s v="Eureka The Boss Lite 10-Amp Upright Vacuum, Blue"/>
    <n v="320.64"/>
    <n v="4"/>
    <n v="0"/>
    <n v="89.779200000000003"/>
  </r>
  <r>
    <x v="7855"/>
    <x v="3901"/>
    <x v="3"/>
    <x v="226"/>
    <d v="2014-12-13T00:00:00"/>
    <s v="Standard Class"/>
    <s v="BH-11710"/>
    <s v="Brosina Hoffman"/>
    <x v="0"/>
    <x v="0"/>
    <s v="Hattiesburg"/>
    <x v="35"/>
    <n v="39401"/>
    <x v="0"/>
    <s v="TEC-AC-10001266"/>
    <x v="2"/>
    <x v="11"/>
    <s v="Memorex Micro Travel Drive 8 GB"/>
    <n v="52"/>
    <n v="4"/>
    <n v="0"/>
    <n v="23.4"/>
  </r>
  <r>
    <x v="7856"/>
    <x v="3902"/>
    <x v="2"/>
    <x v="992"/>
    <d v="2011-06-01T00:00:00"/>
    <s v="First Class"/>
    <s v="LW-16825"/>
    <s v="Laurel Workman"/>
    <x v="1"/>
    <x v="0"/>
    <s v="New York City"/>
    <x v="15"/>
    <n v="10024"/>
    <x v="3"/>
    <s v="OFF-BI-10004233"/>
    <x v="1"/>
    <x v="8"/>
    <s v="GBC Pre-Punched Binding Paper, Plastic, White, 8-1/2&quot; x 11&quot;"/>
    <n v="25.584000000000003"/>
    <n v="2"/>
    <n v="0.2"/>
    <n v="8.9543999999999997"/>
  </r>
  <r>
    <x v="7857"/>
    <x v="3902"/>
    <x v="2"/>
    <x v="992"/>
    <d v="2011-06-01T00:00:00"/>
    <s v="First Class"/>
    <s v="LW-16825"/>
    <s v="Laurel Workman"/>
    <x v="1"/>
    <x v="0"/>
    <s v="New York City"/>
    <x v="15"/>
    <n v="10024"/>
    <x v="3"/>
    <s v="TEC-PH-10003505"/>
    <x v="2"/>
    <x v="7"/>
    <s v="Geemarc AmpliPOWER60"/>
    <n v="464"/>
    <n v="5"/>
    <n v="0"/>
    <n v="134.55999999999995"/>
  </r>
  <r>
    <x v="7858"/>
    <x v="3902"/>
    <x v="2"/>
    <x v="992"/>
    <d v="2011-06-01T00:00:00"/>
    <s v="First Class"/>
    <s v="LW-16825"/>
    <s v="Laurel Workman"/>
    <x v="1"/>
    <x v="0"/>
    <s v="New York City"/>
    <x v="15"/>
    <n v="10024"/>
    <x v="3"/>
    <s v="OFF-AP-10001005"/>
    <x v="1"/>
    <x v="9"/>
    <s v="Honeywell Quietcare HEPA Air Cleaner"/>
    <n v="235.95000000000002"/>
    <n v="3"/>
    <n v="0"/>
    <n v="77.863499999999988"/>
  </r>
  <r>
    <x v="7859"/>
    <x v="3902"/>
    <x v="2"/>
    <x v="992"/>
    <d v="2011-06-01T00:00:00"/>
    <s v="First Class"/>
    <s v="LW-16825"/>
    <s v="Laurel Workman"/>
    <x v="1"/>
    <x v="0"/>
    <s v="New York City"/>
    <x v="15"/>
    <n v="10024"/>
    <x v="3"/>
    <s v="OFF-PA-10001712"/>
    <x v="1"/>
    <x v="10"/>
    <s v="Xerox 1948"/>
    <n v="39.96"/>
    <n v="4"/>
    <n v="0"/>
    <n v="17.981999999999999"/>
  </r>
  <r>
    <x v="7860"/>
    <x v="3903"/>
    <x v="3"/>
    <x v="580"/>
    <d v="2014-03-07T00:00:00"/>
    <s v="Standard Class"/>
    <s v="JA-15970"/>
    <s v="Joseph Airdo"/>
    <x v="0"/>
    <x v="0"/>
    <s v="Cuyahoga Falls"/>
    <x v="24"/>
    <n v="44221"/>
    <x v="3"/>
    <s v="OFF-BI-10002353"/>
    <x v="1"/>
    <x v="8"/>
    <s v="GBC VeloBind Cover Sets"/>
    <n v="18.528000000000002"/>
    <n v="4"/>
    <n v="0.7"/>
    <n v="-12.352"/>
  </r>
  <r>
    <x v="7861"/>
    <x v="3904"/>
    <x v="1"/>
    <x v="88"/>
    <d v="2012-10-17T00:00:00"/>
    <s v="Standard Class"/>
    <s v="KA-16525"/>
    <s v="Kelly Andreada"/>
    <x v="0"/>
    <x v="0"/>
    <s v="Seattle"/>
    <x v="4"/>
    <n v="98103"/>
    <x v="1"/>
    <s v="TEC-AC-10003038"/>
    <x v="2"/>
    <x v="11"/>
    <s v="Kingston Digital DataTraveler 16GB USB 2.0"/>
    <n v="17.899999999999999"/>
    <n v="2"/>
    <n v="0"/>
    <n v="3.400999999999998"/>
  </r>
  <r>
    <x v="7862"/>
    <x v="3904"/>
    <x v="1"/>
    <x v="88"/>
    <d v="2012-10-17T00:00:00"/>
    <s v="Standard Class"/>
    <s v="KA-16525"/>
    <s v="Kelly Andreada"/>
    <x v="0"/>
    <x v="0"/>
    <s v="Seattle"/>
    <x v="4"/>
    <n v="98103"/>
    <x v="1"/>
    <s v="OFF-ST-10000934"/>
    <x v="1"/>
    <x v="4"/>
    <s v="Contico 72&quot;H Heavy-Duty Storage System"/>
    <n v="81.96"/>
    <n v="2"/>
    <n v="0"/>
    <n v="0"/>
  </r>
  <r>
    <x v="7863"/>
    <x v="3905"/>
    <x v="1"/>
    <x v="1177"/>
    <d v="2012-07-19T00:00:00"/>
    <s v="Second Class"/>
    <s v="TG-21310"/>
    <s v="Toby Gnade"/>
    <x v="0"/>
    <x v="0"/>
    <s v="Mesa"/>
    <x v="16"/>
    <n v="85204"/>
    <x v="1"/>
    <s v="OFF-ST-10002743"/>
    <x v="1"/>
    <x v="4"/>
    <s v="SAFCO Boltless Steel Shelving"/>
    <n v="272.73599999999999"/>
    <n v="3"/>
    <n v="0.2"/>
    <n v="-64.774800000000013"/>
  </r>
  <r>
    <x v="7864"/>
    <x v="3905"/>
    <x v="1"/>
    <x v="1177"/>
    <d v="2012-07-19T00:00:00"/>
    <s v="Second Class"/>
    <s v="TG-21310"/>
    <s v="Toby Gnade"/>
    <x v="0"/>
    <x v="0"/>
    <s v="Mesa"/>
    <x v="16"/>
    <n v="85204"/>
    <x v="1"/>
    <s v="OFF-PA-10001846"/>
    <x v="1"/>
    <x v="10"/>
    <s v="Xerox 1899"/>
    <n v="18.496000000000002"/>
    <n v="4"/>
    <n v="0.2"/>
    <n v="6.7048000000000005"/>
  </r>
  <r>
    <x v="7865"/>
    <x v="3905"/>
    <x v="1"/>
    <x v="1177"/>
    <d v="2012-07-19T00:00:00"/>
    <s v="Second Class"/>
    <s v="TG-21310"/>
    <s v="Toby Gnade"/>
    <x v="0"/>
    <x v="0"/>
    <s v="Mesa"/>
    <x v="16"/>
    <n v="85204"/>
    <x v="1"/>
    <s v="FUR-CH-10004287"/>
    <x v="0"/>
    <x v="1"/>
    <s v="SAFCO Arco Folding Chair"/>
    <n v="441.92"/>
    <n v="2"/>
    <n v="0.2"/>
    <n v="49.715999999999966"/>
  </r>
  <r>
    <x v="7866"/>
    <x v="3905"/>
    <x v="1"/>
    <x v="1177"/>
    <d v="2012-07-19T00:00:00"/>
    <s v="Second Class"/>
    <s v="TG-21310"/>
    <s v="Toby Gnade"/>
    <x v="0"/>
    <x v="0"/>
    <s v="Mesa"/>
    <x v="16"/>
    <n v="85204"/>
    <x v="1"/>
    <s v="FUR-BO-10001608"/>
    <x v="0"/>
    <x v="0"/>
    <s v="Hon Metal Bookcases, Black"/>
    <n v="127.76400000000002"/>
    <n v="6"/>
    <n v="0.7"/>
    <n v="-191.64599999999996"/>
  </r>
  <r>
    <x v="7867"/>
    <x v="3906"/>
    <x v="2"/>
    <x v="84"/>
    <d v="2011-11-24T00:00:00"/>
    <s v="Second Class"/>
    <s v="DB-13360"/>
    <s v="Dennis Bolton"/>
    <x v="2"/>
    <x v="0"/>
    <s v="Salt Lake City"/>
    <x v="7"/>
    <n v="84106"/>
    <x v="1"/>
    <s v="OFF-PA-10000357"/>
    <x v="1"/>
    <x v="10"/>
    <s v="Xerox 1888"/>
    <n v="166.44"/>
    <n v="3"/>
    <n v="0"/>
    <n v="79.891199999999998"/>
  </r>
  <r>
    <x v="7868"/>
    <x v="3907"/>
    <x v="0"/>
    <x v="1022"/>
    <d v="2013-06-03T00:00:00"/>
    <s v="Standard Class"/>
    <s v="LS-17245"/>
    <s v="Lynn Smith"/>
    <x v="0"/>
    <x v="0"/>
    <s v="Los Angeles"/>
    <x v="1"/>
    <n v="90045"/>
    <x v="1"/>
    <s v="OFF-PA-10000575"/>
    <x v="1"/>
    <x v="10"/>
    <s v="Wirebound Message Books, Four 2 3/4 x 5 White Forms per Page"/>
    <n v="13.38"/>
    <n v="2"/>
    <n v="0"/>
    <n v="6.1547999999999998"/>
  </r>
  <r>
    <x v="7869"/>
    <x v="3908"/>
    <x v="3"/>
    <x v="445"/>
    <d v="2014-07-10T00:00:00"/>
    <s v="Standard Class"/>
    <s v="MO-17950"/>
    <s v="Michael Oakman"/>
    <x v="0"/>
    <x v="0"/>
    <s v="Jacksonville"/>
    <x v="3"/>
    <n v="28540"/>
    <x v="0"/>
    <s v="TEC-AC-10002167"/>
    <x v="2"/>
    <x v="11"/>
    <s v="Imation 8gb Micro Traveldrive Usb 2.0 Flash Drive"/>
    <n v="24"/>
    <n v="2"/>
    <n v="0.2"/>
    <n v="-2.6999999999999993"/>
  </r>
  <r>
    <x v="7870"/>
    <x v="3909"/>
    <x v="3"/>
    <x v="145"/>
    <d v="2014-09-30T00:00:00"/>
    <s v="Standard Class"/>
    <s v="CA-11965"/>
    <s v="Carol Adams"/>
    <x v="1"/>
    <x v="0"/>
    <s v="Lakewood"/>
    <x v="24"/>
    <n v="44107"/>
    <x v="3"/>
    <s v="OFF-EN-10004459"/>
    <x v="1"/>
    <x v="12"/>
    <s v="Security-Tint Envelopes"/>
    <n v="24.448"/>
    <n v="4"/>
    <n v="0.2"/>
    <n v="8.8623999999999992"/>
  </r>
  <r>
    <x v="7871"/>
    <x v="3910"/>
    <x v="0"/>
    <x v="339"/>
    <d v="2013-10-08T00:00:00"/>
    <s v="Standard Class"/>
    <s v="DB-12910"/>
    <s v="Daniel Byrd"/>
    <x v="2"/>
    <x v="0"/>
    <s v="Lake Forest"/>
    <x v="1"/>
    <n v="92630"/>
    <x v="1"/>
    <s v="OFF-LA-10002271"/>
    <x v="1"/>
    <x v="2"/>
    <s v="Smead Alpha-Z Color-Coded Second Alphabetical Labels and Starter Set"/>
    <n v="6.16"/>
    <n v="2"/>
    <n v="0"/>
    <n v="2.9567999999999999"/>
  </r>
  <r>
    <x v="7872"/>
    <x v="3910"/>
    <x v="0"/>
    <x v="339"/>
    <d v="2013-10-08T00:00:00"/>
    <s v="Standard Class"/>
    <s v="DB-12910"/>
    <s v="Daniel Byrd"/>
    <x v="2"/>
    <x v="0"/>
    <s v="Lake Forest"/>
    <x v="1"/>
    <n v="92630"/>
    <x v="1"/>
    <s v="FUR-CH-10004063"/>
    <x v="0"/>
    <x v="1"/>
    <s v="Global Deluxe High-Back Manager's Chair"/>
    <n v="915.13600000000008"/>
    <n v="4"/>
    <n v="0.2"/>
    <n v="102.95279999999988"/>
  </r>
  <r>
    <x v="7873"/>
    <x v="3910"/>
    <x v="0"/>
    <x v="339"/>
    <d v="2013-10-08T00:00:00"/>
    <s v="Standard Class"/>
    <s v="DB-12910"/>
    <s v="Daniel Byrd"/>
    <x v="2"/>
    <x v="0"/>
    <s v="Lake Forest"/>
    <x v="1"/>
    <n v="92630"/>
    <x v="1"/>
    <s v="OFF-PA-10004610"/>
    <x v="1"/>
    <x v="10"/>
    <s v="Xerox 1900"/>
    <n v="8.56"/>
    <n v="2"/>
    <n v="0"/>
    <n v="3.8519999999999994"/>
  </r>
  <r>
    <x v="7874"/>
    <x v="3910"/>
    <x v="0"/>
    <x v="339"/>
    <d v="2013-10-08T00:00:00"/>
    <s v="Standard Class"/>
    <s v="DB-12910"/>
    <s v="Daniel Byrd"/>
    <x v="2"/>
    <x v="0"/>
    <s v="Lake Forest"/>
    <x v="1"/>
    <n v="92630"/>
    <x v="1"/>
    <s v="OFF-PA-10001878"/>
    <x v="1"/>
    <x v="10"/>
    <s v="Xerox 1891"/>
    <n v="97.82"/>
    <n v="2"/>
    <n v="0"/>
    <n v="45.975399999999993"/>
  </r>
  <r>
    <x v="7875"/>
    <x v="3911"/>
    <x v="3"/>
    <x v="428"/>
    <d v="2014-09-16T00:00:00"/>
    <s v="Standard Class"/>
    <s v="DK-12835"/>
    <s v="Damala Kotsonis"/>
    <x v="1"/>
    <x v="0"/>
    <s v="Portland"/>
    <x v="21"/>
    <n v="97206"/>
    <x v="1"/>
    <s v="OFF-PA-10002036"/>
    <x v="1"/>
    <x v="10"/>
    <s v="Xerox 1930"/>
    <n v="31.104000000000006"/>
    <n v="6"/>
    <n v="0.2"/>
    <n v="11.2752"/>
  </r>
  <r>
    <x v="7876"/>
    <x v="3911"/>
    <x v="3"/>
    <x v="428"/>
    <d v="2014-09-16T00:00:00"/>
    <s v="Standard Class"/>
    <s v="DK-12835"/>
    <s v="Damala Kotsonis"/>
    <x v="1"/>
    <x v="0"/>
    <s v="Portland"/>
    <x v="21"/>
    <n v="97206"/>
    <x v="1"/>
    <s v="OFF-AP-10003278"/>
    <x v="1"/>
    <x v="9"/>
    <s v="Belkin 7-Outlet SurgeMaster Home Series"/>
    <n v="11.176000000000002"/>
    <n v="1"/>
    <n v="0.2"/>
    <n v="0.8382000000000005"/>
  </r>
  <r>
    <x v="7877"/>
    <x v="3912"/>
    <x v="1"/>
    <x v="899"/>
    <d v="2012-03-18T00:00:00"/>
    <s v="Standard Class"/>
    <s v="EB-14170"/>
    <s v="Evan Bailliet"/>
    <x v="0"/>
    <x v="0"/>
    <s v="Charlotte"/>
    <x v="3"/>
    <n v="28205"/>
    <x v="0"/>
    <s v="OFF-LA-10001641"/>
    <x v="1"/>
    <x v="2"/>
    <s v="Avery 518"/>
    <n v="5.04"/>
    <n v="2"/>
    <n v="0.2"/>
    <n v="1.764"/>
  </r>
  <r>
    <x v="7878"/>
    <x v="3913"/>
    <x v="0"/>
    <x v="896"/>
    <d v="2013-12-05T00:00:00"/>
    <s v="Second Class"/>
    <s v="DR-12940"/>
    <s v="Daniel Raglin"/>
    <x v="2"/>
    <x v="0"/>
    <s v="Aurora"/>
    <x v="10"/>
    <n v="60505"/>
    <x v="2"/>
    <s v="FUR-FU-10003806"/>
    <x v="0"/>
    <x v="5"/>
    <s v="Tenex Chairmat w/ Average Lip, 45&quot; x 53&quot;"/>
    <n v="242.17600000000004"/>
    <n v="4"/>
    <n v="0.6"/>
    <n v="-302.72000000000003"/>
  </r>
  <r>
    <x v="7879"/>
    <x v="3914"/>
    <x v="0"/>
    <x v="403"/>
    <d v="2013-06-22T00:00:00"/>
    <s v="Standard Class"/>
    <s v="JS-15685"/>
    <s v="Jim Sink"/>
    <x v="1"/>
    <x v="0"/>
    <s v="Philadelphia"/>
    <x v="9"/>
    <n v="19140"/>
    <x v="3"/>
    <s v="FUR-TA-10003392"/>
    <x v="0"/>
    <x v="3"/>
    <s v="Global Adaptabilities Conference Tables"/>
    <n v="337.17599999999999"/>
    <n v="2"/>
    <n v="0.4"/>
    <n v="-118.01160000000002"/>
  </r>
  <r>
    <x v="7880"/>
    <x v="3915"/>
    <x v="3"/>
    <x v="734"/>
    <d v="2014-12-07T00:00:00"/>
    <s v="Second Class"/>
    <s v="LC-16870"/>
    <s v="Lena Cacioppo"/>
    <x v="0"/>
    <x v="0"/>
    <s v="Thornton"/>
    <x v="22"/>
    <n v="80229"/>
    <x v="1"/>
    <s v="OFF-AR-10003856"/>
    <x v="1"/>
    <x v="6"/>
    <s v="Newell 344"/>
    <n v="13.343999999999998"/>
    <n v="6"/>
    <n v="0.2"/>
    <n v="1.0007999999999999"/>
  </r>
  <r>
    <x v="7881"/>
    <x v="3915"/>
    <x v="3"/>
    <x v="734"/>
    <d v="2014-12-07T00:00:00"/>
    <s v="Second Class"/>
    <s v="LC-16870"/>
    <s v="Lena Cacioppo"/>
    <x v="0"/>
    <x v="0"/>
    <s v="Thornton"/>
    <x v="22"/>
    <n v="80229"/>
    <x v="1"/>
    <s v="TEC-AC-10002006"/>
    <x v="2"/>
    <x v="11"/>
    <s v="Memorex Micro Travel Drive 16 GB"/>
    <n v="76.75200000000001"/>
    <n v="6"/>
    <n v="0.2"/>
    <n v="10.553399999999993"/>
  </r>
  <r>
    <x v="7882"/>
    <x v="3915"/>
    <x v="3"/>
    <x v="734"/>
    <d v="2014-12-07T00:00:00"/>
    <s v="Second Class"/>
    <s v="LC-16870"/>
    <s v="Lena Cacioppo"/>
    <x v="0"/>
    <x v="0"/>
    <s v="Thornton"/>
    <x v="22"/>
    <n v="80229"/>
    <x v="1"/>
    <s v="TEC-AC-10002006"/>
    <x v="2"/>
    <x v="11"/>
    <s v="Memorex Micro Travel Drive 16 GB"/>
    <n v="102.33600000000001"/>
    <n v="8"/>
    <n v="0.2"/>
    <n v="14.07119999999999"/>
  </r>
  <r>
    <x v="7883"/>
    <x v="3915"/>
    <x v="3"/>
    <x v="734"/>
    <d v="2014-12-07T00:00:00"/>
    <s v="Second Class"/>
    <s v="LC-16870"/>
    <s v="Lena Cacioppo"/>
    <x v="0"/>
    <x v="0"/>
    <s v="Thornton"/>
    <x v="22"/>
    <n v="80229"/>
    <x v="1"/>
    <s v="OFF-PA-10002246"/>
    <x v="1"/>
    <x v="10"/>
    <s v="Wirebound Four 2-3/4 x 5 Forms per Page, 400 Sets per Book"/>
    <n v="10.32"/>
    <n v="2"/>
    <n v="0.2"/>
    <n v="3.7409999999999997"/>
  </r>
  <r>
    <x v="7884"/>
    <x v="3915"/>
    <x v="3"/>
    <x v="734"/>
    <d v="2014-12-07T00:00:00"/>
    <s v="Second Class"/>
    <s v="LC-16870"/>
    <s v="Lena Cacioppo"/>
    <x v="0"/>
    <x v="0"/>
    <s v="Thornton"/>
    <x v="22"/>
    <n v="80229"/>
    <x v="1"/>
    <s v="OFF-SU-10004782"/>
    <x v="1"/>
    <x v="14"/>
    <s v="Elite 5&quot; Scissors"/>
    <n v="47.32"/>
    <n v="7"/>
    <n v="0.2"/>
    <n v="5.9149999999999938"/>
  </r>
  <r>
    <x v="7885"/>
    <x v="3915"/>
    <x v="3"/>
    <x v="734"/>
    <d v="2014-12-07T00:00:00"/>
    <s v="Second Class"/>
    <s v="LC-16870"/>
    <s v="Lena Cacioppo"/>
    <x v="0"/>
    <x v="0"/>
    <s v="Thornton"/>
    <x v="22"/>
    <n v="80229"/>
    <x v="1"/>
    <s v="FUR-FU-10004351"/>
    <x v="0"/>
    <x v="5"/>
    <s v="Staples"/>
    <n v="23.376000000000001"/>
    <n v="3"/>
    <n v="0.2"/>
    <n v="7.0128000000000013"/>
  </r>
  <r>
    <x v="7886"/>
    <x v="3915"/>
    <x v="3"/>
    <x v="734"/>
    <d v="2014-12-07T00:00:00"/>
    <s v="Second Class"/>
    <s v="LC-16870"/>
    <s v="Lena Cacioppo"/>
    <x v="0"/>
    <x v="0"/>
    <s v="Thornton"/>
    <x v="22"/>
    <n v="80229"/>
    <x v="1"/>
    <s v="FUR-FU-10004270"/>
    <x v="0"/>
    <x v="5"/>
    <s v="Eldon Image Series Desk Accessories, Burgundy"/>
    <n v="16.72"/>
    <n v="5"/>
    <n v="0.2"/>
    <n v="3.3439999999999994"/>
  </r>
  <r>
    <x v="7887"/>
    <x v="3915"/>
    <x v="3"/>
    <x v="734"/>
    <d v="2014-12-07T00:00:00"/>
    <s v="Second Class"/>
    <s v="LC-16870"/>
    <s v="Lena Cacioppo"/>
    <x v="0"/>
    <x v="0"/>
    <s v="Thornton"/>
    <x v="22"/>
    <n v="80229"/>
    <x v="1"/>
    <s v="FUR-FU-10004053"/>
    <x v="0"/>
    <x v="5"/>
    <s v="DAX Two-Tone Silver Metal Document Frame"/>
    <n v="16.192"/>
    <n v="1"/>
    <n v="0.2"/>
    <n v="4.6552000000000007"/>
  </r>
  <r>
    <x v="7888"/>
    <x v="3916"/>
    <x v="0"/>
    <x v="765"/>
    <d v="2013-08-23T00:00:00"/>
    <s v="Standard Class"/>
    <s v="JP-15520"/>
    <s v="Jeremy Pistek"/>
    <x v="0"/>
    <x v="0"/>
    <s v="Davis"/>
    <x v="1"/>
    <n v="95616"/>
    <x v="1"/>
    <s v="OFF-PA-10000019"/>
    <x v="1"/>
    <x v="10"/>
    <s v="Xerox 1931"/>
    <n v="32.400000000000006"/>
    <n v="5"/>
    <n v="0"/>
    <n v="15.552000000000001"/>
  </r>
  <r>
    <x v="7889"/>
    <x v="3917"/>
    <x v="0"/>
    <x v="591"/>
    <d v="2013-12-30T00:00:00"/>
    <s v="Standard Class"/>
    <s v="TS-21655"/>
    <s v="Trudy Schmidt"/>
    <x v="0"/>
    <x v="0"/>
    <s v="Fayetteville"/>
    <x v="36"/>
    <n v="72701"/>
    <x v="0"/>
    <s v="OFF-AR-10003811"/>
    <x v="1"/>
    <x v="6"/>
    <s v="Newell 327"/>
    <n v="19.89"/>
    <n v="9"/>
    <n v="0"/>
    <n v="5.3703000000000003"/>
  </r>
  <r>
    <x v="7890"/>
    <x v="3917"/>
    <x v="0"/>
    <x v="591"/>
    <d v="2013-12-30T00:00:00"/>
    <s v="Standard Class"/>
    <s v="TS-21655"/>
    <s v="Trudy Schmidt"/>
    <x v="0"/>
    <x v="0"/>
    <s v="Fayetteville"/>
    <x v="36"/>
    <n v="72701"/>
    <x v="0"/>
    <s v="TEC-AC-10001838"/>
    <x v="2"/>
    <x v="11"/>
    <s v="Razer Tiamat Over Ear 7.1 Surround Sound PC Gaming Headset"/>
    <n v="399.98"/>
    <n v="2"/>
    <n v="0"/>
    <n v="171.99140000000003"/>
  </r>
  <r>
    <x v="7891"/>
    <x v="3917"/>
    <x v="0"/>
    <x v="591"/>
    <d v="2013-12-30T00:00:00"/>
    <s v="Standard Class"/>
    <s v="TS-21655"/>
    <s v="Trudy Schmidt"/>
    <x v="0"/>
    <x v="0"/>
    <s v="Fayetteville"/>
    <x v="36"/>
    <n v="72701"/>
    <x v="0"/>
    <s v="FUR-FU-10003553"/>
    <x v="0"/>
    <x v="5"/>
    <s v="Howard Miller 13-1/2&quot; Diameter Rosebrook Wall Clock"/>
    <n v="343.84999999999997"/>
    <n v="5"/>
    <n v="0"/>
    <n v="137.54000000000002"/>
  </r>
  <r>
    <x v="7892"/>
    <x v="3917"/>
    <x v="0"/>
    <x v="591"/>
    <d v="2013-12-30T00:00:00"/>
    <s v="Standard Class"/>
    <s v="TS-21655"/>
    <s v="Trudy Schmidt"/>
    <x v="0"/>
    <x v="0"/>
    <s v="Fayetteville"/>
    <x v="36"/>
    <n v="72701"/>
    <x v="0"/>
    <s v="OFF-PA-10003302"/>
    <x v="1"/>
    <x v="10"/>
    <s v="Xerox 1906"/>
    <n v="106.32"/>
    <n v="3"/>
    <n v="0"/>
    <n v="49.970399999999991"/>
  </r>
  <r>
    <x v="7893"/>
    <x v="3918"/>
    <x v="3"/>
    <x v="283"/>
    <d v="2014-07-31T00:00:00"/>
    <s v="Standard Class"/>
    <s v="NM-18445"/>
    <s v="Nathan Mautz"/>
    <x v="2"/>
    <x v="0"/>
    <s v="New York City"/>
    <x v="15"/>
    <n v="10011"/>
    <x v="3"/>
    <s v="OFF-BI-10002412"/>
    <x v="1"/>
    <x v="8"/>
    <s v="Wilson Jones “Snap” Scratch Pad Binder Tool for Ring Binders"/>
    <n v="13.919999999999998"/>
    <n v="3"/>
    <n v="0.2"/>
    <n v="4.3500000000000005"/>
  </r>
  <r>
    <x v="7894"/>
    <x v="3919"/>
    <x v="3"/>
    <x v="548"/>
    <d v="2014-06-26T00:00:00"/>
    <s v="Standard Class"/>
    <s v="EH-14125"/>
    <s v="Eugene Hildebrand"/>
    <x v="2"/>
    <x v="0"/>
    <s v="Wheeling"/>
    <x v="48"/>
    <n v="26003"/>
    <x v="3"/>
    <s v="OFF-BI-10002852"/>
    <x v="1"/>
    <x v="8"/>
    <s v="Ibico Standard Transparent Covers"/>
    <n v="82.4"/>
    <n v="5"/>
    <n v="0"/>
    <n v="40.376000000000005"/>
  </r>
  <r>
    <x v="7895"/>
    <x v="3919"/>
    <x v="3"/>
    <x v="548"/>
    <d v="2014-06-26T00:00:00"/>
    <s v="Standard Class"/>
    <s v="EH-14125"/>
    <s v="Eugene Hildebrand"/>
    <x v="2"/>
    <x v="0"/>
    <s v="Wheeling"/>
    <x v="48"/>
    <n v="26003"/>
    <x v="3"/>
    <s v="OFF-BI-10000145"/>
    <x v="1"/>
    <x v="8"/>
    <s v="Zipper Ring Binder Pockets"/>
    <n v="6.24"/>
    <n v="2"/>
    <n v="0"/>
    <n v="3.0575999999999999"/>
  </r>
  <r>
    <x v="7896"/>
    <x v="3919"/>
    <x v="3"/>
    <x v="548"/>
    <d v="2014-06-26T00:00:00"/>
    <s v="Standard Class"/>
    <s v="EH-14125"/>
    <s v="Eugene Hildebrand"/>
    <x v="2"/>
    <x v="0"/>
    <s v="Wheeling"/>
    <x v="48"/>
    <n v="26003"/>
    <x v="3"/>
    <s v="OFF-PA-10001970"/>
    <x v="1"/>
    <x v="10"/>
    <s v="Xerox 1908"/>
    <n v="447.84"/>
    <n v="8"/>
    <n v="0"/>
    <n v="219.44159999999999"/>
  </r>
  <r>
    <x v="7897"/>
    <x v="3920"/>
    <x v="3"/>
    <x v="802"/>
    <d v="2014-08-19T00:00:00"/>
    <s v="Standard Class"/>
    <s v="DC-12850"/>
    <s v="Dan Campbell"/>
    <x v="0"/>
    <x v="0"/>
    <s v="Memphis"/>
    <x v="18"/>
    <n v="38109"/>
    <x v="0"/>
    <s v="OFF-AP-10001563"/>
    <x v="1"/>
    <x v="9"/>
    <s v="Belkin Premiere Surge Master II 8-outlet surge protector"/>
    <n v="272.048"/>
    <n v="7"/>
    <n v="0.2"/>
    <n v="30.605399999999946"/>
  </r>
  <r>
    <x v="7898"/>
    <x v="3920"/>
    <x v="3"/>
    <x v="802"/>
    <d v="2014-08-19T00:00:00"/>
    <s v="Standard Class"/>
    <s v="DC-12850"/>
    <s v="Dan Campbell"/>
    <x v="0"/>
    <x v="0"/>
    <s v="Memphis"/>
    <x v="18"/>
    <n v="38109"/>
    <x v="0"/>
    <s v="OFF-BI-10001359"/>
    <x v="1"/>
    <x v="8"/>
    <s v="GBC DocuBind TL300 Electric Binding System"/>
    <n v="1614.5820000000003"/>
    <n v="6"/>
    <n v="0.7"/>
    <n v="-1237.8461999999995"/>
  </r>
  <r>
    <x v="7899"/>
    <x v="3920"/>
    <x v="3"/>
    <x v="802"/>
    <d v="2014-08-19T00:00:00"/>
    <s v="Standard Class"/>
    <s v="DC-12850"/>
    <s v="Dan Campbell"/>
    <x v="0"/>
    <x v="0"/>
    <s v="Memphis"/>
    <x v="18"/>
    <n v="38109"/>
    <x v="0"/>
    <s v="OFF-FA-10003495"/>
    <x v="1"/>
    <x v="13"/>
    <s v="Staples"/>
    <n v="24.320000000000004"/>
    <n v="5"/>
    <n v="0.2"/>
    <n v="9.1199999999999974"/>
  </r>
  <r>
    <x v="7900"/>
    <x v="3920"/>
    <x v="3"/>
    <x v="802"/>
    <d v="2014-08-19T00:00:00"/>
    <s v="Standard Class"/>
    <s v="DC-12850"/>
    <s v="Dan Campbell"/>
    <x v="0"/>
    <x v="0"/>
    <s v="Memphis"/>
    <x v="18"/>
    <n v="38109"/>
    <x v="0"/>
    <s v="TEC-AC-10003709"/>
    <x v="2"/>
    <x v="11"/>
    <s v="Maxell 4.7GB DVD-R 5/Pack"/>
    <n v="1.5840000000000001"/>
    <n v="2"/>
    <n v="0.2"/>
    <n v="0.47520000000000018"/>
  </r>
  <r>
    <x v="7901"/>
    <x v="3920"/>
    <x v="3"/>
    <x v="802"/>
    <d v="2014-08-19T00:00:00"/>
    <s v="Standard Class"/>
    <s v="DC-12850"/>
    <s v="Dan Campbell"/>
    <x v="0"/>
    <x v="0"/>
    <s v="Memphis"/>
    <x v="18"/>
    <n v="38109"/>
    <x v="0"/>
    <s v="FUR-FU-10003268"/>
    <x v="0"/>
    <x v="5"/>
    <s v="Eldon Radial Chair Mat for Low to Medium Pile Carpets"/>
    <n v="31.983999999999998"/>
    <n v="1"/>
    <n v="0.2"/>
    <n v="0"/>
  </r>
  <r>
    <x v="7902"/>
    <x v="3920"/>
    <x v="3"/>
    <x v="802"/>
    <d v="2014-08-19T00:00:00"/>
    <s v="Standard Class"/>
    <s v="DC-12850"/>
    <s v="Dan Campbell"/>
    <x v="0"/>
    <x v="0"/>
    <s v="Memphis"/>
    <x v="18"/>
    <n v="38109"/>
    <x v="0"/>
    <s v="OFF-EN-10003845"/>
    <x v="1"/>
    <x v="12"/>
    <s v="Colored Envelopes"/>
    <n v="14.76"/>
    <n v="5"/>
    <n v="0.2"/>
    <n v="4.7969999999999988"/>
  </r>
  <r>
    <x v="7903"/>
    <x v="3920"/>
    <x v="3"/>
    <x v="802"/>
    <d v="2014-08-19T00:00:00"/>
    <s v="Standard Class"/>
    <s v="DC-12850"/>
    <s v="Dan Campbell"/>
    <x v="0"/>
    <x v="0"/>
    <s v="Memphis"/>
    <x v="18"/>
    <n v="38109"/>
    <x v="0"/>
    <s v="FUR-CH-10002073"/>
    <x v="0"/>
    <x v="1"/>
    <s v="Hon Olson Stacker Chairs"/>
    <n v="423.64799999999997"/>
    <n v="2"/>
    <n v="0.2"/>
    <n v="47.660399999999967"/>
  </r>
  <r>
    <x v="7904"/>
    <x v="3921"/>
    <x v="1"/>
    <x v="209"/>
    <d v="2012-11-13T00:00:00"/>
    <s v="Standard Class"/>
    <s v="DO-13645"/>
    <s v="Doug O'Connell"/>
    <x v="0"/>
    <x v="0"/>
    <s v="Houston"/>
    <x v="5"/>
    <n v="77036"/>
    <x v="2"/>
    <s v="OFF-PA-10001357"/>
    <x v="1"/>
    <x v="10"/>
    <s v="Xerox 1886"/>
    <n v="76.64"/>
    <n v="2"/>
    <n v="0.2"/>
    <n v="26.823999999999995"/>
  </r>
  <r>
    <x v="7905"/>
    <x v="3922"/>
    <x v="1"/>
    <x v="52"/>
    <d v="2012-10-22T00:00:00"/>
    <s v="Standard Class"/>
    <s v="LS-16975"/>
    <s v="Lindsay Shagiari"/>
    <x v="2"/>
    <x v="0"/>
    <s v="Dallas"/>
    <x v="5"/>
    <n v="75217"/>
    <x v="2"/>
    <s v="OFF-EN-10001415"/>
    <x v="1"/>
    <x v="12"/>
    <s v="Staples"/>
    <n v="4.4640000000000004"/>
    <n v="1"/>
    <n v="0.2"/>
    <n v="1.6739999999999999"/>
  </r>
  <r>
    <x v="7906"/>
    <x v="3922"/>
    <x v="1"/>
    <x v="52"/>
    <d v="2012-10-22T00:00:00"/>
    <s v="Standard Class"/>
    <s v="LS-16975"/>
    <s v="Lindsay Shagiari"/>
    <x v="2"/>
    <x v="0"/>
    <s v="Dallas"/>
    <x v="5"/>
    <n v="75217"/>
    <x v="2"/>
    <s v="OFF-BI-10002813"/>
    <x v="1"/>
    <x v="8"/>
    <s v="Avery Reinforcements for Hole-Punch Pages"/>
    <n v="3.9599999999999991"/>
    <n v="10"/>
    <n v="0.8"/>
    <n v="-6.93"/>
  </r>
  <r>
    <x v="7907"/>
    <x v="3923"/>
    <x v="0"/>
    <x v="679"/>
    <d v="2013-08-03T00:00:00"/>
    <s v="First Class"/>
    <s v="RW-19630"/>
    <s v="Rob Williams"/>
    <x v="1"/>
    <x v="0"/>
    <s v="San Francisco"/>
    <x v="1"/>
    <n v="94122"/>
    <x v="1"/>
    <s v="OFF-AP-10003849"/>
    <x v="1"/>
    <x v="9"/>
    <s v="Hoover Shoulder Vac Commercial Portable Vacuum"/>
    <n v="715.64"/>
    <n v="2"/>
    <n v="0"/>
    <n v="178.90999999999997"/>
  </r>
  <r>
    <x v="7908"/>
    <x v="3924"/>
    <x v="0"/>
    <x v="275"/>
    <d v="2013-12-08T00:00:00"/>
    <s v="Standard Class"/>
    <s v="RD-19720"/>
    <s v="Roger Demir"/>
    <x v="0"/>
    <x v="0"/>
    <s v="Morgan Hill"/>
    <x v="1"/>
    <n v="95037"/>
    <x v="1"/>
    <s v="FUR-TA-10004147"/>
    <x v="0"/>
    <x v="3"/>
    <s v="Hon 4060 Series Tables"/>
    <n v="268.70400000000001"/>
    <n v="3"/>
    <n v="0.2"/>
    <n v="6.717599999999976"/>
  </r>
  <r>
    <x v="7909"/>
    <x v="3924"/>
    <x v="0"/>
    <x v="275"/>
    <d v="2013-12-08T00:00:00"/>
    <s v="Standard Class"/>
    <s v="RD-19720"/>
    <s v="Roger Demir"/>
    <x v="0"/>
    <x v="0"/>
    <s v="Morgan Hill"/>
    <x v="1"/>
    <n v="95037"/>
    <x v="1"/>
    <s v="OFF-AR-10001662"/>
    <x v="1"/>
    <x v="6"/>
    <s v="Rogers Handheld Barrel Pencil Sharpener"/>
    <n v="21.92"/>
    <n v="8"/>
    <n v="0"/>
    <n v="5.9184000000000019"/>
  </r>
  <r>
    <x v="7910"/>
    <x v="3924"/>
    <x v="0"/>
    <x v="275"/>
    <d v="2013-12-08T00:00:00"/>
    <s v="Standard Class"/>
    <s v="RD-19720"/>
    <s v="Roger Demir"/>
    <x v="0"/>
    <x v="0"/>
    <s v="Morgan Hill"/>
    <x v="1"/>
    <n v="95037"/>
    <x v="1"/>
    <s v="OFF-ST-10001558"/>
    <x v="1"/>
    <x v="4"/>
    <s v="Acco Perma 4000 Stacking Storage Drawers"/>
    <n v="48.72"/>
    <n v="3"/>
    <n v="0"/>
    <n v="7.3079999999999998"/>
  </r>
  <r>
    <x v="7911"/>
    <x v="3924"/>
    <x v="0"/>
    <x v="275"/>
    <d v="2013-12-08T00:00:00"/>
    <s v="Standard Class"/>
    <s v="RD-19720"/>
    <s v="Roger Demir"/>
    <x v="0"/>
    <x v="0"/>
    <s v="Morgan Hill"/>
    <x v="1"/>
    <n v="95037"/>
    <x v="1"/>
    <s v="FUR-BO-10001337"/>
    <x v="0"/>
    <x v="0"/>
    <s v="O'Sullivan Living Dimensions 2-Shelf Bookcases"/>
    <n v="205.666"/>
    <n v="2"/>
    <n v="0.15"/>
    <n v="-12.097999999999999"/>
  </r>
  <r>
    <x v="7912"/>
    <x v="3925"/>
    <x v="0"/>
    <x v="236"/>
    <d v="2013-05-01T00:00:00"/>
    <s v="Second Class"/>
    <s v="RB-19570"/>
    <s v="Rob Beeghly"/>
    <x v="0"/>
    <x v="0"/>
    <s v="Saint Charles"/>
    <x v="10"/>
    <n v="60174"/>
    <x v="2"/>
    <s v="FUR-FU-10001602"/>
    <x v="0"/>
    <x v="5"/>
    <s v="Eldon Delta Triangular Chair Mat, 52&quot; x 58&quot;, Clear"/>
    <n v="30.344000000000001"/>
    <n v="2"/>
    <n v="0.6"/>
    <n v="-31.861200000000004"/>
  </r>
  <r>
    <x v="7913"/>
    <x v="3926"/>
    <x v="3"/>
    <x v="326"/>
    <d v="2014-08-28T00:00:00"/>
    <s v="First Class"/>
    <s v="JE-15715"/>
    <s v="Joe Elijah"/>
    <x v="0"/>
    <x v="0"/>
    <s v="Cleveland"/>
    <x v="24"/>
    <n v="44105"/>
    <x v="3"/>
    <s v="OFF-ST-10003996"/>
    <x v="1"/>
    <x v="4"/>
    <s v="Letter/Legal File Tote with Clear Snap-On Lid, Black Granite"/>
    <n v="25.695999999999998"/>
    <n v="2"/>
    <n v="0.2"/>
    <n v="1.9271999999999991"/>
  </r>
  <r>
    <x v="7914"/>
    <x v="3927"/>
    <x v="3"/>
    <x v="46"/>
    <d v="2014-06-22T00:00:00"/>
    <s v="Standard Class"/>
    <s v="SR-20740"/>
    <s v="Steven Roelle"/>
    <x v="2"/>
    <x v="0"/>
    <s v="New York City"/>
    <x v="15"/>
    <n v="10024"/>
    <x v="3"/>
    <s v="TEC-MA-10003673"/>
    <x v="2"/>
    <x v="15"/>
    <s v="Hewlett-Packard Desktjet 6988DT Refurbished Printer"/>
    <n v="3404.5"/>
    <n v="5"/>
    <n v="0"/>
    <n v="1668.2049999999999"/>
  </r>
  <r>
    <x v="7915"/>
    <x v="3927"/>
    <x v="3"/>
    <x v="46"/>
    <d v="2014-06-22T00:00:00"/>
    <s v="Standard Class"/>
    <s v="SR-20740"/>
    <s v="Steven Roelle"/>
    <x v="2"/>
    <x v="0"/>
    <s v="New York City"/>
    <x v="15"/>
    <n v="10024"/>
    <x v="3"/>
    <s v="TEC-AC-10004992"/>
    <x v="2"/>
    <x v="11"/>
    <s v="Kingston Digital DataTraveler 64GB USB 2.0"/>
    <n v="101.34"/>
    <n v="3"/>
    <n v="0"/>
    <n v="8.1071999999999917"/>
  </r>
  <r>
    <x v="7916"/>
    <x v="3928"/>
    <x v="1"/>
    <x v="312"/>
    <d v="2012-11-24T00:00:00"/>
    <s v="Standard Class"/>
    <s v="PO-19195"/>
    <s v="Phillina Ober"/>
    <x v="2"/>
    <x v="0"/>
    <s v="Philadelphia"/>
    <x v="9"/>
    <n v="19140"/>
    <x v="3"/>
    <s v="FUR-CH-10002880"/>
    <x v="0"/>
    <x v="1"/>
    <s v="Global High-Back Leather Tilter, Burgundy"/>
    <n v="344.37199999999996"/>
    <n v="4"/>
    <n v="0.3"/>
    <n v="-93.472400000000022"/>
  </r>
  <r>
    <x v="7917"/>
    <x v="3929"/>
    <x v="3"/>
    <x v="507"/>
    <d v="2014-09-09T00:00:00"/>
    <s v="Second Class"/>
    <s v="JK-16120"/>
    <s v="Julie Kriz"/>
    <x v="2"/>
    <x v="0"/>
    <s v="Garland"/>
    <x v="5"/>
    <n v="75043"/>
    <x v="2"/>
    <s v="OFF-AR-10000380"/>
    <x v="1"/>
    <x v="6"/>
    <s v="Hunt PowerHouse Electric Pencil Sharpener, Blue"/>
    <n v="30.384"/>
    <n v="1"/>
    <n v="0.2"/>
    <n v="3.7979999999999947"/>
  </r>
  <r>
    <x v="7918"/>
    <x v="3930"/>
    <x v="1"/>
    <x v="433"/>
    <d v="2012-07-08T00:00:00"/>
    <s v="Second Class"/>
    <s v="JP-16135"/>
    <s v="Julie Prescott"/>
    <x v="2"/>
    <x v="0"/>
    <s v="San Diego"/>
    <x v="1"/>
    <n v="92024"/>
    <x v="1"/>
    <s v="OFF-BI-10002706"/>
    <x v="1"/>
    <x v="8"/>
    <s v="Avery Premier Heavy-Duty Binder with Round Locking Rings"/>
    <n v="22.847999999999999"/>
    <n v="2"/>
    <n v="0.2"/>
    <n v="7.4255999999999993"/>
  </r>
  <r>
    <x v="7919"/>
    <x v="3931"/>
    <x v="3"/>
    <x v="175"/>
    <d v="2014-09-22T00:00:00"/>
    <s v="Standard Class"/>
    <s v="Dp-13240"/>
    <s v="Dean percer"/>
    <x v="2"/>
    <x v="0"/>
    <s v="Waterbury"/>
    <x v="29"/>
    <n v="6708"/>
    <x v="3"/>
    <s v="OFF-ST-10000943"/>
    <x v="1"/>
    <x v="4"/>
    <s v="Eldon ProFile File 'N Store Portable File Tub Letter/Legal Size Black"/>
    <n v="38.619999999999997"/>
    <n v="2"/>
    <n v="0"/>
    <n v="10.813600000000001"/>
  </r>
  <r>
    <x v="7920"/>
    <x v="3931"/>
    <x v="3"/>
    <x v="175"/>
    <d v="2014-09-22T00:00:00"/>
    <s v="Standard Class"/>
    <s v="Dp-13240"/>
    <s v="Dean percer"/>
    <x v="2"/>
    <x v="0"/>
    <s v="Waterbury"/>
    <x v="29"/>
    <n v="6708"/>
    <x v="3"/>
    <s v="TEC-AC-10001090"/>
    <x v="2"/>
    <x v="11"/>
    <s v="Micro Innovations Wireless Classic Keyboard with Mouse"/>
    <n v="59.98"/>
    <n v="2"/>
    <n v="0"/>
    <n v="10.796399999999998"/>
  </r>
  <r>
    <x v="7921"/>
    <x v="3932"/>
    <x v="3"/>
    <x v="677"/>
    <d v="2014-03-18T00:00:00"/>
    <s v="Standard Class"/>
    <s v="JB-16000"/>
    <s v="Joy Bell-"/>
    <x v="0"/>
    <x v="0"/>
    <s v="Columbia"/>
    <x v="39"/>
    <n v="21044"/>
    <x v="3"/>
    <s v="OFF-BI-10002026"/>
    <x v="1"/>
    <x v="8"/>
    <s v="Avery Arch Ring Binders"/>
    <n v="174.3"/>
    <n v="3"/>
    <n v="0"/>
    <n v="81.920999999999992"/>
  </r>
  <r>
    <x v="7922"/>
    <x v="3933"/>
    <x v="3"/>
    <x v="241"/>
    <d v="2014-09-30T00:00:00"/>
    <s v="Standard Class"/>
    <s v="PP-18955"/>
    <s v="Paul Prost"/>
    <x v="2"/>
    <x v="0"/>
    <s v="Hollywood"/>
    <x v="2"/>
    <n v="33021"/>
    <x v="0"/>
    <s v="TEC-PH-10000526"/>
    <x v="2"/>
    <x v="7"/>
    <s v="Vtech CS6719"/>
    <n v="383.96000000000004"/>
    <n v="5"/>
    <n v="0.2"/>
    <n v="38.396000000000015"/>
  </r>
  <r>
    <x v="7923"/>
    <x v="3933"/>
    <x v="3"/>
    <x v="241"/>
    <d v="2014-09-30T00:00:00"/>
    <s v="Standard Class"/>
    <s v="PP-18955"/>
    <s v="Paul Prost"/>
    <x v="2"/>
    <x v="0"/>
    <s v="Hollywood"/>
    <x v="2"/>
    <n v="33021"/>
    <x v="0"/>
    <s v="OFF-BI-10004002"/>
    <x v="1"/>
    <x v="8"/>
    <s v="Wilson Jones International Size A4 Ring Binders"/>
    <n v="15.570000000000004"/>
    <n v="3"/>
    <n v="0.7"/>
    <n v="-11.417999999999999"/>
  </r>
  <r>
    <x v="7924"/>
    <x v="3934"/>
    <x v="0"/>
    <x v="572"/>
    <d v="2013-08-17T00:00:00"/>
    <s v="First Class"/>
    <s v="RF-19840"/>
    <s v="Roy Französisch"/>
    <x v="0"/>
    <x v="0"/>
    <s v="Springfield"/>
    <x v="17"/>
    <n v="22153"/>
    <x v="0"/>
    <s v="OFF-BI-10002309"/>
    <x v="1"/>
    <x v="8"/>
    <s v="Avery Heavy-Duty EZD  Binder With Locking Rings"/>
    <n v="22.32"/>
    <n v="4"/>
    <n v="0"/>
    <n v="10.7136"/>
  </r>
  <r>
    <x v="7925"/>
    <x v="3934"/>
    <x v="0"/>
    <x v="572"/>
    <d v="2013-08-17T00:00:00"/>
    <s v="First Class"/>
    <s v="RF-19840"/>
    <s v="Roy Französisch"/>
    <x v="0"/>
    <x v="0"/>
    <s v="Springfield"/>
    <x v="17"/>
    <n v="22153"/>
    <x v="0"/>
    <s v="OFF-LA-10003923"/>
    <x v="1"/>
    <x v="2"/>
    <s v="Alphabetical Labels for Top Tab Filing"/>
    <n v="103.60000000000001"/>
    <n v="7"/>
    <n v="0"/>
    <n v="51.800000000000004"/>
  </r>
  <r>
    <x v="7926"/>
    <x v="3935"/>
    <x v="3"/>
    <x v="225"/>
    <d v="2014-11-25T00:00:00"/>
    <s v="Second Class"/>
    <s v="KH-16330"/>
    <s v="Katharine Harms"/>
    <x v="1"/>
    <x v="0"/>
    <s v="New York City"/>
    <x v="15"/>
    <n v="10035"/>
    <x v="3"/>
    <s v="TEC-AC-10003433"/>
    <x v="2"/>
    <x v="11"/>
    <s v="Maxell 4.7GB DVD+R 5/Pack"/>
    <n v="2.9699999999999998"/>
    <n v="3"/>
    <n v="0"/>
    <n v="1.3365"/>
  </r>
  <r>
    <x v="7927"/>
    <x v="3935"/>
    <x v="3"/>
    <x v="225"/>
    <d v="2014-11-25T00:00:00"/>
    <s v="Second Class"/>
    <s v="KH-16330"/>
    <s v="Katharine Harms"/>
    <x v="1"/>
    <x v="0"/>
    <s v="New York City"/>
    <x v="15"/>
    <n v="10035"/>
    <x v="3"/>
    <s v="TEC-PH-10001363"/>
    <x v="2"/>
    <x v="7"/>
    <s v="Apple iPhone 5S"/>
    <n v="569.99"/>
    <n v="1"/>
    <n v="0"/>
    <n v="170.99699999999996"/>
  </r>
  <r>
    <x v="7928"/>
    <x v="3935"/>
    <x v="3"/>
    <x v="225"/>
    <d v="2014-11-25T00:00:00"/>
    <s v="Second Class"/>
    <s v="KH-16330"/>
    <s v="Katharine Harms"/>
    <x v="1"/>
    <x v="0"/>
    <s v="New York City"/>
    <x v="15"/>
    <n v="10035"/>
    <x v="3"/>
    <s v="FUR-FU-10000820"/>
    <x v="0"/>
    <x v="5"/>
    <s v="Tensor Brushed Steel Torchiere Floor Lamp"/>
    <n v="50.97"/>
    <n v="3"/>
    <n v="0"/>
    <n v="9.1745999999999981"/>
  </r>
  <r>
    <x v="7929"/>
    <x v="3936"/>
    <x v="3"/>
    <x v="800"/>
    <d v="2014-07-28T00:00:00"/>
    <s v="First Class"/>
    <s v="EM-14200"/>
    <s v="Evan Minnotte"/>
    <x v="2"/>
    <x v="0"/>
    <s v="Dallas"/>
    <x v="5"/>
    <n v="75217"/>
    <x v="2"/>
    <s v="FUR-TA-10004767"/>
    <x v="0"/>
    <x v="3"/>
    <s v="Safco Drafting Table"/>
    <n v="298.11599999999999"/>
    <n v="6"/>
    <n v="0.3"/>
    <n v="-4.2588000000000363"/>
  </r>
  <r>
    <x v="7930"/>
    <x v="3937"/>
    <x v="0"/>
    <x v="869"/>
    <d v="2013-03-28T00:00:00"/>
    <s v="Second Class"/>
    <s v="DK-12835"/>
    <s v="Damala Kotsonis"/>
    <x v="1"/>
    <x v="0"/>
    <s v="New York City"/>
    <x v="15"/>
    <n v="10024"/>
    <x v="3"/>
    <s v="OFF-AR-10001955"/>
    <x v="1"/>
    <x v="6"/>
    <s v="Newell 319"/>
    <n v="59.519999999999996"/>
    <n v="3"/>
    <n v="0"/>
    <n v="17.855999999999995"/>
  </r>
  <r>
    <x v="7931"/>
    <x v="3938"/>
    <x v="0"/>
    <x v="692"/>
    <d v="2013-07-21T00:00:00"/>
    <s v="Standard Class"/>
    <s v="MC-17425"/>
    <s v="Mark Cousins"/>
    <x v="1"/>
    <x v="0"/>
    <s v="Portland"/>
    <x v="21"/>
    <n v="97206"/>
    <x v="1"/>
    <s v="FUR-CH-10004886"/>
    <x v="0"/>
    <x v="1"/>
    <s v="Bevis Steel Folding Chairs"/>
    <n v="230.28000000000003"/>
    <n v="3"/>
    <n v="0.2"/>
    <n v="23.027999999999992"/>
  </r>
  <r>
    <x v="7932"/>
    <x v="3938"/>
    <x v="0"/>
    <x v="692"/>
    <d v="2013-07-21T00:00:00"/>
    <s v="Standard Class"/>
    <s v="MC-17425"/>
    <s v="Mark Cousins"/>
    <x v="1"/>
    <x v="0"/>
    <s v="Portland"/>
    <x v="21"/>
    <n v="97206"/>
    <x v="1"/>
    <s v="OFF-PA-10003641"/>
    <x v="1"/>
    <x v="10"/>
    <s v="Xerox 1909"/>
    <n v="105.52"/>
    <n v="5"/>
    <n v="0.2"/>
    <n v="34.293999999999997"/>
  </r>
  <r>
    <x v="7933"/>
    <x v="3939"/>
    <x v="3"/>
    <x v="629"/>
    <d v="2014-08-25T00:00:00"/>
    <s v="Standard Class"/>
    <s v="RW-19540"/>
    <s v="Rick Wilson"/>
    <x v="1"/>
    <x v="0"/>
    <s v="Brentwood"/>
    <x v="1"/>
    <n v="94513"/>
    <x v="1"/>
    <s v="OFF-EN-10003134"/>
    <x v="1"/>
    <x v="12"/>
    <s v="Staples"/>
    <n v="23.36"/>
    <n v="2"/>
    <n v="0"/>
    <n v="11.68"/>
  </r>
  <r>
    <x v="7934"/>
    <x v="3939"/>
    <x v="3"/>
    <x v="629"/>
    <d v="2014-08-25T00:00:00"/>
    <s v="Standard Class"/>
    <s v="RW-19540"/>
    <s v="Rick Wilson"/>
    <x v="1"/>
    <x v="0"/>
    <s v="Brentwood"/>
    <x v="1"/>
    <n v="94513"/>
    <x v="1"/>
    <s v="TEC-PH-10002564"/>
    <x v="2"/>
    <x v="7"/>
    <s v="OtterBox Defender Series Case - Samsung Galaxy S4"/>
    <n v="71.975999999999999"/>
    <n v="3"/>
    <n v="0.2"/>
    <n v="8.9969999999999892"/>
  </r>
  <r>
    <x v="7935"/>
    <x v="3939"/>
    <x v="3"/>
    <x v="629"/>
    <d v="2014-08-25T00:00:00"/>
    <s v="Standard Class"/>
    <s v="RW-19540"/>
    <s v="Rick Wilson"/>
    <x v="1"/>
    <x v="0"/>
    <s v="Brentwood"/>
    <x v="1"/>
    <n v="94513"/>
    <x v="1"/>
    <s v="OFF-PA-10003893"/>
    <x v="1"/>
    <x v="10"/>
    <s v="Xerox 1962"/>
    <n v="8.56"/>
    <n v="2"/>
    <n v="0"/>
    <n v="3.8519999999999994"/>
  </r>
  <r>
    <x v="7936"/>
    <x v="3939"/>
    <x v="3"/>
    <x v="629"/>
    <d v="2014-08-25T00:00:00"/>
    <s v="Standard Class"/>
    <s v="RW-19540"/>
    <s v="Rick Wilson"/>
    <x v="1"/>
    <x v="0"/>
    <s v="Brentwood"/>
    <x v="1"/>
    <n v="94513"/>
    <x v="1"/>
    <s v="OFF-BI-10000174"/>
    <x v="1"/>
    <x v="8"/>
    <s v="Wilson Jones Clip &amp; Carry Folder Binder Tool for Ring Binders, Clear"/>
    <n v="13.919999999999998"/>
    <n v="3"/>
    <n v="0.2"/>
    <n v="4.8720000000000008"/>
  </r>
  <r>
    <x v="7937"/>
    <x v="3939"/>
    <x v="3"/>
    <x v="629"/>
    <d v="2014-08-25T00:00:00"/>
    <s v="Standard Class"/>
    <s v="RW-19540"/>
    <s v="Rick Wilson"/>
    <x v="1"/>
    <x v="0"/>
    <s v="Brentwood"/>
    <x v="1"/>
    <n v="94513"/>
    <x v="1"/>
    <s v="OFF-AP-10001058"/>
    <x v="1"/>
    <x v="9"/>
    <s v="Sanyo 2.5 Cubic Foot Mid-Size Office Refrigerators"/>
    <n v="2518.29"/>
    <n v="9"/>
    <n v="0"/>
    <n v="654.7553999999999"/>
  </r>
  <r>
    <x v="7938"/>
    <x v="3939"/>
    <x v="3"/>
    <x v="629"/>
    <d v="2014-08-25T00:00:00"/>
    <s v="Standard Class"/>
    <s v="RW-19540"/>
    <s v="Rick Wilson"/>
    <x v="1"/>
    <x v="0"/>
    <s v="Brentwood"/>
    <x v="1"/>
    <n v="94513"/>
    <x v="1"/>
    <s v="OFF-ST-10001496"/>
    <x v="1"/>
    <x v="4"/>
    <s v="Standard Rollaway File with Lock"/>
    <n v="540.56999999999994"/>
    <n v="3"/>
    <n v="0"/>
    <n v="140.54820000000001"/>
  </r>
  <r>
    <x v="7939"/>
    <x v="3939"/>
    <x v="3"/>
    <x v="629"/>
    <d v="2014-08-25T00:00:00"/>
    <s v="Standard Class"/>
    <s v="RW-19540"/>
    <s v="Rick Wilson"/>
    <x v="1"/>
    <x v="0"/>
    <s v="Brentwood"/>
    <x v="1"/>
    <n v="94513"/>
    <x v="1"/>
    <s v="OFF-BI-10004230"/>
    <x v="1"/>
    <x v="8"/>
    <s v="GBC Recycled Grain Textured Covers"/>
    <n v="221.05600000000001"/>
    <n v="8"/>
    <n v="0.2"/>
    <n v="77.369599999999991"/>
  </r>
  <r>
    <x v="7940"/>
    <x v="3940"/>
    <x v="0"/>
    <x v="882"/>
    <d v="2013-12-18T00:00:00"/>
    <s v="First Class"/>
    <s v="DS-13180"/>
    <s v="David Smith"/>
    <x v="1"/>
    <x v="0"/>
    <s v="San Diego"/>
    <x v="1"/>
    <n v="92037"/>
    <x v="1"/>
    <s v="FUR-CH-10001146"/>
    <x v="0"/>
    <x v="1"/>
    <s v="Global Task Chair, Black"/>
    <n v="81.424000000000007"/>
    <n v="2"/>
    <n v="0.2"/>
    <n v="-9.1601999999999961"/>
  </r>
  <r>
    <x v="7941"/>
    <x v="3940"/>
    <x v="0"/>
    <x v="882"/>
    <d v="2013-12-18T00:00:00"/>
    <s v="First Class"/>
    <s v="DS-13180"/>
    <s v="David Smith"/>
    <x v="1"/>
    <x v="0"/>
    <s v="San Diego"/>
    <x v="1"/>
    <n v="92037"/>
    <x v="1"/>
    <s v="OFF-ST-10001590"/>
    <x v="1"/>
    <x v="4"/>
    <s v="Tenex Personal Project File with Scoop Front Design, Black"/>
    <n v="134.80000000000001"/>
    <n v="10"/>
    <n v="0"/>
    <n v="35.047999999999995"/>
  </r>
  <r>
    <x v="7942"/>
    <x v="3941"/>
    <x v="3"/>
    <x v="53"/>
    <d v="2015-01-02T00:00:00"/>
    <s v="Standard Class"/>
    <s v="GA-14725"/>
    <s v="Guy Armstrong"/>
    <x v="0"/>
    <x v="0"/>
    <s v="Dallas"/>
    <x v="5"/>
    <n v="75081"/>
    <x v="2"/>
    <s v="OFF-BI-10003684"/>
    <x v="1"/>
    <x v="8"/>
    <s v="Wilson Jones Legal Size Ring Binders"/>
    <n v="39.581999999999987"/>
    <n v="9"/>
    <n v="0.8"/>
    <n v="-59.372999999999976"/>
  </r>
  <r>
    <x v="7943"/>
    <x v="3941"/>
    <x v="3"/>
    <x v="53"/>
    <d v="2015-01-02T00:00:00"/>
    <s v="Standard Class"/>
    <s v="GA-14725"/>
    <s v="Guy Armstrong"/>
    <x v="0"/>
    <x v="0"/>
    <s v="Dallas"/>
    <x v="5"/>
    <n v="75081"/>
    <x v="2"/>
    <s v="OFF-SU-10000946"/>
    <x v="1"/>
    <x v="14"/>
    <s v="Staples"/>
    <n v="44.688000000000002"/>
    <n v="7"/>
    <n v="0.2"/>
    <n v="5.0273999999999965"/>
  </r>
  <r>
    <x v="7944"/>
    <x v="3941"/>
    <x v="3"/>
    <x v="53"/>
    <d v="2015-01-02T00:00:00"/>
    <s v="Standard Class"/>
    <s v="GA-14725"/>
    <s v="Guy Armstrong"/>
    <x v="0"/>
    <x v="0"/>
    <s v="Dallas"/>
    <x v="5"/>
    <n v="75081"/>
    <x v="2"/>
    <s v="OFF-AR-10001615"/>
    <x v="1"/>
    <x v="6"/>
    <s v="Newell 34"/>
    <n v="31.744"/>
    <n v="2"/>
    <n v="0.2"/>
    <n v="2.3808000000000007"/>
  </r>
  <r>
    <x v="7945"/>
    <x v="3941"/>
    <x v="3"/>
    <x v="53"/>
    <d v="2015-01-02T00:00:00"/>
    <s v="Standard Class"/>
    <s v="GA-14725"/>
    <s v="Guy Armstrong"/>
    <x v="0"/>
    <x v="0"/>
    <s v="Dallas"/>
    <x v="5"/>
    <n v="75081"/>
    <x v="2"/>
    <s v="OFF-BI-10001597"/>
    <x v="1"/>
    <x v="8"/>
    <s v="Wilson Jones Ledger-Size, Piano-Hinge Binder, 2&quot;, Blue"/>
    <n v="40.97999999999999"/>
    <n v="5"/>
    <n v="0.8"/>
    <n v="-65.567999999999998"/>
  </r>
  <r>
    <x v="7946"/>
    <x v="3941"/>
    <x v="3"/>
    <x v="53"/>
    <d v="2015-01-02T00:00:00"/>
    <s v="Standard Class"/>
    <s v="GA-14725"/>
    <s v="Guy Armstrong"/>
    <x v="0"/>
    <x v="0"/>
    <s v="Dallas"/>
    <x v="5"/>
    <n v="75081"/>
    <x v="2"/>
    <s v="OFF-BI-10001116"/>
    <x v="1"/>
    <x v="8"/>
    <s v="Wilson Jones 1&quot; Hanging DublLock Ring Binders"/>
    <n v="3.1679999999999993"/>
    <n v="3"/>
    <n v="0.8"/>
    <n v="-5.0687999999999995"/>
  </r>
  <r>
    <x v="7947"/>
    <x v="3942"/>
    <x v="2"/>
    <x v="72"/>
    <d v="2011-03-05T00:00:00"/>
    <s v="Standard Class"/>
    <s v="SC-20380"/>
    <s v="Shahid Collister"/>
    <x v="0"/>
    <x v="0"/>
    <s v="El Paso"/>
    <x v="5"/>
    <n v="79907"/>
    <x v="2"/>
    <s v="OFF-FA-10004395"/>
    <x v="1"/>
    <x v="13"/>
    <s v="Plymouth Boxed Rubber Bands by Plymouth"/>
    <n v="18.84"/>
    <n v="5"/>
    <n v="0.2"/>
    <n v="-3.5324999999999998"/>
  </r>
  <r>
    <x v="7948"/>
    <x v="3942"/>
    <x v="2"/>
    <x v="72"/>
    <d v="2011-03-05T00:00:00"/>
    <s v="Standard Class"/>
    <s v="SC-20380"/>
    <s v="Shahid Collister"/>
    <x v="0"/>
    <x v="0"/>
    <s v="El Paso"/>
    <x v="5"/>
    <n v="79907"/>
    <x v="2"/>
    <s v="FUR-CH-10001270"/>
    <x v="0"/>
    <x v="1"/>
    <s v="Harbour Creations Steel Folding Chair"/>
    <n v="362.24999999999994"/>
    <n v="6"/>
    <n v="0.3"/>
    <n v="0"/>
  </r>
  <r>
    <x v="7949"/>
    <x v="3942"/>
    <x v="2"/>
    <x v="72"/>
    <d v="2011-03-05T00:00:00"/>
    <s v="Standard Class"/>
    <s v="SC-20380"/>
    <s v="Shahid Collister"/>
    <x v="0"/>
    <x v="0"/>
    <s v="El Paso"/>
    <x v="5"/>
    <n v="79907"/>
    <x v="2"/>
    <s v="FUR-FU-10001095"/>
    <x v="0"/>
    <x v="5"/>
    <s v="DAX Black Cherry Wood-Tone Poster Frame"/>
    <n v="63.552000000000007"/>
    <n v="6"/>
    <n v="0.6"/>
    <n v="-34.953600000000002"/>
  </r>
  <r>
    <x v="7950"/>
    <x v="3942"/>
    <x v="2"/>
    <x v="72"/>
    <d v="2011-03-05T00:00:00"/>
    <s v="Standard Class"/>
    <s v="SC-20380"/>
    <s v="Shahid Collister"/>
    <x v="0"/>
    <x v="0"/>
    <s v="El Paso"/>
    <x v="5"/>
    <n v="79907"/>
    <x v="2"/>
    <s v="OFF-ST-10001469"/>
    <x v="1"/>
    <x v="4"/>
    <s v="Fellowes Bankers Box Recycled Super Stor/Drawer"/>
    <n v="129.55199999999999"/>
    <n v="3"/>
    <n v="0.2"/>
    <n v="-22.671600000000005"/>
  </r>
  <r>
    <x v="7951"/>
    <x v="3943"/>
    <x v="1"/>
    <x v="902"/>
    <d v="2012-11-24T00:00:00"/>
    <s v="Standard Class"/>
    <s v="KD-16345"/>
    <s v="Katherine Ducich"/>
    <x v="0"/>
    <x v="0"/>
    <s v="New York City"/>
    <x v="15"/>
    <n v="10035"/>
    <x v="3"/>
    <s v="OFF-BI-10003196"/>
    <x v="1"/>
    <x v="8"/>
    <s v="Accohide Poly Flexible Ring Binders"/>
    <n v="5.9840000000000009"/>
    <n v="2"/>
    <n v="0.2"/>
    <n v="2.2439999999999998"/>
  </r>
  <r>
    <x v="7952"/>
    <x v="3943"/>
    <x v="1"/>
    <x v="902"/>
    <d v="2012-11-24T00:00:00"/>
    <s v="Standard Class"/>
    <s v="KD-16345"/>
    <s v="Katherine Ducich"/>
    <x v="0"/>
    <x v="0"/>
    <s v="New York City"/>
    <x v="15"/>
    <n v="10035"/>
    <x v="3"/>
    <s v="TEC-PH-10002200"/>
    <x v="2"/>
    <x v="7"/>
    <s v="Aastra 6757i CT Wireless VoIP phone"/>
    <n v="861.76"/>
    <n v="4"/>
    <n v="0"/>
    <n v="249.91039999999998"/>
  </r>
  <r>
    <x v="7953"/>
    <x v="3944"/>
    <x v="2"/>
    <x v="470"/>
    <d v="2011-04-06T00:00:00"/>
    <s v="Standard Class"/>
    <s v="KH-16330"/>
    <s v="Katharine Harms"/>
    <x v="1"/>
    <x v="0"/>
    <s v="Revere"/>
    <x v="31"/>
    <n v="2151"/>
    <x v="3"/>
    <s v="OFF-ST-10000636"/>
    <x v="1"/>
    <x v="4"/>
    <s v="Rogers Profile Extra Capacity Storage Tub"/>
    <n v="66.959999999999994"/>
    <n v="4"/>
    <n v="0"/>
    <n v="2.6783999999999963"/>
  </r>
  <r>
    <x v="7954"/>
    <x v="3944"/>
    <x v="2"/>
    <x v="470"/>
    <d v="2011-04-06T00:00:00"/>
    <s v="Standard Class"/>
    <s v="KH-16330"/>
    <s v="Katharine Harms"/>
    <x v="1"/>
    <x v="0"/>
    <s v="Revere"/>
    <x v="31"/>
    <n v="2151"/>
    <x v="3"/>
    <s v="OFF-BI-10000145"/>
    <x v="1"/>
    <x v="8"/>
    <s v="Zipper Ring Binder Pockets"/>
    <n v="6.24"/>
    <n v="2"/>
    <n v="0"/>
    <n v="3.0575999999999999"/>
  </r>
  <r>
    <x v="7955"/>
    <x v="3945"/>
    <x v="3"/>
    <x v="361"/>
    <d v="2014-10-11T00:00:00"/>
    <s v="Standard Class"/>
    <s v="GG-14650"/>
    <s v="Greg Guthrie"/>
    <x v="1"/>
    <x v="0"/>
    <s v="Chico"/>
    <x v="1"/>
    <n v="95928"/>
    <x v="1"/>
    <s v="FUR-CH-10001190"/>
    <x v="0"/>
    <x v="1"/>
    <s v="Global Deluxe High-Back Office Chair in Storm"/>
    <n v="435.16800000000006"/>
    <n v="4"/>
    <n v="0.2"/>
    <n v="-59.835600000000042"/>
  </r>
  <r>
    <x v="7956"/>
    <x v="3945"/>
    <x v="3"/>
    <x v="361"/>
    <d v="2014-10-11T00:00:00"/>
    <s v="Standard Class"/>
    <s v="GG-14650"/>
    <s v="Greg Guthrie"/>
    <x v="1"/>
    <x v="0"/>
    <s v="Chico"/>
    <x v="1"/>
    <n v="95928"/>
    <x v="1"/>
    <s v="OFF-FA-10002780"/>
    <x v="1"/>
    <x v="13"/>
    <s v="Staples"/>
    <n v="14.9"/>
    <n v="5"/>
    <n v="0"/>
    <n v="6.8539999999999992"/>
  </r>
  <r>
    <x v="7957"/>
    <x v="3945"/>
    <x v="3"/>
    <x v="361"/>
    <d v="2014-10-11T00:00:00"/>
    <s v="Standard Class"/>
    <s v="GG-14650"/>
    <s v="Greg Guthrie"/>
    <x v="1"/>
    <x v="0"/>
    <s v="Chico"/>
    <x v="1"/>
    <n v="95928"/>
    <x v="1"/>
    <s v="OFF-AP-10004052"/>
    <x v="1"/>
    <x v="9"/>
    <s v="Hoover Replacement Belts For Soft Guard &amp; Commercial Ltweight Upright Vacs, 2/Pk"/>
    <n v="15.8"/>
    <n v="4"/>
    <n v="0"/>
    <n v="4.1080000000000005"/>
  </r>
  <r>
    <x v="7958"/>
    <x v="3945"/>
    <x v="3"/>
    <x v="361"/>
    <d v="2014-10-11T00:00:00"/>
    <s v="Standard Class"/>
    <s v="GG-14650"/>
    <s v="Greg Guthrie"/>
    <x v="1"/>
    <x v="0"/>
    <s v="Chico"/>
    <x v="1"/>
    <n v="95928"/>
    <x v="1"/>
    <s v="FUR-FU-10004666"/>
    <x v="0"/>
    <x v="5"/>
    <s v="DAX Clear Channel Poster Frame"/>
    <n v="72.900000000000006"/>
    <n v="5"/>
    <n v="0"/>
    <n v="26.973000000000003"/>
  </r>
  <r>
    <x v="7959"/>
    <x v="3945"/>
    <x v="3"/>
    <x v="361"/>
    <d v="2014-10-11T00:00:00"/>
    <s v="Standard Class"/>
    <s v="GG-14650"/>
    <s v="Greg Guthrie"/>
    <x v="1"/>
    <x v="0"/>
    <s v="Chico"/>
    <x v="1"/>
    <n v="95928"/>
    <x v="1"/>
    <s v="FUR-TA-10004086"/>
    <x v="0"/>
    <x v="3"/>
    <s v="KI Adjustable-Height Table"/>
    <n v="206.35200000000003"/>
    <n v="3"/>
    <n v="0.2"/>
    <n v="5.1587999999999852"/>
  </r>
  <r>
    <x v="7960"/>
    <x v="3945"/>
    <x v="3"/>
    <x v="361"/>
    <d v="2014-10-11T00:00:00"/>
    <s v="Standard Class"/>
    <s v="GG-14650"/>
    <s v="Greg Guthrie"/>
    <x v="1"/>
    <x v="0"/>
    <s v="Chico"/>
    <x v="1"/>
    <n v="95928"/>
    <x v="1"/>
    <s v="TEC-PH-10000702"/>
    <x v="2"/>
    <x v="7"/>
    <s v="Square Credit Card Reader, 4 1/2&quot; x 4 1/2&quot; x 1&quot;, White"/>
    <n v="7.9920000000000009"/>
    <n v="1"/>
    <n v="0.2"/>
    <n v="2.6972999999999994"/>
  </r>
  <r>
    <x v="7961"/>
    <x v="3946"/>
    <x v="3"/>
    <x v="551"/>
    <d v="2014-11-24T00:00:00"/>
    <s v="Second Class"/>
    <s v="JS-15685"/>
    <s v="Jim Sink"/>
    <x v="1"/>
    <x v="0"/>
    <s v="Miramar"/>
    <x v="2"/>
    <n v="33023"/>
    <x v="0"/>
    <s v="OFF-ST-10002301"/>
    <x v="1"/>
    <x v="4"/>
    <s v="Tennsco Commercial Shelving"/>
    <n v="81.360000000000014"/>
    <n v="5"/>
    <n v="0.2"/>
    <n v="-19.323000000000011"/>
  </r>
  <r>
    <x v="7962"/>
    <x v="3946"/>
    <x v="3"/>
    <x v="551"/>
    <d v="2014-11-24T00:00:00"/>
    <s v="Second Class"/>
    <s v="JS-15685"/>
    <s v="Jim Sink"/>
    <x v="1"/>
    <x v="0"/>
    <s v="Miramar"/>
    <x v="2"/>
    <n v="33023"/>
    <x v="0"/>
    <s v="OFF-BI-10001636"/>
    <x v="1"/>
    <x v="8"/>
    <s v="Ibico Plastic and Wire Spiral Binding Combs"/>
    <n v="20.232000000000003"/>
    <n v="8"/>
    <n v="0.7"/>
    <n v="-16.185600000000001"/>
  </r>
  <r>
    <x v="7963"/>
    <x v="3946"/>
    <x v="3"/>
    <x v="551"/>
    <d v="2014-11-24T00:00:00"/>
    <s v="Second Class"/>
    <s v="JS-15685"/>
    <s v="Jim Sink"/>
    <x v="1"/>
    <x v="0"/>
    <s v="Miramar"/>
    <x v="2"/>
    <n v="33023"/>
    <x v="0"/>
    <s v="OFF-AP-10002684"/>
    <x v="1"/>
    <x v="9"/>
    <s v="Acco 7-Outlet Masterpiece Power Center, Wihtout Fax/Phone Line Protection"/>
    <n v="389.05600000000004"/>
    <n v="4"/>
    <n v="0.2"/>
    <n v="48.631999999999948"/>
  </r>
  <r>
    <x v="7964"/>
    <x v="3946"/>
    <x v="3"/>
    <x v="551"/>
    <d v="2014-11-24T00:00:00"/>
    <s v="Second Class"/>
    <s v="JS-15685"/>
    <s v="Jim Sink"/>
    <x v="1"/>
    <x v="0"/>
    <s v="Miramar"/>
    <x v="2"/>
    <n v="33023"/>
    <x v="0"/>
    <s v="OFF-PA-10004609"/>
    <x v="1"/>
    <x v="10"/>
    <s v="Xerox 221"/>
    <n v="20.736000000000004"/>
    <n v="4"/>
    <n v="0.2"/>
    <n v="7.2576000000000001"/>
  </r>
  <r>
    <x v="7965"/>
    <x v="3946"/>
    <x v="3"/>
    <x v="551"/>
    <d v="2014-11-24T00:00:00"/>
    <s v="Second Class"/>
    <s v="JS-15685"/>
    <s v="Jim Sink"/>
    <x v="1"/>
    <x v="0"/>
    <s v="Miramar"/>
    <x v="2"/>
    <n v="33023"/>
    <x v="0"/>
    <s v="OFF-PA-10003309"/>
    <x v="1"/>
    <x v="10"/>
    <s v="Xerox 211"/>
    <n v="41.472000000000008"/>
    <n v="8"/>
    <n v="0.2"/>
    <n v="14.5152"/>
  </r>
  <r>
    <x v="7966"/>
    <x v="3947"/>
    <x v="1"/>
    <x v="391"/>
    <d v="2012-03-30T00:00:00"/>
    <s v="Standard Class"/>
    <s v="BP-11095"/>
    <s v="Bart Pistole"/>
    <x v="1"/>
    <x v="0"/>
    <s v="Los Angeles"/>
    <x v="1"/>
    <n v="90049"/>
    <x v="1"/>
    <s v="OFF-PA-10000380"/>
    <x v="1"/>
    <x v="10"/>
    <s v="REDIFORM Incoming/Outgoing Call Register, 11&quot; X 8 1/2&quot;, 100 Messages"/>
    <n v="33.36"/>
    <n v="4"/>
    <n v="0"/>
    <n v="16.68"/>
  </r>
  <r>
    <x v="7967"/>
    <x v="3948"/>
    <x v="0"/>
    <x v="1155"/>
    <d v="2013-10-13T00:00:00"/>
    <s v="First Class"/>
    <s v="CC-12610"/>
    <s v="Corey Catlett"/>
    <x v="1"/>
    <x v="0"/>
    <s v="Denver"/>
    <x v="22"/>
    <n v="80219"/>
    <x v="1"/>
    <s v="FUR-BO-10001567"/>
    <x v="0"/>
    <x v="0"/>
    <s v="Bush Westfield Collection Bookcases, Dark Cherry Finish, Fully Assembled"/>
    <n v="90.882000000000005"/>
    <n v="3"/>
    <n v="0.7"/>
    <n v="-190.85220000000004"/>
  </r>
  <r>
    <x v="7968"/>
    <x v="3948"/>
    <x v="0"/>
    <x v="1155"/>
    <d v="2013-10-13T00:00:00"/>
    <s v="First Class"/>
    <s v="CC-12610"/>
    <s v="Corey Catlett"/>
    <x v="1"/>
    <x v="0"/>
    <s v="Denver"/>
    <x v="22"/>
    <n v="80219"/>
    <x v="1"/>
    <s v="TEC-PH-10002583"/>
    <x v="2"/>
    <x v="7"/>
    <s v="iOttie HLCRIO102 Car Mount"/>
    <n v="15.991999999999999"/>
    <n v="1"/>
    <n v="0.2"/>
    <n v="-2.9985000000000022"/>
  </r>
  <r>
    <x v="7969"/>
    <x v="3948"/>
    <x v="0"/>
    <x v="1155"/>
    <d v="2013-10-13T00:00:00"/>
    <s v="First Class"/>
    <s v="CC-12610"/>
    <s v="Corey Catlett"/>
    <x v="1"/>
    <x v="0"/>
    <s v="Denver"/>
    <x v="22"/>
    <n v="80219"/>
    <x v="1"/>
    <s v="FUR-CH-10004853"/>
    <x v="0"/>
    <x v="1"/>
    <s v="Global Manager's Adjustable Task Chair, Storm"/>
    <n v="120.78399999999999"/>
    <n v="1"/>
    <n v="0.2"/>
    <n v="13.588199999999986"/>
  </r>
  <r>
    <x v="7970"/>
    <x v="3949"/>
    <x v="1"/>
    <x v="748"/>
    <d v="2012-08-20T00:00:00"/>
    <s v="Standard Class"/>
    <s v="SP-20860"/>
    <s v="Sung Pak"/>
    <x v="1"/>
    <x v="0"/>
    <s v="Philadelphia"/>
    <x v="9"/>
    <n v="19134"/>
    <x v="3"/>
    <s v="TEC-PH-10003580"/>
    <x v="2"/>
    <x v="7"/>
    <s v="Cisco IP Phone 7961G-GE VoIP phone"/>
    <n v="519.79200000000003"/>
    <n v="4"/>
    <n v="0.4"/>
    <n v="-112.62159999999994"/>
  </r>
  <r>
    <x v="7971"/>
    <x v="3949"/>
    <x v="1"/>
    <x v="748"/>
    <d v="2012-08-20T00:00:00"/>
    <s v="Standard Class"/>
    <s v="SP-20860"/>
    <s v="Sung Pak"/>
    <x v="1"/>
    <x v="0"/>
    <s v="Philadelphia"/>
    <x v="9"/>
    <n v="19134"/>
    <x v="3"/>
    <s v="TEC-AC-10004227"/>
    <x v="2"/>
    <x v="11"/>
    <s v="SanDisk Ultra 16 GB MicroSDHC Class 10 Memory Card"/>
    <n v="31.176000000000002"/>
    <n v="3"/>
    <n v="0.2"/>
    <n v="-5.4558000000000035"/>
  </r>
  <r>
    <x v="7972"/>
    <x v="3949"/>
    <x v="1"/>
    <x v="748"/>
    <d v="2012-08-20T00:00:00"/>
    <s v="Standard Class"/>
    <s v="SP-20860"/>
    <s v="Sung Pak"/>
    <x v="1"/>
    <x v="0"/>
    <s v="Philadelphia"/>
    <x v="9"/>
    <n v="19134"/>
    <x v="3"/>
    <s v="OFF-PA-10002787"/>
    <x v="1"/>
    <x v="10"/>
    <s v="Xerox 227"/>
    <n v="10.368000000000002"/>
    <n v="2"/>
    <n v="0.2"/>
    <n v="3.6288"/>
  </r>
  <r>
    <x v="7973"/>
    <x v="3949"/>
    <x v="1"/>
    <x v="748"/>
    <d v="2012-08-20T00:00:00"/>
    <s v="Standard Class"/>
    <s v="SP-20860"/>
    <s v="Sung Pak"/>
    <x v="1"/>
    <x v="0"/>
    <s v="Philadelphia"/>
    <x v="9"/>
    <n v="19134"/>
    <x v="3"/>
    <s v="OFF-BI-10003981"/>
    <x v="1"/>
    <x v="8"/>
    <s v="Avery Durable Plastic 1&quot; Binders"/>
    <n v="2.7240000000000006"/>
    <n v="2"/>
    <n v="0.7"/>
    <n v="-1.9067999999999996"/>
  </r>
  <r>
    <x v="7974"/>
    <x v="3949"/>
    <x v="1"/>
    <x v="748"/>
    <d v="2012-08-20T00:00:00"/>
    <s v="Standard Class"/>
    <s v="SP-20860"/>
    <s v="Sung Pak"/>
    <x v="1"/>
    <x v="0"/>
    <s v="Philadelphia"/>
    <x v="9"/>
    <n v="19134"/>
    <x v="3"/>
    <s v="FUR-FU-10001488"/>
    <x v="0"/>
    <x v="5"/>
    <s v="Tenex 46&quot; x 60&quot; Computer Anti-Static Chairmat, Rectangular Shaped"/>
    <n v="254.35200000000003"/>
    <n v="3"/>
    <n v="0.2"/>
    <n v="0"/>
  </r>
  <r>
    <x v="7975"/>
    <x v="3949"/>
    <x v="1"/>
    <x v="748"/>
    <d v="2012-08-20T00:00:00"/>
    <s v="Standard Class"/>
    <s v="SP-20860"/>
    <s v="Sung Pak"/>
    <x v="1"/>
    <x v="0"/>
    <s v="Philadelphia"/>
    <x v="9"/>
    <n v="19134"/>
    <x v="3"/>
    <s v="OFF-BI-10003727"/>
    <x v="1"/>
    <x v="8"/>
    <s v="Avery Durable Slant Ring Binders With Label Holder"/>
    <n v="3.762"/>
    <n v="3"/>
    <n v="0.7"/>
    <n v="-2.758799999999999"/>
  </r>
  <r>
    <x v="7976"/>
    <x v="3949"/>
    <x v="1"/>
    <x v="748"/>
    <d v="2012-08-20T00:00:00"/>
    <s v="Standard Class"/>
    <s v="SP-20860"/>
    <s v="Sung Pak"/>
    <x v="1"/>
    <x v="0"/>
    <s v="Philadelphia"/>
    <x v="9"/>
    <n v="19134"/>
    <x v="3"/>
    <s v="OFF-PA-10000130"/>
    <x v="1"/>
    <x v="10"/>
    <s v="Xerox 199"/>
    <n v="10.272000000000002"/>
    <n v="3"/>
    <n v="0.2"/>
    <n v="3.2099999999999982"/>
  </r>
  <r>
    <x v="7977"/>
    <x v="3950"/>
    <x v="2"/>
    <x v="1178"/>
    <d v="2011-06-05T00:00:00"/>
    <s v="Standard Class"/>
    <s v="JK-15625"/>
    <s v="Jim Karlsson"/>
    <x v="0"/>
    <x v="0"/>
    <s v="Jackson"/>
    <x v="35"/>
    <n v="39212"/>
    <x v="0"/>
    <s v="TEC-PH-10002680"/>
    <x v="2"/>
    <x v="7"/>
    <s v="Samsung Galaxy Note 3"/>
    <n v="659.97"/>
    <n v="3"/>
    <n v="0"/>
    <n v="197.99099999999996"/>
  </r>
  <r>
    <x v="7978"/>
    <x v="3950"/>
    <x v="2"/>
    <x v="1178"/>
    <d v="2011-06-05T00:00:00"/>
    <s v="Standard Class"/>
    <s v="JK-15625"/>
    <s v="Jim Karlsson"/>
    <x v="0"/>
    <x v="0"/>
    <s v="Jackson"/>
    <x v="35"/>
    <n v="39212"/>
    <x v="0"/>
    <s v="TEC-PH-10002538"/>
    <x v="2"/>
    <x v="7"/>
    <s v="Grandstream GXP1160 VoIP phone"/>
    <n v="113.72999999999999"/>
    <n v="3"/>
    <n v="0"/>
    <n v="32.981699999999989"/>
  </r>
  <r>
    <x v="7979"/>
    <x v="3951"/>
    <x v="1"/>
    <x v="375"/>
    <d v="2012-08-31T00:00:00"/>
    <s v="Standard Class"/>
    <s v="CC-12100"/>
    <s v="Chad Cunningham"/>
    <x v="2"/>
    <x v="0"/>
    <s v="Los Angeles"/>
    <x v="1"/>
    <n v="90045"/>
    <x v="1"/>
    <s v="OFF-BI-10001249"/>
    <x v="1"/>
    <x v="8"/>
    <s v="Avery Heavy-Duty EZD View Binder with Locking Rings"/>
    <n v="5.1040000000000001"/>
    <n v="1"/>
    <n v="0.2"/>
    <n v="1.6587999999999996"/>
  </r>
  <r>
    <x v="7980"/>
    <x v="3952"/>
    <x v="2"/>
    <x v="1179"/>
    <d v="2011-01-08T00:00:00"/>
    <s v="Standard Class"/>
    <s v="DP-13000"/>
    <s v="Darren Powers"/>
    <x v="0"/>
    <x v="0"/>
    <s v="Houston"/>
    <x v="5"/>
    <n v="77095"/>
    <x v="2"/>
    <s v="OFF-PA-10000174"/>
    <x v="1"/>
    <x v="10"/>
    <s v="Message Book, Wirebound, Four 5 1/2&quot; X 4&quot; Forms/Pg., 200 Dupl. Sets/Book"/>
    <n v="16.448"/>
    <n v="2"/>
    <n v="0.2"/>
    <n v="5.5511999999999979"/>
  </r>
  <r>
    <x v="7981"/>
    <x v="3953"/>
    <x v="2"/>
    <x v="1076"/>
    <d v="2011-09-13T00:00:00"/>
    <s v="First Class"/>
    <s v="SF-20065"/>
    <s v="Sandra Flanagan"/>
    <x v="0"/>
    <x v="0"/>
    <s v="Clifton"/>
    <x v="30"/>
    <n v="7011"/>
    <x v="3"/>
    <s v="OFF-AP-10004532"/>
    <x v="1"/>
    <x v="9"/>
    <s v="Kensington 6 Outlet Guardian Standard Surge Protector"/>
    <n v="81.92"/>
    <n v="4"/>
    <n v="0"/>
    <n v="22.118400000000001"/>
  </r>
  <r>
    <x v="7982"/>
    <x v="3953"/>
    <x v="2"/>
    <x v="1076"/>
    <d v="2011-09-13T00:00:00"/>
    <s v="First Class"/>
    <s v="SF-20065"/>
    <s v="Sandra Flanagan"/>
    <x v="0"/>
    <x v="0"/>
    <s v="Clifton"/>
    <x v="30"/>
    <n v="7011"/>
    <x v="3"/>
    <s v="FUR-FU-10001986"/>
    <x v="0"/>
    <x v="5"/>
    <s v="Dana Fluorescent Magnifying Lamp, White, 36&quot;"/>
    <n v="254.89999999999998"/>
    <n v="5"/>
    <n v="0"/>
    <n v="76.469999999999985"/>
  </r>
  <r>
    <x v="7983"/>
    <x v="3954"/>
    <x v="3"/>
    <x v="203"/>
    <d v="2014-01-26T00:00:00"/>
    <s v="Second Class"/>
    <s v="EH-13765"/>
    <s v="Edward Hooks"/>
    <x v="1"/>
    <x v="0"/>
    <s v="Chicago"/>
    <x v="10"/>
    <n v="60623"/>
    <x v="2"/>
    <s v="OFF-FA-10002975"/>
    <x v="1"/>
    <x v="13"/>
    <s v="Staples"/>
    <n v="15.120000000000001"/>
    <n v="5"/>
    <n v="0.2"/>
    <n v="4.9139999999999988"/>
  </r>
  <r>
    <x v="7984"/>
    <x v="3954"/>
    <x v="3"/>
    <x v="203"/>
    <d v="2014-01-26T00:00:00"/>
    <s v="Second Class"/>
    <s v="EH-13765"/>
    <s v="Edward Hooks"/>
    <x v="1"/>
    <x v="0"/>
    <s v="Chicago"/>
    <x v="10"/>
    <n v="60623"/>
    <x v="2"/>
    <s v="OFF-AR-10003481"/>
    <x v="1"/>
    <x v="6"/>
    <s v="Newell 348"/>
    <n v="7.8719999999999999"/>
    <n v="3"/>
    <n v="0.2"/>
    <n v="0.88559999999999883"/>
  </r>
  <r>
    <x v="7985"/>
    <x v="3955"/>
    <x v="0"/>
    <x v="438"/>
    <d v="2013-04-25T00:00:00"/>
    <s v="First Class"/>
    <s v="DN-13690"/>
    <s v="Duane Noonan"/>
    <x v="0"/>
    <x v="0"/>
    <s v="Seattle"/>
    <x v="4"/>
    <n v="98115"/>
    <x v="1"/>
    <s v="OFF-BI-10004967"/>
    <x v="1"/>
    <x v="8"/>
    <s v="Round Ring Binders"/>
    <n v="8.32"/>
    <n v="5"/>
    <n v="0.2"/>
    <n v="2.8079999999999998"/>
  </r>
  <r>
    <x v="7986"/>
    <x v="3956"/>
    <x v="0"/>
    <x v="1180"/>
    <d v="2013-07-24T00:00:00"/>
    <s v="Second Class"/>
    <s v="PJ-19015"/>
    <s v="Pauline Johnson"/>
    <x v="0"/>
    <x v="0"/>
    <s v="Long Beach"/>
    <x v="15"/>
    <n v="11561"/>
    <x v="3"/>
    <s v="TEC-PH-10003589"/>
    <x v="2"/>
    <x v="7"/>
    <s v="invisibleSHIELD by ZAGG Smudge-Free Screen Protector"/>
    <n v="89.949999999999989"/>
    <n v="5"/>
    <n v="0"/>
    <n v="43.175999999999995"/>
  </r>
  <r>
    <x v="7987"/>
    <x v="3957"/>
    <x v="0"/>
    <x v="828"/>
    <d v="2013-08-30T00:00:00"/>
    <s v="Standard Class"/>
    <s v="MA-17560"/>
    <s v="Matt Abelman"/>
    <x v="2"/>
    <x v="0"/>
    <s v="Sheboygan"/>
    <x v="6"/>
    <n v="53081"/>
    <x v="2"/>
    <s v="OFF-LA-10002945"/>
    <x v="1"/>
    <x v="2"/>
    <s v="Permanent Self-Adhesive File Folder Labels for Typewriters, 1 1/8 x 3 1/2, White"/>
    <n v="25.2"/>
    <n v="4"/>
    <n v="0"/>
    <n v="11.591999999999999"/>
  </r>
  <r>
    <x v="7988"/>
    <x v="3957"/>
    <x v="0"/>
    <x v="828"/>
    <d v="2013-08-30T00:00:00"/>
    <s v="Standard Class"/>
    <s v="MA-17560"/>
    <s v="Matt Abelman"/>
    <x v="2"/>
    <x v="0"/>
    <s v="Sheboygan"/>
    <x v="6"/>
    <n v="53081"/>
    <x v="2"/>
    <s v="OFF-LA-10003537"/>
    <x v="1"/>
    <x v="2"/>
    <s v="Avery 515"/>
    <n v="37.589999999999996"/>
    <n v="3"/>
    <n v="0"/>
    <n v="17.667299999999997"/>
  </r>
  <r>
    <x v="7989"/>
    <x v="3957"/>
    <x v="0"/>
    <x v="828"/>
    <d v="2013-08-30T00:00:00"/>
    <s v="Standard Class"/>
    <s v="MA-17560"/>
    <s v="Matt Abelman"/>
    <x v="2"/>
    <x v="0"/>
    <s v="Sheboygan"/>
    <x v="6"/>
    <n v="53081"/>
    <x v="2"/>
    <s v="OFF-ST-10002406"/>
    <x v="1"/>
    <x v="4"/>
    <s v="Pizazz Global Quick File"/>
    <n v="14.97"/>
    <n v="1"/>
    <n v="0"/>
    <n v="4.1916000000000011"/>
  </r>
  <r>
    <x v="7990"/>
    <x v="3957"/>
    <x v="0"/>
    <x v="828"/>
    <d v="2013-08-30T00:00:00"/>
    <s v="Standard Class"/>
    <s v="MA-17560"/>
    <s v="Matt Abelman"/>
    <x v="2"/>
    <x v="0"/>
    <s v="Sheboygan"/>
    <x v="6"/>
    <n v="53081"/>
    <x v="2"/>
    <s v="TEC-AC-10003433"/>
    <x v="2"/>
    <x v="11"/>
    <s v="Maxell 4.7GB DVD+R 5/Pack"/>
    <n v="1.98"/>
    <n v="2"/>
    <n v="0"/>
    <n v="0.89100000000000001"/>
  </r>
  <r>
    <x v="7991"/>
    <x v="3958"/>
    <x v="0"/>
    <x v="403"/>
    <d v="2013-06-18T00:00:00"/>
    <s v="First Class"/>
    <s v="VM-21835"/>
    <s v="Vivian Mathis"/>
    <x v="0"/>
    <x v="0"/>
    <s v="Boca Raton"/>
    <x v="2"/>
    <n v="33433"/>
    <x v="0"/>
    <s v="OFF-BI-10002082"/>
    <x v="1"/>
    <x v="8"/>
    <s v="GBC Twin Loop Wire Binding Elements"/>
    <n v="39.936000000000007"/>
    <n v="4"/>
    <n v="0.7"/>
    <n v="-26.623999999999995"/>
  </r>
  <r>
    <x v="7992"/>
    <x v="3958"/>
    <x v="0"/>
    <x v="403"/>
    <d v="2013-06-18T00:00:00"/>
    <s v="First Class"/>
    <s v="VM-21835"/>
    <s v="Vivian Mathis"/>
    <x v="0"/>
    <x v="0"/>
    <s v="Boca Raton"/>
    <x v="2"/>
    <n v="33433"/>
    <x v="0"/>
    <s v="TEC-AC-10000521"/>
    <x v="2"/>
    <x v="11"/>
    <s v="Verbatim Slim CD and DVD Storage Cases, 50/Pack"/>
    <n v="18.463999999999999"/>
    <n v="2"/>
    <n v="0.2"/>
    <n v="2.3079999999999998"/>
  </r>
  <r>
    <x v="7993"/>
    <x v="3959"/>
    <x v="1"/>
    <x v="312"/>
    <d v="2012-11-23T00:00:00"/>
    <s v="Second Class"/>
    <s v="MM-18055"/>
    <s v="Michelle Moray"/>
    <x v="0"/>
    <x v="0"/>
    <s v="Aurora"/>
    <x v="22"/>
    <n v="80013"/>
    <x v="1"/>
    <s v="OFF-BI-10001982"/>
    <x v="1"/>
    <x v="8"/>
    <s v="Wilson Jones Custom Binder Spines &amp; Labels"/>
    <n v="4.8960000000000008"/>
    <n v="3"/>
    <n v="0.7"/>
    <n v="-3.4271999999999991"/>
  </r>
  <r>
    <x v="7994"/>
    <x v="3959"/>
    <x v="1"/>
    <x v="312"/>
    <d v="2012-11-23T00:00:00"/>
    <s v="Second Class"/>
    <s v="MM-18055"/>
    <s v="Michelle Moray"/>
    <x v="0"/>
    <x v="0"/>
    <s v="Aurora"/>
    <x v="22"/>
    <n v="80013"/>
    <x v="1"/>
    <s v="FUR-BO-10002268"/>
    <x v="0"/>
    <x v="0"/>
    <s v="Sauder Barrister Bookcases"/>
    <n v="145.76400000000001"/>
    <n v="6"/>
    <n v="0.7"/>
    <n v="-247.79879999999997"/>
  </r>
  <r>
    <x v="7995"/>
    <x v="3959"/>
    <x v="1"/>
    <x v="312"/>
    <d v="2012-11-23T00:00:00"/>
    <s v="Second Class"/>
    <s v="MM-18055"/>
    <s v="Michelle Moray"/>
    <x v="0"/>
    <x v="0"/>
    <s v="Aurora"/>
    <x v="22"/>
    <n v="80013"/>
    <x v="1"/>
    <s v="OFF-BI-10001758"/>
    <x v="1"/>
    <x v="8"/>
    <s v="Wilson Jones 14 Line Acrylic Coated Pressboard Data Binders"/>
    <n v="9.6120000000000001"/>
    <n v="6"/>
    <n v="0.7"/>
    <n v="-7.3691999999999993"/>
  </r>
  <r>
    <x v="7996"/>
    <x v="3960"/>
    <x v="3"/>
    <x v="132"/>
    <d v="2014-11-06T00:00:00"/>
    <s v="First Class"/>
    <s v="CR-12580"/>
    <s v="Clay Rozendal"/>
    <x v="2"/>
    <x v="0"/>
    <s v="San Diego"/>
    <x v="1"/>
    <n v="92037"/>
    <x v="1"/>
    <s v="TEC-AC-10004469"/>
    <x v="2"/>
    <x v="11"/>
    <s v="Microsoft Sculpt Comfort Mouse"/>
    <n v="199.75"/>
    <n v="5"/>
    <n v="0"/>
    <n v="87.890000000000015"/>
  </r>
  <r>
    <x v="7997"/>
    <x v="3960"/>
    <x v="3"/>
    <x v="132"/>
    <d v="2014-11-06T00:00:00"/>
    <s v="First Class"/>
    <s v="CR-12580"/>
    <s v="Clay Rozendal"/>
    <x v="2"/>
    <x v="0"/>
    <s v="San Diego"/>
    <x v="1"/>
    <n v="92037"/>
    <x v="1"/>
    <s v="FUR-TA-10001095"/>
    <x v="0"/>
    <x v="3"/>
    <s v="Chromcraft Round Conference Tables"/>
    <n v="1673.1839999999997"/>
    <n v="12"/>
    <n v="0.2"/>
    <n v="20.914800000000014"/>
  </r>
  <r>
    <x v="7998"/>
    <x v="3961"/>
    <x v="2"/>
    <x v="417"/>
    <d v="2011-05-07T00:00:00"/>
    <s v="First Class"/>
    <s v="BS-11365"/>
    <s v="Bill Shonely"/>
    <x v="1"/>
    <x v="0"/>
    <s v="Seattle"/>
    <x v="4"/>
    <n v="98105"/>
    <x v="1"/>
    <s v="FUR-FU-10001852"/>
    <x v="0"/>
    <x v="5"/>
    <s v="Eldon Regeneration Recycled Desk Accessories, Smoke"/>
    <n v="12.18"/>
    <n v="7"/>
    <n v="0"/>
    <n v="3.8975999999999997"/>
  </r>
  <r>
    <x v="7999"/>
    <x v="3961"/>
    <x v="2"/>
    <x v="417"/>
    <d v="2011-05-07T00:00:00"/>
    <s v="First Class"/>
    <s v="BS-11365"/>
    <s v="Bill Shonely"/>
    <x v="1"/>
    <x v="0"/>
    <s v="Seattle"/>
    <x v="4"/>
    <n v="98105"/>
    <x v="1"/>
    <s v="OFF-AP-10000696"/>
    <x v="1"/>
    <x v="9"/>
    <s v="Holmes Odor Grabber"/>
    <n v="57.68"/>
    <n v="4"/>
    <n v="0"/>
    <n v="19.034399999999998"/>
  </r>
  <r>
    <x v="8000"/>
    <x v="3962"/>
    <x v="1"/>
    <x v="627"/>
    <d v="2012-11-12T00:00:00"/>
    <s v="Standard Class"/>
    <s v="RD-19585"/>
    <s v="Rob Dowd"/>
    <x v="0"/>
    <x v="0"/>
    <s v="Dubuque"/>
    <x v="23"/>
    <n v="52001"/>
    <x v="2"/>
    <s v="TEC-PH-10003885"/>
    <x v="2"/>
    <x v="7"/>
    <s v="Cisco SPA508G"/>
    <n v="263.95999999999998"/>
    <n v="4"/>
    <n v="0"/>
    <n v="76.548399999999987"/>
  </r>
  <r>
    <x v="8001"/>
    <x v="3963"/>
    <x v="1"/>
    <x v="295"/>
    <d v="2012-12-15T00:00:00"/>
    <s v="First Class"/>
    <s v="KD-16270"/>
    <s v="Karen Daniels"/>
    <x v="0"/>
    <x v="0"/>
    <s v="Los Angeles"/>
    <x v="1"/>
    <n v="90032"/>
    <x v="1"/>
    <s v="TEC-AC-10002926"/>
    <x v="2"/>
    <x v="11"/>
    <s v="Logitech Wireless Marathon Mouse M705"/>
    <n v="299.94"/>
    <n v="6"/>
    <n v="0"/>
    <n v="128.97420000000002"/>
  </r>
  <r>
    <x v="8002"/>
    <x v="3963"/>
    <x v="1"/>
    <x v="295"/>
    <d v="2012-12-15T00:00:00"/>
    <s v="First Class"/>
    <s v="KD-16270"/>
    <s v="Karen Daniels"/>
    <x v="0"/>
    <x v="0"/>
    <s v="Los Angeles"/>
    <x v="1"/>
    <n v="90032"/>
    <x v="1"/>
    <s v="OFF-SU-10001225"/>
    <x v="1"/>
    <x v="14"/>
    <s v="Staples"/>
    <n v="25.76"/>
    <n v="7"/>
    <n v="0"/>
    <n v="0.51519999999999921"/>
  </r>
  <r>
    <x v="8003"/>
    <x v="3964"/>
    <x v="2"/>
    <x v="588"/>
    <d v="2011-12-03T00:00:00"/>
    <s v="First Class"/>
    <s v="AA-10645"/>
    <s v="Anna Andreadi"/>
    <x v="0"/>
    <x v="0"/>
    <s v="Lowell"/>
    <x v="31"/>
    <n v="1852"/>
    <x v="3"/>
    <s v="TEC-PH-10004434"/>
    <x v="2"/>
    <x v="7"/>
    <s v="Cisco IP Phone 7961G VoIP phone - Dark gray"/>
    <n v="271.89999999999998"/>
    <n v="2"/>
    <n v="0"/>
    <n v="78.850999999999971"/>
  </r>
  <r>
    <x v="8004"/>
    <x v="3964"/>
    <x v="2"/>
    <x v="588"/>
    <d v="2011-12-03T00:00:00"/>
    <s v="First Class"/>
    <s v="AA-10645"/>
    <s v="Anna Andreadi"/>
    <x v="0"/>
    <x v="0"/>
    <s v="Lowell"/>
    <x v="31"/>
    <n v="1852"/>
    <x v="3"/>
    <s v="FUR-FU-10003878"/>
    <x v="0"/>
    <x v="5"/>
    <s v="Linden 10&quot; Round Wall Clock, Black"/>
    <n v="45.839999999999996"/>
    <n v="3"/>
    <n v="0"/>
    <n v="15.585599999999999"/>
  </r>
  <r>
    <x v="8005"/>
    <x v="3964"/>
    <x v="2"/>
    <x v="588"/>
    <d v="2011-12-03T00:00:00"/>
    <s v="First Class"/>
    <s v="AA-10645"/>
    <s v="Anna Andreadi"/>
    <x v="0"/>
    <x v="0"/>
    <s v="Lowell"/>
    <x v="31"/>
    <n v="1852"/>
    <x v="3"/>
    <s v="FUR-FU-10002268"/>
    <x v="0"/>
    <x v="5"/>
    <s v="Ultra Door Push Plate"/>
    <n v="9.82"/>
    <n v="2"/>
    <n v="0"/>
    <n v="3.2405999999999997"/>
  </r>
  <r>
    <x v="8006"/>
    <x v="3965"/>
    <x v="0"/>
    <x v="877"/>
    <d v="2013-10-12T00:00:00"/>
    <s v="Standard Class"/>
    <s v="MC-18100"/>
    <s v="Mick Crebagga"/>
    <x v="0"/>
    <x v="0"/>
    <s v="Marysville"/>
    <x v="4"/>
    <n v="98270"/>
    <x v="1"/>
    <s v="OFF-FA-10001883"/>
    <x v="1"/>
    <x v="13"/>
    <s v="Alliance Super-Size Bands, Assorted Sizes"/>
    <n v="93.36"/>
    <n v="12"/>
    <n v="0"/>
    <n v="0.93359999999999843"/>
  </r>
  <r>
    <x v="8007"/>
    <x v="3966"/>
    <x v="1"/>
    <x v="972"/>
    <d v="2012-11-24T00:00:00"/>
    <s v="Standard Class"/>
    <s v="AA-10645"/>
    <s v="Anna Andreadi"/>
    <x v="0"/>
    <x v="0"/>
    <s v="Oklahoma City"/>
    <x v="26"/>
    <n v="73120"/>
    <x v="2"/>
    <s v="OFF-ST-10002756"/>
    <x v="1"/>
    <x v="4"/>
    <s v="Tennsco Stur-D-Stor Boltless Shelving, 5 Shelves, 24&quot; Deep, Sand"/>
    <n v="541.24"/>
    <n v="4"/>
    <n v="0"/>
    <n v="5.4124000000000478"/>
  </r>
  <r>
    <x v="8008"/>
    <x v="3966"/>
    <x v="1"/>
    <x v="972"/>
    <d v="2012-11-24T00:00:00"/>
    <s v="Standard Class"/>
    <s v="AA-10645"/>
    <s v="Anna Andreadi"/>
    <x v="0"/>
    <x v="0"/>
    <s v="Oklahoma City"/>
    <x v="26"/>
    <n v="73120"/>
    <x v="2"/>
    <s v="OFF-PA-10000474"/>
    <x v="1"/>
    <x v="10"/>
    <s v="Staples"/>
    <n v="106.32"/>
    <n v="3"/>
    <n v="0"/>
    <n v="49.970399999999991"/>
  </r>
  <r>
    <x v="8009"/>
    <x v="3966"/>
    <x v="1"/>
    <x v="972"/>
    <d v="2012-11-24T00:00:00"/>
    <s v="Standard Class"/>
    <s v="AA-10645"/>
    <s v="Anna Andreadi"/>
    <x v="0"/>
    <x v="0"/>
    <s v="Oklahoma City"/>
    <x v="26"/>
    <n v="73120"/>
    <x v="2"/>
    <s v="FUR-CH-10002073"/>
    <x v="0"/>
    <x v="1"/>
    <s v="Hon Olson Stacker Chairs"/>
    <n v="1323.8999999999999"/>
    <n v="5"/>
    <n v="0"/>
    <n v="383.93099999999993"/>
  </r>
  <r>
    <x v="8010"/>
    <x v="3967"/>
    <x v="2"/>
    <x v="461"/>
    <d v="2011-03-20T00:00:00"/>
    <s v="Second Class"/>
    <s v="QJ-19255"/>
    <s v="Quincy Jones"/>
    <x v="1"/>
    <x v="0"/>
    <s v="Philadelphia"/>
    <x v="9"/>
    <n v="19134"/>
    <x v="3"/>
    <s v="OFF-PA-10003641"/>
    <x v="1"/>
    <x v="10"/>
    <s v="Xerox 1909"/>
    <n v="126.624"/>
    <n v="6"/>
    <n v="0.2"/>
    <n v="41.152799999999992"/>
  </r>
  <r>
    <x v="8011"/>
    <x v="3968"/>
    <x v="1"/>
    <x v="782"/>
    <d v="2012-06-23T00:00:00"/>
    <s v="First Class"/>
    <s v="JM-16195"/>
    <s v="Justin MacKendrick"/>
    <x v="0"/>
    <x v="0"/>
    <s v="Aurora"/>
    <x v="22"/>
    <n v="80013"/>
    <x v="1"/>
    <s v="TEC-PH-10002070"/>
    <x v="2"/>
    <x v="7"/>
    <s v="Griffin GC36547 PowerJolt SE Lightning Charger"/>
    <n v="125.944"/>
    <n v="7"/>
    <n v="0.2"/>
    <n v="15.742999999999984"/>
  </r>
  <r>
    <x v="8012"/>
    <x v="3969"/>
    <x v="3"/>
    <x v="1126"/>
    <d v="2014-05-26T00:00:00"/>
    <s v="Same Day"/>
    <s v="TB-21625"/>
    <s v="Trudy Brown"/>
    <x v="0"/>
    <x v="0"/>
    <s v="New York City"/>
    <x v="15"/>
    <n v="10009"/>
    <x v="3"/>
    <s v="OFF-BI-10004519"/>
    <x v="1"/>
    <x v="8"/>
    <s v="GBC DocuBind P100 Manual Binding Machine"/>
    <n v="663.92"/>
    <n v="5"/>
    <n v="0.2"/>
    <n v="207.47499999999994"/>
  </r>
  <r>
    <x v="8013"/>
    <x v="3969"/>
    <x v="3"/>
    <x v="1126"/>
    <d v="2014-05-26T00:00:00"/>
    <s v="Same Day"/>
    <s v="TB-21625"/>
    <s v="Trudy Brown"/>
    <x v="0"/>
    <x v="0"/>
    <s v="New York City"/>
    <x v="15"/>
    <n v="10009"/>
    <x v="3"/>
    <s v="TEC-AC-10002167"/>
    <x v="2"/>
    <x v="11"/>
    <s v="Imation 8gb Micro Traveldrive Usb 2.0 Flash Drive"/>
    <n v="120"/>
    <n v="8"/>
    <n v="0"/>
    <n v="13.200000000000003"/>
  </r>
  <r>
    <x v="8014"/>
    <x v="3969"/>
    <x v="3"/>
    <x v="1126"/>
    <d v="2014-05-26T00:00:00"/>
    <s v="Same Day"/>
    <s v="TB-21625"/>
    <s v="Trudy Brown"/>
    <x v="0"/>
    <x v="0"/>
    <s v="New York City"/>
    <x v="15"/>
    <n v="10009"/>
    <x v="3"/>
    <s v="OFF-FA-10000936"/>
    <x v="1"/>
    <x v="13"/>
    <s v="Acco Hot Clips Clips to Go"/>
    <n v="3.29"/>
    <n v="1"/>
    <n v="0"/>
    <n v="1.4804999999999999"/>
  </r>
  <r>
    <x v="8015"/>
    <x v="3969"/>
    <x v="3"/>
    <x v="1126"/>
    <d v="2014-05-26T00:00:00"/>
    <s v="Same Day"/>
    <s v="TB-21625"/>
    <s v="Trudy Brown"/>
    <x v="0"/>
    <x v="0"/>
    <s v="New York City"/>
    <x v="15"/>
    <n v="10009"/>
    <x v="3"/>
    <s v="FUR-FU-10000732"/>
    <x v="0"/>
    <x v="5"/>
    <s v="Eldon 200 Class Desk Accessories"/>
    <n v="18.84"/>
    <n v="3"/>
    <n v="0"/>
    <n v="6.0287999999999995"/>
  </r>
  <r>
    <x v="8016"/>
    <x v="3970"/>
    <x v="2"/>
    <x v="340"/>
    <d v="2011-09-11T00:00:00"/>
    <s v="First Class"/>
    <s v="NF-18595"/>
    <s v="Nicole Fjeld"/>
    <x v="2"/>
    <x v="0"/>
    <s v="Lancaster"/>
    <x v="24"/>
    <n v="43130"/>
    <x v="3"/>
    <s v="FUR-FU-10002501"/>
    <x v="0"/>
    <x v="5"/>
    <s v="Nu-Dell Executive Frame"/>
    <n v="60.672000000000011"/>
    <n v="6"/>
    <n v="0.2"/>
    <n v="12.892799999999998"/>
  </r>
  <r>
    <x v="8017"/>
    <x v="3970"/>
    <x v="2"/>
    <x v="340"/>
    <d v="2011-09-11T00:00:00"/>
    <s v="First Class"/>
    <s v="NF-18595"/>
    <s v="Nicole Fjeld"/>
    <x v="2"/>
    <x v="0"/>
    <s v="Lancaster"/>
    <x v="24"/>
    <n v="43130"/>
    <x v="3"/>
    <s v="OFF-AR-10000634"/>
    <x v="1"/>
    <x v="6"/>
    <s v="Newell 320"/>
    <n v="30.816000000000003"/>
    <n v="9"/>
    <n v="0.2"/>
    <n v="2.6964000000000006"/>
  </r>
  <r>
    <x v="8018"/>
    <x v="3971"/>
    <x v="3"/>
    <x v="161"/>
    <d v="2014-10-20T00:00:00"/>
    <s v="Second Class"/>
    <s v="BF-11020"/>
    <s v="Barry Französisch"/>
    <x v="1"/>
    <x v="0"/>
    <s v="Modesto"/>
    <x v="1"/>
    <n v="95351"/>
    <x v="1"/>
    <s v="TEC-PH-10001700"/>
    <x v="2"/>
    <x v="7"/>
    <s v="Panasonic KX-TG6844B Expandable Digital Cordless Telephone"/>
    <n v="52.792000000000002"/>
    <n v="1"/>
    <n v="0.2"/>
    <n v="4.6193000000000026"/>
  </r>
  <r>
    <x v="8019"/>
    <x v="3972"/>
    <x v="3"/>
    <x v="808"/>
    <d v="2014-11-06T00:00:00"/>
    <s v="First Class"/>
    <s v="NP-18670"/>
    <s v="Nora Paige"/>
    <x v="0"/>
    <x v="0"/>
    <s v="Saint Louis"/>
    <x v="25"/>
    <n v="63116"/>
    <x v="2"/>
    <s v="OFF-AP-10001962"/>
    <x v="1"/>
    <x v="9"/>
    <s v="Black &amp; Decker Filter for Double Action Dustbuster Cordless Vac BLDV7210"/>
    <n v="83.9"/>
    <n v="10"/>
    <n v="0"/>
    <n v="20.975000000000001"/>
  </r>
  <r>
    <x v="8020"/>
    <x v="3972"/>
    <x v="3"/>
    <x v="808"/>
    <d v="2014-11-06T00:00:00"/>
    <s v="First Class"/>
    <s v="NP-18670"/>
    <s v="Nora Paige"/>
    <x v="0"/>
    <x v="0"/>
    <s v="Saint Louis"/>
    <x v="25"/>
    <n v="63116"/>
    <x v="2"/>
    <s v="OFF-PA-10001838"/>
    <x v="1"/>
    <x v="10"/>
    <s v="Adams Telephone Message Book W/Dividers/Space For Phone Numbers, 5 1/4&quot;X8 1/2&quot;, 300/Messages"/>
    <n v="11.76"/>
    <n v="2"/>
    <n v="0"/>
    <n v="5.7623999999999995"/>
  </r>
  <r>
    <x v="8021"/>
    <x v="3973"/>
    <x v="2"/>
    <x v="609"/>
    <d v="2011-07-25T00:00:00"/>
    <s v="Standard Class"/>
    <s v="HM-14860"/>
    <s v="Harry Marie"/>
    <x v="1"/>
    <x v="0"/>
    <s v="Dallas"/>
    <x v="5"/>
    <n v="75217"/>
    <x v="2"/>
    <s v="OFF-AP-10000124"/>
    <x v="1"/>
    <x v="9"/>
    <s v="Acco 6 Outlet Guardian Basic Surge Suppressor"/>
    <n v="4.9919999999999991"/>
    <n v="3"/>
    <n v="0.8"/>
    <n v="-12.979200000000002"/>
  </r>
  <r>
    <x v="8022"/>
    <x v="3973"/>
    <x v="2"/>
    <x v="609"/>
    <d v="2011-07-25T00:00:00"/>
    <s v="Standard Class"/>
    <s v="HM-14860"/>
    <s v="Harry Marie"/>
    <x v="1"/>
    <x v="0"/>
    <s v="Dallas"/>
    <x v="5"/>
    <n v="75217"/>
    <x v="2"/>
    <s v="OFF-EN-10003567"/>
    <x v="1"/>
    <x v="12"/>
    <s v="Inter-Office Recycled Envelopes, Brown Kraft, Button-String,10&quot; x 13&quot; , 100/Box"/>
    <n v="87.92"/>
    <n v="5"/>
    <n v="0.2"/>
    <n v="29.673000000000005"/>
  </r>
  <r>
    <x v="8023"/>
    <x v="3973"/>
    <x v="2"/>
    <x v="609"/>
    <d v="2011-07-25T00:00:00"/>
    <s v="Standard Class"/>
    <s v="HM-14860"/>
    <s v="Harry Marie"/>
    <x v="1"/>
    <x v="0"/>
    <s v="Dallas"/>
    <x v="5"/>
    <n v="75217"/>
    <x v="2"/>
    <s v="FUR-CH-10004997"/>
    <x v="0"/>
    <x v="1"/>
    <s v="Hon Every-Day Series Multi-Task Chairs"/>
    <n v="657.93"/>
    <n v="5"/>
    <n v="0.3"/>
    <n v="-93.989999999999952"/>
  </r>
  <r>
    <x v="8024"/>
    <x v="3973"/>
    <x v="2"/>
    <x v="609"/>
    <d v="2011-07-25T00:00:00"/>
    <s v="Standard Class"/>
    <s v="HM-14860"/>
    <s v="Harry Marie"/>
    <x v="1"/>
    <x v="0"/>
    <s v="Dallas"/>
    <x v="5"/>
    <n v="75217"/>
    <x v="2"/>
    <s v="OFF-BI-10000494"/>
    <x v="1"/>
    <x v="8"/>
    <s v="Acco Economy Flexible Poly Round Ring Binder"/>
    <n v="1.0439999999999998"/>
    <n v="1"/>
    <n v="0.8"/>
    <n v="-1.8270000000000004"/>
  </r>
  <r>
    <x v="8025"/>
    <x v="3974"/>
    <x v="1"/>
    <x v="861"/>
    <d v="2012-09-15T00:00:00"/>
    <s v="Second Class"/>
    <s v="DM-13525"/>
    <s v="Don Miller"/>
    <x v="1"/>
    <x v="0"/>
    <s v="New York City"/>
    <x v="15"/>
    <n v="10035"/>
    <x v="3"/>
    <s v="FUR-FU-10000277"/>
    <x v="0"/>
    <x v="5"/>
    <s v="Deflect-o DuraMat Antistatic Studded Beveled Mat for Medium Pile Carpeting"/>
    <n v="210.68"/>
    <n v="2"/>
    <n v="0"/>
    <n v="50.563199999999995"/>
  </r>
  <r>
    <x v="8026"/>
    <x v="3974"/>
    <x v="1"/>
    <x v="861"/>
    <d v="2012-09-15T00:00:00"/>
    <s v="Second Class"/>
    <s v="DM-13525"/>
    <s v="Don Miller"/>
    <x v="1"/>
    <x v="0"/>
    <s v="New York City"/>
    <x v="15"/>
    <n v="10035"/>
    <x v="3"/>
    <s v="OFF-ST-10003641"/>
    <x v="1"/>
    <x v="4"/>
    <s v="Space Solutions Industrial Galvanized Steel Shelving."/>
    <n v="78.8"/>
    <n v="1"/>
    <n v="0"/>
    <n v="1.5760000000000076"/>
  </r>
  <r>
    <x v="8027"/>
    <x v="3974"/>
    <x v="1"/>
    <x v="861"/>
    <d v="2012-09-15T00:00:00"/>
    <s v="Second Class"/>
    <s v="DM-13525"/>
    <s v="Don Miller"/>
    <x v="1"/>
    <x v="0"/>
    <s v="New York City"/>
    <x v="15"/>
    <n v="10035"/>
    <x v="3"/>
    <s v="TEC-AC-10001998"/>
    <x v="2"/>
    <x v="11"/>
    <s v="Logitech LS21 Speaker System - PC Multimedia - 2.1-CH - Wired"/>
    <n v="19.989999999999998"/>
    <n v="1"/>
    <n v="0"/>
    <n v="6.796599999999998"/>
  </r>
  <r>
    <x v="8028"/>
    <x v="3974"/>
    <x v="1"/>
    <x v="861"/>
    <d v="2012-09-15T00:00:00"/>
    <s v="Second Class"/>
    <s v="DM-13525"/>
    <s v="Don Miller"/>
    <x v="1"/>
    <x v="0"/>
    <s v="New York City"/>
    <x v="15"/>
    <n v="10035"/>
    <x v="3"/>
    <s v="OFF-ST-10001932"/>
    <x v="1"/>
    <x v="4"/>
    <s v="Fellowes Staxonsteel Drawer Files"/>
    <n v="772.68"/>
    <n v="4"/>
    <n v="0"/>
    <n v="108.17520000000002"/>
  </r>
  <r>
    <x v="8029"/>
    <x v="3975"/>
    <x v="0"/>
    <x v="147"/>
    <d v="2013-10-26T00:00:00"/>
    <s v="Standard Class"/>
    <s v="JF-15565"/>
    <s v="Jill Fjeld"/>
    <x v="0"/>
    <x v="0"/>
    <s v="San Antonio"/>
    <x v="5"/>
    <n v="78207"/>
    <x v="2"/>
    <s v="TEC-AC-10002323"/>
    <x v="2"/>
    <x v="11"/>
    <s v="SanDisk Ultra 32 GB MicroSDHC Class 10 Memory Card"/>
    <n v="106.08000000000001"/>
    <n v="6"/>
    <n v="0.2"/>
    <n v="-9.2819999999999965"/>
  </r>
  <r>
    <x v="8030"/>
    <x v="3976"/>
    <x v="0"/>
    <x v="676"/>
    <d v="2013-01-11T00:00:00"/>
    <s v="Standard Class"/>
    <s v="NM-18520"/>
    <s v="Neoma Murray"/>
    <x v="0"/>
    <x v="0"/>
    <s v="Amarillo"/>
    <x v="5"/>
    <n v="79109"/>
    <x v="2"/>
    <s v="FUR-FU-10004270"/>
    <x v="0"/>
    <x v="5"/>
    <s v="Executive Impressions 13&quot; Clairmont Wall Clock"/>
    <n v="23.076000000000001"/>
    <n v="3"/>
    <n v="0.6"/>
    <n v="-10.961100000000002"/>
  </r>
  <r>
    <x v="8031"/>
    <x v="3976"/>
    <x v="0"/>
    <x v="676"/>
    <d v="2013-01-11T00:00:00"/>
    <s v="Standard Class"/>
    <s v="NM-18520"/>
    <s v="Neoma Murray"/>
    <x v="0"/>
    <x v="0"/>
    <s v="Amarillo"/>
    <x v="5"/>
    <n v="79109"/>
    <x v="2"/>
    <s v="OFF-PA-10004621"/>
    <x v="1"/>
    <x v="10"/>
    <s v="Xerox 212"/>
    <n v="25.920000000000005"/>
    <n v="5"/>
    <n v="0.2"/>
    <n v="9.0719999999999992"/>
  </r>
  <r>
    <x v="8032"/>
    <x v="3977"/>
    <x v="1"/>
    <x v="608"/>
    <d v="2012-06-28T00:00:00"/>
    <s v="First Class"/>
    <s v="MV-17485"/>
    <s v="Mark Van Huff"/>
    <x v="0"/>
    <x v="0"/>
    <s v="Houston"/>
    <x v="5"/>
    <n v="77041"/>
    <x v="2"/>
    <s v="OFF-PA-10001019"/>
    <x v="1"/>
    <x v="10"/>
    <s v="Xerox 1884"/>
    <n v="47.952000000000005"/>
    <n v="3"/>
    <n v="0.2"/>
    <n v="16.183799999999998"/>
  </r>
  <r>
    <x v="8033"/>
    <x v="3977"/>
    <x v="1"/>
    <x v="608"/>
    <d v="2012-06-28T00:00:00"/>
    <s v="First Class"/>
    <s v="MV-17485"/>
    <s v="Mark Van Huff"/>
    <x v="0"/>
    <x v="0"/>
    <s v="Houston"/>
    <x v="5"/>
    <n v="77041"/>
    <x v="2"/>
    <s v="OFF-BI-10000201"/>
    <x v="1"/>
    <x v="8"/>
    <s v="Avery Triangle Shaped Sheet Lifters, Black, 2/Pack"/>
    <n v="0.98399999999999976"/>
    <n v="2"/>
    <n v="0.8"/>
    <n v="-1.476"/>
  </r>
  <r>
    <x v="8034"/>
    <x v="3977"/>
    <x v="1"/>
    <x v="608"/>
    <d v="2012-06-28T00:00:00"/>
    <s v="First Class"/>
    <s v="MV-17485"/>
    <s v="Mark Van Huff"/>
    <x v="0"/>
    <x v="0"/>
    <s v="Houston"/>
    <x v="5"/>
    <n v="77041"/>
    <x v="2"/>
    <s v="FUR-FU-10004587"/>
    <x v="0"/>
    <x v="5"/>
    <s v="GE General Use Halogen Bulbs, 100 Watts, 1 Bulb per Pack"/>
    <n v="75.384000000000015"/>
    <n v="9"/>
    <n v="0.6"/>
    <n v="-20.730599999999995"/>
  </r>
  <r>
    <x v="8035"/>
    <x v="3977"/>
    <x v="1"/>
    <x v="608"/>
    <d v="2012-06-28T00:00:00"/>
    <s v="First Class"/>
    <s v="MV-17485"/>
    <s v="Mark Van Huff"/>
    <x v="0"/>
    <x v="0"/>
    <s v="Houston"/>
    <x v="5"/>
    <n v="77041"/>
    <x v="2"/>
    <s v="OFF-LA-10001613"/>
    <x v="1"/>
    <x v="2"/>
    <s v="Avery File Folder Labels"/>
    <n v="4.6079999999999997"/>
    <n v="2"/>
    <n v="0.2"/>
    <n v="1.6704000000000001"/>
  </r>
  <r>
    <x v="8036"/>
    <x v="3978"/>
    <x v="1"/>
    <x v="1181"/>
    <d v="2012-09-22T00:00:00"/>
    <s v="First Class"/>
    <s v="AG-10270"/>
    <s v="Alejandro Grove"/>
    <x v="0"/>
    <x v="0"/>
    <s v="Lawrence"/>
    <x v="31"/>
    <n v="1841"/>
    <x v="3"/>
    <s v="OFF-BI-10001308"/>
    <x v="1"/>
    <x v="8"/>
    <s v="GBC Standard Plastic Binding Systems' Combs"/>
    <n v="37.68"/>
    <n v="6"/>
    <n v="0"/>
    <n v="16.955999999999996"/>
  </r>
  <r>
    <x v="8037"/>
    <x v="3979"/>
    <x v="3"/>
    <x v="815"/>
    <d v="2014-07-15T00:00:00"/>
    <s v="Standard Class"/>
    <s v="BF-11275"/>
    <s v="Beth Fritzler"/>
    <x v="1"/>
    <x v="0"/>
    <s v="Columbus"/>
    <x v="32"/>
    <n v="31907"/>
    <x v="0"/>
    <s v="OFF-AP-10003278"/>
    <x v="1"/>
    <x v="9"/>
    <s v="Belkin 7-Outlet SurgeMaster Home Series"/>
    <n v="41.910000000000004"/>
    <n v="3"/>
    <n v="0"/>
    <n v="10.896600000000003"/>
  </r>
  <r>
    <x v="8038"/>
    <x v="3980"/>
    <x v="3"/>
    <x v="160"/>
    <d v="2014-07-03T00:00:00"/>
    <s v="Second Class"/>
    <s v="JC-15775"/>
    <s v="John Castell"/>
    <x v="0"/>
    <x v="0"/>
    <s v="Los Angeles"/>
    <x v="1"/>
    <n v="90032"/>
    <x v="1"/>
    <s v="FUR-BO-10003966"/>
    <x v="0"/>
    <x v="0"/>
    <s v="Sauder Facets Collection Library, Sky Alder Finish"/>
    <n v="435.99900000000002"/>
    <n v="3"/>
    <n v="0.15"/>
    <n v="5.1293999999999755"/>
  </r>
  <r>
    <x v="8039"/>
    <x v="3981"/>
    <x v="3"/>
    <x v="170"/>
    <d v="2014-08-26T00:00:00"/>
    <s v="Second Class"/>
    <s v="CM-11815"/>
    <s v="Candace McMahon"/>
    <x v="1"/>
    <x v="0"/>
    <s v="Seattle"/>
    <x v="4"/>
    <n v="98115"/>
    <x v="1"/>
    <s v="FUR-CH-10004698"/>
    <x v="0"/>
    <x v="1"/>
    <s v="Padded Folding Chairs, Black, 4/Carton"/>
    <n v="388.70400000000006"/>
    <n v="6"/>
    <n v="0.2"/>
    <n v="38.870400000000018"/>
  </r>
  <r>
    <x v="8040"/>
    <x v="3981"/>
    <x v="3"/>
    <x v="170"/>
    <d v="2014-08-26T00:00:00"/>
    <s v="Second Class"/>
    <s v="CM-11815"/>
    <s v="Candace McMahon"/>
    <x v="1"/>
    <x v="0"/>
    <s v="Seattle"/>
    <x v="4"/>
    <n v="98115"/>
    <x v="1"/>
    <s v="OFF-ST-10000025"/>
    <x v="1"/>
    <x v="4"/>
    <s v="Fellowes Stor/Drawer Steel Plus Storage Drawers"/>
    <n v="572.58000000000004"/>
    <n v="6"/>
    <n v="0"/>
    <n v="34.354799999999955"/>
  </r>
  <r>
    <x v="8041"/>
    <x v="3981"/>
    <x v="3"/>
    <x v="170"/>
    <d v="2014-08-26T00:00:00"/>
    <s v="Second Class"/>
    <s v="CM-11815"/>
    <s v="Candace McMahon"/>
    <x v="1"/>
    <x v="0"/>
    <s v="Seattle"/>
    <x v="4"/>
    <n v="98115"/>
    <x v="1"/>
    <s v="TEC-AC-10000682"/>
    <x v="2"/>
    <x v="11"/>
    <s v="Kensington K72356US Mouse-in-a-Box USB Desktop Mouse"/>
    <n v="33.18"/>
    <n v="2"/>
    <n v="0"/>
    <n v="11.613"/>
  </r>
  <r>
    <x v="8042"/>
    <x v="3982"/>
    <x v="3"/>
    <x v="825"/>
    <d v="2014-03-16T00:00:00"/>
    <s v="Standard Class"/>
    <s v="PV-18985"/>
    <s v="Paul Van Hugh"/>
    <x v="2"/>
    <x v="0"/>
    <s v="Cambridge"/>
    <x v="31"/>
    <n v="2138"/>
    <x v="3"/>
    <s v="TEC-AC-10001772"/>
    <x v="2"/>
    <x v="11"/>
    <s v="Memorex Mini Travel Drive 16 GB USB 2.0 Flash Drive"/>
    <n v="63.88"/>
    <n v="4"/>
    <n v="0"/>
    <n v="24.913200000000003"/>
  </r>
  <r>
    <x v="8043"/>
    <x v="3982"/>
    <x v="3"/>
    <x v="825"/>
    <d v="2014-03-16T00:00:00"/>
    <s v="Standard Class"/>
    <s v="PV-18985"/>
    <s v="Paul Van Hugh"/>
    <x v="2"/>
    <x v="0"/>
    <s v="Cambridge"/>
    <x v="31"/>
    <n v="2138"/>
    <x v="3"/>
    <s v="FUR-FU-10001379"/>
    <x v="0"/>
    <x v="5"/>
    <s v="Executive Impressions 16-1/2&quot; Circular Wall Clock"/>
    <n v="26.72"/>
    <n v="1"/>
    <n v="0"/>
    <n v="11.756800000000002"/>
  </r>
  <r>
    <x v="8044"/>
    <x v="3983"/>
    <x v="3"/>
    <x v="175"/>
    <d v="2014-09-18T00:00:00"/>
    <s v="Second Class"/>
    <s v="DO-13645"/>
    <s v="Doug O'Connell"/>
    <x v="0"/>
    <x v="0"/>
    <s v="Salt Lake City"/>
    <x v="7"/>
    <n v="84106"/>
    <x v="1"/>
    <s v="OFF-BI-10002794"/>
    <x v="1"/>
    <x v="8"/>
    <s v="Avery Trapezoid Ring Binder, 3&quot; Capacity, Black, 1040 sheets"/>
    <n v="295.05599999999998"/>
    <n v="9"/>
    <n v="0.2"/>
    <n v="106.95779999999998"/>
  </r>
  <r>
    <x v="8045"/>
    <x v="3984"/>
    <x v="0"/>
    <x v="873"/>
    <d v="2013-09-25T00:00:00"/>
    <s v="Standard Class"/>
    <s v="HA-14905"/>
    <s v="Helen Abelman"/>
    <x v="0"/>
    <x v="0"/>
    <s v="New York City"/>
    <x v="15"/>
    <n v="10035"/>
    <x v="3"/>
    <s v="OFF-AP-10001005"/>
    <x v="1"/>
    <x v="9"/>
    <s v="Honeywell Quietcare HEPA Air Cleaner"/>
    <n v="393.25"/>
    <n v="5"/>
    <n v="0"/>
    <n v="129.77249999999998"/>
  </r>
  <r>
    <x v="8046"/>
    <x v="3985"/>
    <x v="0"/>
    <x v="272"/>
    <d v="2013-12-18T00:00:00"/>
    <s v="Second Class"/>
    <s v="SH-20395"/>
    <s v="Shahid Hopkins"/>
    <x v="0"/>
    <x v="0"/>
    <s v="Cuyahoga Falls"/>
    <x v="24"/>
    <n v="44221"/>
    <x v="3"/>
    <s v="OFF-BI-10000201"/>
    <x v="1"/>
    <x v="8"/>
    <s v="Avery Triangle Shaped Sheet Lifters, Black, 2/Pack"/>
    <n v="2.2140000000000004"/>
    <n v="3"/>
    <n v="0.7"/>
    <n v="-1.4760000000000004"/>
  </r>
  <r>
    <x v="8047"/>
    <x v="3986"/>
    <x v="3"/>
    <x v="132"/>
    <d v="2014-11-07T00:00:00"/>
    <s v="Second Class"/>
    <s v="JM-16195"/>
    <s v="Justin MacKendrick"/>
    <x v="0"/>
    <x v="0"/>
    <s v="Wilmington"/>
    <x v="3"/>
    <n v="28403"/>
    <x v="0"/>
    <s v="OFF-PA-10003673"/>
    <x v="1"/>
    <x v="10"/>
    <s v="Strathmore Photo Mount Cards"/>
    <n v="16.272000000000002"/>
    <n v="3"/>
    <n v="0.2"/>
    <n v="5.2883999999999984"/>
  </r>
  <r>
    <x v="8048"/>
    <x v="3987"/>
    <x v="0"/>
    <x v="894"/>
    <d v="2013-07-08T00:00:00"/>
    <s v="Standard Class"/>
    <s v="DK-13225"/>
    <s v="Dean Katz"/>
    <x v="1"/>
    <x v="0"/>
    <s v="New York City"/>
    <x v="15"/>
    <n v="10035"/>
    <x v="3"/>
    <s v="OFF-AP-10000938"/>
    <x v="1"/>
    <x v="9"/>
    <s v="Avanti 1.7 Cu. Ft. Refrigerator"/>
    <n v="706.86"/>
    <n v="7"/>
    <n v="0"/>
    <n v="197.92079999999999"/>
  </r>
  <r>
    <x v="8049"/>
    <x v="3988"/>
    <x v="2"/>
    <x v="467"/>
    <d v="2011-09-30T00:00:00"/>
    <s v="Standard Class"/>
    <s v="CM-12715"/>
    <s v="Craig Molinari"/>
    <x v="1"/>
    <x v="0"/>
    <s v="Philadelphia"/>
    <x v="9"/>
    <n v="19140"/>
    <x v="3"/>
    <s v="OFF-BI-10003274"/>
    <x v="1"/>
    <x v="8"/>
    <s v="Avery Durable Slant Ring Binders, No Labels"/>
    <n v="5.9700000000000006"/>
    <n v="5"/>
    <n v="0.7"/>
    <n v="-4.577"/>
  </r>
  <r>
    <x v="8050"/>
    <x v="3988"/>
    <x v="2"/>
    <x v="467"/>
    <d v="2011-09-30T00:00:00"/>
    <s v="Standard Class"/>
    <s v="CM-12715"/>
    <s v="Craig Molinari"/>
    <x v="1"/>
    <x v="0"/>
    <s v="Philadelphia"/>
    <x v="9"/>
    <n v="19140"/>
    <x v="3"/>
    <s v="FUR-FU-10001095"/>
    <x v="0"/>
    <x v="5"/>
    <s v="DAX Black Cherry Wood-Tone Poster Frame"/>
    <n v="21.184000000000001"/>
    <n v="1"/>
    <n v="0.2"/>
    <n v="4.7664"/>
  </r>
  <r>
    <x v="8051"/>
    <x v="3988"/>
    <x v="2"/>
    <x v="467"/>
    <d v="2011-09-30T00:00:00"/>
    <s v="Standard Class"/>
    <s v="CM-12715"/>
    <s v="Craig Molinari"/>
    <x v="1"/>
    <x v="0"/>
    <s v="Philadelphia"/>
    <x v="9"/>
    <n v="19140"/>
    <x v="3"/>
    <s v="OFF-AP-10001492"/>
    <x v="1"/>
    <x v="9"/>
    <s v="Acco Six-Outlet Power Strip, 4' Cord Length"/>
    <n v="41.375999999999998"/>
    <n v="6"/>
    <n v="0.2"/>
    <n v="3.1032000000000011"/>
  </r>
  <r>
    <x v="8052"/>
    <x v="3989"/>
    <x v="2"/>
    <x v="686"/>
    <d v="2011-07-17T00:00:00"/>
    <s v="Second Class"/>
    <s v="BF-10975"/>
    <s v="Barbara Fisher"/>
    <x v="1"/>
    <x v="0"/>
    <s v="New York City"/>
    <x v="15"/>
    <n v="10009"/>
    <x v="3"/>
    <s v="OFF-AR-10004999"/>
    <x v="1"/>
    <x v="6"/>
    <s v="Newell 315"/>
    <n v="17.940000000000001"/>
    <n v="3"/>
    <n v="0"/>
    <n v="4.4850000000000003"/>
  </r>
  <r>
    <x v="8053"/>
    <x v="3990"/>
    <x v="3"/>
    <x v="394"/>
    <d v="2014-10-06T00:00:00"/>
    <s v="Standard Class"/>
    <s v="SF-20965"/>
    <s v="Sylvia Foulston"/>
    <x v="1"/>
    <x v="0"/>
    <s v="Philadelphia"/>
    <x v="9"/>
    <n v="19134"/>
    <x v="3"/>
    <s v="OFF-BI-10004094"/>
    <x v="1"/>
    <x v="8"/>
    <s v="GBC Standard Plastic Binding Systems Combs"/>
    <n v="2.6550000000000002"/>
    <n v="1"/>
    <n v="0.7"/>
    <n v="-1.8584999999999994"/>
  </r>
  <r>
    <x v="8054"/>
    <x v="3991"/>
    <x v="1"/>
    <x v="834"/>
    <d v="2012-09-04T00:00:00"/>
    <s v="Standard Class"/>
    <s v="CB-12025"/>
    <s v="Cassandra Brandow"/>
    <x v="0"/>
    <x v="0"/>
    <s v="Los Angeles"/>
    <x v="1"/>
    <n v="90049"/>
    <x v="1"/>
    <s v="OFF-ST-10001490"/>
    <x v="1"/>
    <x v="4"/>
    <s v="Hot File 7-Pocket, Floor Stand"/>
    <n v="892.35"/>
    <n v="5"/>
    <n v="0"/>
    <n v="267.70499999999993"/>
  </r>
  <r>
    <x v="8055"/>
    <x v="3991"/>
    <x v="1"/>
    <x v="834"/>
    <d v="2012-09-04T00:00:00"/>
    <s v="Standard Class"/>
    <s v="CB-12025"/>
    <s v="Cassandra Brandow"/>
    <x v="0"/>
    <x v="0"/>
    <s v="Los Angeles"/>
    <x v="1"/>
    <n v="90049"/>
    <x v="1"/>
    <s v="FUR-BO-10004695"/>
    <x v="0"/>
    <x v="0"/>
    <s v="O'Sullivan 2-Door Barrister Bookcase in Odessa Pine"/>
    <n v="307.666"/>
    <n v="2"/>
    <n v="0.15"/>
    <n v="28.956799999999973"/>
  </r>
  <r>
    <x v="8056"/>
    <x v="3991"/>
    <x v="1"/>
    <x v="834"/>
    <d v="2012-09-04T00:00:00"/>
    <s v="Standard Class"/>
    <s v="CB-12025"/>
    <s v="Cassandra Brandow"/>
    <x v="0"/>
    <x v="0"/>
    <s v="Los Angeles"/>
    <x v="1"/>
    <n v="90049"/>
    <x v="1"/>
    <s v="OFF-ST-10000736"/>
    <x v="1"/>
    <x v="4"/>
    <s v="Carina Double Wide Media Storage Towers in Natural &amp; Black"/>
    <n v="728.82"/>
    <n v="9"/>
    <n v="0"/>
    <n v="29.152799999999971"/>
  </r>
  <r>
    <x v="8057"/>
    <x v="3991"/>
    <x v="1"/>
    <x v="834"/>
    <d v="2012-09-04T00:00:00"/>
    <s v="Standard Class"/>
    <s v="CB-12025"/>
    <s v="Cassandra Brandow"/>
    <x v="0"/>
    <x v="0"/>
    <s v="Los Angeles"/>
    <x v="1"/>
    <n v="90049"/>
    <x v="1"/>
    <s v="OFF-BI-10001617"/>
    <x v="1"/>
    <x v="8"/>
    <s v="GBC Wire Binding Combs"/>
    <n v="41.36"/>
    <n v="5"/>
    <n v="0.2"/>
    <n v="13.959"/>
  </r>
  <r>
    <x v="8058"/>
    <x v="3991"/>
    <x v="1"/>
    <x v="834"/>
    <d v="2012-09-04T00:00:00"/>
    <s v="Standard Class"/>
    <s v="CB-12025"/>
    <s v="Cassandra Brandow"/>
    <x v="0"/>
    <x v="0"/>
    <s v="Los Angeles"/>
    <x v="1"/>
    <n v="90049"/>
    <x v="1"/>
    <s v="TEC-PH-10003589"/>
    <x v="2"/>
    <x v="7"/>
    <s v="invisibleSHIELD by ZAGG Smudge-Free Screen Protector"/>
    <n v="43.176000000000002"/>
    <n v="3"/>
    <n v="0.2"/>
    <n v="15.111599999999999"/>
  </r>
  <r>
    <x v="8059"/>
    <x v="3991"/>
    <x v="1"/>
    <x v="834"/>
    <d v="2012-09-04T00:00:00"/>
    <s v="Standard Class"/>
    <s v="CB-12025"/>
    <s v="Cassandra Brandow"/>
    <x v="0"/>
    <x v="0"/>
    <s v="Los Angeles"/>
    <x v="1"/>
    <n v="90049"/>
    <x v="1"/>
    <s v="FUR-FU-10003981"/>
    <x v="0"/>
    <x v="5"/>
    <s v="Eldon Wave Desk Accessories"/>
    <n v="4.16"/>
    <n v="2"/>
    <n v="0"/>
    <n v="1.7472000000000003"/>
  </r>
  <r>
    <x v="8060"/>
    <x v="3992"/>
    <x v="1"/>
    <x v="1181"/>
    <d v="2012-09-26T00:00:00"/>
    <s v="Standard Class"/>
    <s v="TC-20980"/>
    <s v="Tamara Chand"/>
    <x v="1"/>
    <x v="0"/>
    <s v="Long Beach"/>
    <x v="15"/>
    <n v="11561"/>
    <x v="3"/>
    <s v="OFF-PA-10001970"/>
    <x v="1"/>
    <x v="10"/>
    <s v="Xerox 1881"/>
    <n v="61.4"/>
    <n v="5"/>
    <n v="0"/>
    <n v="28.857999999999997"/>
  </r>
  <r>
    <x v="8061"/>
    <x v="3992"/>
    <x v="1"/>
    <x v="1181"/>
    <d v="2012-09-26T00:00:00"/>
    <s v="Standard Class"/>
    <s v="TC-20980"/>
    <s v="Tamara Chand"/>
    <x v="1"/>
    <x v="0"/>
    <s v="Long Beach"/>
    <x v="15"/>
    <n v="11561"/>
    <x v="3"/>
    <s v="OFF-BI-10002437"/>
    <x v="1"/>
    <x v="8"/>
    <s v="Recycled Premium Regency Composition Covers"/>
    <n v="24.448"/>
    <n v="2"/>
    <n v="0.2"/>
    <n v="8.8623999999999992"/>
  </r>
  <r>
    <x v="8062"/>
    <x v="3993"/>
    <x v="0"/>
    <x v="77"/>
    <d v="2013-11-10T00:00:00"/>
    <s v="First Class"/>
    <s v="LW-17215"/>
    <s v="Luke Weiss"/>
    <x v="0"/>
    <x v="0"/>
    <s v="Rochester"/>
    <x v="15"/>
    <n v="14609"/>
    <x v="3"/>
    <s v="TEC-PH-10000586"/>
    <x v="2"/>
    <x v="7"/>
    <s v="AT&amp;T SB67148 SynJ"/>
    <n v="263.95999999999998"/>
    <n v="4"/>
    <n v="0"/>
    <n v="71.269200000000012"/>
  </r>
  <r>
    <x v="8063"/>
    <x v="3993"/>
    <x v="0"/>
    <x v="77"/>
    <d v="2013-11-10T00:00:00"/>
    <s v="First Class"/>
    <s v="LW-17215"/>
    <s v="Luke Weiss"/>
    <x v="0"/>
    <x v="0"/>
    <s v="Rochester"/>
    <x v="15"/>
    <n v="14609"/>
    <x v="3"/>
    <s v="TEC-PH-10003811"/>
    <x v="2"/>
    <x v="7"/>
    <s v="Jabra Supreme Plus Driver Edition Headset"/>
    <n v="359.96999999999997"/>
    <n v="3"/>
    <n v="0"/>
    <n v="100.7916"/>
  </r>
  <r>
    <x v="8064"/>
    <x v="3993"/>
    <x v="0"/>
    <x v="77"/>
    <d v="2013-11-10T00:00:00"/>
    <s v="First Class"/>
    <s v="LW-17215"/>
    <s v="Luke Weiss"/>
    <x v="0"/>
    <x v="0"/>
    <s v="Rochester"/>
    <x v="15"/>
    <n v="14609"/>
    <x v="3"/>
    <s v="OFF-PA-10004983"/>
    <x v="1"/>
    <x v="10"/>
    <s v="Xerox 23"/>
    <n v="12.96"/>
    <n v="2"/>
    <n v="0"/>
    <n v="6.2208000000000006"/>
  </r>
  <r>
    <x v="8065"/>
    <x v="3993"/>
    <x v="0"/>
    <x v="77"/>
    <d v="2013-11-10T00:00:00"/>
    <s v="First Class"/>
    <s v="LW-17215"/>
    <s v="Luke Weiss"/>
    <x v="0"/>
    <x v="0"/>
    <s v="Rochester"/>
    <x v="15"/>
    <n v="14609"/>
    <x v="3"/>
    <s v="OFF-ST-10003479"/>
    <x v="1"/>
    <x v="4"/>
    <s v="Eldon Base for stackable storage shelf, platinum"/>
    <n v="116.82"/>
    <n v="3"/>
    <n v="0"/>
    <n v="5.8409999999999869"/>
  </r>
  <r>
    <x v="8066"/>
    <x v="3993"/>
    <x v="0"/>
    <x v="77"/>
    <d v="2013-11-10T00:00:00"/>
    <s v="First Class"/>
    <s v="LW-17215"/>
    <s v="Luke Weiss"/>
    <x v="0"/>
    <x v="0"/>
    <s v="Rochester"/>
    <x v="15"/>
    <n v="14609"/>
    <x v="3"/>
    <s v="OFF-BI-10004318"/>
    <x v="1"/>
    <x v="8"/>
    <s v="Ibico EB-19 Dual Function Manual Binding System"/>
    <n v="276.78400000000005"/>
    <n v="2"/>
    <n v="0.2"/>
    <n v="89.954799999999992"/>
  </r>
  <r>
    <x v="8067"/>
    <x v="3994"/>
    <x v="1"/>
    <x v="1182"/>
    <d v="2012-10-24T00:00:00"/>
    <s v="Standard Class"/>
    <s v="NS-18640"/>
    <s v="Noel Staavos"/>
    <x v="1"/>
    <x v="0"/>
    <s v="San Francisco"/>
    <x v="1"/>
    <n v="94109"/>
    <x v="1"/>
    <s v="TEC-AC-10002567"/>
    <x v="2"/>
    <x v="11"/>
    <s v="Logitech G602 Wireless Gaming Mouse"/>
    <n v="239.96999999999997"/>
    <n v="3"/>
    <n v="0"/>
    <n v="86.389199999999988"/>
  </r>
  <r>
    <x v="8068"/>
    <x v="3994"/>
    <x v="1"/>
    <x v="1182"/>
    <d v="2012-10-24T00:00:00"/>
    <s v="Standard Class"/>
    <s v="NS-18640"/>
    <s v="Noel Staavos"/>
    <x v="1"/>
    <x v="0"/>
    <s v="San Francisco"/>
    <x v="1"/>
    <n v="94109"/>
    <x v="1"/>
    <s v="FUR-FU-10001731"/>
    <x v="0"/>
    <x v="5"/>
    <s v="Acrylic Self-Standing Desk Frames"/>
    <n v="16.02"/>
    <n v="6"/>
    <n v="0"/>
    <n v="6.0876000000000001"/>
  </r>
  <r>
    <x v="8069"/>
    <x v="3995"/>
    <x v="3"/>
    <x v="314"/>
    <d v="2014-01-06T00:00:00"/>
    <s v="Standard Class"/>
    <s v="JM-15250"/>
    <s v="Janet Martin"/>
    <x v="0"/>
    <x v="0"/>
    <s v="Huntsville"/>
    <x v="5"/>
    <n v="77340"/>
    <x v="2"/>
    <s v="OFF-ST-10002743"/>
    <x v="1"/>
    <x v="4"/>
    <s v="SAFCO Boltless Steel Shelving"/>
    <n v="454.56000000000006"/>
    <n v="5"/>
    <n v="0.2"/>
    <n v="-107.95800000000004"/>
  </r>
  <r>
    <x v="8070"/>
    <x v="3995"/>
    <x v="3"/>
    <x v="314"/>
    <d v="2014-01-06T00:00:00"/>
    <s v="Standard Class"/>
    <s v="JM-15250"/>
    <s v="Janet Martin"/>
    <x v="0"/>
    <x v="0"/>
    <s v="Huntsville"/>
    <x v="5"/>
    <n v="77340"/>
    <x v="2"/>
    <s v="FUR-FU-10002116"/>
    <x v="0"/>
    <x v="5"/>
    <s v="Tenex Carpeted, Granite-Look or Clear Contemporary Contour Shape Chair Mats"/>
    <n v="141.41999999999999"/>
    <n v="5"/>
    <n v="0.6"/>
    <n v="-187.38150000000002"/>
  </r>
  <r>
    <x v="8071"/>
    <x v="3995"/>
    <x v="3"/>
    <x v="314"/>
    <d v="2014-01-06T00:00:00"/>
    <s v="Standard Class"/>
    <s v="JM-15250"/>
    <s v="Janet Martin"/>
    <x v="0"/>
    <x v="0"/>
    <s v="Huntsville"/>
    <x v="5"/>
    <n v="77340"/>
    <x v="2"/>
    <s v="FUR-CH-10003199"/>
    <x v="0"/>
    <x v="1"/>
    <s v="Office Star - Contemporary Task Swivel Chair"/>
    <n v="310.74399999999997"/>
    <n v="4"/>
    <n v="0.3"/>
    <n v="-26.635199999999998"/>
  </r>
  <r>
    <x v="8072"/>
    <x v="3995"/>
    <x v="3"/>
    <x v="314"/>
    <d v="2014-01-06T00:00:00"/>
    <s v="Standard Class"/>
    <s v="JM-15250"/>
    <s v="Janet Martin"/>
    <x v="0"/>
    <x v="0"/>
    <s v="Huntsville"/>
    <x v="5"/>
    <n v="77340"/>
    <x v="2"/>
    <s v="OFF-AR-10003158"/>
    <x v="1"/>
    <x v="6"/>
    <s v="Fluorescent Highlighters by Dixon"/>
    <n v="12.736000000000001"/>
    <n v="4"/>
    <n v="0.2"/>
    <n v="2.2287999999999988"/>
  </r>
  <r>
    <x v="8073"/>
    <x v="3995"/>
    <x v="3"/>
    <x v="314"/>
    <d v="2014-01-06T00:00:00"/>
    <s v="Standard Class"/>
    <s v="JM-15250"/>
    <s v="Janet Martin"/>
    <x v="0"/>
    <x v="0"/>
    <s v="Huntsville"/>
    <x v="5"/>
    <n v="77340"/>
    <x v="2"/>
    <s v="OFF-BI-10000301"/>
    <x v="1"/>
    <x v="8"/>
    <s v="GBC Instant Report Kit"/>
    <n v="6.469999999999998"/>
    <n v="5"/>
    <n v="0.8"/>
    <n v="-9.7050000000000018"/>
  </r>
  <r>
    <x v="8074"/>
    <x v="3995"/>
    <x v="3"/>
    <x v="314"/>
    <d v="2014-01-06T00:00:00"/>
    <s v="Standard Class"/>
    <s v="JM-15250"/>
    <s v="Janet Martin"/>
    <x v="0"/>
    <x v="0"/>
    <s v="Huntsville"/>
    <x v="5"/>
    <n v="77340"/>
    <x v="2"/>
    <s v="OFF-BI-10000343"/>
    <x v="1"/>
    <x v="8"/>
    <s v="Pressboard Covers with Storage Hooks, 9 1/2&quot; x 11&quot;, Light Blue"/>
    <n v="13.747999999999998"/>
    <n v="14"/>
    <n v="0.8"/>
    <n v="-22.684200000000004"/>
  </r>
  <r>
    <x v="8075"/>
    <x v="3995"/>
    <x v="3"/>
    <x v="314"/>
    <d v="2014-01-06T00:00:00"/>
    <s v="Standard Class"/>
    <s v="JM-15250"/>
    <s v="Janet Martin"/>
    <x v="0"/>
    <x v="0"/>
    <s v="Huntsville"/>
    <x v="5"/>
    <n v="77340"/>
    <x v="2"/>
    <s v="OFF-AP-10004708"/>
    <x v="1"/>
    <x v="9"/>
    <s v="Fellowes Superior 10 Outlet Split Surge Protector"/>
    <n v="15.223999999999997"/>
    <n v="2"/>
    <n v="0.8"/>
    <n v="-38.821200000000012"/>
  </r>
  <r>
    <x v="8076"/>
    <x v="3996"/>
    <x v="1"/>
    <x v="537"/>
    <d v="2012-06-29T00:00:00"/>
    <s v="Standard Class"/>
    <s v="RF-19345"/>
    <s v="Randy Ferguson"/>
    <x v="1"/>
    <x v="0"/>
    <s v="East Point"/>
    <x v="32"/>
    <n v="30344"/>
    <x v="0"/>
    <s v="FUR-FU-10000794"/>
    <x v="0"/>
    <x v="5"/>
    <s v="Eldon Stackable Tray, Side-Load, Legal, Smoke"/>
    <n v="27.42"/>
    <n v="3"/>
    <n v="0"/>
    <n v="9.3227999999999991"/>
  </r>
  <r>
    <x v="8077"/>
    <x v="3996"/>
    <x v="1"/>
    <x v="537"/>
    <d v="2012-06-29T00:00:00"/>
    <s v="Standard Class"/>
    <s v="RF-19345"/>
    <s v="Randy Ferguson"/>
    <x v="1"/>
    <x v="0"/>
    <s v="East Point"/>
    <x v="32"/>
    <n v="30344"/>
    <x v="0"/>
    <s v="OFF-BI-10004519"/>
    <x v="1"/>
    <x v="8"/>
    <s v="GBC DocuBind P100 Manual Binding Machine"/>
    <n v="165.98"/>
    <n v="1"/>
    <n v="0"/>
    <n v="74.690999999999988"/>
  </r>
  <r>
    <x v="8078"/>
    <x v="3996"/>
    <x v="1"/>
    <x v="537"/>
    <d v="2012-06-29T00:00:00"/>
    <s v="Standard Class"/>
    <s v="RF-19345"/>
    <s v="Randy Ferguson"/>
    <x v="1"/>
    <x v="0"/>
    <s v="East Point"/>
    <x v="32"/>
    <n v="30344"/>
    <x v="0"/>
    <s v="TEC-AC-10001590"/>
    <x v="2"/>
    <x v="11"/>
    <s v="Dell Slim USB Multimedia Keyboard"/>
    <n v="75"/>
    <n v="3"/>
    <n v="0"/>
    <n v="18"/>
  </r>
  <r>
    <x v="8079"/>
    <x v="3997"/>
    <x v="0"/>
    <x v="441"/>
    <d v="2013-11-28T00:00:00"/>
    <s v="Standard Class"/>
    <s v="CA-12055"/>
    <s v="Cathy Armstrong"/>
    <x v="2"/>
    <x v="0"/>
    <s v="New York City"/>
    <x v="15"/>
    <n v="10009"/>
    <x v="3"/>
    <s v="OFF-BI-10001524"/>
    <x v="1"/>
    <x v="8"/>
    <s v="GBC Premium Transparent Covers with Diagonal Lined Pattern"/>
    <n v="134.27200000000002"/>
    <n v="8"/>
    <n v="0.2"/>
    <n v="46.99519999999999"/>
  </r>
  <r>
    <x v="8080"/>
    <x v="3998"/>
    <x v="1"/>
    <x v="662"/>
    <d v="2012-11-01T00:00:00"/>
    <s v="Standard Class"/>
    <s v="KH-16690"/>
    <s v="Kristen Hastings"/>
    <x v="1"/>
    <x v="0"/>
    <s v="Springfield"/>
    <x v="21"/>
    <n v="97477"/>
    <x v="1"/>
    <s v="OFF-LA-10001474"/>
    <x v="1"/>
    <x v="2"/>
    <s v="Avery 477"/>
    <n v="146.54400000000001"/>
    <n v="6"/>
    <n v="0.2"/>
    <n v="47.626799999999996"/>
  </r>
  <r>
    <x v="8081"/>
    <x v="3998"/>
    <x v="1"/>
    <x v="662"/>
    <d v="2012-11-01T00:00:00"/>
    <s v="Standard Class"/>
    <s v="KH-16690"/>
    <s v="Kristen Hastings"/>
    <x v="1"/>
    <x v="0"/>
    <s v="Springfield"/>
    <x v="21"/>
    <n v="97477"/>
    <x v="1"/>
    <s v="OFF-PA-10001497"/>
    <x v="1"/>
    <x v="10"/>
    <s v="Xerox 1914"/>
    <n v="131.904"/>
    <n v="3"/>
    <n v="0.2"/>
    <n v="47.815200000000004"/>
  </r>
  <r>
    <x v="8082"/>
    <x v="3998"/>
    <x v="1"/>
    <x v="662"/>
    <d v="2012-11-01T00:00:00"/>
    <s v="Standard Class"/>
    <s v="KH-16690"/>
    <s v="Kristen Hastings"/>
    <x v="1"/>
    <x v="0"/>
    <s v="Springfield"/>
    <x v="21"/>
    <n v="97477"/>
    <x v="1"/>
    <s v="OFF-AP-10003287"/>
    <x v="1"/>
    <x v="9"/>
    <s v="Tripp Lite TLP810NET Broadband Surge for Modem/Fax"/>
    <n v="203.88000000000002"/>
    <n v="5"/>
    <n v="0.2"/>
    <n v="20.387999999999998"/>
  </r>
  <r>
    <x v="8083"/>
    <x v="3998"/>
    <x v="1"/>
    <x v="662"/>
    <d v="2012-11-01T00:00:00"/>
    <s v="Standard Class"/>
    <s v="KH-16690"/>
    <s v="Kristen Hastings"/>
    <x v="1"/>
    <x v="0"/>
    <s v="Springfield"/>
    <x v="21"/>
    <n v="97477"/>
    <x v="1"/>
    <s v="OFF-BI-10002982"/>
    <x v="1"/>
    <x v="8"/>
    <s v="Avery Self-Adhesive Photo Pockets for Polaroid Photos"/>
    <n v="14.301000000000002"/>
    <n v="7"/>
    <n v="0.7"/>
    <n v="-10.487400000000001"/>
  </r>
  <r>
    <x v="8084"/>
    <x v="3998"/>
    <x v="1"/>
    <x v="662"/>
    <d v="2012-11-01T00:00:00"/>
    <s v="Standard Class"/>
    <s v="KH-16690"/>
    <s v="Kristen Hastings"/>
    <x v="1"/>
    <x v="0"/>
    <s v="Springfield"/>
    <x v="21"/>
    <n v="97477"/>
    <x v="1"/>
    <s v="OFF-ST-10001809"/>
    <x v="1"/>
    <x v="4"/>
    <s v="Fellowes Officeware Wire Shelving"/>
    <n v="718.6400000000001"/>
    <n v="10"/>
    <n v="0.2"/>
    <n v="-161.69400000000005"/>
  </r>
  <r>
    <x v="8085"/>
    <x v="3999"/>
    <x v="0"/>
    <x v="201"/>
    <d v="2013-10-27T00:00:00"/>
    <s v="Standard Class"/>
    <s v="LC-16960"/>
    <s v="Lindsay Castell"/>
    <x v="2"/>
    <x v="0"/>
    <s v="Arlington"/>
    <x v="17"/>
    <n v="22204"/>
    <x v="0"/>
    <s v="FUR-FU-10000246"/>
    <x v="0"/>
    <x v="5"/>
    <s v="Aluminum Document Frame"/>
    <n v="61.1"/>
    <n v="5"/>
    <n v="0"/>
    <n v="18.329999999999991"/>
  </r>
  <r>
    <x v="8086"/>
    <x v="4000"/>
    <x v="3"/>
    <x v="1045"/>
    <d v="2014-05-03T00:00:00"/>
    <s v="Standard Class"/>
    <s v="JL-15130"/>
    <s v="Jack Lebron"/>
    <x v="0"/>
    <x v="0"/>
    <s v="Wilmington"/>
    <x v="3"/>
    <n v="28403"/>
    <x v="0"/>
    <s v="OFF-AP-10000252"/>
    <x v="1"/>
    <x v="9"/>
    <s v="Harmony HEPA Quiet Air Purifiers"/>
    <n v="28.08"/>
    <n v="3"/>
    <n v="0.2"/>
    <n v="5.2650000000000006"/>
  </r>
  <r>
    <x v="8087"/>
    <x v="4001"/>
    <x v="0"/>
    <x v="321"/>
    <d v="2013-10-02T00:00:00"/>
    <s v="Second Class"/>
    <s v="DM-12955"/>
    <s v="Dario Medina"/>
    <x v="1"/>
    <x v="0"/>
    <s v="Yuma"/>
    <x v="16"/>
    <n v="85364"/>
    <x v="1"/>
    <s v="OFF-AR-10002375"/>
    <x v="1"/>
    <x v="6"/>
    <s v="Newell 351"/>
    <n v="10.496"/>
    <n v="4"/>
    <n v="0.2"/>
    <n v="1.1807999999999983"/>
  </r>
  <r>
    <x v="8088"/>
    <x v="4002"/>
    <x v="1"/>
    <x v="848"/>
    <d v="2012-07-14T00:00:00"/>
    <s v="Standard Class"/>
    <s v="MV-18190"/>
    <s v="Mike Vittorini"/>
    <x v="0"/>
    <x v="0"/>
    <s v="San Bernardino"/>
    <x v="1"/>
    <n v="92404"/>
    <x v="1"/>
    <s v="OFF-BI-10003719"/>
    <x v="1"/>
    <x v="8"/>
    <s v="Large Capacity Hanging Post Binders"/>
    <n v="39.92"/>
    <n v="2"/>
    <n v="0.2"/>
    <n v="12.973999999999997"/>
  </r>
  <r>
    <x v="8089"/>
    <x v="4003"/>
    <x v="1"/>
    <x v="976"/>
    <d v="2012-08-09T00:00:00"/>
    <s v="First Class"/>
    <s v="NS-18640"/>
    <s v="Noel Staavos"/>
    <x v="1"/>
    <x v="0"/>
    <s v="Baltimore"/>
    <x v="39"/>
    <n v="21215"/>
    <x v="3"/>
    <s v="OFF-AP-10001492"/>
    <x v="1"/>
    <x v="9"/>
    <s v="Acco Six-Outlet Power Strip, 4' Cord Length"/>
    <n v="77.58"/>
    <n v="9"/>
    <n v="0"/>
    <n v="20.1708"/>
  </r>
  <r>
    <x v="8090"/>
    <x v="4004"/>
    <x v="2"/>
    <x v="1035"/>
    <d v="2011-12-13T00:00:00"/>
    <s v="Standard Class"/>
    <s v="AS-10630"/>
    <s v="Ann Steele"/>
    <x v="2"/>
    <x v="0"/>
    <s v="Seattle"/>
    <x v="4"/>
    <n v="98103"/>
    <x v="1"/>
    <s v="OFF-ST-10000532"/>
    <x v="1"/>
    <x v="4"/>
    <s v="Advantus Rolling Drawer Organizers"/>
    <n v="269.35999999999996"/>
    <n v="7"/>
    <n v="0"/>
    <n v="70.033599999999993"/>
  </r>
  <r>
    <x v="8091"/>
    <x v="4005"/>
    <x v="1"/>
    <x v="895"/>
    <d v="2012-12-14T00:00:00"/>
    <s v="Standard Class"/>
    <s v="MT-17815"/>
    <s v="Meg Tillman"/>
    <x v="0"/>
    <x v="0"/>
    <s v="San Francisco"/>
    <x v="1"/>
    <n v="94110"/>
    <x v="1"/>
    <s v="OFF-LA-10001613"/>
    <x v="1"/>
    <x v="2"/>
    <s v="Avery File Folder Labels"/>
    <n v="5.76"/>
    <n v="2"/>
    <n v="0"/>
    <n v="2.8224"/>
  </r>
  <r>
    <x v="8092"/>
    <x v="4006"/>
    <x v="3"/>
    <x v="1183"/>
    <d v="2014-11-14T00:00:00"/>
    <s v="Second Class"/>
    <s v="SR-20425"/>
    <s v="Sharelle Roach"/>
    <x v="2"/>
    <x v="0"/>
    <s v="New York City"/>
    <x v="15"/>
    <n v="10035"/>
    <x v="3"/>
    <s v="OFF-AR-10002818"/>
    <x v="1"/>
    <x v="6"/>
    <s v="Panasonic KP-310 Heavy-Duty Electric Pencil Sharpener"/>
    <n v="109.9"/>
    <n v="5"/>
    <n v="0"/>
    <n v="32.97"/>
  </r>
  <r>
    <x v="8093"/>
    <x v="4007"/>
    <x v="3"/>
    <x v="944"/>
    <d v="2014-08-02T00:00:00"/>
    <s v="Second Class"/>
    <s v="DK-13375"/>
    <s v="Dennis Kane"/>
    <x v="0"/>
    <x v="0"/>
    <s v="Seattle"/>
    <x v="4"/>
    <n v="98115"/>
    <x v="1"/>
    <s v="FUR-FU-10001940"/>
    <x v="0"/>
    <x v="5"/>
    <s v="Staples"/>
    <n v="23.88"/>
    <n v="3"/>
    <n v="0"/>
    <n v="10.507200000000001"/>
  </r>
  <r>
    <x v="8094"/>
    <x v="4007"/>
    <x v="3"/>
    <x v="944"/>
    <d v="2014-08-02T00:00:00"/>
    <s v="Second Class"/>
    <s v="DK-13375"/>
    <s v="Dennis Kane"/>
    <x v="0"/>
    <x v="0"/>
    <s v="Seattle"/>
    <x v="4"/>
    <n v="98115"/>
    <x v="1"/>
    <s v="OFF-PA-10003883"/>
    <x v="1"/>
    <x v="10"/>
    <s v="Message Book, Phone, Wirebound Standard Line Memo, 2 3/4&quot; X 5&quot;"/>
    <n v="26.2"/>
    <n v="4"/>
    <n v="0"/>
    <n v="12.052"/>
  </r>
  <r>
    <x v="8095"/>
    <x v="4007"/>
    <x v="3"/>
    <x v="944"/>
    <d v="2014-08-02T00:00:00"/>
    <s v="Second Class"/>
    <s v="DK-13375"/>
    <s v="Dennis Kane"/>
    <x v="0"/>
    <x v="0"/>
    <s v="Seattle"/>
    <x v="4"/>
    <n v="98115"/>
    <x v="1"/>
    <s v="OFF-PA-10002787"/>
    <x v="1"/>
    <x v="10"/>
    <s v="Xerox 227"/>
    <n v="12.96"/>
    <n v="2"/>
    <n v="0"/>
    <n v="6.2208000000000006"/>
  </r>
  <r>
    <x v="8096"/>
    <x v="4007"/>
    <x v="3"/>
    <x v="944"/>
    <d v="2014-08-02T00:00:00"/>
    <s v="Second Class"/>
    <s v="DK-13375"/>
    <s v="Dennis Kane"/>
    <x v="0"/>
    <x v="0"/>
    <s v="Seattle"/>
    <x v="4"/>
    <n v="98115"/>
    <x v="1"/>
    <s v="TEC-AC-10000991"/>
    <x v="2"/>
    <x v="11"/>
    <s v="Sony Micro Vault Click 8 GB USB 2.0 Flash Drive"/>
    <n v="234.95000000000002"/>
    <n v="5"/>
    <n v="0"/>
    <n v="32.893000000000008"/>
  </r>
  <r>
    <x v="8097"/>
    <x v="4008"/>
    <x v="3"/>
    <x v="116"/>
    <d v="2015-01-02T00:00:00"/>
    <s v="Standard Class"/>
    <s v="SV-20935"/>
    <s v="Susan Vittorini"/>
    <x v="0"/>
    <x v="0"/>
    <s v="Albuquerque"/>
    <x v="27"/>
    <n v="87105"/>
    <x v="1"/>
    <s v="OFF-ST-10003058"/>
    <x v="1"/>
    <x v="4"/>
    <s v="Eldon Mobile Mega Data Cart  Mega Stackable  Add-On Trays"/>
    <n v="118.25"/>
    <n v="5"/>
    <n v="0"/>
    <n v="34.292499999999997"/>
  </r>
  <r>
    <x v="8098"/>
    <x v="4008"/>
    <x v="3"/>
    <x v="116"/>
    <d v="2015-01-02T00:00:00"/>
    <s v="Standard Class"/>
    <s v="SV-20935"/>
    <s v="Susan Vittorini"/>
    <x v="0"/>
    <x v="0"/>
    <s v="Albuquerque"/>
    <x v="27"/>
    <n v="87105"/>
    <x v="1"/>
    <s v="OFF-PA-10004239"/>
    <x v="1"/>
    <x v="10"/>
    <s v="Xerox 1953"/>
    <n v="4.28"/>
    <n v="1"/>
    <n v="0"/>
    <n v="1.9259999999999997"/>
  </r>
  <r>
    <x v="8099"/>
    <x v="4009"/>
    <x v="0"/>
    <x v="612"/>
    <d v="2013-03-14T00:00:00"/>
    <s v="First Class"/>
    <s v="RH-19510"/>
    <s v="Rick Huthwaite"/>
    <x v="2"/>
    <x v="0"/>
    <s v="Los Angeles"/>
    <x v="1"/>
    <n v="90045"/>
    <x v="1"/>
    <s v="TEC-AC-10003038"/>
    <x v="2"/>
    <x v="11"/>
    <s v="Kingston Digital DataTraveler 16GB USB 2.0"/>
    <n v="26.849999999999998"/>
    <n v="3"/>
    <n v="0"/>
    <n v="5.101499999999997"/>
  </r>
  <r>
    <x v="8100"/>
    <x v="4009"/>
    <x v="0"/>
    <x v="612"/>
    <d v="2013-03-14T00:00:00"/>
    <s v="First Class"/>
    <s v="RH-19510"/>
    <s v="Rick Huthwaite"/>
    <x v="2"/>
    <x v="0"/>
    <s v="Los Angeles"/>
    <x v="1"/>
    <n v="90045"/>
    <x v="1"/>
    <s v="TEC-MA-10000984"/>
    <x v="2"/>
    <x v="15"/>
    <s v="Okidata MB760 Printer"/>
    <n v="3357.6000000000004"/>
    <n v="3"/>
    <n v="0.2"/>
    <n v="377.72999999999956"/>
  </r>
  <r>
    <x v="8101"/>
    <x v="4010"/>
    <x v="1"/>
    <x v="1184"/>
    <d v="2012-05-26T00:00:00"/>
    <s v="Standard Class"/>
    <s v="SB-20185"/>
    <s v="Sarah Brown"/>
    <x v="0"/>
    <x v="0"/>
    <s v="Los Angeles"/>
    <x v="1"/>
    <n v="90045"/>
    <x v="1"/>
    <s v="OFF-LA-10004484"/>
    <x v="1"/>
    <x v="2"/>
    <s v="Avery 476"/>
    <n v="8.26"/>
    <n v="2"/>
    <n v="0"/>
    <n v="3.7995999999999999"/>
  </r>
  <r>
    <x v="8102"/>
    <x v="4010"/>
    <x v="1"/>
    <x v="1184"/>
    <d v="2012-05-26T00:00:00"/>
    <s v="Standard Class"/>
    <s v="SB-20185"/>
    <s v="Sarah Brown"/>
    <x v="0"/>
    <x v="0"/>
    <s v="Los Angeles"/>
    <x v="1"/>
    <n v="90045"/>
    <x v="1"/>
    <s v="TEC-MA-10004002"/>
    <x v="2"/>
    <x v="15"/>
    <s v="Zebra GX420t Direct Thermal/Thermal Transfer Printer"/>
    <n v="2973.32"/>
    <n v="7"/>
    <n v="0.2"/>
    <n v="334.49849999999958"/>
  </r>
  <r>
    <x v="8103"/>
    <x v="4010"/>
    <x v="1"/>
    <x v="1184"/>
    <d v="2012-05-26T00:00:00"/>
    <s v="Standard Class"/>
    <s v="SB-20185"/>
    <s v="Sarah Brown"/>
    <x v="0"/>
    <x v="0"/>
    <s v="Los Angeles"/>
    <x v="1"/>
    <n v="90045"/>
    <x v="1"/>
    <s v="OFF-ST-10002406"/>
    <x v="1"/>
    <x v="4"/>
    <s v="Pizazz Global Quick File"/>
    <n v="104.79"/>
    <n v="7"/>
    <n v="0"/>
    <n v="29.341200000000008"/>
  </r>
  <r>
    <x v="8104"/>
    <x v="4010"/>
    <x v="1"/>
    <x v="1184"/>
    <d v="2012-05-26T00:00:00"/>
    <s v="Standard Class"/>
    <s v="SB-20185"/>
    <s v="Sarah Brown"/>
    <x v="0"/>
    <x v="0"/>
    <s v="Los Angeles"/>
    <x v="1"/>
    <n v="90045"/>
    <x v="1"/>
    <s v="TEC-PH-10003645"/>
    <x v="2"/>
    <x v="7"/>
    <s v="Aastra 57i VoIP phone"/>
    <n v="775.72800000000007"/>
    <n v="6"/>
    <n v="0.2"/>
    <n v="58.179600000000022"/>
  </r>
  <r>
    <x v="8105"/>
    <x v="4011"/>
    <x v="3"/>
    <x v="922"/>
    <d v="2014-02-20T00:00:00"/>
    <s v="First Class"/>
    <s v="CR-12820"/>
    <s v="Cyra Reiten"/>
    <x v="2"/>
    <x v="0"/>
    <s v="Houston"/>
    <x v="5"/>
    <n v="77041"/>
    <x v="2"/>
    <s v="FUR-BO-10001601"/>
    <x v="0"/>
    <x v="0"/>
    <s v="Sauder Mission Library with Doors, Fruitwood Finish"/>
    <n v="89.066399999999987"/>
    <n v="1"/>
    <n v="0.32"/>
    <n v="-17.027400000000007"/>
  </r>
  <r>
    <x v="8106"/>
    <x v="4011"/>
    <x v="3"/>
    <x v="922"/>
    <d v="2014-02-20T00:00:00"/>
    <s v="First Class"/>
    <s v="CR-12820"/>
    <s v="Cyra Reiten"/>
    <x v="2"/>
    <x v="0"/>
    <s v="Houston"/>
    <x v="5"/>
    <n v="77041"/>
    <x v="2"/>
    <s v="OFF-AR-10000937"/>
    <x v="1"/>
    <x v="6"/>
    <s v="Dixon Ticonderoga Core-Lock Colored Pencils, 48-Color Set"/>
    <n v="175.44"/>
    <n v="6"/>
    <n v="0.2"/>
    <n v="52.632000000000005"/>
  </r>
  <r>
    <x v="8107"/>
    <x v="4011"/>
    <x v="3"/>
    <x v="922"/>
    <d v="2014-02-20T00:00:00"/>
    <s v="First Class"/>
    <s v="CR-12820"/>
    <s v="Cyra Reiten"/>
    <x v="2"/>
    <x v="0"/>
    <s v="Houston"/>
    <x v="5"/>
    <n v="77041"/>
    <x v="2"/>
    <s v="TEC-PH-10000038"/>
    <x v="2"/>
    <x v="7"/>
    <s v="Jawbone MINI JAMBOX Wireless Bluetooth Speaker"/>
    <n v="438.33600000000001"/>
    <n v="4"/>
    <n v="0.2"/>
    <n v="-87.667200000000037"/>
  </r>
  <r>
    <x v="8108"/>
    <x v="4012"/>
    <x v="3"/>
    <x v="166"/>
    <d v="2014-12-16T00:00:00"/>
    <s v="Standard Class"/>
    <s v="EG-13900"/>
    <s v="Emily Grady"/>
    <x v="0"/>
    <x v="0"/>
    <s v="Philadelphia"/>
    <x v="9"/>
    <n v="19140"/>
    <x v="3"/>
    <s v="FUR-CH-10003396"/>
    <x v="0"/>
    <x v="1"/>
    <s v="Global Deluxe Steno Chair"/>
    <n v="215.54400000000001"/>
    <n v="4"/>
    <n v="0.3"/>
    <n v="-58.504800000000017"/>
  </r>
  <r>
    <x v="8109"/>
    <x v="4013"/>
    <x v="3"/>
    <x v="551"/>
    <d v="2014-11-24T00:00:00"/>
    <s v="Standard Class"/>
    <s v="RD-19930"/>
    <s v="Russell D'Ascenzo"/>
    <x v="0"/>
    <x v="0"/>
    <s v="Chicago"/>
    <x v="10"/>
    <n v="60623"/>
    <x v="2"/>
    <s v="OFF-EN-10002592"/>
    <x v="1"/>
    <x v="12"/>
    <s v="Peel &amp; Seel Recycled Catalog Envelopes, Brown"/>
    <n v="55.584000000000003"/>
    <n v="6"/>
    <n v="0.2"/>
    <n v="20.844000000000001"/>
  </r>
  <r>
    <x v="8110"/>
    <x v="4013"/>
    <x v="3"/>
    <x v="551"/>
    <d v="2014-11-24T00:00:00"/>
    <s v="Standard Class"/>
    <s v="RD-19930"/>
    <s v="Russell D'Ascenzo"/>
    <x v="0"/>
    <x v="0"/>
    <s v="Chicago"/>
    <x v="10"/>
    <n v="60623"/>
    <x v="2"/>
    <s v="FUR-CH-10000422"/>
    <x v="0"/>
    <x v="1"/>
    <s v="Global Highback Leather Tilter in Burgundy"/>
    <n v="127.38599999999998"/>
    <n v="2"/>
    <n v="0.3"/>
    <n v="-25.477199999999982"/>
  </r>
  <r>
    <x v="8111"/>
    <x v="4014"/>
    <x v="0"/>
    <x v="49"/>
    <d v="2013-12-04T00:00:00"/>
    <s v="Second Class"/>
    <s v="JM-15865"/>
    <s v="John Murray"/>
    <x v="0"/>
    <x v="0"/>
    <s v="San Angelo"/>
    <x v="5"/>
    <n v="76903"/>
    <x v="2"/>
    <s v="FUR-CH-10002647"/>
    <x v="0"/>
    <x v="1"/>
    <s v="Situations Contoured Folding Chairs, 4/Set"/>
    <n v="248.43"/>
    <n v="5"/>
    <n v="0.3"/>
    <n v="-17.744999999999976"/>
  </r>
  <r>
    <x v="8112"/>
    <x v="4014"/>
    <x v="0"/>
    <x v="49"/>
    <d v="2013-12-04T00:00:00"/>
    <s v="Second Class"/>
    <s v="JM-15865"/>
    <s v="John Murray"/>
    <x v="0"/>
    <x v="0"/>
    <s v="San Angelo"/>
    <x v="5"/>
    <n v="76903"/>
    <x v="2"/>
    <s v="OFF-AP-10004859"/>
    <x v="1"/>
    <x v="9"/>
    <s v="Acco 6 Outlet Guardian Premium Surge Suppressor"/>
    <n v="11.647999999999998"/>
    <n v="4"/>
    <n v="0.8"/>
    <n v="-30.867200000000004"/>
  </r>
  <r>
    <x v="8113"/>
    <x v="4014"/>
    <x v="0"/>
    <x v="49"/>
    <d v="2013-12-04T00:00:00"/>
    <s v="Second Class"/>
    <s v="JM-15865"/>
    <s v="John Murray"/>
    <x v="0"/>
    <x v="0"/>
    <s v="San Angelo"/>
    <x v="5"/>
    <n v="76903"/>
    <x v="2"/>
    <s v="FUR-CH-10004477"/>
    <x v="0"/>
    <x v="1"/>
    <s v="Global Push Button Manager's Chair, Indigo"/>
    <n v="85.245999999999995"/>
    <n v="2"/>
    <n v="0.3"/>
    <n v="-1.217800000000004"/>
  </r>
  <r>
    <x v="8114"/>
    <x v="4015"/>
    <x v="3"/>
    <x v="621"/>
    <d v="2014-10-08T00:00:00"/>
    <s v="Second Class"/>
    <s v="LW-16825"/>
    <s v="Laurel Workman"/>
    <x v="1"/>
    <x v="0"/>
    <s v="Pasadena"/>
    <x v="5"/>
    <n v="77506"/>
    <x v="2"/>
    <s v="OFF-AR-10004817"/>
    <x v="1"/>
    <x v="6"/>
    <s v="Colorific Watercolor Pencils"/>
    <n v="20.64"/>
    <n v="5"/>
    <n v="0.2"/>
    <n v="2.3219999999999974"/>
  </r>
  <r>
    <x v="8115"/>
    <x v="4016"/>
    <x v="3"/>
    <x v="635"/>
    <d v="2014-09-05T00:00:00"/>
    <s v="Standard Class"/>
    <s v="RW-19540"/>
    <s v="Rick Wilson"/>
    <x v="1"/>
    <x v="0"/>
    <s v="Los Angeles"/>
    <x v="1"/>
    <n v="90049"/>
    <x v="1"/>
    <s v="FUR-FU-10003374"/>
    <x v="0"/>
    <x v="5"/>
    <s v="Electrix Fluorescent Magnifier Lamps &amp; Weighted Base"/>
    <n v="148.02000000000001"/>
    <n v="3"/>
    <n v="0"/>
    <n v="41.445600000000013"/>
  </r>
  <r>
    <x v="8116"/>
    <x v="4017"/>
    <x v="3"/>
    <x v="221"/>
    <d v="2014-11-25T00:00:00"/>
    <s v="Same Day"/>
    <s v="BG-11695"/>
    <s v="Brooke Gillingham"/>
    <x v="1"/>
    <x v="0"/>
    <s v="Garden City"/>
    <x v="41"/>
    <n v="67846"/>
    <x v="2"/>
    <s v="OFF-ST-10003123"/>
    <x v="1"/>
    <x v="4"/>
    <s v="Fellowes Bases and Tops For Staxonsteel/High-Stak Systems"/>
    <n v="33.29"/>
    <n v="1"/>
    <n v="0"/>
    <n v="7.9895999999999994"/>
  </r>
  <r>
    <x v="8117"/>
    <x v="4018"/>
    <x v="3"/>
    <x v="160"/>
    <d v="2014-07-06T00:00:00"/>
    <s v="Standard Class"/>
    <s v="TT-21220"/>
    <s v="Thomas Thornton"/>
    <x v="0"/>
    <x v="0"/>
    <s v="Los Angeles"/>
    <x v="1"/>
    <n v="90045"/>
    <x v="1"/>
    <s v="OFF-PA-10000675"/>
    <x v="1"/>
    <x v="10"/>
    <s v="Xerox 1919"/>
    <n v="204.95000000000002"/>
    <n v="5"/>
    <n v="0"/>
    <n v="100.4255"/>
  </r>
  <r>
    <x v="8118"/>
    <x v="4019"/>
    <x v="3"/>
    <x v="847"/>
    <d v="2014-07-28T00:00:00"/>
    <s v="Standard Class"/>
    <s v="EB-13930"/>
    <s v="Eric Barreto"/>
    <x v="0"/>
    <x v="0"/>
    <s v="Chicago"/>
    <x v="10"/>
    <n v="60653"/>
    <x v="2"/>
    <s v="FUR-CH-10004997"/>
    <x v="0"/>
    <x v="1"/>
    <s v="Hon Every-Day Series Multi-Task Chairs"/>
    <n v="526.34399999999994"/>
    <n v="4"/>
    <n v="0.3"/>
    <n v="-75.191999999999979"/>
  </r>
  <r>
    <x v="8119"/>
    <x v="4020"/>
    <x v="0"/>
    <x v="583"/>
    <d v="2013-11-17T00:00:00"/>
    <s v="Standard Class"/>
    <s v="LP-17080"/>
    <s v="Liz Pelletier"/>
    <x v="0"/>
    <x v="0"/>
    <s v="San Francisco"/>
    <x v="1"/>
    <n v="94110"/>
    <x v="1"/>
    <s v="FUR-FU-10001934"/>
    <x v="0"/>
    <x v="5"/>
    <s v="Magnifier Swing Arm Lamp"/>
    <n v="41.96"/>
    <n v="2"/>
    <n v="0"/>
    <n v="10.909600000000001"/>
  </r>
  <r>
    <x v="8120"/>
    <x v="4020"/>
    <x v="0"/>
    <x v="583"/>
    <d v="2013-11-17T00:00:00"/>
    <s v="Standard Class"/>
    <s v="LP-17080"/>
    <s v="Liz Pelletier"/>
    <x v="0"/>
    <x v="0"/>
    <s v="San Francisco"/>
    <x v="1"/>
    <n v="94110"/>
    <x v="1"/>
    <s v="FUR-CH-10004997"/>
    <x v="0"/>
    <x v="1"/>
    <s v="Hon Every-Day Series Multi-Task Chairs"/>
    <n v="451.15199999999993"/>
    <n v="3"/>
    <n v="0.2"/>
    <n v="0"/>
  </r>
  <r>
    <x v="8121"/>
    <x v="4020"/>
    <x v="0"/>
    <x v="583"/>
    <d v="2013-11-17T00:00:00"/>
    <s v="Standard Class"/>
    <s v="LP-17080"/>
    <s v="Liz Pelletier"/>
    <x v="0"/>
    <x v="0"/>
    <s v="San Francisco"/>
    <x v="1"/>
    <n v="94110"/>
    <x v="1"/>
    <s v="OFF-BI-10001890"/>
    <x v="1"/>
    <x v="8"/>
    <s v="Avery Poly Binder Pockets"/>
    <n v="31.504000000000005"/>
    <n v="11"/>
    <n v="0.2"/>
    <n v="11.026399999999999"/>
  </r>
  <r>
    <x v="8122"/>
    <x v="4021"/>
    <x v="2"/>
    <x v="337"/>
    <d v="2011-12-15T00:00:00"/>
    <s v="Standard Class"/>
    <s v="FP-14320"/>
    <s v="Frank Preis"/>
    <x v="0"/>
    <x v="0"/>
    <s v="Philadelphia"/>
    <x v="9"/>
    <n v="19134"/>
    <x v="3"/>
    <s v="OFF-EN-10002500"/>
    <x v="1"/>
    <x v="12"/>
    <s v="Globe Weis Peel &amp; Seel First Class Envelopes"/>
    <n v="30.672000000000001"/>
    <n v="3"/>
    <n v="0.2"/>
    <n v="9.5850000000000009"/>
  </r>
  <r>
    <x v="8123"/>
    <x v="4021"/>
    <x v="2"/>
    <x v="337"/>
    <d v="2011-12-15T00:00:00"/>
    <s v="Standard Class"/>
    <s v="FP-14320"/>
    <s v="Frank Preis"/>
    <x v="0"/>
    <x v="0"/>
    <s v="Philadelphia"/>
    <x v="9"/>
    <n v="19134"/>
    <x v="3"/>
    <s v="TEC-CO-10001766"/>
    <x v="2"/>
    <x v="16"/>
    <s v="Canon PC940 Copier"/>
    <n v="1079.9759999999999"/>
    <n v="4"/>
    <n v="0.4"/>
    <n v="125.99719999999991"/>
  </r>
  <r>
    <x v="8124"/>
    <x v="4022"/>
    <x v="3"/>
    <x v="210"/>
    <d v="2014-09-13T00:00:00"/>
    <s v="Standard Class"/>
    <s v="JA-15970"/>
    <s v="Joseph Airdo"/>
    <x v="0"/>
    <x v="0"/>
    <s v="Modesto"/>
    <x v="1"/>
    <n v="95351"/>
    <x v="1"/>
    <s v="FUR-CH-10004860"/>
    <x v="0"/>
    <x v="1"/>
    <s v="Global Low Back Tilter Chair"/>
    <n v="161.56800000000001"/>
    <n v="2"/>
    <n v="0.2"/>
    <n v="-28.274400000000021"/>
  </r>
  <r>
    <x v="8125"/>
    <x v="4023"/>
    <x v="1"/>
    <x v="525"/>
    <d v="2012-02-13T00:00:00"/>
    <s v="Standard Class"/>
    <s v="TS-21655"/>
    <s v="Trudy Schmidt"/>
    <x v="0"/>
    <x v="0"/>
    <s v="Houston"/>
    <x v="5"/>
    <n v="77070"/>
    <x v="2"/>
    <s v="OFF-BI-10002049"/>
    <x v="1"/>
    <x v="8"/>
    <s v="UniKeep View Case Binders"/>
    <n v="2.9339999999999993"/>
    <n v="3"/>
    <n v="0.8"/>
    <n v="-4.9878000000000018"/>
  </r>
  <r>
    <x v="8126"/>
    <x v="4023"/>
    <x v="1"/>
    <x v="525"/>
    <d v="2012-02-13T00:00:00"/>
    <s v="Standard Class"/>
    <s v="TS-21655"/>
    <s v="Trudy Schmidt"/>
    <x v="0"/>
    <x v="0"/>
    <s v="Houston"/>
    <x v="5"/>
    <n v="77070"/>
    <x v="2"/>
    <s v="TEC-AC-10003499"/>
    <x v="2"/>
    <x v="11"/>
    <s v="Memorex Mini Travel Drive 8 GB USB 2.0 Flash Drive"/>
    <n v="18.528000000000002"/>
    <n v="2"/>
    <n v="0.2"/>
    <n v="4.4004000000000003"/>
  </r>
  <r>
    <x v="8127"/>
    <x v="4023"/>
    <x v="1"/>
    <x v="525"/>
    <d v="2012-02-13T00:00:00"/>
    <s v="Standard Class"/>
    <s v="TS-21655"/>
    <s v="Trudy Schmidt"/>
    <x v="0"/>
    <x v="0"/>
    <s v="Houston"/>
    <x v="5"/>
    <n v="77070"/>
    <x v="2"/>
    <s v="OFF-ST-10003470"/>
    <x v="1"/>
    <x v="4"/>
    <s v="Tennsco Snap-Together Open Shelving Units, Starter Sets and Add-On Units"/>
    <n v="670.75200000000007"/>
    <n v="3"/>
    <n v="0.2"/>
    <n v="-125.76600000000005"/>
  </r>
  <r>
    <x v="8128"/>
    <x v="4024"/>
    <x v="3"/>
    <x v="775"/>
    <d v="2014-09-02T00:00:00"/>
    <s v="Standard Class"/>
    <s v="DP-13000"/>
    <s v="Darren Powers"/>
    <x v="0"/>
    <x v="0"/>
    <s v="Chicago"/>
    <x v="10"/>
    <n v="60610"/>
    <x v="2"/>
    <s v="FUR-FU-10000222"/>
    <x v="0"/>
    <x v="5"/>
    <s v="Seth Thomas 16&quot; Steel Case Clock"/>
    <n v="64.959999999999994"/>
    <n v="5"/>
    <n v="0.6"/>
    <n v="-43.847999999999985"/>
  </r>
  <r>
    <x v="8129"/>
    <x v="4025"/>
    <x v="2"/>
    <x v="836"/>
    <d v="2011-07-23T00:00:00"/>
    <s v="First Class"/>
    <s v="JD-15895"/>
    <s v="Jonathan Doherty"/>
    <x v="1"/>
    <x v="0"/>
    <s v="Riverside"/>
    <x v="1"/>
    <n v="92503"/>
    <x v="1"/>
    <s v="TEC-AC-10000023"/>
    <x v="2"/>
    <x v="11"/>
    <s v="Maxell 74 Minute CD-R Spindle, 50/Pack"/>
    <n v="41.94"/>
    <n v="2"/>
    <n v="0"/>
    <n v="15.098399999999998"/>
  </r>
  <r>
    <x v="8130"/>
    <x v="4025"/>
    <x v="2"/>
    <x v="836"/>
    <d v="2011-07-23T00:00:00"/>
    <s v="First Class"/>
    <s v="JD-15895"/>
    <s v="Jonathan Doherty"/>
    <x v="1"/>
    <x v="0"/>
    <s v="Riverside"/>
    <x v="1"/>
    <n v="92503"/>
    <x v="1"/>
    <s v="OFF-PA-10003971"/>
    <x v="1"/>
    <x v="10"/>
    <s v="Xerox 1965"/>
    <n v="11.96"/>
    <n v="2"/>
    <n v="0"/>
    <n v="5.8604000000000003"/>
  </r>
  <r>
    <x v="8131"/>
    <x v="4025"/>
    <x v="2"/>
    <x v="836"/>
    <d v="2011-07-23T00:00:00"/>
    <s v="First Class"/>
    <s v="JD-15895"/>
    <s v="Jonathan Doherty"/>
    <x v="1"/>
    <x v="0"/>
    <s v="Riverside"/>
    <x v="1"/>
    <n v="92503"/>
    <x v="1"/>
    <s v="OFF-AR-10003481"/>
    <x v="1"/>
    <x v="6"/>
    <s v="Newell 348"/>
    <n v="13.12"/>
    <n v="4"/>
    <n v="0"/>
    <n v="3.8047999999999984"/>
  </r>
  <r>
    <x v="8132"/>
    <x v="4025"/>
    <x v="2"/>
    <x v="836"/>
    <d v="2011-07-23T00:00:00"/>
    <s v="First Class"/>
    <s v="JD-15895"/>
    <s v="Jonathan Doherty"/>
    <x v="1"/>
    <x v="0"/>
    <s v="Riverside"/>
    <x v="1"/>
    <n v="92503"/>
    <x v="1"/>
    <s v="OFF-ST-10001490"/>
    <x v="1"/>
    <x v="4"/>
    <s v="Hot File 7-Pocket, Floor Stand"/>
    <n v="535.41"/>
    <n v="3"/>
    <n v="0"/>
    <n v="160.62299999999993"/>
  </r>
  <r>
    <x v="8133"/>
    <x v="4026"/>
    <x v="1"/>
    <x v="1049"/>
    <d v="2012-10-13T00:00:00"/>
    <s v="Standard Class"/>
    <s v="GH-14485"/>
    <s v="Gene Hale"/>
    <x v="1"/>
    <x v="0"/>
    <s v="Dallas"/>
    <x v="5"/>
    <n v="75081"/>
    <x v="2"/>
    <s v="FUR-FU-10003708"/>
    <x v="0"/>
    <x v="5"/>
    <s v="Tenex Traditional Chairmats for Medium Pile Carpet, Standard Lip, 36&quot; x 48&quot;"/>
    <n v="72.78"/>
    <n v="3"/>
    <n v="0.6"/>
    <n v="-70.960499999999996"/>
  </r>
  <r>
    <x v="8134"/>
    <x v="4027"/>
    <x v="1"/>
    <x v="1130"/>
    <d v="2012-02-21T00:00:00"/>
    <s v="Standard Class"/>
    <s v="RD-19585"/>
    <s v="Rob Dowd"/>
    <x v="0"/>
    <x v="0"/>
    <s v="Los Angeles"/>
    <x v="1"/>
    <n v="90008"/>
    <x v="1"/>
    <s v="OFF-PA-10001970"/>
    <x v="1"/>
    <x v="10"/>
    <s v="Xerox 1881"/>
    <n v="36.839999999999996"/>
    <n v="3"/>
    <n v="0"/>
    <n v="17.314799999999998"/>
  </r>
  <r>
    <x v="8135"/>
    <x v="4027"/>
    <x v="1"/>
    <x v="1130"/>
    <d v="2012-02-21T00:00:00"/>
    <s v="Standard Class"/>
    <s v="RD-19585"/>
    <s v="Rob Dowd"/>
    <x v="0"/>
    <x v="0"/>
    <s v="Los Angeles"/>
    <x v="1"/>
    <n v="90008"/>
    <x v="1"/>
    <s v="OFF-LA-10002762"/>
    <x v="1"/>
    <x v="2"/>
    <s v="Avery 485"/>
    <n v="87.71"/>
    <n v="7"/>
    <n v="0"/>
    <n v="41.223699999999994"/>
  </r>
  <r>
    <x v="8136"/>
    <x v="4028"/>
    <x v="0"/>
    <x v="399"/>
    <d v="2013-08-17T00:00:00"/>
    <s v="Standard Class"/>
    <s v="CS-12490"/>
    <s v="Cindy Schnelling"/>
    <x v="1"/>
    <x v="0"/>
    <s v="Lakeland"/>
    <x v="2"/>
    <n v="33801"/>
    <x v="0"/>
    <s v="FUR-TA-10002533"/>
    <x v="0"/>
    <x v="3"/>
    <s v="BPI Conference Tables"/>
    <n v="562.29250000000013"/>
    <n v="7"/>
    <n v="0.45"/>
    <n v="-255.58750000000009"/>
  </r>
  <r>
    <x v="8137"/>
    <x v="4029"/>
    <x v="2"/>
    <x v="187"/>
    <d v="2011-11-13T00:00:00"/>
    <s v="Standard Class"/>
    <s v="BF-11215"/>
    <s v="Benjamin Farhat"/>
    <x v="2"/>
    <x v="0"/>
    <s v="New York City"/>
    <x v="15"/>
    <n v="10035"/>
    <x v="3"/>
    <s v="FUR-FU-10004091"/>
    <x v="0"/>
    <x v="5"/>
    <s v="Eldon 200 Class Desk Accessories, Black"/>
    <n v="56.52"/>
    <n v="9"/>
    <n v="0"/>
    <n v="21.477600000000002"/>
  </r>
  <r>
    <x v="8138"/>
    <x v="4030"/>
    <x v="0"/>
    <x v="427"/>
    <d v="2013-07-23T00:00:00"/>
    <s v="Standard Class"/>
    <s v="NK-18490"/>
    <s v="Neil Knudson"/>
    <x v="2"/>
    <x v="0"/>
    <s v="Philadelphia"/>
    <x v="9"/>
    <n v="19140"/>
    <x v="3"/>
    <s v="OFF-AR-10001545"/>
    <x v="1"/>
    <x v="6"/>
    <s v="Newell 326"/>
    <n v="11.264000000000001"/>
    <n v="8"/>
    <n v="0.2"/>
    <n v="1.2671999999999994"/>
  </r>
  <r>
    <x v="8139"/>
    <x v="4030"/>
    <x v="0"/>
    <x v="427"/>
    <d v="2013-07-23T00:00:00"/>
    <s v="Standard Class"/>
    <s v="NK-18490"/>
    <s v="Neil Knudson"/>
    <x v="2"/>
    <x v="0"/>
    <s v="Philadelphia"/>
    <x v="9"/>
    <n v="19140"/>
    <x v="3"/>
    <s v="OFF-ST-10001476"/>
    <x v="1"/>
    <x v="4"/>
    <s v="Steel Personal Filing/Posting Tote"/>
    <n v="284.08000000000004"/>
    <n v="10"/>
    <n v="0.2"/>
    <n v="24.856999999999999"/>
  </r>
  <r>
    <x v="8140"/>
    <x v="4030"/>
    <x v="0"/>
    <x v="427"/>
    <d v="2013-07-23T00:00:00"/>
    <s v="Standard Class"/>
    <s v="NK-18490"/>
    <s v="Neil Knudson"/>
    <x v="2"/>
    <x v="0"/>
    <s v="Philadelphia"/>
    <x v="9"/>
    <n v="19140"/>
    <x v="3"/>
    <s v="OFF-PA-10004971"/>
    <x v="1"/>
    <x v="10"/>
    <s v="Xerox 196"/>
    <n v="18.496000000000002"/>
    <n v="4"/>
    <n v="0.2"/>
    <n v="6.7048000000000005"/>
  </r>
  <r>
    <x v="8141"/>
    <x v="4031"/>
    <x v="0"/>
    <x v="473"/>
    <d v="2013-02-10T00:00:00"/>
    <s v="Standard Class"/>
    <s v="AZ-10750"/>
    <s v="Annie Zypern"/>
    <x v="0"/>
    <x v="0"/>
    <s v="San Diego"/>
    <x v="1"/>
    <n v="92037"/>
    <x v="1"/>
    <s v="OFF-LA-10003223"/>
    <x v="1"/>
    <x v="2"/>
    <s v="Avery 508"/>
    <n v="14.73"/>
    <n v="3"/>
    <n v="0"/>
    <n v="7.2176999999999998"/>
  </r>
  <r>
    <x v="8142"/>
    <x v="4031"/>
    <x v="0"/>
    <x v="473"/>
    <d v="2013-02-10T00:00:00"/>
    <s v="Standard Class"/>
    <s v="AZ-10750"/>
    <s v="Annie Zypern"/>
    <x v="0"/>
    <x v="0"/>
    <s v="San Diego"/>
    <x v="1"/>
    <n v="92037"/>
    <x v="1"/>
    <s v="OFF-ST-10004340"/>
    <x v="1"/>
    <x v="4"/>
    <s v="Fellowes Mobile File Cart, Black"/>
    <n v="186.54"/>
    <n v="3"/>
    <n v="0"/>
    <n v="50.365800000000007"/>
  </r>
  <r>
    <x v="8143"/>
    <x v="4031"/>
    <x v="0"/>
    <x v="473"/>
    <d v="2013-02-10T00:00:00"/>
    <s v="Standard Class"/>
    <s v="AZ-10750"/>
    <s v="Annie Zypern"/>
    <x v="0"/>
    <x v="0"/>
    <s v="San Diego"/>
    <x v="1"/>
    <n v="92037"/>
    <x v="1"/>
    <s v="FUR-TA-10001095"/>
    <x v="0"/>
    <x v="3"/>
    <s v="Chromcraft Round Conference Tables"/>
    <n v="557.72799999999995"/>
    <n v="4"/>
    <n v="0.2"/>
    <n v="6.9715999999999951"/>
  </r>
  <r>
    <x v="8144"/>
    <x v="4031"/>
    <x v="0"/>
    <x v="473"/>
    <d v="2013-02-10T00:00:00"/>
    <s v="Standard Class"/>
    <s v="AZ-10750"/>
    <s v="Annie Zypern"/>
    <x v="0"/>
    <x v="0"/>
    <s v="San Diego"/>
    <x v="1"/>
    <n v="92037"/>
    <x v="1"/>
    <s v="TEC-PH-10001448"/>
    <x v="2"/>
    <x v="7"/>
    <s v="Anker Astro 15000mAh USB Portable Charger"/>
    <n v="159.96800000000002"/>
    <n v="4"/>
    <n v="0.2"/>
    <n v="-31.993600000000029"/>
  </r>
  <r>
    <x v="8145"/>
    <x v="4032"/>
    <x v="2"/>
    <x v="886"/>
    <d v="2011-06-27T00:00:00"/>
    <s v="Standard Class"/>
    <s v="Co-12640"/>
    <s v="Corey-Lock"/>
    <x v="0"/>
    <x v="0"/>
    <s v="Lawton"/>
    <x v="26"/>
    <n v="73505"/>
    <x v="2"/>
    <s v="OFF-AP-10001005"/>
    <x v="1"/>
    <x v="9"/>
    <s v="Honeywell Quietcare HEPA Air Cleaner"/>
    <n v="471.90000000000003"/>
    <n v="6"/>
    <n v="0"/>
    <n v="155.72699999999998"/>
  </r>
  <r>
    <x v="8146"/>
    <x v="4032"/>
    <x v="2"/>
    <x v="886"/>
    <d v="2011-06-27T00:00:00"/>
    <s v="Standard Class"/>
    <s v="Co-12640"/>
    <s v="Corey-Lock"/>
    <x v="0"/>
    <x v="0"/>
    <s v="Lawton"/>
    <x v="26"/>
    <n v="73505"/>
    <x v="2"/>
    <s v="OFF-AR-10003469"/>
    <x v="1"/>
    <x v="6"/>
    <s v="Nontoxic Chalk"/>
    <n v="3.52"/>
    <n v="2"/>
    <n v="0"/>
    <n v="1.6896"/>
  </r>
  <r>
    <x v="8147"/>
    <x v="4033"/>
    <x v="3"/>
    <x v="255"/>
    <d v="2014-06-15T00:00:00"/>
    <s v="Standard Class"/>
    <s v="AG-10675"/>
    <s v="Anna Gayman"/>
    <x v="0"/>
    <x v="0"/>
    <s v="Salem"/>
    <x v="17"/>
    <n v="24153"/>
    <x v="0"/>
    <s v="OFF-PA-10000249"/>
    <x v="1"/>
    <x v="10"/>
    <s v="Staples"/>
    <n v="49.12"/>
    <n v="4"/>
    <n v="0"/>
    <n v="23.086399999999998"/>
  </r>
  <r>
    <x v="8148"/>
    <x v="4034"/>
    <x v="0"/>
    <x v="797"/>
    <d v="2014-01-01T00:00:00"/>
    <s v="Standard Class"/>
    <s v="EM-14140"/>
    <s v="Eugene Moren"/>
    <x v="2"/>
    <x v="0"/>
    <s v="Santa Ana"/>
    <x v="1"/>
    <n v="92704"/>
    <x v="1"/>
    <s v="OFF-LA-10001613"/>
    <x v="1"/>
    <x v="2"/>
    <s v="Avery File Folder Labels"/>
    <n v="20.16"/>
    <n v="7"/>
    <n v="0"/>
    <n v="9.8783999999999992"/>
  </r>
  <r>
    <x v="8149"/>
    <x v="4035"/>
    <x v="2"/>
    <x v="755"/>
    <d v="2011-01-30T00:00:00"/>
    <s v="First Class"/>
    <s v="CA-11965"/>
    <s v="Carol Adams"/>
    <x v="1"/>
    <x v="0"/>
    <s v="Rapid City"/>
    <x v="44"/>
    <n v="57701"/>
    <x v="2"/>
    <s v="OFF-BI-10001758"/>
    <x v="1"/>
    <x v="8"/>
    <s v="Wilson Jones 14 Line Acrylic Coated Pressboard Data Binders"/>
    <n v="10.68"/>
    <n v="2"/>
    <n v="0"/>
    <n v="5.0195999999999996"/>
  </r>
  <r>
    <x v="8150"/>
    <x v="4035"/>
    <x v="2"/>
    <x v="755"/>
    <d v="2011-01-30T00:00:00"/>
    <s v="First Class"/>
    <s v="CA-11965"/>
    <s v="Carol Adams"/>
    <x v="1"/>
    <x v="0"/>
    <s v="Rapid City"/>
    <x v="44"/>
    <n v="57701"/>
    <x v="2"/>
    <s v="FUR-BO-10004409"/>
    <x v="0"/>
    <x v="0"/>
    <s v="Safco Value Mate Series Steel Bookcases, Baked Enamel Finish on Steel, Gray"/>
    <n v="141.96"/>
    <n v="2"/>
    <n v="0"/>
    <n v="39.748800000000003"/>
  </r>
  <r>
    <x v="8151"/>
    <x v="4036"/>
    <x v="3"/>
    <x v="721"/>
    <d v="2014-03-26T00:00:00"/>
    <s v="First Class"/>
    <s v="RB-19360"/>
    <s v="Raymond Buch"/>
    <x v="0"/>
    <x v="0"/>
    <s v="Seattle"/>
    <x v="4"/>
    <n v="98115"/>
    <x v="1"/>
    <s v="OFF-ST-10001558"/>
    <x v="1"/>
    <x v="4"/>
    <s v="Acco Perma 4000 Stacking Storage Drawers"/>
    <n v="32.479999999999997"/>
    <n v="2"/>
    <n v="0"/>
    <n v="4.8719999999999999"/>
  </r>
  <r>
    <x v="8152"/>
    <x v="4036"/>
    <x v="3"/>
    <x v="721"/>
    <d v="2014-03-26T00:00:00"/>
    <s v="First Class"/>
    <s v="RB-19360"/>
    <s v="Raymond Buch"/>
    <x v="0"/>
    <x v="0"/>
    <s v="Seattle"/>
    <x v="4"/>
    <n v="98115"/>
    <x v="1"/>
    <s v="OFF-PA-10002986"/>
    <x v="1"/>
    <x v="10"/>
    <s v="Xerox 1898"/>
    <n v="20.04"/>
    <n v="3"/>
    <n v="0"/>
    <n v="9.6191999999999993"/>
  </r>
  <r>
    <x v="8153"/>
    <x v="4036"/>
    <x v="3"/>
    <x v="721"/>
    <d v="2014-03-26T00:00:00"/>
    <s v="First Class"/>
    <s v="RB-19360"/>
    <s v="Raymond Buch"/>
    <x v="0"/>
    <x v="0"/>
    <s v="Seattle"/>
    <x v="4"/>
    <n v="98115"/>
    <x v="1"/>
    <s v="TEC-CO-10004722"/>
    <x v="2"/>
    <x v="16"/>
    <s v="Canon imageCLASS 2200 Advanced Copier"/>
    <n v="13999.96"/>
    <n v="4"/>
    <n v="0"/>
    <n v="6719.9807999999994"/>
  </r>
  <r>
    <x v="8154"/>
    <x v="4037"/>
    <x v="3"/>
    <x v="177"/>
    <d v="2014-03-25T00:00:00"/>
    <s v="Standard Class"/>
    <s v="RD-19720"/>
    <s v="Roger Demir"/>
    <x v="0"/>
    <x v="0"/>
    <s v="Middletown"/>
    <x v="29"/>
    <n v="6457"/>
    <x v="3"/>
    <s v="TEC-AC-10002842"/>
    <x v="2"/>
    <x v="11"/>
    <s v="WD My Passport Ultra 2TB Portable External Hard Drive"/>
    <n v="238"/>
    <n v="2"/>
    <n v="0"/>
    <n v="38.080000000000013"/>
  </r>
  <r>
    <x v="8155"/>
    <x v="4037"/>
    <x v="3"/>
    <x v="177"/>
    <d v="2014-03-25T00:00:00"/>
    <s v="Standard Class"/>
    <s v="RD-19720"/>
    <s v="Roger Demir"/>
    <x v="0"/>
    <x v="0"/>
    <s v="Middletown"/>
    <x v="29"/>
    <n v="6457"/>
    <x v="3"/>
    <s v="OFF-PA-10001125"/>
    <x v="1"/>
    <x v="10"/>
    <s v="Xerox 1988"/>
    <n v="61.96"/>
    <n v="2"/>
    <n v="0"/>
    <n v="27.881999999999998"/>
  </r>
  <r>
    <x v="8156"/>
    <x v="4038"/>
    <x v="0"/>
    <x v="964"/>
    <d v="2013-10-10T00:00:00"/>
    <s v="Standard Class"/>
    <s v="MS-17830"/>
    <s v="Melanie Seite"/>
    <x v="0"/>
    <x v="0"/>
    <s v="Baltimore"/>
    <x v="39"/>
    <n v="21215"/>
    <x v="3"/>
    <s v="FUR-TA-10002622"/>
    <x v="0"/>
    <x v="3"/>
    <s v="Bush Andora Conference Table, Maple/Graphite Gray Finish"/>
    <n v="239.37199999999996"/>
    <n v="2"/>
    <n v="0.3"/>
    <n v="-23.93719999999999"/>
  </r>
  <r>
    <x v="8157"/>
    <x v="4039"/>
    <x v="0"/>
    <x v="741"/>
    <d v="2013-11-23T00:00:00"/>
    <s v="Standard Class"/>
    <s v="PG-18820"/>
    <s v="Patrick Gardner"/>
    <x v="0"/>
    <x v="0"/>
    <s v="San Diego"/>
    <x v="1"/>
    <n v="92105"/>
    <x v="1"/>
    <s v="TEC-AC-10002842"/>
    <x v="2"/>
    <x v="11"/>
    <s v="WD My Passport Ultra 2TB Portable External Hard Drive"/>
    <n v="595"/>
    <n v="5"/>
    <n v="0"/>
    <n v="95.200000000000031"/>
  </r>
  <r>
    <x v="8158"/>
    <x v="4040"/>
    <x v="3"/>
    <x v="377"/>
    <d v="2015-01-02T00:00:00"/>
    <s v="Standard Class"/>
    <s v="KB-16240"/>
    <s v="Karen Bern"/>
    <x v="1"/>
    <x v="0"/>
    <s v="Odessa"/>
    <x v="5"/>
    <n v="79762"/>
    <x v="2"/>
    <s v="OFF-PA-10004285"/>
    <x v="1"/>
    <x v="10"/>
    <s v="Xerox 1959"/>
    <n v="16.032"/>
    <n v="3"/>
    <n v="0.2"/>
    <n v="5.6111999999999993"/>
  </r>
  <r>
    <x v="8159"/>
    <x v="4041"/>
    <x v="0"/>
    <x v="1185"/>
    <d v="2013-03-14T00:00:00"/>
    <s v="Standard Class"/>
    <s v="RB-19465"/>
    <s v="Rick Bensley"/>
    <x v="2"/>
    <x v="0"/>
    <s v="Milford"/>
    <x v="29"/>
    <n v="6460"/>
    <x v="3"/>
    <s v="TEC-AC-10004469"/>
    <x v="2"/>
    <x v="11"/>
    <s v="Microsoft Sculpt Comfort Mouse"/>
    <n v="199.75"/>
    <n v="5"/>
    <n v="0"/>
    <n v="87.890000000000015"/>
  </r>
  <r>
    <x v="8160"/>
    <x v="4042"/>
    <x v="0"/>
    <x v="595"/>
    <d v="2013-02-20T00:00:00"/>
    <s v="Standard Class"/>
    <s v="JD-15790"/>
    <s v="John Dryer"/>
    <x v="0"/>
    <x v="0"/>
    <s v="Belleville"/>
    <x v="30"/>
    <n v="7109"/>
    <x v="3"/>
    <s v="FUR-CH-10001545"/>
    <x v="0"/>
    <x v="1"/>
    <s v="Hon Comfortask Task/Swivel Chairs"/>
    <n v="227.96"/>
    <n v="2"/>
    <n v="0"/>
    <n v="36.473600000000005"/>
  </r>
  <r>
    <x v="8161"/>
    <x v="4043"/>
    <x v="1"/>
    <x v="694"/>
    <d v="2012-10-03T00:00:00"/>
    <s v="Second Class"/>
    <s v="JJ-15445"/>
    <s v="Jennifer Jackson"/>
    <x v="0"/>
    <x v="0"/>
    <s v="New York City"/>
    <x v="15"/>
    <n v="10035"/>
    <x v="3"/>
    <s v="OFF-AP-10002578"/>
    <x v="1"/>
    <x v="9"/>
    <s v="Fellowes Premier Superior Surge Suppressor, 10-Outlet, With Phone and Remote"/>
    <n v="293.52"/>
    <n v="6"/>
    <n v="0"/>
    <n v="76.315200000000004"/>
  </r>
  <r>
    <x v="8162"/>
    <x v="4043"/>
    <x v="1"/>
    <x v="694"/>
    <d v="2012-10-03T00:00:00"/>
    <s v="Second Class"/>
    <s v="JJ-15445"/>
    <s v="Jennifer Jackson"/>
    <x v="0"/>
    <x v="0"/>
    <s v="New York City"/>
    <x v="15"/>
    <n v="10035"/>
    <x v="3"/>
    <s v="TEC-PH-10003012"/>
    <x v="2"/>
    <x v="7"/>
    <s v="Nortel Meridian M3904 Professional Digital phone"/>
    <n v="307.98"/>
    <n v="2"/>
    <n v="0"/>
    <n v="89.314199999999971"/>
  </r>
  <r>
    <x v="8163"/>
    <x v="4044"/>
    <x v="1"/>
    <x v="121"/>
    <d v="2012-11-06T00:00:00"/>
    <s v="Standard Class"/>
    <s v="LT-17110"/>
    <s v="Liz Thompson"/>
    <x v="0"/>
    <x v="0"/>
    <s v="San Diego"/>
    <x v="1"/>
    <n v="92105"/>
    <x v="1"/>
    <s v="FUR-FU-10004909"/>
    <x v="0"/>
    <x v="5"/>
    <s v="Contemporary Wood/Metal Frame"/>
    <n v="96.960000000000008"/>
    <n v="6"/>
    <n v="0"/>
    <n v="33.935999999999993"/>
  </r>
  <r>
    <x v="8164"/>
    <x v="4044"/>
    <x v="1"/>
    <x v="121"/>
    <d v="2012-11-06T00:00:00"/>
    <s v="Standard Class"/>
    <s v="LT-17110"/>
    <s v="Liz Thompson"/>
    <x v="0"/>
    <x v="0"/>
    <s v="San Diego"/>
    <x v="1"/>
    <n v="92105"/>
    <x v="1"/>
    <s v="OFF-BI-10001524"/>
    <x v="1"/>
    <x v="8"/>
    <s v="GBC Premium Transparent Covers with Diagonal Lined Pattern"/>
    <n v="117.48800000000001"/>
    <n v="7"/>
    <n v="0.2"/>
    <n v="41.120799999999988"/>
  </r>
  <r>
    <x v="8165"/>
    <x v="4044"/>
    <x v="1"/>
    <x v="121"/>
    <d v="2012-11-06T00:00:00"/>
    <s v="Standard Class"/>
    <s v="LT-17110"/>
    <s v="Liz Thompson"/>
    <x v="0"/>
    <x v="0"/>
    <s v="San Diego"/>
    <x v="1"/>
    <n v="92105"/>
    <x v="1"/>
    <s v="OFF-BI-10003355"/>
    <x v="1"/>
    <x v="8"/>
    <s v="Cardinal Holdit Business Card Pockets"/>
    <n v="11.952000000000002"/>
    <n v="3"/>
    <n v="0.2"/>
    <n v="4.1832000000000003"/>
  </r>
  <r>
    <x v="8166"/>
    <x v="4044"/>
    <x v="1"/>
    <x v="121"/>
    <d v="2012-11-06T00:00:00"/>
    <s v="Standard Class"/>
    <s v="LT-17110"/>
    <s v="Liz Thompson"/>
    <x v="0"/>
    <x v="0"/>
    <s v="San Diego"/>
    <x v="1"/>
    <n v="92105"/>
    <x v="1"/>
    <s v="FUR-BO-10004357"/>
    <x v="0"/>
    <x v="0"/>
    <s v="O'Sullivan Living Dimensions 3-Shelf Bookcases"/>
    <n v="512.49900000000002"/>
    <n v="3"/>
    <n v="0.15"/>
    <n v="-30.147000000000048"/>
  </r>
  <r>
    <x v="8167"/>
    <x v="4045"/>
    <x v="0"/>
    <x v="995"/>
    <d v="2013-08-06T00:00:00"/>
    <s v="Standard Class"/>
    <s v="AH-10690"/>
    <s v="Anna Häberlin"/>
    <x v="1"/>
    <x v="0"/>
    <s v="San Francisco"/>
    <x v="1"/>
    <n v="94122"/>
    <x v="1"/>
    <s v="FUR-TA-10002774"/>
    <x v="0"/>
    <x v="3"/>
    <s v="Laminate Occasional Tables"/>
    <n v="863.12800000000004"/>
    <n v="7"/>
    <n v="0.2"/>
    <n v="-32.367300000000085"/>
  </r>
  <r>
    <x v="8168"/>
    <x v="4046"/>
    <x v="3"/>
    <x v="44"/>
    <d v="2014-11-14T00:00:00"/>
    <s v="Standard Class"/>
    <s v="AB-10060"/>
    <s v="Adam Bellavance"/>
    <x v="2"/>
    <x v="0"/>
    <s v="Seattle"/>
    <x v="4"/>
    <n v="98105"/>
    <x v="1"/>
    <s v="FUR-TA-10004575"/>
    <x v="0"/>
    <x v="3"/>
    <s v="Hon 5100 Series Wood Tables"/>
    <n v="2036.8600000000001"/>
    <n v="7"/>
    <n v="0"/>
    <n v="366.63479999999993"/>
  </r>
  <r>
    <x v="8169"/>
    <x v="4046"/>
    <x v="3"/>
    <x v="44"/>
    <d v="2014-11-14T00:00:00"/>
    <s v="Standard Class"/>
    <s v="AB-10060"/>
    <s v="Adam Bellavance"/>
    <x v="2"/>
    <x v="0"/>
    <s v="Seattle"/>
    <x v="4"/>
    <n v="98105"/>
    <x v="1"/>
    <s v="FUR-CH-10003312"/>
    <x v="0"/>
    <x v="1"/>
    <s v="Hon 2090 “Pillow Soft” Series Mid Back Swivel/Tilt Chairs"/>
    <n v="449.56800000000004"/>
    <n v="2"/>
    <n v="0.2"/>
    <n v="-73.054800000000071"/>
  </r>
  <r>
    <x v="8170"/>
    <x v="4046"/>
    <x v="3"/>
    <x v="44"/>
    <d v="2014-11-14T00:00:00"/>
    <s v="Standard Class"/>
    <s v="AB-10060"/>
    <s v="Adam Bellavance"/>
    <x v="2"/>
    <x v="0"/>
    <s v="Seattle"/>
    <x v="4"/>
    <n v="98105"/>
    <x v="1"/>
    <s v="TEC-AC-10001465"/>
    <x v="2"/>
    <x v="11"/>
    <s v="SanDisk Cruzer 64 GB USB Flash Drive"/>
    <n v="108.96000000000001"/>
    <n v="3"/>
    <n v="0"/>
    <n v="32.687999999999988"/>
  </r>
  <r>
    <x v="8171"/>
    <x v="4047"/>
    <x v="0"/>
    <x v="1173"/>
    <d v="2013-02-19T00:00:00"/>
    <s v="Standard Class"/>
    <s v="FM-14380"/>
    <s v="Fred McMath"/>
    <x v="0"/>
    <x v="0"/>
    <s v="Jackson"/>
    <x v="35"/>
    <n v="39212"/>
    <x v="0"/>
    <s v="OFF-AR-10002240"/>
    <x v="1"/>
    <x v="6"/>
    <s v="Panasonic KP-150 Electric Pencil Sharpener"/>
    <n v="264.18"/>
    <n v="7"/>
    <n v="0"/>
    <n v="68.686800000000005"/>
  </r>
  <r>
    <x v="8172"/>
    <x v="4048"/>
    <x v="2"/>
    <x v="868"/>
    <d v="2011-07-13T00:00:00"/>
    <s v="Standard Class"/>
    <s v="GH-14410"/>
    <s v="Gary Hansen"/>
    <x v="2"/>
    <x v="0"/>
    <s v="Los Angeles"/>
    <x v="1"/>
    <n v="90049"/>
    <x v="1"/>
    <s v="OFF-LA-10004559"/>
    <x v="1"/>
    <x v="2"/>
    <s v="Avery 49"/>
    <n v="2.88"/>
    <n v="1"/>
    <n v="0"/>
    <n v="1.4112"/>
  </r>
  <r>
    <x v="8173"/>
    <x v="4048"/>
    <x v="2"/>
    <x v="868"/>
    <d v="2011-07-13T00:00:00"/>
    <s v="Standard Class"/>
    <s v="GH-14410"/>
    <s v="Gary Hansen"/>
    <x v="2"/>
    <x v="0"/>
    <s v="Los Angeles"/>
    <x v="1"/>
    <n v="90049"/>
    <x v="1"/>
    <s v="OFF-BI-10003291"/>
    <x v="1"/>
    <x v="8"/>
    <s v="Wilson Jones Leather-Like Binders with DublLock Round Rings"/>
    <n v="41.904000000000003"/>
    <n v="6"/>
    <n v="0.2"/>
    <n v="14.142599999999996"/>
  </r>
  <r>
    <x v="8174"/>
    <x v="4048"/>
    <x v="2"/>
    <x v="868"/>
    <d v="2011-07-13T00:00:00"/>
    <s v="Standard Class"/>
    <s v="GH-14410"/>
    <s v="Gary Hansen"/>
    <x v="2"/>
    <x v="0"/>
    <s v="Los Angeles"/>
    <x v="1"/>
    <n v="90049"/>
    <x v="1"/>
    <s v="OFF-ST-10001505"/>
    <x v="1"/>
    <x v="4"/>
    <s v="Perma STOR-ALL Hanging File Box, 13 1/8&quot;W x 12 1/4&quot;D x 10 1/2&quot;H"/>
    <n v="23.92"/>
    <n v="4"/>
    <n v="0"/>
    <n v="4.066399999999998"/>
  </r>
  <r>
    <x v="8175"/>
    <x v="4049"/>
    <x v="0"/>
    <x v="806"/>
    <d v="2013-02-04T00:00:00"/>
    <s v="Standard Class"/>
    <s v="HE-14800"/>
    <s v="Harold Engle"/>
    <x v="1"/>
    <x v="0"/>
    <s v="Chicago"/>
    <x v="10"/>
    <n v="60623"/>
    <x v="2"/>
    <s v="OFF-PA-10003892"/>
    <x v="1"/>
    <x v="10"/>
    <s v="Xerox 1943"/>
    <n v="156.512"/>
    <n v="4"/>
    <n v="0.2"/>
    <n v="52.822799999999987"/>
  </r>
  <r>
    <x v="8176"/>
    <x v="4050"/>
    <x v="0"/>
    <x v="897"/>
    <d v="2013-09-26T00:00:00"/>
    <s v="First Class"/>
    <s v="SZ-20035"/>
    <s v="Sam Zeldin"/>
    <x v="2"/>
    <x v="0"/>
    <s v="New York City"/>
    <x v="15"/>
    <n v="10035"/>
    <x v="3"/>
    <s v="OFF-ST-10002370"/>
    <x v="1"/>
    <x v="4"/>
    <s v="Sortfiler Multipurpose Personal File Organizer, Black"/>
    <n v="128.34"/>
    <n v="6"/>
    <n v="0"/>
    <n v="37.218599999999995"/>
  </r>
  <r>
    <x v="8177"/>
    <x v="4051"/>
    <x v="3"/>
    <x v="66"/>
    <d v="2014-12-25T00:00:00"/>
    <s v="First Class"/>
    <s v="CM-12115"/>
    <s v="Chad McGuire"/>
    <x v="0"/>
    <x v="0"/>
    <s v="Los Angeles"/>
    <x v="1"/>
    <n v="90008"/>
    <x v="1"/>
    <s v="TEC-AC-10000474"/>
    <x v="2"/>
    <x v="11"/>
    <s v="Kensington Expert Mouse Optical USB Trackball for PC or Mac"/>
    <n v="474.95"/>
    <n v="5"/>
    <n v="0"/>
    <n v="142.48499999999993"/>
  </r>
  <r>
    <x v="8178"/>
    <x v="4052"/>
    <x v="0"/>
    <x v="476"/>
    <d v="2013-09-09T00:00:00"/>
    <s v="Standard Class"/>
    <s v="TG-21310"/>
    <s v="Toby Gnade"/>
    <x v="0"/>
    <x v="0"/>
    <s v="Des Moines"/>
    <x v="4"/>
    <n v="98198"/>
    <x v="1"/>
    <s v="TEC-CO-10002095"/>
    <x v="2"/>
    <x v="16"/>
    <s v="Hewlett Packard 610 Color Digital Copier / Printer"/>
    <n v="999.98"/>
    <n v="2"/>
    <n v="0"/>
    <n v="449.99099999999999"/>
  </r>
  <r>
    <x v="8179"/>
    <x v="4053"/>
    <x v="1"/>
    <x v="991"/>
    <d v="2012-08-06T00:00:00"/>
    <s v="Standard Class"/>
    <s v="DK-12985"/>
    <s v="Darren Koutras"/>
    <x v="0"/>
    <x v="0"/>
    <s v="Springfield"/>
    <x v="21"/>
    <n v="97477"/>
    <x v="1"/>
    <s v="FUR-TA-10003469"/>
    <x v="0"/>
    <x v="3"/>
    <s v="Balt Split Level Computer Training Table"/>
    <n v="277.5"/>
    <n v="4"/>
    <n v="0.5"/>
    <n v="-188.7"/>
  </r>
  <r>
    <x v="8180"/>
    <x v="4054"/>
    <x v="1"/>
    <x v="82"/>
    <d v="2012-11-25T00:00:00"/>
    <s v="Standard Class"/>
    <s v="SS-20410"/>
    <s v="Shahid Shariari"/>
    <x v="0"/>
    <x v="0"/>
    <s v="Philadelphia"/>
    <x v="9"/>
    <n v="19120"/>
    <x v="3"/>
    <s v="FUR-TA-10002958"/>
    <x v="0"/>
    <x v="3"/>
    <s v="Bevis Oval Conference Table, Walnut"/>
    <n v="1252.704"/>
    <n v="8"/>
    <n v="0.4"/>
    <n v="-480.20320000000027"/>
  </r>
  <r>
    <x v="8181"/>
    <x v="4054"/>
    <x v="1"/>
    <x v="82"/>
    <d v="2012-11-25T00:00:00"/>
    <s v="Standard Class"/>
    <s v="SS-20410"/>
    <s v="Shahid Shariari"/>
    <x v="0"/>
    <x v="0"/>
    <s v="Philadelphia"/>
    <x v="9"/>
    <n v="19120"/>
    <x v="3"/>
    <s v="TEC-PH-10002923"/>
    <x v="2"/>
    <x v="7"/>
    <s v="Logitech B530 USB Headset - headset - Full size, Binaural"/>
    <n v="110.97"/>
    <n v="5"/>
    <n v="0.4"/>
    <n v="-24.043499999999995"/>
  </r>
  <r>
    <x v="8182"/>
    <x v="4055"/>
    <x v="3"/>
    <x v="796"/>
    <d v="2014-05-23T00:00:00"/>
    <s v="Standard Class"/>
    <s v="BM-11575"/>
    <s v="Brendan Murry"/>
    <x v="1"/>
    <x v="0"/>
    <s v="Chicago"/>
    <x v="10"/>
    <n v="60653"/>
    <x v="2"/>
    <s v="FUR-FU-10004973"/>
    <x v="0"/>
    <x v="5"/>
    <s v="Flat Face Poster Frame"/>
    <n v="22.608000000000001"/>
    <n v="3"/>
    <n v="0.6"/>
    <n v="-10.173599999999997"/>
  </r>
  <r>
    <x v="8183"/>
    <x v="4055"/>
    <x v="3"/>
    <x v="796"/>
    <d v="2014-05-23T00:00:00"/>
    <s v="Standard Class"/>
    <s v="BM-11575"/>
    <s v="Brendan Murry"/>
    <x v="1"/>
    <x v="0"/>
    <s v="Chicago"/>
    <x v="10"/>
    <n v="60653"/>
    <x v="2"/>
    <s v="FUR-FU-10001918"/>
    <x v="0"/>
    <x v="5"/>
    <s v="C-Line Cubicle Keepers Polyproplyene Holder With Velcro Backings"/>
    <n v="1.8920000000000003"/>
    <n v="1"/>
    <n v="0.6"/>
    <n v="-0.99329999999999963"/>
  </r>
  <r>
    <x v="8184"/>
    <x v="4056"/>
    <x v="3"/>
    <x v="283"/>
    <d v="2014-07-28T00:00:00"/>
    <s v="Standard Class"/>
    <s v="MY-17380"/>
    <s v="Maribeth Yedwab"/>
    <x v="1"/>
    <x v="0"/>
    <s v="Chicago"/>
    <x v="10"/>
    <n v="60623"/>
    <x v="2"/>
    <s v="OFF-PA-10003641"/>
    <x v="1"/>
    <x v="10"/>
    <s v="Xerox 1909"/>
    <n v="63.311999999999998"/>
    <n v="3"/>
    <n v="0.2"/>
    <n v="20.576399999999996"/>
  </r>
  <r>
    <x v="8185"/>
    <x v="4057"/>
    <x v="1"/>
    <x v="1023"/>
    <d v="2012-09-17T00:00:00"/>
    <s v="Second Class"/>
    <s v="AG-10900"/>
    <s v="Arthur Gainer"/>
    <x v="0"/>
    <x v="0"/>
    <s v="Chicago"/>
    <x v="10"/>
    <n v="60623"/>
    <x v="2"/>
    <s v="OFF-EN-10002621"/>
    <x v="1"/>
    <x v="12"/>
    <s v="Staples"/>
    <n v="7.8239999999999998"/>
    <n v="1"/>
    <n v="0.2"/>
    <n v="2.9339999999999997"/>
  </r>
  <r>
    <x v="8186"/>
    <x v="4057"/>
    <x v="1"/>
    <x v="1023"/>
    <d v="2012-09-17T00:00:00"/>
    <s v="Second Class"/>
    <s v="AG-10900"/>
    <s v="Arthur Gainer"/>
    <x v="0"/>
    <x v="0"/>
    <s v="Chicago"/>
    <x v="10"/>
    <n v="60623"/>
    <x v="2"/>
    <s v="FUR-CH-10003817"/>
    <x v="0"/>
    <x v="1"/>
    <s v="Global Value Steno Chair, Gray"/>
    <n v="170.072"/>
    <n v="4"/>
    <n v="0.3"/>
    <n v="-12.147999999999996"/>
  </r>
  <r>
    <x v="8187"/>
    <x v="4058"/>
    <x v="0"/>
    <x v="107"/>
    <d v="2013-12-17T00:00:00"/>
    <s v="Standard Class"/>
    <s v="BW-11110"/>
    <s v="Bart Watters"/>
    <x v="1"/>
    <x v="0"/>
    <s v="New York City"/>
    <x v="15"/>
    <n v="10024"/>
    <x v="3"/>
    <s v="OFF-PA-10000659"/>
    <x v="1"/>
    <x v="10"/>
    <s v="Adams Phone Message Book, Professional, 400 Message Capacity, 5 3/6” x 11”"/>
    <n v="62.820000000000007"/>
    <n v="9"/>
    <n v="0"/>
    <n v="29.525400000000001"/>
  </r>
  <r>
    <x v="8188"/>
    <x v="4059"/>
    <x v="1"/>
    <x v="653"/>
    <d v="2012-10-05T00:00:00"/>
    <s v="Second Class"/>
    <s v="SG-20470"/>
    <s v="Sheri Gordon"/>
    <x v="0"/>
    <x v="0"/>
    <s v="Rockville"/>
    <x v="39"/>
    <n v="20852"/>
    <x v="3"/>
    <s v="OFF-PA-10001870"/>
    <x v="1"/>
    <x v="10"/>
    <s v="Xerox 202"/>
    <n v="19.440000000000001"/>
    <n v="3"/>
    <n v="0"/>
    <n v="9.3312000000000008"/>
  </r>
  <r>
    <x v="8189"/>
    <x v="4059"/>
    <x v="1"/>
    <x v="653"/>
    <d v="2012-10-05T00:00:00"/>
    <s v="Second Class"/>
    <s v="SG-20470"/>
    <s v="Sheri Gordon"/>
    <x v="0"/>
    <x v="0"/>
    <s v="Rockville"/>
    <x v="39"/>
    <n v="20852"/>
    <x v="3"/>
    <s v="OFF-BI-10000320"/>
    <x v="1"/>
    <x v="8"/>
    <s v="GBC Plastic Binding Combs"/>
    <n v="7.38"/>
    <n v="1"/>
    <n v="0"/>
    <n v="3.6162000000000001"/>
  </r>
  <r>
    <x v="8190"/>
    <x v="4060"/>
    <x v="3"/>
    <x v="701"/>
    <d v="2014-11-22T00:00:00"/>
    <s v="Standard Class"/>
    <s v="CC-12370"/>
    <s v="Christopher Conant"/>
    <x v="0"/>
    <x v="0"/>
    <s v="New York City"/>
    <x v="15"/>
    <n v="10011"/>
    <x v="3"/>
    <s v="OFF-PA-10004735"/>
    <x v="1"/>
    <x v="10"/>
    <s v="Xerox 1905"/>
    <n v="38.880000000000003"/>
    <n v="6"/>
    <n v="0"/>
    <n v="18.662400000000002"/>
  </r>
  <r>
    <x v="8191"/>
    <x v="4060"/>
    <x v="3"/>
    <x v="701"/>
    <d v="2014-11-22T00:00:00"/>
    <s v="Standard Class"/>
    <s v="CC-12370"/>
    <s v="Christopher Conant"/>
    <x v="0"/>
    <x v="0"/>
    <s v="New York City"/>
    <x v="15"/>
    <n v="10011"/>
    <x v="3"/>
    <s v="FUR-FU-10004091"/>
    <x v="0"/>
    <x v="5"/>
    <s v="Howard Miller 13&quot; Diameter Goldtone Round Wall Clock"/>
    <n v="187.76"/>
    <n v="4"/>
    <n v="0"/>
    <n v="76.9816"/>
  </r>
  <r>
    <x v="8192"/>
    <x v="4061"/>
    <x v="1"/>
    <x v="672"/>
    <d v="2012-12-03T00:00:00"/>
    <s v="First Class"/>
    <s v="LR-16915"/>
    <s v="Lena Radford"/>
    <x v="0"/>
    <x v="0"/>
    <s v="Durham"/>
    <x v="3"/>
    <n v="27707"/>
    <x v="0"/>
    <s v="OFF-BI-10000546"/>
    <x v="1"/>
    <x v="8"/>
    <s v="Avery Durable Binders"/>
    <n v="6.0480000000000009"/>
    <n v="7"/>
    <n v="0.7"/>
    <n v="-4.2336000000000009"/>
  </r>
  <r>
    <x v="8193"/>
    <x v="4061"/>
    <x v="1"/>
    <x v="672"/>
    <d v="2012-12-03T00:00:00"/>
    <s v="First Class"/>
    <s v="LR-16915"/>
    <s v="Lena Radford"/>
    <x v="0"/>
    <x v="0"/>
    <s v="Durham"/>
    <x v="3"/>
    <n v="27707"/>
    <x v="0"/>
    <s v="OFF-AP-10001293"/>
    <x v="1"/>
    <x v="9"/>
    <s v="Belkin 8 Outlet Surge Protector"/>
    <n v="98.352000000000004"/>
    <n v="3"/>
    <n v="0.2"/>
    <n v="9.8351999999999933"/>
  </r>
  <r>
    <x v="8194"/>
    <x v="4061"/>
    <x v="1"/>
    <x v="672"/>
    <d v="2012-12-03T00:00:00"/>
    <s v="First Class"/>
    <s v="LR-16915"/>
    <s v="Lena Radford"/>
    <x v="0"/>
    <x v="0"/>
    <s v="Durham"/>
    <x v="3"/>
    <n v="27707"/>
    <x v="0"/>
    <s v="FUR-FU-10000576"/>
    <x v="0"/>
    <x v="5"/>
    <s v="Luxo Professional Fluorescent Magnifier Lamp with Clamp-Mount Base"/>
    <n v="335.74400000000003"/>
    <n v="2"/>
    <n v="0.2"/>
    <n v="25.180800000000005"/>
  </r>
  <r>
    <x v="8195"/>
    <x v="4062"/>
    <x v="1"/>
    <x v="401"/>
    <d v="2012-12-11T00:00:00"/>
    <s v="Second Class"/>
    <s v="DB-13120"/>
    <s v="David Bremer"/>
    <x v="1"/>
    <x v="0"/>
    <s v="Santa Barbara"/>
    <x v="1"/>
    <n v="93101"/>
    <x v="1"/>
    <s v="OFF-PA-10004519"/>
    <x v="1"/>
    <x v="10"/>
    <s v="Spiral Phone Message Books with Labels by Adams"/>
    <n v="8.9600000000000009"/>
    <n v="2"/>
    <n v="0"/>
    <n v="4.3904000000000005"/>
  </r>
  <r>
    <x v="8196"/>
    <x v="4063"/>
    <x v="3"/>
    <x v="528"/>
    <d v="2014-09-10T00:00:00"/>
    <s v="Standard Class"/>
    <s v="LP-17095"/>
    <s v="Liz Preis"/>
    <x v="0"/>
    <x v="0"/>
    <s v="Knoxville"/>
    <x v="18"/>
    <n v="37918"/>
    <x v="0"/>
    <s v="TEC-AC-10004568"/>
    <x v="2"/>
    <x v="11"/>
    <s v="Maxell LTO Ultrium - 800 GB"/>
    <n v="89.567999999999998"/>
    <n v="4"/>
    <n v="0.2"/>
    <n v="-1.119600000000009"/>
  </r>
  <r>
    <x v="8197"/>
    <x v="4063"/>
    <x v="3"/>
    <x v="528"/>
    <d v="2014-09-10T00:00:00"/>
    <s v="Standard Class"/>
    <s v="LP-17095"/>
    <s v="Liz Preis"/>
    <x v="0"/>
    <x v="0"/>
    <s v="Knoxville"/>
    <x v="18"/>
    <n v="37918"/>
    <x v="0"/>
    <s v="OFF-AR-10001897"/>
    <x v="1"/>
    <x v="6"/>
    <s v="Model L Table or Wall-Mount Pencil Sharpener"/>
    <n v="71.959999999999994"/>
    <n v="5"/>
    <n v="0.2"/>
    <n v="7.1960000000000015"/>
  </r>
  <r>
    <x v="8198"/>
    <x v="4063"/>
    <x v="3"/>
    <x v="528"/>
    <d v="2014-09-10T00:00:00"/>
    <s v="Standard Class"/>
    <s v="LP-17095"/>
    <s v="Liz Preis"/>
    <x v="0"/>
    <x v="0"/>
    <s v="Knoxville"/>
    <x v="18"/>
    <n v="37918"/>
    <x v="0"/>
    <s v="OFF-PA-10001800"/>
    <x v="1"/>
    <x v="10"/>
    <s v="Xerox 220"/>
    <n v="15.552000000000003"/>
    <n v="3"/>
    <n v="0.2"/>
    <n v="5.4432"/>
  </r>
  <r>
    <x v="8199"/>
    <x v="4064"/>
    <x v="3"/>
    <x v="558"/>
    <d v="2014-05-01T00:00:00"/>
    <s v="Standard Class"/>
    <s v="AF-10870"/>
    <s v="Art Ferguson"/>
    <x v="0"/>
    <x v="0"/>
    <s v="Chicago"/>
    <x v="10"/>
    <n v="60610"/>
    <x v="2"/>
    <s v="OFF-BI-10001628"/>
    <x v="1"/>
    <x v="8"/>
    <s v="Acco Data Flex Cable Posts For Top &amp; Bottom Load Binders, 6&quot; Capacity"/>
    <n v="10.429999999999996"/>
    <n v="5"/>
    <n v="0.8"/>
    <n v="-18.252500000000001"/>
  </r>
  <r>
    <x v="8200"/>
    <x v="4064"/>
    <x v="3"/>
    <x v="558"/>
    <d v="2014-05-01T00:00:00"/>
    <s v="Standard Class"/>
    <s v="AF-10870"/>
    <s v="Art Ferguson"/>
    <x v="0"/>
    <x v="0"/>
    <s v="Chicago"/>
    <x v="10"/>
    <n v="60610"/>
    <x v="2"/>
    <s v="OFF-ST-10004123"/>
    <x v="1"/>
    <x v="4"/>
    <s v="Safco Industrial Wire Shelving System"/>
    <n v="72.784000000000006"/>
    <n v="1"/>
    <n v="0.2"/>
    <n v="-18.196000000000002"/>
  </r>
  <r>
    <x v="8201"/>
    <x v="4065"/>
    <x v="1"/>
    <x v="627"/>
    <d v="2012-11-08T00:00:00"/>
    <s v="Same Day"/>
    <s v="KD-16495"/>
    <s v="Keith Dawkins"/>
    <x v="1"/>
    <x v="0"/>
    <s v="New York City"/>
    <x v="15"/>
    <n v="10024"/>
    <x v="3"/>
    <s v="OFF-ST-10000885"/>
    <x v="1"/>
    <x v="4"/>
    <s v="Fellowes Desktop Hanging File Manager"/>
    <n v="67.150000000000006"/>
    <n v="5"/>
    <n v="0"/>
    <n v="16.787500000000001"/>
  </r>
  <r>
    <x v="8202"/>
    <x v="4065"/>
    <x v="1"/>
    <x v="627"/>
    <d v="2012-11-08T00:00:00"/>
    <s v="Same Day"/>
    <s v="KD-16495"/>
    <s v="Keith Dawkins"/>
    <x v="1"/>
    <x v="0"/>
    <s v="New York City"/>
    <x v="15"/>
    <n v="10024"/>
    <x v="3"/>
    <s v="TEC-PH-10004165"/>
    <x v="2"/>
    <x v="7"/>
    <s v="Mitel MiVoice 5330e IP Phone"/>
    <n v="549.98"/>
    <n v="2"/>
    <n v="0"/>
    <n v="142.9948"/>
  </r>
  <r>
    <x v="8203"/>
    <x v="4065"/>
    <x v="1"/>
    <x v="627"/>
    <d v="2012-11-08T00:00:00"/>
    <s v="Same Day"/>
    <s v="KD-16495"/>
    <s v="Keith Dawkins"/>
    <x v="1"/>
    <x v="0"/>
    <s v="New York City"/>
    <x v="15"/>
    <n v="10024"/>
    <x v="3"/>
    <s v="FUR-FU-10002240"/>
    <x v="0"/>
    <x v="5"/>
    <s v="Nu-Dell EZ-Mount Plastic Wall Frames"/>
    <n v="11.82"/>
    <n v="3"/>
    <n v="0"/>
    <n v="4.7279999999999998"/>
  </r>
  <r>
    <x v="8204"/>
    <x v="4065"/>
    <x v="1"/>
    <x v="627"/>
    <d v="2012-11-08T00:00:00"/>
    <s v="Same Day"/>
    <s v="KD-16495"/>
    <s v="Keith Dawkins"/>
    <x v="1"/>
    <x v="0"/>
    <s v="New York City"/>
    <x v="15"/>
    <n v="10024"/>
    <x v="3"/>
    <s v="TEC-MA-10000045"/>
    <x v="2"/>
    <x v="15"/>
    <s v="Zebra ZM400 Thermal Label Printer"/>
    <n v="4643.8"/>
    <n v="4"/>
    <n v="0"/>
    <n v="2229.0239999999999"/>
  </r>
  <r>
    <x v="8205"/>
    <x v="4065"/>
    <x v="1"/>
    <x v="627"/>
    <d v="2012-11-08T00:00:00"/>
    <s v="Same Day"/>
    <s v="KD-16495"/>
    <s v="Keith Dawkins"/>
    <x v="1"/>
    <x v="0"/>
    <s v="New York City"/>
    <x v="15"/>
    <n v="10024"/>
    <x v="3"/>
    <s v="FUR-CH-10003746"/>
    <x v="0"/>
    <x v="1"/>
    <s v="Hon 4070 Series Pagoda Round Back Stacking Chairs"/>
    <n v="577.76400000000001"/>
    <n v="2"/>
    <n v="0.1"/>
    <n v="115.5528"/>
  </r>
  <r>
    <x v="8206"/>
    <x v="4066"/>
    <x v="1"/>
    <x v="33"/>
    <d v="2012-04-30T00:00:00"/>
    <s v="Standard Class"/>
    <s v="SA-20830"/>
    <s v="Sue Ann Reed"/>
    <x v="0"/>
    <x v="0"/>
    <s v="Daytona Beach"/>
    <x v="2"/>
    <n v="32114"/>
    <x v="0"/>
    <s v="FUR-TA-10000577"/>
    <x v="0"/>
    <x v="3"/>
    <s v="Bretford CR4500 Series Slim Rectangular Table"/>
    <n v="191.5155"/>
    <n v="1"/>
    <n v="0.45"/>
    <n v="-76.606200000000001"/>
  </r>
  <r>
    <x v="8207"/>
    <x v="4066"/>
    <x v="1"/>
    <x v="33"/>
    <d v="2012-04-30T00:00:00"/>
    <s v="Standard Class"/>
    <s v="SA-20830"/>
    <s v="Sue Ann Reed"/>
    <x v="0"/>
    <x v="0"/>
    <s v="Daytona Beach"/>
    <x v="2"/>
    <n v="32114"/>
    <x v="0"/>
    <s v="OFF-AR-10004757"/>
    <x v="1"/>
    <x v="6"/>
    <s v="Crayola Colored Pencils"/>
    <n v="2.6240000000000001"/>
    <n v="1"/>
    <n v="0.2"/>
    <n v="0.42639999999999978"/>
  </r>
  <r>
    <x v="8208"/>
    <x v="4067"/>
    <x v="1"/>
    <x v="1181"/>
    <d v="2012-09-24T00:00:00"/>
    <s v="Standard Class"/>
    <s v="BG-11035"/>
    <s v="Barry Gonzalez"/>
    <x v="0"/>
    <x v="0"/>
    <s v="Nashville"/>
    <x v="18"/>
    <n v="37211"/>
    <x v="0"/>
    <s v="OFF-BI-10000545"/>
    <x v="1"/>
    <x v="8"/>
    <s v="GBC Ibimaster 500 Manual ProClick Binding System"/>
    <n v="1369.7640000000001"/>
    <n v="6"/>
    <n v="0.7"/>
    <n v="-913.17599999999993"/>
  </r>
  <r>
    <x v="8209"/>
    <x v="4067"/>
    <x v="1"/>
    <x v="1181"/>
    <d v="2012-09-24T00:00:00"/>
    <s v="Standard Class"/>
    <s v="BG-11035"/>
    <s v="Barry Gonzalez"/>
    <x v="0"/>
    <x v="0"/>
    <s v="Nashville"/>
    <x v="18"/>
    <n v="37211"/>
    <x v="0"/>
    <s v="OFF-ST-10001522"/>
    <x v="1"/>
    <x v="4"/>
    <s v="Gould Plastics 18-Pocket Panel Bin, 34w x 5-1/4d x 20-1/2h"/>
    <n v="294.36799999999999"/>
    <n v="4"/>
    <n v="0.2"/>
    <n v="-58.873600000000025"/>
  </r>
  <r>
    <x v="8210"/>
    <x v="4068"/>
    <x v="3"/>
    <x v="210"/>
    <d v="2014-09-13T00:00:00"/>
    <s v="Standard Class"/>
    <s v="DM-12955"/>
    <s v="Dario Medina"/>
    <x v="1"/>
    <x v="0"/>
    <s v="Nashville"/>
    <x v="18"/>
    <n v="37211"/>
    <x v="0"/>
    <s v="OFF-AP-10001271"/>
    <x v="1"/>
    <x v="9"/>
    <s v="Eureka The Boss Cordless Rechargeable Stick Vac"/>
    <n v="81.567999999999998"/>
    <n v="2"/>
    <n v="0.2"/>
    <n v="7.1372000000000035"/>
  </r>
  <r>
    <x v="8211"/>
    <x v="4069"/>
    <x v="0"/>
    <x v="77"/>
    <d v="2013-11-13T00:00:00"/>
    <s v="Standard Class"/>
    <s v="MC-17845"/>
    <s v="Michael Chen"/>
    <x v="0"/>
    <x v="0"/>
    <s v="Dallas"/>
    <x v="5"/>
    <n v="75220"/>
    <x v="2"/>
    <s v="FUR-FU-10002030"/>
    <x v="0"/>
    <x v="5"/>
    <s v="Executive Impressions 14&quot; Contract Wall Clock with Quartz Movement"/>
    <n v="44.460000000000008"/>
    <n v="5"/>
    <n v="0.6"/>
    <n v="-17.783999999999992"/>
  </r>
  <r>
    <x v="8212"/>
    <x v="4069"/>
    <x v="0"/>
    <x v="77"/>
    <d v="2013-11-13T00:00:00"/>
    <s v="Standard Class"/>
    <s v="MC-17845"/>
    <s v="Michael Chen"/>
    <x v="0"/>
    <x v="0"/>
    <s v="Dallas"/>
    <x v="5"/>
    <n v="75220"/>
    <x v="2"/>
    <s v="OFF-ST-10001272"/>
    <x v="1"/>
    <x v="4"/>
    <s v="Mini 13-1/2 Capacity Data Binder Rack, Pearl"/>
    <n v="314.08800000000002"/>
    <n v="3"/>
    <n v="0.2"/>
    <n v="19.630499999999998"/>
  </r>
  <r>
    <x v="8213"/>
    <x v="4070"/>
    <x v="1"/>
    <x v="12"/>
    <d v="2012-10-02T00:00:00"/>
    <s v="Standard Class"/>
    <s v="ML-17395"/>
    <s v="Marina Lichtenstein"/>
    <x v="1"/>
    <x v="0"/>
    <s v="Murfreesboro"/>
    <x v="18"/>
    <n v="37130"/>
    <x v="0"/>
    <s v="OFF-BI-10001116"/>
    <x v="1"/>
    <x v="8"/>
    <s v="Wilson Jones 1&quot; Hanging DublLock Ring Binders"/>
    <n v="6.3360000000000012"/>
    <n v="4"/>
    <n v="0.7"/>
    <n v="-4.6463999999999981"/>
  </r>
  <r>
    <x v="8214"/>
    <x v="4070"/>
    <x v="1"/>
    <x v="12"/>
    <d v="2012-10-02T00:00:00"/>
    <s v="Standard Class"/>
    <s v="ML-17395"/>
    <s v="Marina Lichtenstein"/>
    <x v="1"/>
    <x v="0"/>
    <s v="Murfreesboro"/>
    <x v="18"/>
    <n v="37130"/>
    <x v="0"/>
    <s v="OFF-PA-10004665"/>
    <x v="1"/>
    <x v="10"/>
    <s v="Advantus Motivational Note Cards"/>
    <n v="10.48"/>
    <n v="1"/>
    <n v="0.2"/>
    <n v="3.7989999999999995"/>
  </r>
  <r>
    <x v="8215"/>
    <x v="4070"/>
    <x v="1"/>
    <x v="12"/>
    <d v="2012-10-02T00:00:00"/>
    <s v="Standard Class"/>
    <s v="ML-17395"/>
    <s v="Marina Lichtenstein"/>
    <x v="1"/>
    <x v="0"/>
    <s v="Murfreesboro"/>
    <x v="18"/>
    <n v="37130"/>
    <x v="0"/>
    <s v="OFF-BI-10004506"/>
    <x v="1"/>
    <x v="8"/>
    <s v="Wilson Jones data.warehouse D-Ring Binders with DublLock"/>
    <n v="2.4690000000000003"/>
    <n v="1"/>
    <n v="0.7"/>
    <n v="-1.8106"/>
  </r>
  <r>
    <x v="8216"/>
    <x v="4070"/>
    <x v="1"/>
    <x v="12"/>
    <d v="2012-10-02T00:00:00"/>
    <s v="Standard Class"/>
    <s v="ML-17395"/>
    <s v="Marina Lichtenstein"/>
    <x v="1"/>
    <x v="0"/>
    <s v="Murfreesboro"/>
    <x v="18"/>
    <n v="37130"/>
    <x v="0"/>
    <s v="OFF-BI-10001982"/>
    <x v="1"/>
    <x v="8"/>
    <s v="Wilson Jones Custom Binder Spines &amp; Labels"/>
    <n v="3.2640000000000007"/>
    <n v="2"/>
    <n v="0.7"/>
    <n v="-2.2847999999999997"/>
  </r>
  <r>
    <x v="8217"/>
    <x v="4071"/>
    <x v="2"/>
    <x v="462"/>
    <d v="2011-10-07T00:00:00"/>
    <s v="Standard Class"/>
    <s v="RD-19930"/>
    <s v="Russell D'Ascenzo"/>
    <x v="0"/>
    <x v="0"/>
    <s v="Dallas"/>
    <x v="5"/>
    <n v="75217"/>
    <x v="2"/>
    <s v="OFF-FA-10002676"/>
    <x v="1"/>
    <x v="13"/>
    <s v="Colored Push Pins"/>
    <n v="4.3440000000000003"/>
    <n v="3"/>
    <n v="0.2"/>
    <n v="0.86879999999999979"/>
  </r>
  <r>
    <x v="8218"/>
    <x v="4071"/>
    <x v="2"/>
    <x v="462"/>
    <d v="2011-10-07T00:00:00"/>
    <s v="Standard Class"/>
    <s v="RD-19930"/>
    <s v="Russell D'Ascenzo"/>
    <x v="0"/>
    <x v="0"/>
    <s v="Dallas"/>
    <x v="5"/>
    <n v="75217"/>
    <x v="2"/>
    <s v="FUR-FU-10000758"/>
    <x v="0"/>
    <x v="5"/>
    <s v="DAX Natural Wood-Tone Poster Frame"/>
    <n v="31.776000000000003"/>
    <n v="3"/>
    <n v="0.6"/>
    <n v="-19.065600000000007"/>
  </r>
  <r>
    <x v="8219"/>
    <x v="4071"/>
    <x v="2"/>
    <x v="462"/>
    <d v="2011-10-07T00:00:00"/>
    <s v="Standard Class"/>
    <s v="RD-19930"/>
    <s v="Russell D'Ascenzo"/>
    <x v="0"/>
    <x v="0"/>
    <s v="Dallas"/>
    <x v="5"/>
    <n v="75217"/>
    <x v="2"/>
    <s v="OFF-LA-10002271"/>
    <x v="1"/>
    <x v="2"/>
    <s v="Smead Alpha-Z Color-Coded Second Alphabetical Labels and Starter Set"/>
    <n v="4.9280000000000008"/>
    <n v="2"/>
    <n v="0.2"/>
    <n v="1.7247999999999997"/>
  </r>
  <r>
    <x v="8220"/>
    <x v="4071"/>
    <x v="2"/>
    <x v="462"/>
    <d v="2011-10-07T00:00:00"/>
    <s v="Standard Class"/>
    <s v="RD-19930"/>
    <s v="Russell D'Ascenzo"/>
    <x v="0"/>
    <x v="0"/>
    <s v="Dallas"/>
    <x v="5"/>
    <n v="75217"/>
    <x v="2"/>
    <s v="OFF-BI-10002609"/>
    <x v="1"/>
    <x v="8"/>
    <s v="Avery Hidden Tab Dividers for Binding Systems"/>
    <n v="1.7879999999999996"/>
    <n v="3"/>
    <n v="0.8"/>
    <n v="-3.0396000000000001"/>
  </r>
  <r>
    <x v="8221"/>
    <x v="4071"/>
    <x v="2"/>
    <x v="462"/>
    <d v="2011-10-07T00:00:00"/>
    <s v="Standard Class"/>
    <s v="RD-19930"/>
    <s v="Russell D'Ascenzo"/>
    <x v="0"/>
    <x v="0"/>
    <s v="Dallas"/>
    <x v="5"/>
    <n v="75217"/>
    <x v="2"/>
    <s v="OFF-FA-10000254"/>
    <x v="1"/>
    <x v="13"/>
    <s v="Sterling Rubber Bands by Alliance"/>
    <n v="15.072000000000001"/>
    <n v="4"/>
    <n v="0.2"/>
    <n v="-3.7680000000000002"/>
  </r>
  <r>
    <x v="8222"/>
    <x v="4072"/>
    <x v="2"/>
    <x v="1087"/>
    <d v="2011-02-25T00:00:00"/>
    <s v="Standard Class"/>
    <s v="AB-10015"/>
    <s v="Aaron Bergman"/>
    <x v="0"/>
    <x v="0"/>
    <s v="Arlington"/>
    <x v="5"/>
    <n v="76017"/>
    <x v="2"/>
    <s v="OFF-ST-10000321"/>
    <x v="1"/>
    <x v="4"/>
    <s v="Akro Stacking Bins"/>
    <n v="12.624000000000001"/>
    <n v="2"/>
    <n v="0.2"/>
    <n v="-2.5248000000000022"/>
  </r>
  <r>
    <x v="8223"/>
    <x v="4073"/>
    <x v="0"/>
    <x v="1"/>
    <d v="2013-06-17T00:00:00"/>
    <s v="Standard Class"/>
    <s v="EA-14035"/>
    <s v="Erin Ashbrook"/>
    <x v="1"/>
    <x v="0"/>
    <s v="Pasadena"/>
    <x v="1"/>
    <n v="91104"/>
    <x v="1"/>
    <s v="OFF-PA-10000241"/>
    <x v="1"/>
    <x v="10"/>
    <s v="IBM Multi-Purpose Copy Paper, 8 1/2 x 11&quot;, Case"/>
    <n v="185.88"/>
    <n v="6"/>
    <n v="0"/>
    <n v="83.645999999999987"/>
  </r>
  <r>
    <x v="8224"/>
    <x v="4073"/>
    <x v="0"/>
    <x v="1"/>
    <d v="2013-06-17T00:00:00"/>
    <s v="Standard Class"/>
    <s v="EA-14035"/>
    <s v="Erin Ashbrook"/>
    <x v="1"/>
    <x v="0"/>
    <s v="Pasadena"/>
    <x v="1"/>
    <n v="91104"/>
    <x v="1"/>
    <s v="OFF-PA-10004782"/>
    <x v="1"/>
    <x v="10"/>
    <s v="Xerox 228"/>
    <n v="12.96"/>
    <n v="2"/>
    <n v="0"/>
    <n v="6.2208000000000006"/>
  </r>
  <r>
    <x v="8225"/>
    <x v="4074"/>
    <x v="3"/>
    <x v="752"/>
    <d v="2014-11-05T00:00:00"/>
    <s v="Second Class"/>
    <s v="SF-20065"/>
    <s v="Sandra Flanagan"/>
    <x v="0"/>
    <x v="0"/>
    <s v="Everett"/>
    <x v="31"/>
    <n v="2149"/>
    <x v="3"/>
    <s v="OFF-PA-10004243"/>
    <x v="1"/>
    <x v="10"/>
    <s v="Xerox 1939"/>
    <n v="189.7"/>
    <n v="10"/>
    <n v="0"/>
    <n v="91.055999999999983"/>
  </r>
  <r>
    <x v="8226"/>
    <x v="4074"/>
    <x v="3"/>
    <x v="752"/>
    <d v="2014-11-05T00:00:00"/>
    <s v="Second Class"/>
    <s v="SF-20065"/>
    <s v="Sandra Flanagan"/>
    <x v="0"/>
    <x v="0"/>
    <s v="Everett"/>
    <x v="31"/>
    <n v="2149"/>
    <x v="3"/>
    <s v="OFF-PA-10001033"/>
    <x v="1"/>
    <x v="10"/>
    <s v="Xerox 1893"/>
    <n v="40.99"/>
    <n v="1"/>
    <n v="0"/>
    <n v="20.085100000000001"/>
  </r>
  <r>
    <x v="8227"/>
    <x v="4075"/>
    <x v="0"/>
    <x v="958"/>
    <d v="2013-04-09T00:00:00"/>
    <s v="Second Class"/>
    <s v="BC-11125"/>
    <s v="Becky Castell"/>
    <x v="2"/>
    <x v="0"/>
    <s v="Troy"/>
    <x v="15"/>
    <n v="12180"/>
    <x v="3"/>
    <s v="FUR-FU-10000723"/>
    <x v="0"/>
    <x v="5"/>
    <s v="Deflect-o EconoMat Studded, No Bevel Mat for Low Pile Carpeting"/>
    <n v="82.64"/>
    <n v="2"/>
    <n v="0"/>
    <n v="7.4376000000000033"/>
  </r>
  <r>
    <x v="8228"/>
    <x v="4075"/>
    <x v="0"/>
    <x v="958"/>
    <d v="2013-04-09T00:00:00"/>
    <s v="Second Class"/>
    <s v="BC-11125"/>
    <s v="Becky Castell"/>
    <x v="2"/>
    <x v="0"/>
    <s v="Troy"/>
    <x v="15"/>
    <n v="12180"/>
    <x v="3"/>
    <s v="OFF-ST-10003455"/>
    <x v="1"/>
    <x v="4"/>
    <s v="Tenex File Box, Personal Filing Tote with Lid, Black"/>
    <n v="31.02"/>
    <n v="2"/>
    <n v="0"/>
    <n v="8.0652000000000008"/>
  </r>
  <r>
    <x v="8229"/>
    <x v="4075"/>
    <x v="0"/>
    <x v="958"/>
    <d v="2013-04-09T00:00:00"/>
    <s v="Second Class"/>
    <s v="BC-11125"/>
    <s v="Becky Castell"/>
    <x v="2"/>
    <x v="0"/>
    <s v="Troy"/>
    <x v="15"/>
    <n v="12180"/>
    <x v="3"/>
    <s v="TEC-AC-10001109"/>
    <x v="2"/>
    <x v="11"/>
    <s v="Logitech Trackman Marble Mouse"/>
    <n v="89.97"/>
    <n v="3"/>
    <n v="0"/>
    <n v="37.787400000000005"/>
  </r>
  <r>
    <x v="8230"/>
    <x v="4076"/>
    <x v="0"/>
    <x v="1186"/>
    <d v="2013-07-03T00:00:00"/>
    <s v="Second Class"/>
    <s v="PF-19165"/>
    <s v="Philip Fox"/>
    <x v="0"/>
    <x v="0"/>
    <s v="Sandy Springs"/>
    <x v="32"/>
    <n v="30328"/>
    <x v="0"/>
    <s v="OFF-AR-10004344"/>
    <x v="1"/>
    <x v="6"/>
    <s v="Bulldog Vacuum Base Pencil Sharpener"/>
    <n v="35.97"/>
    <n v="3"/>
    <n v="0"/>
    <n v="9.7118999999999982"/>
  </r>
  <r>
    <x v="8231"/>
    <x v="4076"/>
    <x v="0"/>
    <x v="1186"/>
    <d v="2013-07-03T00:00:00"/>
    <s v="Second Class"/>
    <s v="PF-19165"/>
    <s v="Philip Fox"/>
    <x v="0"/>
    <x v="0"/>
    <s v="Sandy Springs"/>
    <x v="32"/>
    <n v="30328"/>
    <x v="0"/>
    <s v="FUR-BO-10004695"/>
    <x v="0"/>
    <x v="0"/>
    <s v="O'Sullivan 2-Door Barrister Bookcase in Odessa Pine"/>
    <n v="1266.8599999999999"/>
    <n v="7"/>
    <n v="0"/>
    <n v="291.37779999999987"/>
  </r>
  <r>
    <x v="8232"/>
    <x v="4077"/>
    <x v="2"/>
    <x v="358"/>
    <d v="2011-09-28T00:00:00"/>
    <s v="Standard Class"/>
    <s v="SE-20110"/>
    <s v="Sanjit Engle"/>
    <x v="0"/>
    <x v="0"/>
    <s v="San Jose"/>
    <x v="1"/>
    <n v="95123"/>
    <x v="1"/>
    <s v="OFF-ST-10000675"/>
    <x v="1"/>
    <x v="4"/>
    <s v="File Shuttle II and Handi-File, Black"/>
    <n v="169.45"/>
    <n v="5"/>
    <n v="0"/>
    <n v="42.362499999999997"/>
  </r>
  <r>
    <x v="8233"/>
    <x v="4077"/>
    <x v="2"/>
    <x v="358"/>
    <d v="2011-09-28T00:00:00"/>
    <s v="Standard Class"/>
    <s v="SE-20110"/>
    <s v="Sanjit Engle"/>
    <x v="0"/>
    <x v="0"/>
    <s v="San Jose"/>
    <x v="1"/>
    <n v="95123"/>
    <x v="1"/>
    <s v="OFF-ST-10002301"/>
    <x v="1"/>
    <x v="4"/>
    <s v="Tennsco Commercial Shelving"/>
    <n v="40.68"/>
    <n v="2"/>
    <n v="0"/>
    <n v="0.40679999999999694"/>
  </r>
  <r>
    <x v="8234"/>
    <x v="4078"/>
    <x v="3"/>
    <x v="927"/>
    <d v="2014-05-07T00:00:00"/>
    <s v="Standard Class"/>
    <s v="CJ-12010"/>
    <s v="Caroline Jumper"/>
    <x v="0"/>
    <x v="0"/>
    <s v="Jacksonville"/>
    <x v="2"/>
    <n v="32216"/>
    <x v="0"/>
    <s v="OFF-SU-10001212"/>
    <x v="1"/>
    <x v="14"/>
    <s v="Kleencut Forged Office Shears by Acme United Corporation"/>
    <n v="3.3280000000000003"/>
    <n v="2"/>
    <n v="0.2"/>
    <n v="0.4159999999999997"/>
  </r>
  <r>
    <x v="8235"/>
    <x v="4078"/>
    <x v="3"/>
    <x v="927"/>
    <d v="2014-05-07T00:00:00"/>
    <s v="Standard Class"/>
    <s v="CJ-12010"/>
    <s v="Caroline Jumper"/>
    <x v="0"/>
    <x v="0"/>
    <s v="Jacksonville"/>
    <x v="2"/>
    <n v="32216"/>
    <x v="0"/>
    <s v="FUR-TA-10001889"/>
    <x v="0"/>
    <x v="3"/>
    <s v="Bush Advantage Collection Racetrack Conference Table"/>
    <n v="933.26200000000006"/>
    <n v="4"/>
    <n v="0.45"/>
    <n v="-458.14679999999998"/>
  </r>
  <r>
    <x v="8236"/>
    <x v="4078"/>
    <x v="3"/>
    <x v="927"/>
    <d v="2014-05-07T00:00:00"/>
    <s v="Standard Class"/>
    <s v="CJ-12010"/>
    <s v="Caroline Jumper"/>
    <x v="0"/>
    <x v="0"/>
    <s v="Jacksonville"/>
    <x v="2"/>
    <n v="32216"/>
    <x v="0"/>
    <s v="FUR-CH-10002024"/>
    <x v="0"/>
    <x v="1"/>
    <s v="HON 5400 Series Task Chairs for Big and Tall"/>
    <n v="2803.92"/>
    <n v="5"/>
    <n v="0.2"/>
    <n v="0"/>
  </r>
  <r>
    <x v="8237"/>
    <x v="4079"/>
    <x v="3"/>
    <x v="179"/>
    <d v="2014-10-21T00:00:00"/>
    <s v="Same Day"/>
    <s v="PT-19090"/>
    <s v="Pete Takahito"/>
    <x v="0"/>
    <x v="0"/>
    <s v="Jacksonville"/>
    <x v="2"/>
    <n v="32216"/>
    <x v="0"/>
    <s v="OFF-ST-10000617"/>
    <x v="1"/>
    <x v="4"/>
    <s v="Woodgrain Magazine Files by Perma"/>
    <n v="4.7679999999999998"/>
    <n v="2"/>
    <n v="0.2"/>
    <n v="-0.7748000000000006"/>
  </r>
  <r>
    <x v="8238"/>
    <x v="4079"/>
    <x v="3"/>
    <x v="179"/>
    <d v="2014-10-21T00:00:00"/>
    <s v="Same Day"/>
    <s v="PT-19090"/>
    <s v="Pete Takahito"/>
    <x v="0"/>
    <x v="0"/>
    <s v="Jacksonville"/>
    <x v="2"/>
    <n v="32216"/>
    <x v="0"/>
    <s v="OFF-PA-10000380"/>
    <x v="1"/>
    <x v="10"/>
    <s v="REDIFORM Incoming/Outgoing Call Register, 11&quot; X 8 1/2&quot;, 100 Messages"/>
    <n v="6.6720000000000006"/>
    <n v="1"/>
    <n v="0.2"/>
    <n v="2.5019999999999998"/>
  </r>
  <r>
    <x v="8239"/>
    <x v="4079"/>
    <x v="3"/>
    <x v="179"/>
    <d v="2014-10-21T00:00:00"/>
    <s v="Same Day"/>
    <s v="PT-19090"/>
    <s v="Pete Takahito"/>
    <x v="0"/>
    <x v="0"/>
    <s v="Jacksonville"/>
    <x v="2"/>
    <n v="32216"/>
    <x v="0"/>
    <s v="OFF-AR-10003251"/>
    <x v="1"/>
    <x v="6"/>
    <s v="Prang Drawing Pencil Set"/>
    <n v="4.4479999999999995"/>
    <n v="2"/>
    <n v="0.2"/>
    <n v="1.1119999999999999"/>
  </r>
  <r>
    <x v="8240"/>
    <x v="4079"/>
    <x v="3"/>
    <x v="179"/>
    <d v="2014-10-21T00:00:00"/>
    <s v="Same Day"/>
    <s v="PT-19090"/>
    <s v="Pete Takahito"/>
    <x v="0"/>
    <x v="0"/>
    <s v="Jacksonville"/>
    <x v="2"/>
    <n v="32216"/>
    <x v="0"/>
    <s v="FUR-FU-10000175"/>
    <x v="0"/>
    <x v="5"/>
    <s v="DAX Wood Document Frame."/>
    <n v="43.936000000000007"/>
    <n v="4"/>
    <n v="0.2"/>
    <n v="6.0411999999999964"/>
  </r>
  <r>
    <x v="8241"/>
    <x v="4080"/>
    <x v="2"/>
    <x v="416"/>
    <d v="2011-09-05T00:00:00"/>
    <s v="Standard Class"/>
    <s v="LH-16900"/>
    <s v="Lena Hernandez"/>
    <x v="0"/>
    <x v="0"/>
    <s v="New York City"/>
    <x v="15"/>
    <n v="10009"/>
    <x v="3"/>
    <s v="OFF-BI-10004716"/>
    <x v="1"/>
    <x v="8"/>
    <s v="Wilson Jones Hanging Recycled Pressboard Data Binders"/>
    <n v="23.744"/>
    <n v="2"/>
    <n v="0.2"/>
    <n v="8.3103999999999996"/>
  </r>
  <r>
    <x v="8242"/>
    <x v="4080"/>
    <x v="2"/>
    <x v="416"/>
    <d v="2011-09-05T00:00:00"/>
    <s v="Standard Class"/>
    <s v="LH-16900"/>
    <s v="Lena Hernandez"/>
    <x v="0"/>
    <x v="0"/>
    <s v="New York City"/>
    <x v="15"/>
    <n v="10009"/>
    <x v="3"/>
    <s v="TEC-AC-10002842"/>
    <x v="2"/>
    <x v="11"/>
    <s v="WD My Passport Ultra 2TB Portable External Hard Drive"/>
    <n v="357"/>
    <n v="3"/>
    <n v="0"/>
    <n v="57.120000000000019"/>
  </r>
  <r>
    <x v="8243"/>
    <x v="4081"/>
    <x v="2"/>
    <x v="1132"/>
    <d v="2011-08-16T00:00:00"/>
    <s v="Standard Class"/>
    <s v="BW-11200"/>
    <s v="Ben Wallace"/>
    <x v="0"/>
    <x v="0"/>
    <s v="San Francisco"/>
    <x v="1"/>
    <n v="94122"/>
    <x v="1"/>
    <s v="TEC-PH-10003691"/>
    <x v="2"/>
    <x v="7"/>
    <s v="BlackBerry Q10"/>
    <n v="806.33600000000001"/>
    <n v="8"/>
    <n v="0.2"/>
    <n v="50.396000000000015"/>
  </r>
  <r>
    <x v="8244"/>
    <x v="4081"/>
    <x v="2"/>
    <x v="1132"/>
    <d v="2011-08-16T00:00:00"/>
    <s v="Standard Class"/>
    <s v="BW-11200"/>
    <s v="Ben Wallace"/>
    <x v="0"/>
    <x v="0"/>
    <s v="San Francisco"/>
    <x v="1"/>
    <n v="94122"/>
    <x v="1"/>
    <s v="FUR-FU-10002878"/>
    <x v="0"/>
    <x v="5"/>
    <s v="Seth Thomas 14&quot; Day/Date Wall Clock"/>
    <n v="85.44"/>
    <n v="3"/>
    <n v="0"/>
    <n v="31.612800000000004"/>
  </r>
  <r>
    <x v="8245"/>
    <x v="4082"/>
    <x v="2"/>
    <x v="710"/>
    <d v="2011-08-23T00:00:00"/>
    <s v="Standard Class"/>
    <s v="BS-11365"/>
    <s v="Bill Shonely"/>
    <x v="1"/>
    <x v="0"/>
    <s v="Columbus"/>
    <x v="32"/>
    <n v="31907"/>
    <x v="0"/>
    <s v="OFF-ST-10000991"/>
    <x v="1"/>
    <x v="4"/>
    <s v="Space Solutions HD Industrial Steel Shelving."/>
    <n v="344.90999999999997"/>
    <n v="3"/>
    <n v="0"/>
    <n v="10.347300000000004"/>
  </r>
  <r>
    <x v="8246"/>
    <x v="4083"/>
    <x v="1"/>
    <x v="1187"/>
    <d v="2012-05-10T00:00:00"/>
    <s v="Same Day"/>
    <s v="DP-13390"/>
    <s v="Dennis Pardue"/>
    <x v="2"/>
    <x v="0"/>
    <s v="Aurora"/>
    <x v="10"/>
    <n v="60505"/>
    <x v="2"/>
    <s v="OFF-AP-10002439"/>
    <x v="1"/>
    <x v="9"/>
    <s v="Tripp Lite Isotel 8 Ultra 8 Outlet Metal Surge"/>
    <n v="70.969999999999985"/>
    <n v="5"/>
    <n v="0.8"/>
    <n v="-191.619"/>
  </r>
  <r>
    <x v="8247"/>
    <x v="4083"/>
    <x v="1"/>
    <x v="1187"/>
    <d v="2012-05-10T00:00:00"/>
    <s v="Same Day"/>
    <s v="DP-13390"/>
    <s v="Dennis Pardue"/>
    <x v="2"/>
    <x v="0"/>
    <s v="Aurora"/>
    <x v="10"/>
    <n v="60505"/>
    <x v="2"/>
    <s v="OFF-AR-10004602"/>
    <x v="1"/>
    <x v="6"/>
    <s v="Boston KS Multi-Size Manual Pencil Sharpener"/>
    <n v="36.783999999999999"/>
    <n v="2"/>
    <n v="0.2"/>
    <n v="3.6784000000000017"/>
  </r>
  <r>
    <x v="8248"/>
    <x v="4084"/>
    <x v="0"/>
    <x v="1120"/>
    <d v="2013-05-14T00:00:00"/>
    <s v="Second Class"/>
    <s v="CS-12400"/>
    <s v="Christopher Schild"/>
    <x v="2"/>
    <x v="0"/>
    <s v="Philadelphia"/>
    <x v="9"/>
    <n v="19134"/>
    <x v="3"/>
    <s v="TEC-PH-10001795"/>
    <x v="2"/>
    <x v="7"/>
    <s v="ClearOne CHATAttach 160 - speaker phone"/>
    <n v="743.98799999999994"/>
    <n v="2"/>
    <n v="0.4"/>
    <n v="-123.9980000000001"/>
  </r>
  <r>
    <x v="8249"/>
    <x v="4085"/>
    <x v="1"/>
    <x v="616"/>
    <d v="2012-03-09T00:00:00"/>
    <s v="Second Class"/>
    <s v="MS-17365"/>
    <s v="Maribeth Schnelling"/>
    <x v="0"/>
    <x v="0"/>
    <s v="Chicago"/>
    <x v="10"/>
    <n v="60653"/>
    <x v="2"/>
    <s v="OFF-BI-10002854"/>
    <x v="1"/>
    <x v="8"/>
    <s v="Performers Binder/Pad Holder, Black"/>
    <n v="11.211999999999998"/>
    <n v="2"/>
    <n v="0.8"/>
    <n v="-16.818000000000005"/>
  </r>
  <r>
    <x v="8250"/>
    <x v="4085"/>
    <x v="1"/>
    <x v="616"/>
    <d v="2012-03-09T00:00:00"/>
    <s v="Second Class"/>
    <s v="MS-17365"/>
    <s v="Maribeth Schnelling"/>
    <x v="0"/>
    <x v="0"/>
    <s v="Chicago"/>
    <x v="10"/>
    <n v="60653"/>
    <x v="2"/>
    <s v="FUR-FU-10000023"/>
    <x v="0"/>
    <x v="5"/>
    <s v="Eldon Wave Desk Accessories"/>
    <n v="4.7119999999999997"/>
    <n v="2"/>
    <n v="0.6"/>
    <n v="-1.8847999999999994"/>
  </r>
  <r>
    <x v="8251"/>
    <x v="4085"/>
    <x v="1"/>
    <x v="616"/>
    <d v="2012-03-09T00:00:00"/>
    <s v="Second Class"/>
    <s v="MS-17365"/>
    <s v="Maribeth Schnelling"/>
    <x v="0"/>
    <x v="0"/>
    <s v="Chicago"/>
    <x v="10"/>
    <n v="60653"/>
    <x v="2"/>
    <s v="OFF-AP-10000828"/>
    <x v="1"/>
    <x v="9"/>
    <s v="Avanti 4.4 Cu. Ft. Refrigerator"/>
    <n v="180.97999999999996"/>
    <n v="5"/>
    <n v="0.8"/>
    <n v="-470.548"/>
  </r>
  <r>
    <x v="8252"/>
    <x v="4085"/>
    <x v="1"/>
    <x v="616"/>
    <d v="2012-03-09T00:00:00"/>
    <s v="Second Class"/>
    <s v="MS-17365"/>
    <s v="Maribeth Schnelling"/>
    <x v="0"/>
    <x v="0"/>
    <s v="Chicago"/>
    <x v="10"/>
    <n v="60653"/>
    <x v="2"/>
    <s v="OFF-ST-10000777"/>
    <x v="1"/>
    <x v="4"/>
    <s v="Companion Letter/Legal File, Black"/>
    <n v="60.415999999999997"/>
    <n v="2"/>
    <n v="0.2"/>
    <n v="6.0416000000000025"/>
  </r>
  <r>
    <x v="8253"/>
    <x v="4086"/>
    <x v="3"/>
    <x v="801"/>
    <d v="2014-08-20T00:00:00"/>
    <s v="Standard Class"/>
    <s v="DK-12895"/>
    <s v="Dana Kaydos"/>
    <x v="0"/>
    <x v="0"/>
    <s v="Seattle"/>
    <x v="4"/>
    <n v="98103"/>
    <x v="1"/>
    <s v="TEC-CO-10000971"/>
    <x v="2"/>
    <x v="16"/>
    <s v="Hewlett Packard 310 Color Digital Copier"/>
    <n v="299.99"/>
    <n v="1"/>
    <n v="0"/>
    <n v="89.996999999999986"/>
  </r>
  <r>
    <x v="8254"/>
    <x v="4086"/>
    <x v="3"/>
    <x v="801"/>
    <d v="2014-08-20T00:00:00"/>
    <s v="Standard Class"/>
    <s v="DK-12895"/>
    <s v="Dana Kaydos"/>
    <x v="0"/>
    <x v="0"/>
    <s v="Seattle"/>
    <x v="4"/>
    <n v="98103"/>
    <x v="1"/>
    <s v="OFF-PA-10003134"/>
    <x v="1"/>
    <x v="10"/>
    <s v="Xerox 1937"/>
    <n v="192.16"/>
    <n v="4"/>
    <n v="0"/>
    <n v="92.236799999999988"/>
  </r>
  <r>
    <x v="8255"/>
    <x v="4086"/>
    <x v="3"/>
    <x v="801"/>
    <d v="2014-08-20T00:00:00"/>
    <s v="Standard Class"/>
    <s v="DK-12895"/>
    <s v="Dana Kaydos"/>
    <x v="0"/>
    <x v="0"/>
    <s v="Seattle"/>
    <x v="4"/>
    <n v="98103"/>
    <x v="1"/>
    <s v="TEC-PH-10002538"/>
    <x v="2"/>
    <x v="7"/>
    <s v="Grandstream GXP1160 VoIP phone"/>
    <n v="242.624"/>
    <n v="8"/>
    <n v="0.2"/>
    <n v="27.295199999999973"/>
  </r>
  <r>
    <x v="8256"/>
    <x v="4086"/>
    <x v="3"/>
    <x v="801"/>
    <d v="2014-08-20T00:00:00"/>
    <s v="Standard Class"/>
    <s v="DK-12895"/>
    <s v="Dana Kaydos"/>
    <x v="0"/>
    <x v="0"/>
    <s v="Seattle"/>
    <x v="4"/>
    <n v="98103"/>
    <x v="1"/>
    <s v="OFF-ST-10001228"/>
    <x v="1"/>
    <x v="4"/>
    <s v="Personal File Boxes with Fold-Down Carry Handle"/>
    <n v="46.74"/>
    <n v="3"/>
    <n v="0"/>
    <n v="11.684999999999999"/>
  </r>
  <r>
    <x v="8257"/>
    <x v="4086"/>
    <x v="3"/>
    <x v="801"/>
    <d v="2014-08-20T00:00:00"/>
    <s v="Standard Class"/>
    <s v="DK-12895"/>
    <s v="Dana Kaydos"/>
    <x v="0"/>
    <x v="0"/>
    <s v="Seattle"/>
    <x v="4"/>
    <n v="98103"/>
    <x v="1"/>
    <s v="TEC-AC-10000397"/>
    <x v="2"/>
    <x v="11"/>
    <s v="Perixx PERIBOARD-512B, Ergonomic Split Keyboard"/>
    <n v="174.95000000000002"/>
    <n v="5"/>
    <n v="0"/>
    <n v="12.246500000000005"/>
  </r>
  <r>
    <x v="8258"/>
    <x v="4086"/>
    <x v="3"/>
    <x v="801"/>
    <d v="2014-08-20T00:00:00"/>
    <s v="Standard Class"/>
    <s v="DK-12895"/>
    <s v="Dana Kaydos"/>
    <x v="0"/>
    <x v="0"/>
    <s v="Seattle"/>
    <x v="4"/>
    <n v="98103"/>
    <x v="1"/>
    <s v="OFF-BI-10004308"/>
    <x v="1"/>
    <x v="8"/>
    <s v="Avery Legal 4-Ring Binder"/>
    <n v="100.70400000000001"/>
    <n v="6"/>
    <n v="0.2"/>
    <n v="37.763999999999996"/>
  </r>
  <r>
    <x v="8259"/>
    <x v="4087"/>
    <x v="0"/>
    <x v="190"/>
    <d v="2013-06-27T00:00:00"/>
    <s v="Same Day"/>
    <s v="SN-20560"/>
    <s v="Skye Norling"/>
    <x v="2"/>
    <x v="0"/>
    <s v="Roseville"/>
    <x v="12"/>
    <n v="48066"/>
    <x v="2"/>
    <s v="OFF-PA-10000357"/>
    <x v="1"/>
    <x v="10"/>
    <s v="White Dual Perf Computer Printout Paper, 2700 Sheets, 1 Part, Heavyweight, 20 lbs., 14 7/8 x 11"/>
    <n v="368.91"/>
    <n v="9"/>
    <n v="0"/>
    <n v="180.76590000000002"/>
  </r>
  <r>
    <x v="8260"/>
    <x v="4087"/>
    <x v="0"/>
    <x v="190"/>
    <d v="2013-06-27T00:00:00"/>
    <s v="Same Day"/>
    <s v="SN-20560"/>
    <s v="Skye Norling"/>
    <x v="2"/>
    <x v="0"/>
    <s v="Roseville"/>
    <x v="12"/>
    <n v="48066"/>
    <x v="2"/>
    <s v="OFF-BI-10000773"/>
    <x v="1"/>
    <x v="8"/>
    <s v="Insertable Tab Post Binder Dividers"/>
    <n v="8.02"/>
    <n v="1"/>
    <n v="0"/>
    <n v="3.7693999999999992"/>
  </r>
  <r>
    <x v="8261"/>
    <x v="4087"/>
    <x v="0"/>
    <x v="190"/>
    <d v="2013-06-27T00:00:00"/>
    <s v="Same Day"/>
    <s v="SN-20560"/>
    <s v="Skye Norling"/>
    <x v="2"/>
    <x v="0"/>
    <s v="Roseville"/>
    <x v="12"/>
    <n v="48066"/>
    <x v="2"/>
    <s v="OFF-ST-10001837"/>
    <x v="1"/>
    <x v="4"/>
    <s v="SAFCO Mobile Desk Side File, Wire Frame"/>
    <n v="171.04"/>
    <n v="4"/>
    <n v="0"/>
    <n v="44.470399999999998"/>
  </r>
  <r>
    <x v="8262"/>
    <x v="4088"/>
    <x v="0"/>
    <x v="272"/>
    <d v="2013-12-20T00:00:00"/>
    <s v="Standard Class"/>
    <s v="TC-21475"/>
    <s v="Tony Chapman"/>
    <x v="2"/>
    <x v="0"/>
    <s v="Fayetteville"/>
    <x v="36"/>
    <n v="72701"/>
    <x v="0"/>
    <s v="OFF-PA-10002552"/>
    <x v="1"/>
    <x v="10"/>
    <s v="Xerox 1958"/>
    <n v="19.440000000000001"/>
    <n v="3"/>
    <n v="0"/>
    <n v="9.3312000000000008"/>
  </r>
  <r>
    <x v="8263"/>
    <x v="4089"/>
    <x v="1"/>
    <x v="1023"/>
    <d v="2012-09-17T00:00:00"/>
    <s v="Standard Class"/>
    <s v="AM-10705"/>
    <s v="Anne McFarland"/>
    <x v="0"/>
    <x v="0"/>
    <s v="Jacksonville"/>
    <x v="3"/>
    <n v="28540"/>
    <x v="0"/>
    <s v="OFF-BI-10000014"/>
    <x v="1"/>
    <x v="8"/>
    <s v="Heavy-Duty E-Z-D Binders"/>
    <n v="13.092000000000002"/>
    <n v="4"/>
    <n v="0.7"/>
    <n v="-10.037199999999999"/>
  </r>
  <r>
    <x v="8264"/>
    <x v="4090"/>
    <x v="2"/>
    <x v="125"/>
    <d v="2012-01-04T00:00:00"/>
    <s v="Standard Class"/>
    <s v="AJ-10960"/>
    <s v="Astrea Jones"/>
    <x v="0"/>
    <x v="0"/>
    <s v="New York City"/>
    <x v="15"/>
    <n v="10035"/>
    <x v="3"/>
    <s v="OFF-AP-10004136"/>
    <x v="1"/>
    <x v="9"/>
    <s v="Kensington 6 Outlet SmartSocket Surge Protector"/>
    <n v="122.94"/>
    <n v="3"/>
    <n v="0"/>
    <n v="30.734999999999992"/>
  </r>
  <r>
    <x v="8265"/>
    <x v="4090"/>
    <x v="2"/>
    <x v="125"/>
    <d v="2012-01-04T00:00:00"/>
    <s v="Standard Class"/>
    <s v="AJ-10960"/>
    <s v="Astrea Jones"/>
    <x v="0"/>
    <x v="0"/>
    <s v="New York City"/>
    <x v="15"/>
    <n v="10035"/>
    <x v="3"/>
    <s v="OFF-BI-10003429"/>
    <x v="1"/>
    <x v="8"/>
    <s v="Cardinal HOLDit! Binder Insert Strips,Extra Strips"/>
    <n v="35.448"/>
    <n v="7"/>
    <n v="0.2"/>
    <n v="12.8499"/>
  </r>
  <r>
    <x v="8266"/>
    <x v="4091"/>
    <x v="2"/>
    <x v="333"/>
    <d v="2011-05-04T00:00:00"/>
    <s v="Standard Class"/>
    <s v="KH-16360"/>
    <s v="Katherine Hughes"/>
    <x v="0"/>
    <x v="0"/>
    <s v="Dover"/>
    <x v="13"/>
    <n v="19901"/>
    <x v="3"/>
    <s v="TEC-PH-10000376"/>
    <x v="2"/>
    <x v="7"/>
    <s v="Square Credit Card Reader"/>
    <n v="19.98"/>
    <n v="2"/>
    <n v="0"/>
    <n v="5.1948000000000008"/>
  </r>
  <r>
    <x v="8267"/>
    <x v="4092"/>
    <x v="3"/>
    <x v="289"/>
    <d v="2014-02-07T00:00:00"/>
    <s v="Standard Class"/>
    <s v="LP-17095"/>
    <s v="Liz Preis"/>
    <x v="0"/>
    <x v="0"/>
    <s v="Aurora"/>
    <x v="10"/>
    <n v="60505"/>
    <x v="2"/>
    <s v="FUR-TA-10003469"/>
    <x v="0"/>
    <x v="3"/>
    <s v="Balt Split Level Computer Training Table"/>
    <n v="69.375"/>
    <n v="1"/>
    <n v="0.5"/>
    <n v="-47.174999999999997"/>
  </r>
  <r>
    <x v="8268"/>
    <x v="4092"/>
    <x v="3"/>
    <x v="289"/>
    <d v="2014-02-07T00:00:00"/>
    <s v="Standard Class"/>
    <s v="LP-17095"/>
    <s v="Liz Preis"/>
    <x v="0"/>
    <x v="0"/>
    <s v="Aurora"/>
    <x v="10"/>
    <n v="60505"/>
    <x v="2"/>
    <s v="OFF-SU-10004231"/>
    <x v="1"/>
    <x v="14"/>
    <s v="Acme Tagit Stainless Steel Antibacterial Scissors"/>
    <n v="31.680000000000003"/>
    <n v="4"/>
    <n v="0.2"/>
    <n v="2.7719999999999994"/>
  </r>
  <r>
    <x v="8269"/>
    <x v="4092"/>
    <x v="3"/>
    <x v="289"/>
    <d v="2014-02-07T00:00:00"/>
    <s v="Standard Class"/>
    <s v="LP-17095"/>
    <s v="Liz Preis"/>
    <x v="0"/>
    <x v="0"/>
    <s v="Aurora"/>
    <x v="10"/>
    <n v="60505"/>
    <x v="2"/>
    <s v="TEC-PH-10002584"/>
    <x v="2"/>
    <x v="7"/>
    <s v="Samsung Galaxy S4"/>
    <n v="2003.1680000000001"/>
    <n v="4"/>
    <n v="0.2"/>
    <n v="250.39599999999984"/>
  </r>
  <r>
    <x v="8270"/>
    <x v="4092"/>
    <x v="3"/>
    <x v="289"/>
    <d v="2014-02-07T00:00:00"/>
    <s v="Standard Class"/>
    <s v="LP-17095"/>
    <s v="Liz Preis"/>
    <x v="0"/>
    <x v="0"/>
    <s v="Aurora"/>
    <x v="10"/>
    <n v="60505"/>
    <x v="2"/>
    <s v="OFF-AR-10003602"/>
    <x v="1"/>
    <x v="6"/>
    <s v="Quartet Omega Colored Chalk, 12/Pack"/>
    <n v="9.3439999999999994"/>
    <n v="2"/>
    <n v="0.2"/>
    <n v="3.1535999999999995"/>
  </r>
  <r>
    <x v="8271"/>
    <x v="4093"/>
    <x v="0"/>
    <x v="591"/>
    <d v="2014-01-01T00:00:00"/>
    <s v="Standard Class"/>
    <s v="JE-15715"/>
    <s v="Joe Elijah"/>
    <x v="0"/>
    <x v="0"/>
    <s v="New York City"/>
    <x v="15"/>
    <n v="10009"/>
    <x v="3"/>
    <s v="FUR-CH-10002331"/>
    <x v="0"/>
    <x v="1"/>
    <s v="Hon 4700 Series Mobuis Mid-Back Task Chairs with Adjustable Arms"/>
    <n v="2563.056"/>
    <n v="8"/>
    <n v="0.1"/>
    <n v="313.26239999999967"/>
  </r>
  <r>
    <x v="8272"/>
    <x v="4094"/>
    <x v="0"/>
    <x v="201"/>
    <d v="2013-10-26T00:00:00"/>
    <s v="Standard Class"/>
    <s v="MY-18295"/>
    <s v="Muhammed Yedwab"/>
    <x v="1"/>
    <x v="0"/>
    <s v="El Cajon"/>
    <x v="1"/>
    <n v="92020"/>
    <x v="1"/>
    <s v="FUR-CH-10001802"/>
    <x v="0"/>
    <x v="1"/>
    <s v="Hon Every-Day Chair Series Swivel Task Chairs"/>
    <n v="387.13600000000002"/>
    <n v="4"/>
    <n v="0.2"/>
    <n v="4.8391999999999911"/>
  </r>
  <r>
    <x v="8273"/>
    <x v="4095"/>
    <x v="1"/>
    <x v="385"/>
    <d v="2012-06-15T00:00:00"/>
    <s v="Second Class"/>
    <s v="FC-14245"/>
    <s v="Frank Carlisle"/>
    <x v="2"/>
    <x v="0"/>
    <s v="Springfield"/>
    <x v="24"/>
    <n v="45503"/>
    <x v="3"/>
    <s v="OFF-AR-10000634"/>
    <x v="1"/>
    <x v="6"/>
    <s v="Newell 320"/>
    <n v="3.4240000000000004"/>
    <n v="1"/>
    <n v="0.2"/>
    <n v="0.29960000000000009"/>
  </r>
  <r>
    <x v="8274"/>
    <x v="4096"/>
    <x v="3"/>
    <x v="160"/>
    <d v="2014-07-05T00:00:00"/>
    <s v="Standard Class"/>
    <s v="ND-18460"/>
    <s v="Neil Ducich"/>
    <x v="1"/>
    <x v="0"/>
    <s v="Mount Vernon"/>
    <x v="15"/>
    <n v="10550"/>
    <x v="3"/>
    <s v="OFF-ST-10002615"/>
    <x v="1"/>
    <x v="4"/>
    <s v="Dual Level, Single-Width Filing Carts"/>
    <n v="1085.42"/>
    <n v="7"/>
    <n v="0"/>
    <n v="282.20920000000001"/>
  </r>
  <r>
    <x v="8275"/>
    <x v="4097"/>
    <x v="1"/>
    <x v="153"/>
    <d v="2012-06-30T00:00:00"/>
    <s v="Standard Class"/>
    <s v="DB-13360"/>
    <s v="Dennis Bolton"/>
    <x v="2"/>
    <x v="0"/>
    <s v="Lakewood"/>
    <x v="24"/>
    <n v="44107"/>
    <x v="3"/>
    <s v="OFF-PA-10004040"/>
    <x v="1"/>
    <x v="10"/>
    <s v="Universal Premium White Copier/Laser Paper (20Lb. and 87 Bright)"/>
    <n v="43.056000000000004"/>
    <n v="9"/>
    <n v="0.2"/>
    <n v="15.607799999999999"/>
  </r>
  <r>
    <x v="8276"/>
    <x v="4098"/>
    <x v="0"/>
    <x v="823"/>
    <d v="2013-02-25T00:00:00"/>
    <s v="Standard Class"/>
    <s v="LC-16960"/>
    <s v="Lindsay Castell"/>
    <x v="2"/>
    <x v="0"/>
    <s v="Tampa"/>
    <x v="2"/>
    <n v="33614"/>
    <x v="0"/>
    <s v="OFF-BI-10003727"/>
    <x v="1"/>
    <x v="8"/>
    <s v="Avery Durable Slant Ring Binders With Label Holder"/>
    <n v="3.762"/>
    <n v="3"/>
    <n v="0.7"/>
    <n v="-2.758799999999999"/>
  </r>
  <r>
    <x v="8277"/>
    <x v="4098"/>
    <x v="0"/>
    <x v="823"/>
    <d v="2013-02-25T00:00:00"/>
    <s v="Standard Class"/>
    <s v="LC-16960"/>
    <s v="Lindsay Castell"/>
    <x v="2"/>
    <x v="0"/>
    <s v="Tampa"/>
    <x v="2"/>
    <n v="33614"/>
    <x v="0"/>
    <s v="OFF-BI-10002026"/>
    <x v="1"/>
    <x v="8"/>
    <s v="Avery Arch Ring Binders"/>
    <n v="34.860000000000007"/>
    <n v="2"/>
    <n v="0.7"/>
    <n v="-26.726000000000006"/>
  </r>
  <r>
    <x v="8278"/>
    <x v="4098"/>
    <x v="0"/>
    <x v="823"/>
    <d v="2013-02-25T00:00:00"/>
    <s v="Standard Class"/>
    <s v="LC-16960"/>
    <s v="Lindsay Castell"/>
    <x v="2"/>
    <x v="0"/>
    <s v="Tampa"/>
    <x v="2"/>
    <n v="33614"/>
    <x v="0"/>
    <s v="OFF-ST-10001496"/>
    <x v="1"/>
    <x v="4"/>
    <s v="Standard Rollaway File with Lock"/>
    <n v="432.45600000000002"/>
    <n v="3"/>
    <n v="0.2"/>
    <n v="32.434200000000004"/>
  </r>
  <r>
    <x v="8279"/>
    <x v="4099"/>
    <x v="3"/>
    <x v="300"/>
    <d v="2014-04-27T00:00:00"/>
    <s v="Standard Class"/>
    <s v="BD-11725"/>
    <s v="Bruce Degenhardt"/>
    <x v="0"/>
    <x v="0"/>
    <s v="Columbus"/>
    <x v="32"/>
    <n v="31907"/>
    <x v="0"/>
    <s v="OFF-ST-10003716"/>
    <x v="1"/>
    <x v="4"/>
    <s v="Tennsco Double-Tier Lockers"/>
    <n v="675.06000000000006"/>
    <n v="3"/>
    <n v="0"/>
    <n v="87.757800000000003"/>
  </r>
  <r>
    <x v="8280"/>
    <x v="4100"/>
    <x v="3"/>
    <x v="1188"/>
    <d v="2014-05-11T00:00:00"/>
    <s v="First Class"/>
    <s v="MC-17605"/>
    <s v="Matt Connell"/>
    <x v="1"/>
    <x v="0"/>
    <s v="Jacksonville"/>
    <x v="3"/>
    <n v="28540"/>
    <x v="0"/>
    <s v="OFF-EN-10002504"/>
    <x v="1"/>
    <x v="12"/>
    <s v="Tyvek  Top-Opening Peel &amp; Seel Envelopes, Plain White"/>
    <n v="65.231999999999999"/>
    <n v="3"/>
    <n v="0.2"/>
    <n v="22.015799999999999"/>
  </r>
  <r>
    <x v="8281"/>
    <x v="4100"/>
    <x v="3"/>
    <x v="1188"/>
    <d v="2014-05-11T00:00:00"/>
    <s v="First Class"/>
    <s v="MC-17605"/>
    <s v="Matt Connell"/>
    <x v="1"/>
    <x v="0"/>
    <s v="Jacksonville"/>
    <x v="3"/>
    <n v="28540"/>
    <x v="0"/>
    <s v="FUR-CH-10001270"/>
    <x v="0"/>
    <x v="1"/>
    <s v="Harbour Creations Steel Folding Chair"/>
    <n v="207"/>
    <n v="3"/>
    <n v="0.2"/>
    <n v="25.874999999999972"/>
  </r>
  <r>
    <x v="8282"/>
    <x v="4101"/>
    <x v="1"/>
    <x v="379"/>
    <d v="2012-12-26T00:00:00"/>
    <s v="Second Class"/>
    <s v="SZ-20035"/>
    <s v="Sam Zeldin"/>
    <x v="2"/>
    <x v="0"/>
    <s v="Saint Charles"/>
    <x v="10"/>
    <n v="60174"/>
    <x v="2"/>
    <s v="TEC-MA-10004241"/>
    <x v="2"/>
    <x v="15"/>
    <s v="Star Micronics TSP800 TSP847IIU Receipt Printer"/>
    <n v="600.53"/>
    <n v="2"/>
    <n v="0.3"/>
    <n v="137.26399999999995"/>
  </r>
  <r>
    <x v="8283"/>
    <x v="4101"/>
    <x v="1"/>
    <x v="379"/>
    <d v="2012-12-26T00:00:00"/>
    <s v="Second Class"/>
    <s v="SZ-20035"/>
    <s v="Sam Zeldin"/>
    <x v="2"/>
    <x v="0"/>
    <s v="Saint Charles"/>
    <x v="10"/>
    <n v="60174"/>
    <x v="2"/>
    <s v="OFF-AR-10001468"/>
    <x v="1"/>
    <x v="6"/>
    <s v="Sanford Prismacolor Professional Thick Lead Art Pencils, 36-Color Set"/>
    <n v="59.903999999999996"/>
    <n v="2"/>
    <n v="0.2"/>
    <n v="14.227200000000003"/>
  </r>
  <r>
    <x v="8284"/>
    <x v="4101"/>
    <x v="1"/>
    <x v="379"/>
    <d v="2012-12-26T00:00:00"/>
    <s v="Second Class"/>
    <s v="SZ-20035"/>
    <s v="Sam Zeldin"/>
    <x v="2"/>
    <x v="0"/>
    <s v="Saint Charles"/>
    <x v="10"/>
    <n v="60174"/>
    <x v="2"/>
    <s v="TEC-AC-10003198"/>
    <x v="2"/>
    <x v="11"/>
    <s v="Enermax Acrylux Wireless Keyboard"/>
    <n v="637.44000000000005"/>
    <n v="8"/>
    <n v="0.2"/>
    <n v="135.45599999999996"/>
  </r>
  <r>
    <x v="8285"/>
    <x v="4101"/>
    <x v="1"/>
    <x v="379"/>
    <d v="2012-12-26T00:00:00"/>
    <s v="Second Class"/>
    <s v="SZ-20035"/>
    <s v="Sam Zeldin"/>
    <x v="2"/>
    <x v="0"/>
    <s v="Saint Charles"/>
    <x v="10"/>
    <n v="60174"/>
    <x v="2"/>
    <s v="FUR-FU-10003039"/>
    <x v="0"/>
    <x v="5"/>
    <s v="Howard Miller 11-1/2&quot; Diameter Grantwood Wall Clock"/>
    <n v="51.756000000000007"/>
    <n v="3"/>
    <n v="0.6"/>
    <n v="-33.641399999999997"/>
  </r>
  <r>
    <x v="8286"/>
    <x v="4102"/>
    <x v="2"/>
    <x v="1132"/>
    <d v="2011-08-16T00:00:00"/>
    <s v="Standard Class"/>
    <s v="DH-13675"/>
    <s v="Duane Huffman"/>
    <x v="2"/>
    <x v="0"/>
    <s v="Miami"/>
    <x v="2"/>
    <n v="33180"/>
    <x v="0"/>
    <s v="OFF-PA-10000295"/>
    <x v="1"/>
    <x v="10"/>
    <s v="Xerox 229"/>
    <n v="31.104000000000006"/>
    <n v="6"/>
    <n v="0.2"/>
    <n v="10.8864"/>
  </r>
  <r>
    <x v="8287"/>
    <x v="4102"/>
    <x v="2"/>
    <x v="1132"/>
    <d v="2011-08-16T00:00:00"/>
    <s v="Standard Class"/>
    <s v="DH-13675"/>
    <s v="Duane Huffman"/>
    <x v="2"/>
    <x v="0"/>
    <s v="Miami"/>
    <x v="2"/>
    <n v="33180"/>
    <x v="0"/>
    <s v="OFF-AR-10004344"/>
    <x v="1"/>
    <x v="6"/>
    <s v="Bulldog Vacuum Base Pencil Sharpener"/>
    <n v="47.96"/>
    <n v="5"/>
    <n v="0.2"/>
    <n v="4.196499999999995"/>
  </r>
  <r>
    <x v="8288"/>
    <x v="4102"/>
    <x v="2"/>
    <x v="1132"/>
    <d v="2011-08-16T00:00:00"/>
    <s v="Standard Class"/>
    <s v="DH-13675"/>
    <s v="Duane Huffman"/>
    <x v="2"/>
    <x v="0"/>
    <s v="Miami"/>
    <x v="2"/>
    <n v="33180"/>
    <x v="0"/>
    <s v="TEC-AC-10002473"/>
    <x v="2"/>
    <x v="11"/>
    <s v="Maxell 4.7GB DVD-R"/>
    <n v="158.928"/>
    <n v="7"/>
    <n v="0.2"/>
    <n v="41.718599999999995"/>
  </r>
  <r>
    <x v="8289"/>
    <x v="4102"/>
    <x v="2"/>
    <x v="1132"/>
    <d v="2011-08-16T00:00:00"/>
    <s v="Standard Class"/>
    <s v="DH-13675"/>
    <s v="Duane Huffman"/>
    <x v="2"/>
    <x v="0"/>
    <s v="Miami"/>
    <x v="2"/>
    <n v="33180"/>
    <x v="0"/>
    <s v="OFF-AP-10002403"/>
    <x v="1"/>
    <x v="9"/>
    <s v="Acco Smartsocket Color-Coded Six-Outlet AC Adapter Model Surge Protectors"/>
    <n v="211.24799999999999"/>
    <n v="6"/>
    <n v="0.2"/>
    <n v="15.843599999999995"/>
  </r>
  <r>
    <x v="8290"/>
    <x v="4102"/>
    <x v="2"/>
    <x v="1132"/>
    <d v="2011-08-16T00:00:00"/>
    <s v="Standard Class"/>
    <s v="DH-13675"/>
    <s v="Duane Huffman"/>
    <x v="2"/>
    <x v="0"/>
    <s v="Miami"/>
    <x v="2"/>
    <n v="33180"/>
    <x v="0"/>
    <s v="OFF-SU-10000432"/>
    <x v="1"/>
    <x v="14"/>
    <s v="Acco Side-Punched Conventional Columnar Pads"/>
    <n v="5.5520000000000005"/>
    <n v="2"/>
    <n v="0.2"/>
    <n v="-1.0410000000000006"/>
  </r>
  <r>
    <x v="8291"/>
    <x v="4102"/>
    <x v="2"/>
    <x v="1132"/>
    <d v="2011-08-16T00:00:00"/>
    <s v="Standard Class"/>
    <s v="DH-13675"/>
    <s v="Duane Huffman"/>
    <x v="2"/>
    <x v="0"/>
    <s v="Miami"/>
    <x v="2"/>
    <n v="33180"/>
    <x v="0"/>
    <s v="OFF-LA-10000443"/>
    <x v="1"/>
    <x v="2"/>
    <s v="Avery 501"/>
    <n v="2.952"/>
    <n v="1"/>
    <n v="0.2"/>
    <n v="0.99629999999999996"/>
  </r>
  <r>
    <x v="8292"/>
    <x v="4103"/>
    <x v="1"/>
    <x v="555"/>
    <d v="2012-12-15T00:00:00"/>
    <s v="Standard Class"/>
    <s v="LC-16885"/>
    <s v="Lena Creighton"/>
    <x v="0"/>
    <x v="0"/>
    <s v="Troy"/>
    <x v="24"/>
    <n v="45373"/>
    <x v="3"/>
    <s v="OFF-BI-10003166"/>
    <x v="1"/>
    <x v="8"/>
    <s v="GBC Plasticlear Binding Covers"/>
    <n v="10.332000000000003"/>
    <n v="3"/>
    <n v="0.7"/>
    <n v="-7.5767999999999986"/>
  </r>
  <r>
    <x v="8293"/>
    <x v="4104"/>
    <x v="3"/>
    <x v="132"/>
    <d v="2014-11-08T00:00:00"/>
    <s v="Standard Class"/>
    <s v="JO-15145"/>
    <s v="Jack O'Briant"/>
    <x v="1"/>
    <x v="0"/>
    <s v="Seattle"/>
    <x v="4"/>
    <n v="98103"/>
    <x v="1"/>
    <s v="OFF-BI-10002393"/>
    <x v="1"/>
    <x v="8"/>
    <s v="Binder Posts"/>
    <n v="18.368000000000002"/>
    <n v="4"/>
    <n v="0.2"/>
    <n v="5.9695999999999998"/>
  </r>
  <r>
    <x v="8294"/>
    <x v="4105"/>
    <x v="3"/>
    <x v="677"/>
    <d v="2014-03-18T00:00:00"/>
    <s v="Standard Class"/>
    <s v="MT-17815"/>
    <s v="Meg Tillman"/>
    <x v="0"/>
    <x v="0"/>
    <s v="New York City"/>
    <x v="15"/>
    <n v="10011"/>
    <x v="3"/>
    <s v="TEC-PH-10001809"/>
    <x v="2"/>
    <x v="7"/>
    <s v="Panasonic KX T7736-B Digital phone"/>
    <n v="299.89999999999998"/>
    <n v="2"/>
    <n v="0"/>
    <n v="74.974999999999994"/>
  </r>
  <r>
    <x v="8295"/>
    <x v="4106"/>
    <x v="0"/>
    <x v="198"/>
    <d v="2013-06-04T00:00:00"/>
    <s v="Standard Class"/>
    <s v="EB-13750"/>
    <s v="Edward Becker"/>
    <x v="1"/>
    <x v="0"/>
    <s v="Arlington"/>
    <x v="17"/>
    <n v="22204"/>
    <x v="0"/>
    <s v="OFF-EN-10002600"/>
    <x v="1"/>
    <x v="12"/>
    <s v="Redi-Strip #10 Envelopes, 4 1/8 x 9 1/2"/>
    <n v="26.55"/>
    <n v="9"/>
    <n v="0"/>
    <n v="12.744"/>
  </r>
  <r>
    <x v="8296"/>
    <x v="4106"/>
    <x v="0"/>
    <x v="198"/>
    <d v="2013-06-04T00:00:00"/>
    <s v="Standard Class"/>
    <s v="EB-13750"/>
    <s v="Edward Becker"/>
    <x v="1"/>
    <x v="0"/>
    <s v="Arlington"/>
    <x v="17"/>
    <n v="22204"/>
    <x v="0"/>
    <s v="TEC-AC-10000109"/>
    <x v="2"/>
    <x v="11"/>
    <s v="Sony Micro Vault Click 16 GB USB 2.0 Flash Drive"/>
    <n v="111.98"/>
    <n v="2"/>
    <n v="0"/>
    <n v="26.875200000000007"/>
  </r>
  <r>
    <x v="8297"/>
    <x v="4107"/>
    <x v="1"/>
    <x v="761"/>
    <d v="2012-07-11T00:00:00"/>
    <s v="Standard Class"/>
    <s v="RS-19765"/>
    <s v="Roland Schwarz"/>
    <x v="1"/>
    <x v="0"/>
    <s v="Charlotte"/>
    <x v="3"/>
    <n v="28205"/>
    <x v="0"/>
    <s v="FUR-FU-10003829"/>
    <x v="0"/>
    <x v="5"/>
    <s v="Stackable Trays"/>
    <n v="4.9280000000000008"/>
    <n v="2"/>
    <n v="0.2"/>
    <n v="0.73919999999999941"/>
  </r>
  <r>
    <x v="8298"/>
    <x v="4107"/>
    <x v="1"/>
    <x v="761"/>
    <d v="2012-07-11T00:00:00"/>
    <s v="Standard Class"/>
    <s v="RS-19765"/>
    <s v="Roland Schwarz"/>
    <x v="1"/>
    <x v="0"/>
    <s v="Charlotte"/>
    <x v="3"/>
    <n v="28205"/>
    <x v="0"/>
    <s v="OFF-LA-10003223"/>
    <x v="1"/>
    <x v="2"/>
    <s v="Avery 508"/>
    <n v="11.784000000000001"/>
    <n v="3"/>
    <n v="0.2"/>
    <n v="4.2716999999999992"/>
  </r>
  <r>
    <x v="8299"/>
    <x v="4108"/>
    <x v="2"/>
    <x v="518"/>
    <d v="2011-03-15T00:00:00"/>
    <s v="Standard Class"/>
    <s v="RB-19435"/>
    <s v="Richard Bierner"/>
    <x v="0"/>
    <x v="0"/>
    <s v="Roseville"/>
    <x v="1"/>
    <n v="95661"/>
    <x v="1"/>
    <s v="OFF-AR-10001770"/>
    <x v="1"/>
    <x v="6"/>
    <s v="Economy #2 Pencils"/>
    <n v="7.98"/>
    <n v="3"/>
    <n v="0"/>
    <n v="2.0747999999999998"/>
  </r>
  <r>
    <x v="8300"/>
    <x v="4109"/>
    <x v="1"/>
    <x v="704"/>
    <d v="2012-04-24T00:00:00"/>
    <s v="Standard Class"/>
    <s v="OT-18730"/>
    <s v="Olvera Toch"/>
    <x v="0"/>
    <x v="0"/>
    <s v="Detroit"/>
    <x v="12"/>
    <n v="48234"/>
    <x v="2"/>
    <s v="OFF-EN-10003296"/>
    <x v="1"/>
    <x v="12"/>
    <s v="Tyvek Side-Opening Peel &amp; Seel Expanding Envelopes"/>
    <n v="180.96"/>
    <n v="2"/>
    <n v="0"/>
    <n v="81.432000000000002"/>
  </r>
  <r>
    <x v="8301"/>
    <x v="4110"/>
    <x v="3"/>
    <x v="1189"/>
    <d v="2014-08-02T00:00:00"/>
    <s v="Standard Class"/>
    <s v="GZ-14545"/>
    <s v="George Zrebassa"/>
    <x v="1"/>
    <x v="0"/>
    <s v="Los Angeles"/>
    <x v="1"/>
    <n v="90036"/>
    <x v="1"/>
    <s v="TEC-AC-10003870"/>
    <x v="2"/>
    <x v="11"/>
    <s v="Logitech Z-906 Speaker sys - home theater - 5.1-CH"/>
    <n v="1649.95"/>
    <n v="5"/>
    <n v="0"/>
    <n v="659.98"/>
  </r>
  <r>
    <x v="8302"/>
    <x v="4110"/>
    <x v="3"/>
    <x v="1189"/>
    <d v="2014-08-02T00:00:00"/>
    <s v="Standard Class"/>
    <s v="GZ-14545"/>
    <s v="George Zrebassa"/>
    <x v="1"/>
    <x v="0"/>
    <s v="Los Angeles"/>
    <x v="1"/>
    <n v="90036"/>
    <x v="1"/>
    <s v="FUR-CH-10000665"/>
    <x v="0"/>
    <x v="1"/>
    <s v="Global Airflow Leather Mesh Back Chair, Black"/>
    <n v="362.35199999999998"/>
    <n v="3"/>
    <n v="0.2"/>
    <n v="45.293999999999954"/>
  </r>
  <r>
    <x v="8303"/>
    <x v="4111"/>
    <x v="2"/>
    <x v="656"/>
    <d v="2011-11-02T00:00:00"/>
    <s v="Second Class"/>
    <s v="NL-18310"/>
    <s v="Nancy Lomonaco"/>
    <x v="2"/>
    <x v="0"/>
    <s v="San Francisco"/>
    <x v="1"/>
    <n v="94110"/>
    <x v="1"/>
    <s v="TEC-PH-10003092"/>
    <x v="2"/>
    <x v="7"/>
    <s v="Motorola L804"/>
    <n v="73.584000000000003"/>
    <n v="2"/>
    <n v="0.2"/>
    <n v="8.2781999999999982"/>
  </r>
  <r>
    <x v="8304"/>
    <x v="4112"/>
    <x v="3"/>
    <x v="132"/>
    <d v="2014-11-10T00:00:00"/>
    <s v="Standard Class"/>
    <s v="BG-11740"/>
    <s v="Bruce Geld"/>
    <x v="0"/>
    <x v="0"/>
    <s v="Bakersfield"/>
    <x v="1"/>
    <n v="93309"/>
    <x v="1"/>
    <s v="FUR-TA-10001086"/>
    <x v="0"/>
    <x v="3"/>
    <s v="SAFCO PlanMaster Boards, 60w x 37-1/2d, White Melamine"/>
    <n v="486.36800000000005"/>
    <n v="4"/>
    <n v="0.2"/>
    <n v="36.477600000000024"/>
  </r>
  <r>
    <x v="8305"/>
    <x v="4113"/>
    <x v="0"/>
    <x v="1190"/>
    <d v="2013-08-17T00:00:00"/>
    <s v="Standard Class"/>
    <s v="MT-18070"/>
    <s v="Michelle Tran"/>
    <x v="2"/>
    <x v="0"/>
    <s v="Tulsa"/>
    <x v="26"/>
    <n v="74133"/>
    <x v="2"/>
    <s v="OFF-PA-10001870"/>
    <x v="1"/>
    <x v="10"/>
    <s v="Xerox 202"/>
    <n v="32.400000000000006"/>
    <n v="5"/>
    <n v="0"/>
    <n v="15.552000000000001"/>
  </r>
  <r>
    <x v="8306"/>
    <x v="4113"/>
    <x v="0"/>
    <x v="1190"/>
    <d v="2013-08-17T00:00:00"/>
    <s v="Standard Class"/>
    <s v="MT-18070"/>
    <s v="Michelle Tran"/>
    <x v="2"/>
    <x v="0"/>
    <s v="Tulsa"/>
    <x v="26"/>
    <n v="74133"/>
    <x v="2"/>
    <s v="OFF-BI-10003305"/>
    <x v="1"/>
    <x v="8"/>
    <s v="Avery Hanging File Binders"/>
    <n v="41.86"/>
    <n v="7"/>
    <n v="0"/>
    <n v="19.255600000000001"/>
  </r>
  <r>
    <x v="8307"/>
    <x v="4113"/>
    <x v="0"/>
    <x v="1190"/>
    <d v="2013-08-17T00:00:00"/>
    <s v="Standard Class"/>
    <s v="MT-18070"/>
    <s v="Michelle Tran"/>
    <x v="2"/>
    <x v="0"/>
    <s v="Tulsa"/>
    <x v="26"/>
    <n v="74133"/>
    <x v="2"/>
    <s v="OFF-BI-10003007"/>
    <x v="1"/>
    <x v="8"/>
    <s v="Premium Transparent Presentation Covers, No Pattern/Clear, 8 1/2&quot; x 11&quot;"/>
    <n v="77.56"/>
    <n v="2"/>
    <n v="0"/>
    <n v="35.677599999999998"/>
  </r>
  <r>
    <x v="8308"/>
    <x v="4114"/>
    <x v="0"/>
    <x v="197"/>
    <d v="2013-07-26T00:00:00"/>
    <s v="Same Day"/>
    <s v="BC-11125"/>
    <s v="Becky Castell"/>
    <x v="2"/>
    <x v="0"/>
    <s v="San Francisco"/>
    <x v="1"/>
    <n v="94122"/>
    <x v="1"/>
    <s v="OFF-AR-10001419"/>
    <x v="1"/>
    <x v="6"/>
    <s v="Newell 325"/>
    <n v="37.17"/>
    <n v="9"/>
    <n v="0"/>
    <n v="11.151"/>
  </r>
  <r>
    <x v="8309"/>
    <x v="4115"/>
    <x v="2"/>
    <x v="72"/>
    <d v="2011-03-07T00:00:00"/>
    <s v="Standard Class"/>
    <s v="GW-14605"/>
    <s v="Giulietta Weimer"/>
    <x v="0"/>
    <x v="0"/>
    <s v="Houston"/>
    <x v="5"/>
    <n v="77036"/>
    <x v="2"/>
    <s v="OFF-ST-10003692"/>
    <x v="1"/>
    <x v="4"/>
    <s v="Recycled Steel Personal File for Hanging File Folders"/>
    <n v="137.352"/>
    <n v="3"/>
    <n v="0.2"/>
    <n v="8.5844999999999914"/>
  </r>
  <r>
    <x v="8310"/>
    <x v="4115"/>
    <x v="2"/>
    <x v="72"/>
    <d v="2011-03-07T00:00:00"/>
    <s v="Standard Class"/>
    <s v="GW-14605"/>
    <s v="Giulietta Weimer"/>
    <x v="0"/>
    <x v="0"/>
    <s v="Houston"/>
    <x v="5"/>
    <n v="77036"/>
    <x v="2"/>
    <s v="FUR-TA-10001866"/>
    <x v="0"/>
    <x v="3"/>
    <s v="Bevis Round Conference Room Tables and Bases"/>
    <n v="376.50899999999996"/>
    <n v="3"/>
    <n v="0.3"/>
    <n v="-43.029600000000045"/>
  </r>
  <r>
    <x v="8311"/>
    <x v="4116"/>
    <x v="3"/>
    <x v="795"/>
    <d v="2014-02-01T00:00:00"/>
    <s v="Standard Class"/>
    <s v="BD-11500"/>
    <s v="Bradley Drucker"/>
    <x v="0"/>
    <x v="0"/>
    <s v="Columbus"/>
    <x v="32"/>
    <n v="31907"/>
    <x v="0"/>
    <s v="FUR-FU-10002157"/>
    <x v="0"/>
    <x v="5"/>
    <s v="Artistic Insta-Plaque"/>
    <n v="62.72"/>
    <n v="4"/>
    <n v="0"/>
    <n v="24.460799999999999"/>
  </r>
  <r>
    <x v="8312"/>
    <x v="4116"/>
    <x v="3"/>
    <x v="795"/>
    <d v="2014-02-01T00:00:00"/>
    <s v="Standard Class"/>
    <s v="BD-11500"/>
    <s v="Bradley Drucker"/>
    <x v="0"/>
    <x v="0"/>
    <s v="Columbus"/>
    <x v="32"/>
    <n v="31907"/>
    <x v="0"/>
    <s v="TEC-PH-10001459"/>
    <x v="2"/>
    <x v="7"/>
    <s v="Samsung Galaxy Mega 6.3"/>
    <n v="2939.9300000000003"/>
    <n v="7"/>
    <n v="0"/>
    <n v="764.38180000000011"/>
  </r>
  <r>
    <x v="8313"/>
    <x v="4117"/>
    <x v="2"/>
    <x v="136"/>
    <d v="2011-07-16T00:00:00"/>
    <s v="Standard Class"/>
    <s v="PV-18985"/>
    <s v="Paul Van Hugh"/>
    <x v="2"/>
    <x v="0"/>
    <s v="League City"/>
    <x v="5"/>
    <n v="77573"/>
    <x v="2"/>
    <s v="FUR-CH-10002126"/>
    <x v="0"/>
    <x v="1"/>
    <s v="Hon Deluxe Fabric Upholstered Stacking Chairs"/>
    <n v="512.35799999999995"/>
    <n v="3"/>
    <n v="0.3"/>
    <n v="-14.638799999999947"/>
  </r>
  <r>
    <x v="8314"/>
    <x v="4117"/>
    <x v="2"/>
    <x v="136"/>
    <d v="2011-07-16T00:00:00"/>
    <s v="Standard Class"/>
    <s v="PV-18985"/>
    <s v="Paul Van Hugh"/>
    <x v="2"/>
    <x v="0"/>
    <s v="League City"/>
    <x v="5"/>
    <n v="77573"/>
    <x v="2"/>
    <s v="OFF-FA-10001561"/>
    <x v="1"/>
    <x v="13"/>
    <s v="Stockwell Push Pins"/>
    <n v="3.4880000000000004"/>
    <n v="2"/>
    <n v="0.2"/>
    <n v="0.56679999999999997"/>
  </r>
  <r>
    <x v="8315"/>
    <x v="4117"/>
    <x v="2"/>
    <x v="136"/>
    <d v="2011-07-16T00:00:00"/>
    <s v="Standard Class"/>
    <s v="PV-18985"/>
    <s v="Paul Van Hugh"/>
    <x v="2"/>
    <x v="0"/>
    <s v="League City"/>
    <x v="5"/>
    <n v="77573"/>
    <x v="2"/>
    <s v="OFF-AR-10003158"/>
    <x v="1"/>
    <x v="6"/>
    <s v="Fluorescent Highlighters by Dixon"/>
    <n v="22.288"/>
    <n v="7"/>
    <n v="0.2"/>
    <n v="3.9003999999999985"/>
  </r>
  <r>
    <x v="8316"/>
    <x v="4117"/>
    <x v="2"/>
    <x v="136"/>
    <d v="2011-07-16T00:00:00"/>
    <s v="Standard Class"/>
    <s v="PV-18985"/>
    <s v="Paul Van Hugh"/>
    <x v="2"/>
    <x v="0"/>
    <s v="League City"/>
    <x v="5"/>
    <n v="77573"/>
    <x v="2"/>
    <s v="OFF-PA-10001804"/>
    <x v="1"/>
    <x v="10"/>
    <s v="Xerox 195"/>
    <n v="16.032"/>
    <n v="3"/>
    <n v="0.2"/>
    <n v="5.6111999999999993"/>
  </r>
  <r>
    <x v="8317"/>
    <x v="4118"/>
    <x v="3"/>
    <x v="645"/>
    <d v="2014-04-17T00:00:00"/>
    <s v="Standard Class"/>
    <s v="HM-14980"/>
    <s v="Henry MacAllister"/>
    <x v="0"/>
    <x v="0"/>
    <s v="Burlington"/>
    <x v="3"/>
    <n v="27217"/>
    <x v="0"/>
    <s v="OFF-AR-10000422"/>
    <x v="1"/>
    <x v="6"/>
    <s v="Pencil and Crayon Sharpener"/>
    <n v="1.752"/>
    <n v="1"/>
    <n v="0.2"/>
    <n v="0.15329999999999994"/>
  </r>
  <r>
    <x v="8318"/>
    <x v="4118"/>
    <x v="3"/>
    <x v="645"/>
    <d v="2014-04-17T00:00:00"/>
    <s v="Standard Class"/>
    <s v="HM-14980"/>
    <s v="Henry MacAllister"/>
    <x v="0"/>
    <x v="0"/>
    <s v="Burlington"/>
    <x v="3"/>
    <n v="27217"/>
    <x v="0"/>
    <s v="OFF-AR-10000127"/>
    <x v="1"/>
    <x v="6"/>
    <s v="Newell 321"/>
    <n v="20.992000000000001"/>
    <n v="8"/>
    <n v="0.2"/>
    <n v="2.3615999999999966"/>
  </r>
  <r>
    <x v="8319"/>
    <x v="4119"/>
    <x v="3"/>
    <x v="38"/>
    <d v="2014-11-19T00:00:00"/>
    <s v="Standard Class"/>
    <s v="EM-14065"/>
    <s v="Erin Mull"/>
    <x v="0"/>
    <x v="0"/>
    <s v="New York City"/>
    <x v="15"/>
    <n v="10009"/>
    <x v="3"/>
    <s v="OFF-ST-10004634"/>
    <x v="1"/>
    <x v="4"/>
    <s v="Personal Folder Holder, Ebony"/>
    <n v="11.21"/>
    <n v="1"/>
    <n v="0"/>
    <n v="3.3629999999999995"/>
  </r>
  <r>
    <x v="8320"/>
    <x v="4120"/>
    <x v="1"/>
    <x v="901"/>
    <d v="2012-12-06T00:00:00"/>
    <s v="First Class"/>
    <s v="SF-20065"/>
    <s v="Sandra Flanagan"/>
    <x v="0"/>
    <x v="0"/>
    <s v="Dallas"/>
    <x v="5"/>
    <n v="75220"/>
    <x v="2"/>
    <s v="OFF-AR-10003582"/>
    <x v="1"/>
    <x v="6"/>
    <s v="Boston Electric Pencil Sharpener, Model 1818, Charcoal Black"/>
    <n v="45.04"/>
    <n v="2"/>
    <n v="0.2"/>
    <n v="4.5040000000000031"/>
  </r>
  <r>
    <x v="8321"/>
    <x v="4121"/>
    <x v="0"/>
    <x v="182"/>
    <d v="2013-10-02T00:00:00"/>
    <s v="Standard Class"/>
    <s v="SC-20380"/>
    <s v="Shahid Collister"/>
    <x v="0"/>
    <x v="0"/>
    <s v="Houston"/>
    <x v="5"/>
    <n v="77095"/>
    <x v="2"/>
    <s v="OFF-BI-10002026"/>
    <x v="1"/>
    <x v="8"/>
    <s v="Ibico Recycled Linen-Style Covers"/>
    <n v="15.623999999999997"/>
    <n v="2"/>
    <n v="0.8"/>
    <n v="-24.998400000000011"/>
  </r>
  <r>
    <x v="8322"/>
    <x v="4122"/>
    <x v="0"/>
    <x v="258"/>
    <d v="2013-11-26T00:00:00"/>
    <s v="Standard Class"/>
    <s v="ND-18370"/>
    <s v="Natalie DeCherney"/>
    <x v="0"/>
    <x v="0"/>
    <s v="Long Beach"/>
    <x v="15"/>
    <n v="11561"/>
    <x v="3"/>
    <s v="OFF-AP-10000595"/>
    <x v="1"/>
    <x v="9"/>
    <s v="Disposable Triple-Filter Dust Bags"/>
    <n v="8.74"/>
    <n v="2"/>
    <n v="0"/>
    <n v="2.2724000000000002"/>
  </r>
  <r>
    <x v="8323"/>
    <x v="4122"/>
    <x v="0"/>
    <x v="258"/>
    <d v="2013-11-26T00:00:00"/>
    <s v="Standard Class"/>
    <s v="ND-18370"/>
    <s v="Natalie DeCherney"/>
    <x v="0"/>
    <x v="0"/>
    <s v="Long Beach"/>
    <x v="15"/>
    <n v="11561"/>
    <x v="3"/>
    <s v="OFF-PA-10001509"/>
    <x v="1"/>
    <x v="10"/>
    <s v="Recycled Desk Saver Line &quot;While You Were Out&quot; Book, 5 1/2&quot; X 4&quot;"/>
    <n v="44.75"/>
    <n v="5"/>
    <n v="0"/>
    <n v="20.584999999999994"/>
  </r>
  <r>
    <x v="8324"/>
    <x v="4123"/>
    <x v="3"/>
    <x v="565"/>
    <d v="2014-09-10T00:00:00"/>
    <s v="First Class"/>
    <s v="FC-14245"/>
    <s v="Frank Carlisle"/>
    <x v="2"/>
    <x v="0"/>
    <s v="Hialeah"/>
    <x v="2"/>
    <n v="33012"/>
    <x v="0"/>
    <s v="OFF-ST-10001321"/>
    <x v="1"/>
    <x v="4"/>
    <s v="Decoflex Hanging Personal Folder File, Blue"/>
    <n v="61.68"/>
    <n v="5"/>
    <n v="0.2"/>
    <n v="5.3970000000000073"/>
  </r>
  <r>
    <x v="8325"/>
    <x v="4123"/>
    <x v="3"/>
    <x v="565"/>
    <d v="2014-09-10T00:00:00"/>
    <s v="First Class"/>
    <s v="FC-14245"/>
    <s v="Frank Carlisle"/>
    <x v="2"/>
    <x v="0"/>
    <s v="Hialeah"/>
    <x v="2"/>
    <n v="33012"/>
    <x v="0"/>
    <s v="TEC-PH-10001750"/>
    <x v="2"/>
    <x v="7"/>
    <s v="Samsung Rugby III"/>
    <n v="158.376"/>
    <n v="3"/>
    <n v="0.2"/>
    <n v="13.857900000000008"/>
  </r>
  <r>
    <x v="8326"/>
    <x v="4124"/>
    <x v="3"/>
    <x v="246"/>
    <d v="2014-07-25T00:00:00"/>
    <s v="Second Class"/>
    <s v="KL-16555"/>
    <s v="Kelly Lampkin"/>
    <x v="1"/>
    <x v="0"/>
    <s v="Aurora"/>
    <x v="10"/>
    <n v="60505"/>
    <x v="2"/>
    <s v="OFF-BI-10001890"/>
    <x v="1"/>
    <x v="8"/>
    <s v="Avery Poly Binder Pockets"/>
    <n v="2.8639999999999994"/>
    <n v="4"/>
    <n v="0.8"/>
    <n v="-4.5824000000000016"/>
  </r>
  <r>
    <x v="8327"/>
    <x v="4124"/>
    <x v="3"/>
    <x v="246"/>
    <d v="2014-07-25T00:00:00"/>
    <s v="Second Class"/>
    <s v="KL-16555"/>
    <s v="Kelly Lampkin"/>
    <x v="1"/>
    <x v="0"/>
    <s v="Aurora"/>
    <x v="10"/>
    <n v="60505"/>
    <x v="2"/>
    <s v="OFF-BI-10004224"/>
    <x v="1"/>
    <x v="8"/>
    <s v="Catalog Binders with Expanding Posts"/>
    <n v="94.191999999999979"/>
    <n v="7"/>
    <n v="0.8"/>
    <n v="-164.83600000000007"/>
  </r>
  <r>
    <x v="8328"/>
    <x v="4125"/>
    <x v="3"/>
    <x v="833"/>
    <d v="2014-10-12T00:00:00"/>
    <s v="Standard Class"/>
    <s v="XP-21865"/>
    <s v="Xylona Preis"/>
    <x v="0"/>
    <x v="0"/>
    <s v="Belleville"/>
    <x v="30"/>
    <n v="7109"/>
    <x v="3"/>
    <s v="OFF-PA-10001357"/>
    <x v="1"/>
    <x v="10"/>
    <s v="Xerox 1886"/>
    <n v="143.69999999999999"/>
    <n v="3"/>
    <n v="0"/>
    <n v="68.975999999999999"/>
  </r>
  <r>
    <x v="8329"/>
    <x v="4125"/>
    <x v="3"/>
    <x v="833"/>
    <d v="2014-10-12T00:00:00"/>
    <s v="Standard Class"/>
    <s v="XP-21865"/>
    <s v="Xylona Preis"/>
    <x v="0"/>
    <x v="0"/>
    <s v="Belleville"/>
    <x v="30"/>
    <n v="7109"/>
    <x v="3"/>
    <s v="OFF-PA-10004888"/>
    <x v="1"/>
    <x v="10"/>
    <s v="Xerox 217"/>
    <n v="6.48"/>
    <n v="1"/>
    <n v="0"/>
    <n v="3.1104000000000003"/>
  </r>
  <r>
    <x v="8330"/>
    <x v="4126"/>
    <x v="3"/>
    <x v="659"/>
    <d v="2014-11-12T00:00:00"/>
    <s v="Standard Class"/>
    <s v="FP-14320"/>
    <s v="Frank Preis"/>
    <x v="0"/>
    <x v="0"/>
    <s v="New York City"/>
    <x v="15"/>
    <n v="10024"/>
    <x v="3"/>
    <s v="TEC-AC-10002370"/>
    <x v="2"/>
    <x v="11"/>
    <s v="Maxell CD-R Discs"/>
    <n v="7.88"/>
    <n v="4"/>
    <n v="0"/>
    <n v="2.5215999999999994"/>
  </r>
  <r>
    <x v="8331"/>
    <x v="4127"/>
    <x v="0"/>
    <x v="1185"/>
    <d v="2013-03-13T00:00:00"/>
    <s v="First Class"/>
    <s v="PS-18760"/>
    <s v="Pamela Stobb"/>
    <x v="0"/>
    <x v="0"/>
    <s v="Andover"/>
    <x v="31"/>
    <n v="1810"/>
    <x v="3"/>
    <s v="OFF-ST-10004634"/>
    <x v="1"/>
    <x v="4"/>
    <s v="Personal Folder Holder, Ebony"/>
    <n v="11.21"/>
    <n v="1"/>
    <n v="0"/>
    <n v="3.3629999999999995"/>
  </r>
  <r>
    <x v="8332"/>
    <x v="4127"/>
    <x v="0"/>
    <x v="1185"/>
    <d v="2013-03-13T00:00:00"/>
    <s v="First Class"/>
    <s v="PS-18760"/>
    <s v="Pamela Stobb"/>
    <x v="0"/>
    <x v="0"/>
    <s v="Andover"/>
    <x v="31"/>
    <n v="1810"/>
    <x v="3"/>
    <s v="FUR-CH-10002647"/>
    <x v="0"/>
    <x v="1"/>
    <s v="Situations Contoured Folding Chairs, 4/Set"/>
    <n v="354.90000000000003"/>
    <n v="5"/>
    <n v="0"/>
    <n v="88.725000000000023"/>
  </r>
  <r>
    <x v="8333"/>
    <x v="4127"/>
    <x v="0"/>
    <x v="1185"/>
    <d v="2013-03-13T00:00:00"/>
    <s v="First Class"/>
    <s v="PS-18760"/>
    <s v="Pamela Stobb"/>
    <x v="0"/>
    <x v="0"/>
    <s v="Andover"/>
    <x v="31"/>
    <n v="1810"/>
    <x v="3"/>
    <s v="OFF-PA-10001801"/>
    <x v="1"/>
    <x v="10"/>
    <s v="Xerox 193"/>
    <n v="17.940000000000001"/>
    <n v="3"/>
    <n v="0"/>
    <n v="8.7906000000000013"/>
  </r>
  <r>
    <x v="8334"/>
    <x v="4127"/>
    <x v="0"/>
    <x v="1185"/>
    <d v="2013-03-13T00:00:00"/>
    <s v="First Class"/>
    <s v="PS-18760"/>
    <s v="Pamela Stobb"/>
    <x v="0"/>
    <x v="0"/>
    <s v="Andover"/>
    <x v="31"/>
    <n v="1810"/>
    <x v="3"/>
    <s v="OFF-BI-10004632"/>
    <x v="1"/>
    <x v="8"/>
    <s v="GBC Binding covers"/>
    <n v="51.8"/>
    <n v="4"/>
    <n v="0"/>
    <n v="23.309999999999995"/>
  </r>
  <r>
    <x v="8335"/>
    <x v="4128"/>
    <x v="3"/>
    <x v="726"/>
    <d v="2014-05-19T00:00:00"/>
    <s v="Second Class"/>
    <s v="CW-11905"/>
    <s v="Carl Weiss"/>
    <x v="2"/>
    <x v="0"/>
    <s v="Newark"/>
    <x v="13"/>
    <n v="19711"/>
    <x v="3"/>
    <s v="OFF-BI-10002082"/>
    <x v="1"/>
    <x v="8"/>
    <s v="GBC Twin Loop Wire Binding Elements"/>
    <n v="299.52"/>
    <n v="9"/>
    <n v="0"/>
    <n v="149.76"/>
  </r>
  <r>
    <x v="8336"/>
    <x v="4129"/>
    <x v="0"/>
    <x v="415"/>
    <d v="2013-07-09T00:00:00"/>
    <s v="Standard Class"/>
    <s v="KH-16360"/>
    <s v="Katherine Hughes"/>
    <x v="0"/>
    <x v="0"/>
    <s v="Arlington"/>
    <x v="17"/>
    <n v="22204"/>
    <x v="0"/>
    <s v="OFF-AR-10003986"/>
    <x v="1"/>
    <x v="6"/>
    <s v="Avery Hi-Liter Pen Style Six-Color Fluorescent Set"/>
    <n v="7.7"/>
    <n v="2"/>
    <n v="0"/>
    <n v="3.157"/>
  </r>
  <r>
    <x v="8337"/>
    <x v="4130"/>
    <x v="2"/>
    <x v="422"/>
    <d v="2012-01-03T00:00:00"/>
    <s v="Standard Class"/>
    <s v="TC-20980"/>
    <s v="Tamara Chand"/>
    <x v="1"/>
    <x v="0"/>
    <s v="Decatur"/>
    <x v="19"/>
    <n v="35601"/>
    <x v="0"/>
    <s v="OFF-PA-10001243"/>
    <x v="1"/>
    <x v="10"/>
    <s v="Xerox 1983"/>
    <n v="23.92"/>
    <n v="4"/>
    <n v="0"/>
    <n v="11.720800000000001"/>
  </r>
  <r>
    <x v="8338"/>
    <x v="4130"/>
    <x v="2"/>
    <x v="422"/>
    <d v="2012-01-03T00:00:00"/>
    <s v="Standard Class"/>
    <s v="TC-20980"/>
    <s v="Tamara Chand"/>
    <x v="1"/>
    <x v="0"/>
    <s v="Decatur"/>
    <x v="19"/>
    <n v="35601"/>
    <x v="0"/>
    <s v="TEC-AC-10003198"/>
    <x v="2"/>
    <x v="11"/>
    <s v="Enermax Acrylux Wireless Keyboard"/>
    <n v="498"/>
    <n v="5"/>
    <n v="0"/>
    <n v="184.26"/>
  </r>
  <r>
    <x v="8339"/>
    <x v="4131"/>
    <x v="3"/>
    <x v="669"/>
    <d v="2014-04-18T00:00:00"/>
    <s v="Standard Class"/>
    <s v="YS-21880"/>
    <s v="Yana Sorensen"/>
    <x v="1"/>
    <x v="0"/>
    <s v="Hesperia"/>
    <x v="1"/>
    <n v="92345"/>
    <x v="1"/>
    <s v="FUR-CH-10003774"/>
    <x v="0"/>
    <x v="1"/>
    <s v="Global Wood Trimmed Manager's Task Chair, Khaki"/>
    <n v="436.70400000000006"/>
    <n v="6"/>
    <n v="0.2"/>
    <n v="-38.211600000000033"/>
  </r>
  <r>
    <x v="8340"/>
    <x v="4132"/>
    <x v="2"/>
    <x v="687"/>
    <d v="2011-11-20T00:00:00"/>
    <s v="Standard Class"/>
    <s v="CC-12220"/>
    <s v="Chris Cortes"/>
    <x v="0"/>
    <x v="0"/>
    <s v="Chesapeake"/>
    <x v="17"/>
    <n v="23320"/>
    <x v="0"/>
    <s v="OFF-PA-10002262"/>
    <x v="1"/>
    <x v="10"/>
    <s v="Xerox 192"/>
    <n v="32.400000000000006"/>
    <n v="5"/>
    <n v="0"/>
    <n v="15.552000000000001"/>
  </r>
  <r>
    <x v="8341"/>
    <x v="4133"/>
    <x v="3"/>
    <x v="532"/>
    <d v="2014-06-15T00:00:00"/>
    <s v="First Class"/>
    <s v="ZD-21925"/>
    <s v="Zuschuss Donatelli"/>
    <x v="0"/>
    <x v="0"/>
    <s v="Los Angeles"/>
    <x v="1"/>
    <n v="90036"/>
    <x v="1"/>
    <s v="OFF-AP-10004532"/>
    <x v="1"/>
    <x v="9"/>
    <s v="Kensington 6 Outlet Guardian Standard Surge Protector"/>
    <n v="61.44"/>
    <n v="3"/>
    <n v="0"/>
    <n v="16.588799999999999"/>
  </r>
  <r>
    <x v="8342"/>
    <x v="4134"/>
    <x v="0"/>
    <x v="881"/>
    <d v="2013-12-01T00:00:00"/>
    <s v="Standard Class"/>
    <s v="JK-15370"/>
    <s v="Jay Kimmel"/>
    <x v="0"/>
    <x v="0"/>
    <s v="Huntsville"/>
    <x v="19"/>
    <n v="35810"/>
    <x v="0"/>
    <s v="OFF-ST-10001325"/>
    <x v="1"/>
    <x v="4"/>
    <s v="Sterilite Officeware Hinged File Box"/>
    <n v="73.36"/>
    <n v="7"/>
    <n v="0"/>
    <n v="19.807200000000002"/>
  </r>
  <r>
    <x v="8343"/>
    <x v="4135"/>
    <x v="2"/>
    <x v="90"/>
    <d v="2011-03-25T00:00:00"/>
    <s v="Standard Class"/>
    <s v="GM-14440"/>
    <s v="Gary McGarr"/>
    <x v="0"/>
    <x v="0"/>
    <s v="Knoxville"/>
    <x v="18"/>
    <n v="37918"/>
    <x v="0"/>
    <s v="OFF-LA-10004544"/>
    <x v="1"/>
    <x v="2"/>
    <s v="Avery 505"/>
    <n v="59.20000000000001"/>
    <n v="5"/>
    <n v="0.2"/>
    <n v="22.199999999999996"/>
  </r>
  <r>
    <x v="8344"/>
    <x v="4135"/>
    <x v="2"/>
    <x v="90"/>
    <d v="2011-03-25T00:00:00"/>
    <s v="Standard Class"/>
    <s v="GM-14440"/>
    <s v="Gary McGarr"/>
    <x v="0"/>
    <x v="0"/>
    <s v="Knoxville"/>
    <x v="18"/>
    <n v="37918"/>
    <x v="0"/>
    <s v="FUR-FU-10001473"/>
    <x v="0"/>
    <x v="5"/>
    <s v="DAX Wood Document Frame"/>
    <n v="32.952000000000005"/>
    <n v="3"/>
    <n v="0.2"/>
    <n v="6.5903999999999989"/>
  </r>
  <r>
    <x v="8345"/>
    <x v="4135"/>
    <x v="2"/>
    <x v="90"/>
    <d v="2011-03-25T00:00:00"/>
    <s v="Standard Class"/>
    <s v="GM-14440"/>
    <s v="Gary McGarr"/>
    <x v="0"/>
    <x v="0"/>
    <s v="Knoxville"/>
    <x v="18"/>
    <n v="37918"/>
    <x v="0"/>
    <s v="FUR-CH-10000422"/>
    <x v="0"/>
    <x v="1"/>
    <s v="Global Highback Leather Tilter in Burgundy"/>
    <n v="218.376"/>
    <n v="3"/>
    <n v="0.2"/>
    <n v="-10.918799999999983"/>
  </r>
  <r>
    <x v="8346"/>
    <x v="4136"/>
    <x v="1"/>
    <x v="28"/>
    <d v="2012-05-04T00:00:00"/>
    <s v="Standard Class"/>
    <s v="JW-15220"/>
    <s v="Jane Waco"/>
    <x v="1"/>
    <x v="0"/>
    <s v="Lawrence"/>
    <x v="31"/>
    <n v="1841"/>
    <x v="3"/>
    <s v="FUR-FU-10002960"/>
    <x v="0"/>
    <x v="5"/>
    <s v="Eldon 200 Class Desk Accessories, Burgundy"/>
    <n v="31.400000000000002"/>
    <n v="5"/>
    <n v="0"/>
    <n v="13.188000000000002"/>
  </r>
  <r>
    <x v="8347"/>
    <x v="4136"/>
    <x v="1"/>
    <x v="28"/>
    <d v="2012-05-04T00:00:00"/>
    <s v="Standard Class"/>
    <s v="JW-15220"/>
    <s v="Jane Waco"/>
    <x v="1"/>
    <x v="0"/>
    <s v="Lawrence"/>
    <x v="31"/>
    <n v="1841"/>
    <x v="3"/>
    <s v="FUR-FU-10002445"/>
    <x v="0"/>
    <x v="5"/>
    <s v="DAX Two-Tone Rosewood/Black Document Frame, Desktop, 5 x 7"/>
    <n v="9.48"/>
    <n v="1"/>
    <n v="0"/>
    <n v="3.7920000000000007"/>
  </r>
  <r>
    <x v="8348"/>
    <x v="4136"/>
    <x v="1"/>
    <x v="28"/>
    <d v="2012-05-04T00:00:00"/>
    <s v="Standard Class"/>
    <s v="JW-15220"/>
    <s v="Jane Waco"/>
    <x v="1"/>
    <x v="0"/>
    <s v="Lawrence"/>
    <x v="31"/>
    <n v="1841"/>
    <x v="3"/>
    <s v="TEC-PH-10001300"/>
    <x v="2"/>
    <x v="7"/>
    <s v="iKross Bluetooth Portable Keyboard + Cell Phone Stand Holder + Brush for Apple iPhone 5S 5C 5, 4S 4"/>
    <n v="209.5"/>
    <n v="10"/>
    <n v="0"/>
    <n v="58.66"/>
  </r>
  <r>
    <x v="8349"/>
    <x v="4136"/>
    <x v="1"/>
    <x v="28"/>
    <d v="2012-05-04T00:00:00"/>
    <s v="Standard Class"/>
    <s v="JW-15220"/>
    <s v="Jane Waco"/>
    <x v="1"/>
    <x v="0"/>
    <s v="Lawrence"/>
    <x v="31"/>
    <n v="1841"/>
    <x v="3"/>
    <s v="FUR-FU-10001025"/>
    <x v="0"/>
    <x v="5"/>
    <s v="Eldon Imàge Series Desk Accessories, Clear"/>
    <n v="24.3"/>
    <n v="5"/>
    <n v="0"/>
    <n v="10.449000000000002"/>
  </r>
  <r>
    <x v="8350"/>
    <x v="4136"/>
    <x v="1"/>
    <x v="28"/>
    <d v="2012-05-04T00:00:00"/>
    <s v="Standard Class"/>
    <s v="JW-15220"/>
    <s v="Jane Waco"/>
    <x v="1"/>
    <x v="0"/>
    <s v="Lawrence"/>
    <x v="31"/>
    <n v="1841"/>
    <x v="3"/>
    <s v="OFF-PA-10002689"/>
    <x v="1"/>
    <x v="10"/>
    <s v="Weyerhaeuser First Choice Laser/Copy Paper (20Lb. and 88 Bright)"/>
    <n v="6.48"/>
    <n v="1"/>
    <n v="0"/>
    <n v="3.1104000000000003"/>
  </r>
  <r>
    <x v="8351"/>
    <x v="4137"/>
    <x v="3"/>
    <x v="898"/>
    <d v="2014-05-09T00:00:00"/>
    <s v="Standard Class"/>
    <s v="BO-11350"/>
    <s v="Bill Overfelt"/>
    <x v="1"/>
    <x v="0"/>
    <s v="Philadelphia"/>
    <x v="9"/>
    <n v="19134"/>
    <x v="3"/>
    <s v="FUR-FU-10004245"/>
    <x v="0"/>
    <x v="5"/>
    <s v="Career Cubicle Clock, 8 1/4&quot;, Black"/>
    <n v="32.448"/>
    <n v="2"/>
    <n v="0.2"/>
    <n v="7.3008000000000006"/>
  </r>
  <r>
    <x v="8352"/>
    <x v="4137"/>
    <x v="3"/>
    <x v="898"/>
    <d v="2014-05-09T00:00:00"/>
    <s v="Standard Class"/>
    <s v="BO-11350"/>
    <s v="Bill Overfelt"/>
    <x v="1"/>
    <x v="0"/>
    <s v="Philadelphia"/>
    <x v="9"/>
    <n v="19134"/>
    <x v="3"/>
    <s v="OFF-BI-10003684"/>
    <x v="1"/>
    <x v="8"/>
    <s v="Wilson Jones Legal Size Ring Binders"/>
    <n v="26.388000000000002"/>
    <n v="4"/>
    <n v="0.7"/>
    <n v="-17.591999999999992"/>
  </r>
  <r>
    <x v="8353"/>
    <x v="4137"/>
    <x v="3"/>
    <x v="898"/>
    <d v="2014-05-09T00:00:00"/>
    <s v="Standard Class"/>
    <s v="BO-11350"/>
    <s v="Bill Overfelt"/>
    <x v="1"/>
    <x v="0"/>
    <s v="Philadelphia"/>
    <x v="9"/>
    <n v="19134"/>
    <x v="3"/>
    <s v="FUR-TA-10003748"/>
    <x v="0"/>
    <x v="3"/>
    <s v="Bevis 36 x 72 Conference Tables"/>
    <n v="373.46999999999991"/>
    <n v="5"/>
    <n v="0.4"/>
    <n v="-112.041"/>
  </r>
  <r>
    <x v="8354"/>
    <x v="4137"/>
    <x v="3"/>
    <x v="898"/>
    <d v="2014-05-09T00:00:00"/>
    <s v="Standard Class"/>
    <s v="BO-11350"/>
    <s v="Bill Overfelt"/>
    <x v="1"/>
    <x v="0"/>
    <s v="Philadelphia"/>
    <x v="9"/>
    <n v="19134"/>
    <x v="3"/>
    <s v="OFF-BI-10002133"/>
    <x v="1"/>
    <x v="8"/>
    <s v="Wilson Jones Elliptical Ring 3 1/2&quot; Capacity Binders, 800 sheets"/>
    <n v="64.2"/>
    <n v="5"/>
    <n v="0.7"/>
    <n v="-44.94"/>
  </r>
  <r>
    <x v="8355"/>
    <x v="4137"/>
    <x v="3"/>
    <x v="898"/>
    <d v="2014-05-09T00:00:00"/>
    <s v="Standard Class"/>
    <s v="BO-11350"/>
    <s v="Bill Overfelt"/>
    <x v="1"/>
    <x v="0"/>
    <s v="Philadelphia"/>
    <x v="9"/>
    <n v="19134"/>
    <x v="3"/>
    <s v="OFF-FA-10002280"/>
    <x v="1"/>
    <x v="13"/>
    <s v="Advantus Plastic Paper Clips"/>
    <n v="8"/>
    <n v="2"/>
    <n v="0.2"/>
    <n v="2.8"/>
  </r>
  <r>
    <x v="8356"/>
    <x v="4138"/>
    <x v="0"/>
    <x v="370"/>
    <d v="2013-08-31T00:00:00"/>
    <s v="Standard Class"/>
    <s v="XP-21865"/>
    <s v="Xylona Preis"/>
    <x v="0"/>
    <x v="0"/>
    <s v="Athens"/>
    <x v="32"/>
    <n v="30605"/>
    <x v="0"/>
    <s v="FUR-FU-10000308"/>
    <x v="0"/>
    <x v="5"/>
    <s v="Deflect-o Glass Clear Studded Chair Mats"/>
    <n v="186.54"/>
    <n v="3"/>
    <n v="0"/>
    <n v="41.038800000000002"/>
  </r>
  <r>
    <x v="8357"/>
    <x v="4139"/>
    <x v="2"/>
    <x v="909"/>
    <d v="2011-04-18T00:00:00"/>
    <s v="Standard Class"/>
    <s v="MM-18055"/>
    <s v="Michelle Moray"/>
    <x v="0"/>
    <x v="0"/>
    <s v="Great Falls"/>
    <x v="37"/>
    <n v="59405"/>
    <x v="1"/>
    <s v="OFF-ST-10000876"/>
    <x v="1"/>
    <x v="4"/>
    <s v="Eldon Simplefile Box Office"/>
    <n v="87.08"/>
    <n v="7"/>
    <n v="0"/>
    <n v="24.382400000000001"/>
  </r>
  <r>
    <x v="8358"/>
    <x v="4139"/>
    <x v="2"/>
    <x v="909"/>
    <d v="2011-04-18T00:00:00"/>
    <s v="Standard Class"/>
    <s v="MM-18055"/>
    <s v="Michelle Moray"/>
    <x v="0"/>
    <x v="0"/>
    <s v="Great Falls"/>
    <x v="37"/>
    <n v="59405"/>
    <x v="1"/>
    <s v="TEC-PH-10000586"/>
    <x v="2"/>
    <x v="7"/>
    <s v="AT&amp;T SB67148 SynJ"/>
    <n v="105.584"/>
    <n v="2"/>
    <n v="0.2"/>
    <n v="9.2386000000000053"/>
  </r>
  <r>
    <x v="8359"/>
    <x v="4139"/>
    <x v="2"/>
    <x v="909"/>
    <d v="2011-04-18T00:00:00"/>
    <s v="Standard Class"/>
    <s v="MM-18055"/>
    <s v="Michelle Moray"/>
    <x v="0"/>
    <x v="0"/>
    <s v="Great Falls"/>
    <x v="37"/>
    <n v="59405"/>
    <x v="1"/>
    <s v="TEC-AC-10003399"/>
    <x v="2"/>
    <x v="11"/>
    <s v="Memorex Mini Travel Drive 64 GB USB 2.0 Flash Drive"/>
    <n v="217.44"/>
    <n v="6"/>
    <n v="0"/>
    <n v="91.32480000000001"/>
  </r>
  <r>
    <x v="8360"/>
    <x v="4140"/>
    <x v="3"/>
    <x v="460"/>
    <d v="2014-01-05T00:00:00"/>
    <s v="Second Class"/>
    <s v="TS-21655"/>
    <s v="Trudy Schmidt"/>
    <x v="0"/>
    <x v="0"/>
    <s v="El Paso"/>
    <x v="5"/>
    <n v="79907"/>
    <x v="2"/>
    <s v="OFF-AR-10001955"/>
    <x v="1"/>
    <x v="6"/>
    <s v="Newell 319"/>
    <n v="31.744"/>
    <n v="2"/>
    <n v="0.2"/>
    <n v="3.9679999999999964"/>
  </r>
  <r>
    <x v="8361"/>
    <x v="4140"/>
    <x v="3"/>
    <x v="460"/>
    <d v="2014-01-05T00:00:00"/>
    <s v="Second Class"/>
    <s v="TS-21655"/>
    <s v="Trudy Schmidt"/>
    <x v="0"/>
    <x v="0"/>
    <s v="El Paso"/>
    <x v="5"/>
    <n v="79907"/>
    <x v="2"/>
    <s v="OFF-AP-10000027"/>
    <x v="1"/>
    <x v="9"/>
    <s v="Hoover Commercial SteamVac"/>
    <n v="5.4319999999999986"/>
    <n v="2"/>
    <n v="0.8"/>
    <n v="-13.580000000000002"/>
  </r>
  <r>
    <x v="8362"/>
    <x v="4140"/>
    <x v="3"/>
    <x v="460"/>
    <d v="2014-01-05T00:00:00"/>
    <s v="Second Class"/>
    <s v="TS-21655"/>
    <s v="Trudy Schmidt"/>
    <x v="0"/>
    <x v="0"/>
    <s v="El Paso"/>
    <x v="5"/>
    <n v="79907"/>
    <x v="2"/>
    <s v="FUR-TA-10002958"/>
    <x v="0"/>
    <x v="3"/>
    <s v="Bevis Oval Conference Table, Walnut"/>
    <n v="913.43000000000006"/>
    <n v="5"/>
    <n v="0.3"/>
    <n v="-169.63700000000009"/>
  </r>
  <r>
    <x v="8363"/>
    <x v="4140"/>
    <x v="3"/>
    <x v="460"/>
    <d v="2014-01-05T00:00:00"/>
    <s v="Second Class"/>
    <s v="TS-21655"/>
    <s v="Trudy Schmidt"/>
    <x v="0"/>
    <x v="0"/>
    <s v="El Paso"/>
    <x v="5"/>
    <n v="79907"/>
    <x v="2"/>
    <s v="OFF-ST-10002615"/>
    <x v="1"/>
    <x v="4"/>
    <s v="Dual Level, Single-Width Filing Carts"/>
    <n v="372.14400000000001"/>
    <n v="3"/>
    <n v="0.2"/>
    <n v="27.910800000000009"/>
  </r>
  <r>
    <x v="8364"/>
    <x v="4141"/>
    <x v="3"/>
    <x v="1045"/>
    <d v="2014-05-03T00:00:00"/>
    <s v="Standard Class"/>
    <s v="JL-15235"/>
    <s v="Janet Lee"/>
    <x v="0"/>
    <x v="0"/>
    <s v="Kissimmee"/>
    <x v="2"/>
    <n v="34741"/>
    <x v="0"/>
    <s v="TEC-PH-10002624"/>
    <x v="2"/>
    <x v="7"/>
    <s v="Samsung Galaxy S4 Mini"/>
    <n v="751.98400000000004"/>
    <n v="2"/>
    <n v="0.2"/>
    <n v="84.598199999999878"/>
  </r>
  <r>
    <x v="8365"/>
    <x v="4142"/>
    <x v="3"/>
    <x v="289"/>
    <d v="2014-02-03T00:00:00"/>
    <s v="First Class"/>
    <s v="SZ-20035"/>
    <s v="Sam Zeldin"/>
    <x v="2"/>
    <x v="0"/>
    <s v="Seattle"/>
    <x v="4"/>
    <n v="98105"/>
    <x v="1"/>
    <s v="TEC-PH-10002275"/>
    <x v="2"/>
    <x v="7"/>
    <s v="Mitel 5320 IP Phone VoIP phone"/>
    <n v="604.76800000000003"/>
    <n v="4"/>
    <n v="0.2"/>
    <n v="60.476800000000026"/>
  </r>
  <r>
    <x v="8366"/>
    <x v="4143"/>
    <x v="2"/>
    <x v="557"/>
    <d v="2011-09-12T00:00:00"/>
    <s v="Second Class"/>
    <s v="LR-17035"/>
    <s v="Lisa Ryan"/>
    <x v="1"/>
    <x v="0"/>
    <s v="Santa Clara"/>
    <x v="1"/>
    <n v="95051"/>
    <x v="1"/>
    <s v="OFF-SU-10004290"/>
    <x v="1"/>
    <x v="14"/>
    <s v="Acme Design Line 8&quot; Stainless Steel Bent Scissors w/Champagne Handles, 3-1/8&quot; Cut"/>
    <n v="27.36"/>
    <n v="4"/>
    <n v="0"/>
    <n v="7.3872"/>
  </r>
  <r>
    <x v="8367"/>
    <x v="4143"/>
    <x v="2"/>
    <x v="557"/>
    <d v="2011-09-12T00:00:00"/>
    <s v="Second Class"/>
    <s v="LR-17035"/>
    <s v="Lisa Ryan"/>
    <x v="1"/>
    <x v="0"/>
    <s v="Santa Clara"/>
    <x v="1"/>
    <n v="95051"/>
    <x v="1"/>
    <s v="OFF-PA-10000174"/>
    <x v="1"/>
    <x v="10"/>
    <s v="Message Book, Wirebound, Four 5 1/2&quot; X 4&quot; Forms/Pg., 200 Dupl. Sets/Book"/>
    <n v="20.56"/>
    <n v="2"/>
    <n v="0"/>
    <n v="9.663199999999998"/>
  </r>
  <r>
    <x v="8368"/>
    <x v="4143"/>
    <x v="2"/>
    <x v="557"/>
    <d v="2011-09-12T00:00:00"/>
    <s v="Second Class"/>
    <s v="LR-17035"/>
    <s v="Lisa Ryan"/>
    <x v="1"/>
    <x v="0"/>
    <s v="Santa Clara"/>
    <x v="1"/>
    <n v="95051"/>
    <x v="1"/>
    <s v="OFF-BI-10004308"/>
    <x v="1"/>
    <x v="8"/>
    <s v="Avery Legal 4-Ring Binder"/>
    <n v="83.920000000000016"/>
    <n v="5"/>
    <n v="0.2"/>
    <n v="31.47"/>
  </r>
  <r>
    <x v="8369"/>
    <x v="4144"/>
    <x v="0"/>
    <x v="725"/>
    <d v="2013-06-17T00:00:00"/>
    <s v="Standard Class"/>
    <s v="SV-20365"/>
    <s v="Seth Vernon"/>
    <x v="0"/>
    <x v="0"/>
    <s v="Los Angeles"/>
    <x v="1"/>
    <n v="90049"/>
    <x v="1"/>
    <s v="FUR-TA-10003473"/>
    <x v="0"/>
    <x v="3"/>
    <s v="Bretford Rectangular Conference Table Tops"/>
    <n v="902.71199999999999"/>
    <n v="3"/>
    <n v="0.2"/>
    <n v="33.851700000000051"/>
  </r>
  <r>
    <x v="8370"/>
    <x v="4145"/>
    <x v="0"/>
    <x v="508"/>
    <d v="2013-10-22T00:00:00"/>
    <s v="Standard Class"/>
    <s v="MG-17890"/>
    <s v="Michael Granlund"/>
    <x v="2"/>
    <x v="0"/>
    <s v="Fresno"/>
    <x v="1"/>
    <n v="93727"/>
    <x v="1"/>
    <s v="FUR-BO-10003894"/>
    <x v="0"/>
    <x v="0"/>
    <s v="Safco Value Mate Steel Bookcase, Baked Enamel Finish on Steel, Black"/>
    <n v="120.666"/>
    <n v="2"/>
    <n v="0.15"/>
    <n v="21.293999999999993"/>
  </r>
  <r>
    <x v="8371"/>
    <x v="4146"/>
    <x v="2"/>
    <x v="422"/>
    <d v="2011-12-30T00:00:00"/>
    <s v="First Class"/>
    <s v="NC-18415"/>
    <s v="Nathan Cano"/>
    <x v="0"/>
    <x v="0"/>
    <s v="Fort Worth"/>
    <x v="5"/>
    <n v="76106"/>
    <x v="2"/>
    <s v="OFF-BI-10001658"/>
    <x v="1"/>
    <x v="8"/>
    <s v="GBC Standard Therm-A-Bind Covers"/>
    <n v="4.9839999999999991"/>
    <n v="1"/>
    <n v="0.8"/>
    <n v="-8.472800000000003"/>
  </r>
  <r>
    <x v="8372"/>
    <x v="4147"/>
    <x v="0"/>
    <x v="390"/>
    <d v="2013-12-02T00:00:00"/>
    <s v="Standard Class"/>
    <s v="SC-20680"/>
    <s v="Steve Carroll"/>
    <x v="2"/>
    <x v="0"/>
    <s v="Seattle"/>
    <x v="4"/>
    <n v="98105"/>
    <x v="1"/>
    <s v="FUR-FU-10003535"/>
    <x v="0"/>
    <x v="5"/>
    <s v="Howard Miller Distant Time Traveler Alarm Clock"/>
    <n v="82.26"/>
    <n v="3"/>
    <n v="0"/>
    <n v="33.726600000000005"/>
  </r>
  <r>
    <x v="8373"/>
    <x v="4148"/>
    <x v="0"/>
    <x v="338"/>
    <d v="2013-11-14T00:00:00"/>
    <s v="First Class"/>
    <s v="RO-19780"/>
    <s v="Rose O'Brian"/>
    <x v="0"/>
    <x v="0"/>
    <s v="San Francisco"/>
    <x v="1"/>
    <n v="94110"/>
    <x v="1"/>
    <s v="OFF-ST-10000352"/>
    <x v="1"/>
    <x v="4"/>
    <s v="Acco Perma 2700 Stacking Storage Drawers"/>
    <n v="29.74"/>
    <n v="1"/>
    <n v="0"/>
    <n v="4.4610000000000021"/>
  </r>
  <r>
    <x v="8374"/>
    <x v="4149"/>
    <x v="1"/>
    <x v="956"/>
    <d v="2012-01-10T00:00:00"/>
    <s v="Standard Class"/>
    <s v="JL-15175"/>
    <s v="James Lanier"/>
    <x v="2"/>
    <x v="0"/>
    <s v="San Francisco"/>
    <x v="1"/>
    <n v="94110"/>
    <x v="1"/>
    <s v="OFF-AP-10004859"/>
    <x v="1"/>
    <x v="9"/>
    <s v="Acco 6 Outlet Guardian Premium Surge Suppressor"/>
    <n v="87.36"/>
    <n v="6"/>
    <n v="0"/>
    <n v="23.587200000000003"/>
  </r>
  <r>
    <x v="8375"/>
    <x v="4149"/>
    <x v="1"/>
    <x v="956"/>
    <d v="2012-01-10T00:00:00"/>
    <s v="Standard Class"/>
    <s v="JL-15175"/>
    <s v="James Lanier"/>
    <x v="2"/>
    <x v="0"/>
    <s v="San Francisco"/>
    <x v="1"/>
    <n v="94110"/>
    <x v="1"/>
    <s v="OFF-BI-10001294"/>
    <x v="1"/>
    <x v="8"/>
    <s v="Fellowes Binding Cases"/>
    <n v="56.16"/>
    <n v="6"/>
    <n v="0.2"/>
    <n v="17.549999999999994"/>
  </r>
  <r>
    <x v="8376"/>
    <x v="4150"/>
    <x v="3"/>
    <x v="708"/>
    <d v="2014-03-28T00:00:00"/>
    <s v="Standard Class"/>
    <s v="PW-19030"/>
    <s v="Pauline Webber"/>
    <x v="1"/>
    <x v="0"/>
    <s v="Pompano Beach"/>
    <x v="2"/>
    <n v="33068"/>
    <x v="0"/>
    <s v="OFF-AP-10001242"/>
    <x v="1"/>
    <x v="9"/>
    <s v="APC 7 Outlet Network SurgeArrest Surge Protector"/>
    <n v="64.384"/>
    <n v="1"/>
    <n v="0.2"/>
    <n v="8.0479999999999983"/>
  </r>
  <r>
    <x v="8377"/>
    <x v="4151"/>
    <x v="1"/>
    <x v="768"/>
    <d v="2012-11-18T00:00:00"/>
    <s v="Standard Class"/>
    <s v="MF-18250"/>
    <s v="Monica Federle"/>
    <x v="1"/>
    <x v="0"/>
    <s v="Houston"/>
    <x v="5"/>
    <n v="77095"/>
    <x v="2"/>
    <s v="OFF-ST-10002344"/>
    <x v="1"/>
    <x v="4"/>
    <s v="Carina 42&quot;Hx23 3/4&quot;W Media Storage Unit"/>
    <n v="64.784000000000006"/>
    <n v="1"/>
    <n v="0.2"/>
    <n v="-14.576399999999996"/>
  </r>
  <r>
    <x v="8378"/>
    <x v="4151"/>
    <x v="1"/>
    <x v="768"/>
    <d v="2012-11-18T00:00:00"/>
    <s v="Standard Class"/>
    <s v="MF-18250"/>
    <s v="Monica Federle"/>
    <x v="1"/>
    <x v="0"/>
    <s v="Houston"/>
    <x v="5"/>
    <n v="77095"/>
    <x v="2"/>
    <s v="OFF-PA-10003349"/>
    <x v="1"/>
    <x v="10"/>
    <s v="Xerox 1957"/>
    <n v="15.552000000000003"/>
    <n v="3"/>
    <n v="0.2"/>
    <n v="5.6375999999999999"/>
  </r>
  <r>
    <x v="8379"/>
    <x v="4151"/>
    <x v="1"/>
    <x v="768"/>
    <d v="2012-11-18T00:00:00"/>
    <s v="Standard Class"/>
    <s v="MF-18250"/>
    <s v="Monica Federle"/>
    <x v="1"/>
    <x v="0"/>
    <s v="Houston"/>
    <x v="5"/>
    <n v="77095"/>
    <x v="2"/>
    <s v="OFF-EN-10003055"/>
    <x v="1"/>
    <x v="12"/>
    <s v="Blue String-Tie &amp; Button Interoffice Envelopes, 10 x 13"/>
    <n v="223.88799999999998"/>
    <n v="7"/>
    <n v="0.2"/>
    <n v="69.964999999999975"/>
  </r>
  <r>
    <x v="8380"/>
    <x v="4152"/>
    <x v="2"/>
    <x v="340"/>
    <d v="2011-09-14T00:00:00"/>
    <s v="Second Class"/>
    <s v="CC-12220"/>
    <s v="Chris Cortes"/>
    <x v="0"/>
    <x v="0"/>
    <s v="Chicago"/>
    <x v="10"/>
    <n v="60653"/>
    <x v="2"/>
    <s v="OFF-PA-10001622"/>
    <x v="1"/>
    <x v="10"/>
    <s v="Ampad Poly Cover Wirebound Steno Book, 6&quot; x 9&quot; Assorted Colors, Gregg Ruled"/>
    <n v="10.896000000000001"/>
    <n v="3"/>
    <n v="0.2"/>
    <n v="3.4049999999999994"/>
  </r>
  <r>
    <x v="8381"/>
    <x v="4153"/>
    <x v="0"/>
    <x v="716"/>
    <d v="2013-03-20T00:00:00"/>
    <s v="Second Class"/>
    <s v="AC-10660"/>
    <s v="Anna Chung"/>
    <x v="0"/>
    <x v="0"/>
    <s v="San Francisco"/>
    <x v="1"/>
    <n v="94109"/>
    <x v="1"/>
    <s v="TEC-PH-10003800"/>
    <x v="2"/>
    <x v="7"/>
    <s v="i.Sound Portable Power - 8000 mAh"/>
    <n v="84.784000000000006"/>
    <n v="2"/>
    <n v="0.2"/>
    <n v="-20.136200000000006"/>
  </r>
  <r>
    <x v="8382"/>
    <x v="4154"/>
    <x v="0"/>
    <x v="597"/>
    <d v="2013-02-15T00:00:00"/>
    <s v="Standard Class"/>
    <s v="MH-17440"/>
    <s v="Mark Haberlin"/>
    <x v="1"/>
    <x v="0"/>
    <s v="Houston"/>
    <x v="5"/>
    <n v="77036"/>
    <x v="2"/>
    <s v="FUR-CH-10001270"/>
    <x v="0"/>
    <x v="1"/>
    <s v="Harbour Creations Steel Folding Chair"/>
    <n v="241.49999999999997"/>
    <n v="4"/>
    <n v="0.3"/>
    <n v="0"/>
  </r>
  <r>
    <x v="8383"/>
    <x v="4155"/>
    <x v="0"/>
    <x v="491"/>
    <d v="2013-11-29T00:00:00"/>
    <s v="First Class"/>
    <s v="CD-12790"/>
    <s v="Cynthia Delaney"/>
    <x v="2"/>
    <x v="0"/>
    <s v="Shelton"/>
    <x v="29"/>
    <n v="6484"/>
    <x v="3"/>
    <s v="TEC-AC-10003447"/>
    <x v="2"/>
    <x v="11"/>
    <s v="Micropad Numeric Keypads"/>
    <n v="59.97"/>
    <n v="3"/>
    <n v="0"/>
    <n v="14.992499999999996"/>
  </r>
  <r>
    <x v="8384"/>
    <x v="4155"/>
    <x v="0"/>
    <x v="491"/>
    <d v="2013-11-29T00:00:00"/>
    <s v="First Class"/>
    <s v="CD-12790"/>
    <s v="Cynthia Delaney"/>
    <x v="2"/>
    <x v="0"/>
    <s v="Shelton"/>
    <x v="29"/>
    <n v="6484"/>
    <x v="3"/>
    <s v="OFF-PA-10004285"/>
    <x v="1"/>
    <x v="10"/>
    <s v="Xerox 1959"/>
    <n v="13.36"/>
    <n v="2"/>
    <n v="0"/>
    <n v="6.4127999999999998"/>
  </r>
  <r>
    <x v="8385"/>
    <x v="4156"/>
    <x v="3"/>
    <x v="507"/>
    <d v="2014-09-09T00:00:00"/>
    <s v="Standard Class"/>
    <s v="CV-12805"/>
    <s v="Cynthia Voltz"/>
    <x v="1"/>
    <x v="0"/>
    <s v="Oakland"/>
    <x v="1"/>
    <n v="94601"/>
    <x v="1"/>
    <s v="OFF-BI-10001757"/>
    <x v="1"/>
    <x v="8"/>
    <s v="Pressboard Hanging Data Binders for Unburst Sheets"/>
    <n v="11.808"/>
    <n v="3"/>
    <n v="0.2"/>
    <n v="4.1327999999999996"/>
  </r>
  <r>
    <x v="8386"/>
    <x v="4157"/>
    <x v="1"/>
    <x v="71"/>
    <d v="2012-06-03T00:00:00"/>
    <s v="Standard Class"/>
    <s v="TB-21625"/>
    <s v="Trudy Brown"/>
    <x v="0"/>
    <x v="0"/>
    <s v="Manchester"/>
    <x v="29"/>
    <n v="6040"/>
    <x v="3"/>
    <s v="OFF-ST-10001558"/>
    <x v="1"/>
    <x v="4"/>
    <s v="Acco Perma 4000 Stacking Storage Drawers"/>
    <n v="16.239999999999998"/>
    <n v="1"/>
    <n v="0"/>
    <n v="2.4359999999999999"/>
  </r>
  <r>
    <x v="8387"/>
    <x v="4157"/>
    <x v="1"/>
    <x v="71"/>
    <d v="2012-06-03T00:00:00"/>
    <s v="Standard Class"/>
    <s v="TB-21625"/>
    <s v="Trudy Brown"/>
    <x v="0"/>
    <x v="0"/>
    <s v="Manchester"/>
    <x v="29"/>
    <n v="6040"/>
    <x v="3"/>
    <s v="OFF-ST-10001328"/>
    <x v="1"/>
    <x v="4"/>
    <s v="Personal Filing Tote with Lid, Black/Gray"/>
    <n v="77.55"/>
    <n v="5"/>
    <n v="0"/>
    <n v="21.714000000000002"/>
  </r>
  <r>
    <x v="8388"/>
    <x v="4158"/>
    <x v="2"/>
    <x v="301"/>
    <d v="2011-11-05T00:00:00"/>
    <s v="Standard Class"/>
    <s v="DG-13300"/>
    <s v="Deirdre Greer"/>
    <x v="1"/>
    <x v="0"/>
    <s v="Orange"/>
    <x v="30"/>
    <n v="7050"/>
    <x v="3"/>
    <s v="OFF-AP-10004708"/>
    <x v="1"/>
    <x v="9"/>
    <s v="Fellowes Superior 10 Outlet Split Surge Protector"/>
    <n v="76.12"/>
    <n v="2"/>
    <n v="0"/>
    <n v="22.074799999999996"/>
  </r>
  <r>
    <x v="8389"/>
    <x v="4159"/>
    <x v="0"/>
    <x v="797"/>
    <d v="2013-12-31T00:00:00"/>
    <s v="First Class"/>
    <s v="RD-19810"/>
    <s v="Ross DeVincentis"/>
    <x v="2"/>
    <x v="0"/>
    <s v="Akron"/>
    <x v="24"/>
    <n v="44312"/>
    <x v="3"/>
    <s v="OFF-FA-10000621"/>
    <x v="1"/>
    <x v="13"/>
    <s v="OIC Colored Binder Clips, Assorted Sizes"/>
    <n v="17.184000000000001"/>
    <n v="6"/>
    <n v="0.2"/>
    <n v="6.2291999999999996"/>
  </r>
  <r>
    <x v="8390"/>
    <x v="4160"/>
    <x v="3"/>
    <x v="769"/>
    <d v="2014-12-07T00:00:00"/>
    <s v="First Class"/>
    <s v="CS-12250"/>
    <s v="Chris Selesnick"/>
    <x v="1"/>
    <x v="0"/>
    <s v="Los Angeles"/>
    <x v="1"/>
    <n v="90032"/>
    <x v="1"/>
    <s v="OFF-PA-10001838"/>
    <x v="1"/>
    <x v="10"/>
    <s v="Adams Telephone Message Book W/Dividers/Space For Phone Numbers, 5 1/4&quot;X8 1/2&quot;, 300/Messages"/>
    <n v="11.76"/>
    <n v="2"/>
    <n v="0"/>
    <n v="5.7623999999999995"/>
  </r>
  <r>
    <x v="8391"/>
    <x v="4161"/>
    <x v="3"/>
    <x v="331"/>
    <d v="2014-12-31T00:00:00"/>
    <s v="Standard Class"/>
    <s v="JB-16045"/>
    <s v="Julia Barnett"/>
    <x v="2"/>
    <x v="0"/>
    <s v="Danbury"/>
    <x v="29"/>
    <n v="6810"/>
    <x v="3"/>
    <s v="FUR-FU-10001473"/>
    <x v="0"/>
    <x v="5"/>
    <s v="DAX Wood Document Frame"/>
    <n v="27.46"/>
    <n v="2"/>
    <n v="0"/>
    <n v="9.8856000000000002"/>
  </r>
  <r>
    <x v="8392"/>
    <x v="4162"/>
    <x v="0"/>
    <x v="49"/>
    <d v="2013-12-07T00:00:00"/>
    <s v="Second Class"/>
    <s v="EJ-14155"/>
    <s v="Eva Jacobs"/>
    <x v="0"/>
    <x v="0"/>
    <s v="Franklin"/>
    <x v="31"/>
    <n v="2038"/>
    <x v="3"/>
    <s v="TEC-PH-10000193"/>
    <x v="2"/>
    <x v="7"/>
    <s v="Jensen SMPS-640 - speaker phone"/>
    <n v="137.94"/>
    <n v="3"/>
    <n v="0"/>
    <n v="35.864399999999996"/>
  </r>
  <r>
    <x v="8393"/>
    <x v="4162"/>
    <x v="0"/>
    <x v="49"/>
    <d v="2013-12-07T00:00:00"/>
    <s v="Second Class"/>
    <s v="EJ-14155"/>
    <s v="Eva Jacobs"/>
    <x v="0"/>
    <x v="0"/>
    <s v="Franklin"/>
    <x v="31"/>
    <n v="2038"/>
    <x v="3"/>
    <s v="FUR-FU-10002045"/>
    <x v="0"/>
    <x v="5"/>
    <s v="Executive Impressions 14&quot;"/>
    <n v="111.15"/>
    <n v="5"/>
    <n v="0"/>
    <n v="48.906000000000006"/>
  </r>
  <r>
    <x v="8394"/>
    <x v="4162"/>
    <x v="0"/>
    <x v="49"/>
    <d v="2013-12-07T00:00:00"/>
    <s v="Second Class"/>
    <s v="EJ-14155"/>
    <s v="Eva Jacobs"/>
    <x v="0"/>
    <x v="0"/>
    <s v="Franklin"/>
    <x v="31"/>
    <n v="2038"/>
    <x v="3"/>
    <s v="OFF-AP-10002945"/>
    <x v="1"/>
    <x v="9"/>
    <s v="Honeywell Enviracaire Portable HEPA Air Cleaner for 17' x 22' Room"/>
    <n v="901.94999999999993"/>
    <n v="3"/>
    <n v="0"/>
    <n v="297.64349999999996"/>
  </r>
  <r>
    <x v="8395"/>
    <x v="4162"/>
    <x v="0"/>
    <x v="49"/>
    <d v="2013-12-07T00:00:00"/>
    <s v="Second Class"/>
    <s v="EJ-14155"/>
    <s v="Eva Jacobs"/>
    <x v="0"/>
    <x v="0"/>
    <s v="Franklin"/>
    <x v="31"/>
    <n v="2038"/>
    <x v="3"/>
    <s v="FUR-TA-10001095"/>
    <x v="0"/>
    <x v="3"/>
    <s v="Chromcraft Round Conference Tables"/>
    <n v="366.00899999999996"/>
    <n v="3"/>
    <n v="0.3"/>
    <n v="-47.058300000000003"/>
  </r>
  <r>
    <x v="8396"/>
    <x v="4163"/>
    <x v="2"/>
    <x v="479"/>
    <d v="2011-06-30T00:00:00"/>
    <s v="Same Day"/>
    <s v="BD-11620"/>
    <s v="Brian DeCherney"/>
    <x v="0"/>
    <x v="0"/>
    <s v="Wilmington"/>
    <x v="3"/>
    <n v="28403"/>
    <x v="0"/>
    <s v="OFF-PA-10001144"/>
    <x v="1"/>
    <x v="10"/>
    <s v="Xerox 1913"/>
    <n v="310.68799999999999"/>
    <n v="7"/>
    <n v="0.2"/>
    <n v="108.74079999999998"/>
  </r>
  <r>
    <x v="8397"/>
    <x v="4164"/>
    <x v="2"/>
    <x v="1010"/>
    <d v="2011-09-04T00:00:00"/>
    <s v="First Class"/>
    <s v="MR-17545"/>
    <s v="Mathew Reese"/>
    <x v="2"/>
    <x v="0"/>
    <s v="Houston"/>
    <x v="5"/>
    <n v="77095"/>
    <x v="2"/>
    <s v="OFF-BI-10004099"/>
    <x v="1"/>
    <x v="8"/>
    <s v="GBC VeloBinder Strips"/>
    <n v="7.6799999999999979"/>
    <n v="5"/>
    <n v="0.8"/>
    <n v="-11.52"/>
  </r>
  <r>
    <x v="8398"/>
    <x v="4165"/>
    <x v="3"/>
    <x v="808"/>
    <d v="2014-11-08T00:00:00"/>
    <s v="Second Class"/>
    <s v="SR-20425"/>
    <s v="Sharelle Roach"/>
    <x v="2"/>
    <x v="0"/>
    <s v="Springfield"/>
    <x v="24"/>
    <n v="45503"/>
    <x v="3"/>
    <s v="FUR-CH-10001973"/>
    <x v="0"/>
    <x v="1"/>
    <s v="Office Star Flex Back Scooter Chair with White Frame"/>
    <n v="155.37199999999999"/>
    <n v="2"/>
    <n v="0.3"/>
    <n v="-35.513599999999997"/>
  </r>
  <r>
    <x v="8399"/>
    <x v="4166"/>
    <x v="1"/>
    <x v="657"/>
    <d v="2012-04-18T00:00:00"/>
    <s v="Standard Class"/>
    <s v="TH-21100"/>
    <s v="Thea Hendricks"/>
    <x v="0"/>
    <x v="0"/>
    <s v="Glendale"/>
    <x v="16"/>
    <n v="85301"/>
    <x v="1"/>
    <s v="OFF-ST-10000344"/>
    <x v="1"/>
    <x v="4"/>
    <s v="Neat Ideas Personal Hanging Folder Files, Black"/>
    <n v="10.744"/>
    <n v="1"/>
    <n v="0.2"/>
    <n v="0.80579999999999963"/>
  </r>
  <r>
    <x v="8400"/>
    <x v="4167"/>
    <x v="1"/>
    <x v="901"/>
    <d v="2012-12-09T00:00:00"/>
    <s v="Second Class"/>
    <s v="BD-11635"/>
    <s v="Brian Derr"/>
    <x v="0"/>
    <x v="0"/>
    <s v="New York City"/>
    <x v="15"/>
    <n v="10009"/>
    <x v="3"/>
    <s v="OFF-BI-10002026"/>
    <x v="1"/>
    <x v="8"/>
    <s v="Avery Arch Ring Binders"/>
    <n v="232.40000000000003"/>
    <n v="5"/>
    <n v="0.2"/>
    <n v="78.434999999999988"/>
  </r>
  <r>
    <x v="8401"/>
    <x v="4167"/>
    <x v="1"/>
    <x v="901"/>
    <d v="2012-12-09T00:00:00"/>
    <s v="Second Class"/>
    <s v="BD-11635"/>
    <s v="Brian Derr"/>
    <x v="0"/>
    <x v="0"/>
    <s v="New York City"/>
    <x v="15"/>
    <n v="10009"/>
    <x v="3"/>
    <s v="FUR-CH-10003535"/>
    <x v="0"/>
    <x v="1"/>
    <s v="Global Armless Task Chair, Royal Blue"/>
    <n v="164.64599999999999"/>
    <n v="3"/>
    <n v="0.1"/>
    <n v="12.805799999999994"/>
  </r>
  <r>
    <x v="8402"/>
    <x v="4167"/>
    <x v="1"/>
    <x v="901"/>
    <d v="2012-12-09T00:00:00"/>
    <s v="Second Class"/>
    <s v="BD-11635"/>
    <s v="Brian Derr"/>
    <x v="0"/>
    <x v="0"/>
    <s v="New York City"/>
    <x v="15"/>
    <n v="10009"/>
    <x v="3"/>
    <s v="OFF-PA-10004156"/>
    <x v="1"/>
    <x v="10"/>
    <s v="Xerox 188"/>
    <n v="22.68"/>
    <n v="2"/>
    <n v="0"/>
    <n v="11.113199999999999"/>
  </r>
  <r>
    <x v="8403"/>
    <x v="4168"/>
    <x v="0"/>
    <x v="854"/>
    <d v="2013-02-07T00:00:00"/>
    <s v="Standard Class"/>
    <s v="SM-20950"/>
    <s v="Suzanne McNair"/>
    <x v="1"/>
    <x v="0"/>
    <s v="Los Angeles"/>
    <x v="1"/>
    <n v="90036"/>
    <x v="1"/>
    <s v="OFF-PA-10002254"/>
    <x v="1"/>
    <x v="10"/>
    <s v="Xerox 1883"/>
    <n v="105.52"/>
    <n v="4"/>
    <n v="0"/>
    <n v="48.539199999999994"/>
  </r>
  <r>
    <x v="8404"/>
    <x v="4169"/>
    <x v="3"/>
    <x v="141"/>
    <d v="2014-07-13T00:00:00"/>
    <s v="Standard Class"/>
    <s v="HE-14800"/>
    <s v="Harold Engle"/>
    <x v="1"/>
    <x v="0"/>
    <s v="Newark"/>
    <x v="13"/>
    <n v="19711"/>
    <x v="3"/>
    <s v="FUR-FU-10003247"/>
    <x v="0"/>
    <x v="5"/>
    <s v="36X48 HARDFLOOR CHAIRMAT"/>
    <n v="83.92"/>
    <n v="4"/>
    <n v="0"/>
    <n v="5.8743999999999943"/>
  </r>
  <r>
    <x v="8405"/>
    <x v="4169"/>
    <x v="3"/>
    <x v="141"/>
    <d v="2014-07-13T00:00:00"/>
    <s v="Standard Class"/>
    <s v="HE-14800"/>
    <s v="Harold Engle"/>
    <x v="1"/>
    <x v="0"/>
    <s v="Newark"/>
    <x v="13"/>
    <n v="19711"/>
    <x v="3"/>
    <s v="TEC-AC-10002473"/>
    <x v="2"/>
    <x v="11"/>
    <s v="Maxell 4.7GB DVD-R"/>
    <n v="141.9"/>
    <n v="5"/>
    <n v="0"/>
    <n v="58.179000000000002"/>
  </r>
  <r>
    <x v="8406"/>
    <x v="4169"/>
    <x v="3"/>
    <x v="141"/>
    <d v="2014-07-13T00:00:00"/>
    <s v="Standard Class"/>
    <s v="HE-14800"/>
    <s v="Harold Engle"/>
    <x v="1"/>
    <x v="0"/>
    <s v="Newark"/>
    <x v="13"/>
    <n v="19711"/>
    <x v="3"/>
    <s v="FUR-FU-10001057"/>
    <x v="0"/>
    <x v="5"/>
    <s v="Tensor Track Tree Floor Lamp"/>
    <n v="39.979999999999997"/>
    <n v="2"/>
    <n v="0"/>
    <n v="9.1953999999999994"/>
  </r>
  <r>
    <x v="8407"/>
    <x v="4169"/>
    <x v="3"/>
    <x v="141"/>
    <d v="2014-07-13T00:00:00"/>
    <s v="Standard Class"/>
    <s v="HE-14800"/>
    <s v="Harold Engle"/>
    <x v="1"/>
    <x v="0"/>
    <s v="Newark"/>
    <x v="13"/>
    <n v="19711"/>
    <x v="3"/>
    <s v="OFF-AR-10001419"/>
    <x v="1"/>
    <x v="6"/>
    <s v="Newell 325"/>
    <n v="28.91"/>
    <n v="7"/>
    <n v="0"/>
    <n v="8.6729999999999983"/>
  </r>
  <r>
    <x v="8408"/>
    <x v="4169"/>
    <x v="3"/>
    <x v="141"/>
    <d v="2014-07-13T00:00:00"/>
    <s v="Standard Class"/>
    <s v="HE-14800"/>
    <s v="Harold Engle"/>
    <x v="1"/>
    <x v="0"/>
    <s v="Newark"/>
    <x v="13"/>
    <n v="19711"/>
    <x v="3"/>
    <s v="OFF-AR-10004010"/>
    <x v="1"/>
    <x v="6"/>
    <s v="Hunt Boston Vacuum Mount KS Pencil Sharpener"/>
    <n v="174.95000000000002"/>
    <n v="5"/>
    <n v="0"/>
    <n v="45.487000000000002"/>
  </r>
  <r>
    <x v="8409"/>
    <x v="4170"/>
    <x v="1"/>
    <x v="555"/>
    <d v="2012-12-17T00:00:00"/>
    <s v="Standard Class"/>
    <s v="JK-15640"/>
    <s v="Jim Kriz"/>
    <x v="2"/>
    <x v="0"/>
    <s v="San Bernardino"/>
    <x v="1"/>
    <n v="92404"/>
    <x v="1"/>
    <s v="OFF-BI-10004230"/>
    <x v="1"/>
    <x v="8"/>
    <s v="GBC Recycled Grain Textured Covers"/>
    <n v="110.52800000000001"/>
    <n v="4"/>
    <n v="0.2"/>
    <n v="38.684799999999996"/>
  </r>
  <r>
    <x v="8410"/>
    <x v="4171"/>
    <x v="0"/>
    <x v="625"/>
    <d v="2013-11-16T00:00:00"/>
    <s v="Same Day"/>
    <s v="ON-18715"/>
    <s v="Odella Nelson"/>
    <x v="1"/>
    <x v="0"/>
    <s v="Burlington"/>
    <x v="3"/>
    <n v="27217"/>
    <x v="0"/>
    <s v="FUR-TA-10001768"/>
    <x v="0"/>
    <x v="3"/>
    <s v="Hon Racetrack Conference Tables"/>
    <n v="630.024"/>
    <n v="4"/>
    <n v="0.4"/>
    <n v="-199.50760000000008"/>
  </r>
  <r>
    <x v="8411"/>
    <x v="4172"/>
    <x v="0"/>
    <x v="195"/>
    <d v="2013-05-13T00:00:00"/>
    <s v="Second Class"/>
    <s v="TH-21100"/>
    <s v="Thea Hendricks"/>
    <x v="0"/>
    <x v="0"/>
    <s v="Salem"/>
    <x v="17"/>
    <n v="24153"/>
    <x v="0"/>
    <s v="OFF-AR-10003514"/>
    <x v="1"/>
    <x v="6"/>
    <s v="4009 Highlighters by Sanford"/>
    <n v="27.86"/>
    <n v="7"/>
    <n v="0"/>
    <n v="9.1937999999999978"/>
  </r>
  <r>
    <x v="8412"/>
    <x v="4173"/>
    <x v="3"/>
    <x v="434"/>
    <d v="2014-03-15T00:00:00"/>
    <s v="Standard Class"/>
    <s v="MD-17350"/>
    <s v="Maribeth Dona"/>
    <x v="0"/>
    <x v="0"/>
    <s v="Dallas"/>
    <x v="5"/>
    <n v="75217"/>
    <x v="2"/>
    <s v="FUR-TA-10002228"/>
    <x v="0"/>
    <x v="3"/>
    <s v="Bevis Traditional Conference Table Top, Plinth Base"/>
    <n v="933.40800000000002"/>
    <n v="4"/>
    <n v="0.3"/>
    <n v="-173.34719999999999"/>
  </r>
  <r>
    <x v="8413"/>
    <x v="4174"/>
    <x v="0"/>
    <x v="907"/>
    <d v="2013-12-22T00:00:00"/>
    <s v="Standard Class"/>
    <s v="AH-10075"/>
    <s v="Adam Hart"/>
    <x v="1"/>
    <x v="0"/>
    <s v="Arlington"/>
    <x v="5"/>
    <n v="76017"/>
    <x v="2"/>
    <s v="OFF-PA-10001972"/>
    <x v="1"/>
    <x v="10"/>
    <s v="Xerox 214"/>
    <n v="51.840000000000011"/>
    <n v="10"/>
    <n v="0.2"/>
    <n v="18.143999999999998"/>
  </r>
  <r>
    <x v="8414"/>
    <x v="4174"/>
    <x v="0"/>
    <x v="907"/>
    <d v="2013-12-22T00:00:00"/>
    <s v="Standard Class"/>
    <s v="AH-10075"/>
    <s v="Adam Hart"/>
    <x v="1"/>
    <x v="0"/>
    <s v="Arlington"/>
    <x v="5"/>
    <n v="76017"/>
    <x v="2"/>
    <s v="TEC-AC-10002942"/>
    <x v="2"/>
    <x v="11"/>
    <s v="WD My Passport Ultra 1TB Portable External Hard Drive"/>
    <n v="165.60000000000002"/>
    <n v="3"/>
    <n v="0.2"/>
    <n v="-6.2100000000000151"/>
  </r>
  <r>
    <x v="8415"/>
    <x v="4175"/>
    <x v="3"/>
    <x v="1191"/>
    <d v="2014-04-13T00:00:00"/>
    <s v="Standard Class"/>
    <s v="ML-17755"/>
    <s v="Max Ludwig"/>
    <x v="2"/>
    <x v="0"/>
    <s v="Marion"/>
    <x v="23"/>
    <n v="52302"/>
    <x v="2"/>
    <s v="OFF-PA-10000474"/>
    <x v="1"/>
    <x v="10"/>
    <s v="Staples"/>
    <n v="106.32"/>
    <n v="3"/>
    <n v="0"/>
    <n v="49.970399999999991"/>
  </r>
  <r>
    <x v="8416"/>
    <x v="4176"/>
    <x v="3"/>
    <x v="1188"/>
    <d v="2014-05-12T00:00:00"/>
    <s v="First Class"/>
    <s v="LB-16795"/>
    <s v="Laurel Beltran"/>
    <x v="2"/>
    <x v="0"/>
    <s v="Seattle"/>
    <x v="4"/>
    <n v="98105"/>
    <x v="1"/>
    <s v="OFF-BI-10004330"/>
    <x v="1"/>
    <x v="8"/>
    <s v="GBC Velobind Prepunched Cover Sets, Regency Series"/>
    <n v="147.91999999999999"/>
    <n v="5"/>
    <n v="0.2"/>
    <n v="46.224999999999987"/>
  </r>
  <r>
    <x v="8417"/>
    <x v="4176"/>
    <x v="3"/>
    <x v="1188"/>
    <d v="2014-05-12T00:00:00"/>
    <s v="First Class"/>
    <s v="LB-16795"/>
    <s v="Laurel Beltran"/>
    <x v="2"/>
    <x v="0"/>
    <s v="Seattle"/>
    <x v="4"/>
    <n v="98105"/>
    <x v="1"/>
    <s v="OFF-ST-10000604"/>
    <x v="1"/>
    <x v="4"/>
    <s v="Home/Office Personal File Carts"/>
    <n v="104.28"/>
    <n v="3"/>
    <n v="0"/>
    <n v="26.069999999999993"/>
  </r>
  <r>
    <x v="8418"/>
    <x v="4176"/>
    <x v="3"/>
    <x v="1188"/>
    <d v="2014-05-12T00:00:00"/>
    <s v="First Class"/>
    <s v="LB-16795"/>
    <s v="Laurel Beltran"/>
    <x v="2"/>
    <x v="0"/>
    <s v="Seattle"/>
    <x v="4"/>
    <n v="98105"/>
    <x v="1"/>
    <s v="FUR-TA-10004154"/>
    <x v="0"/>
    <x v="3"/>
    <s v="Riverside Furniture Oval Coffee Table, Oval End Table, End Table with Drawer"/>
    <n v="286.85000000000002"/>
    <n v="1"/>
    <n v="0"/>
    <n v="63.106999999999999"/>
  </r>
  <r>
    <x v="8419"/>
    <x v="4176"/>
    <x v="3"/>
    <x v="1188"/>
    <d v="2014-05-12T00:00:00"/>
    <s v="First Class"/>
    <s v="LB-16795"/>
    <s v="Laurel Beltran"/>
    <x v="2"/>
    <x v="0"/>
    <s v="Seattle"/>
    <x v="4"/>
    <n v="98105"/>
    <x v="1"/>
    <s v="OFF-ST-10000636"/>
    <x v="1"/>
    <x v="4"/>
    <s v="Rogers Profile Extra Capacity Storage Tub"/>
    <n v="66.959999999999994"/>
    <n v="4"/>
    <n v="0"/>
    <n v="2.6783999999999963"/>
  </r>
  <r>
    <x v="8420"/>
    <x v="4176"/>
    <x v="3"/>
    <x v="1188"/>
    <d v="2014-05-12T00:00:00"/>
    <s v="First Class"/>
    <s v="LB-16795"/>
    <s v="Laurel Beltran"/>
    <x v="2"/>
    <x v="0"/>
    <s v="Seattle"/>
    <x v="4"/>
    <n v="98105"/>
    <x v="1"/>
    <s v="TEC-AC-10004171"/>
    <x v="2"/>
    <x v="11"/>
    <s v="Razer Kraken 7.1 Surround Sound Over Ear USB Gaming Headset"/>
    <n v="199.98"/>
    <n v="2"/>
    <n v="0"/>
    <n v="87.991200000000006"/>
  </r>
  <r>
    <x v="8421"/>
    <x v="4177"/>
    <x v="3"/>
    <x v="386"/>
    <d v="2014-10-17T00:00:00"/>
    <s v="Standard Class"/>
    <s v="NP-18670"/>
    <s v="Nora Paige"/>
    <x v="0"/>
    <x v="0"/>
    <s v="Lakewood"/>
    <x v="30"/>
    <n v="8701"/>
    <x v="3"/>
    <s v="TEC-AC-10002167"/>
    <x v="2"/>
    <x v="11"/>
    <s v="Imation 8gb Micro Traveldrive Usb 2.0 Flash Drive"/>
    <n v="45"/>
    <n v="3"/>
    <n v="0"/>
    <n v="4.9500000000000011"/>
  </r>
  <r>
    <x v="8422"/>
    <x v="4177"/>
    <x v="3"/>
    <x v="386"/>
    <d v="2014-10-17T00:00:00"/>
    <s v="Standard Class"/>
    <s v="NP-18670"/>
    <s v="Nora Paige"/>
    <x v="0"/>
    <x v="0"/>
    <s v="Lakewood"/>
    <x v="30"/>
    <n v="8701"/>
    <x v="3"/>
    <s v="OFF-FA-10000621"/>
    <x v="1"/>
    <x v="13"/>
    <s v="OIC Colored Binder Clips, Assorted Sizes"/>
    <n v="17.899999999999999"/>
    <n v="5"/>
    <n v="0"/>
    <n v="8.7710000000000008"/>
  </r>
  <r>
    <x v="8423"/>
    <x v="4177"/>
    <x v="3"/>
    <x v="386"/>
    <d v="2014-10-17T00:00:00"/>
    <s v="Standard Class"/>
    <s v="NP-18670"/>
    <s v="Nora Paige"/>
    <x v="0"/>
    <x v="0"/>
    <s v="Lakewood"/>
    <x v="30"/>
    <n v="8701"/>
    <x v="3"/>
    <s v="FUR-FU-10004053"/>
    <x v="0"/>
    <x v="5"/>
    <s v="DAX Two-Tone Silver Metal Document Frame"/>
    <n v="40.479999999999997"/>
    <n v="2"/>
    <n v="0"/>
    <n v="17.406400000000001"/>
  </r>
  <r>
    <x v="8424"/>
    <x v="4177"/>
    <x v="3"/>
    <x v="386"/>
    <d v="2014-10-17T00:00:00"/>
    <s v="Standard Class"/>
    <s v="NP-18670"/>
    <s v="Nora Paige"/>
    <x v="0"/>
    <x v="0"/>
    <s v="Lakewood"/>
    <x v="30"/>
    <n v="8701"/>
    <x v="3"/>
    <s v="FUR-BO-10003404"/>
    <x v="0"/>
    <x v="0"/>
    <s v="Global Adaptabilites Bookcase, Cherry/Storm Gray Finish"/>
    <n v="2154.9"/>
    <n v="5"/>
    <n v="0"/>
    <n v="129.29399999999987"/>
  </r>
  <r>
    <x v="8425"/>
    <x v="4178"/>
    <x v="0"/>
    <x v="770"/>
    <d v="2013-08-31T00:00:00"/>
    <s v="First Class"/>
    <s v="EB-13750"/>
    <s v="Edward Becker"/>
    <x v="1"/>
    <x v="0"/>
    <s v="Cincinnati"/>
    <x v="24"/>
    <n v="45231"/>
    <x v="3"/>
    <s v="OFF-BI-10004099"/>
    <x v="1"/>
    <x v="8"/>
    <s v="GBC VeloBinder Strips"/>
    <n v="18.432000000000002"/>
    <n v="8"/>
    <n v="0.7"/>
    <n v="-12.287999999999997"/>
  </r>
  <r>
    <x v="8426"/>
    <x v="4179"/>
    <x v="1"/>
    <x v="653"/>
    <d v="2012-10-07T00:00:00"/>
    <s v="Standard Class"/>
    <s v="RP-19390"/>
    <s v="Resi Pölking"/>
    <x v="0"/>
    <x v="0"/>
    <s v="Thornton"/>
    <x v="22"/>
    <n v="80229"/>
    <x v="1"/>
    <s v="OFF-SU-10004290"/>
    <x v="1"/>
    <x v="14"/>
    <s v="Acme Design Line 8&quot; Stainless Steel Bent Scissors w/Champagne Handles, 3-1/8&quot; Cut"/>
    <n v="10.944000000000001"/>
    <n v="2"/>
    <n v="0.2"/>
    <n v="0.95759999999999978"/>
  </r>
  <r>
    <x v="8427"/>
    <x v="4180"/>
    <x v="3"/>
    <x v="51"/>
    <d v="2014-11-26T00:00:00"/>
    <s v="First Class"/>
    <s v="DC-12850"/>
    <s v="Dan Campbell"/>
    <x v="0"/>
    <x v="0"/>
    <s v="Roseville"/>
    <x v="12"/>
    <n v="48066"/>
    <x v="2"/>
    <s v="OFF-SU-10001935"/>
    <x v="1"/>
    <x v="14"/>
    <s v="Staples"/>
    <n v="4.3600000000000003"/>
    <n v="2"/>
    <n v="0"/>
    <n v="0.17439999999999944"/>
  </r>
  <r>
    <x v="8428"/>
    <x v="4181"/>
    <x v="3"/>
    <x v="105"/>
    <d v="2014-11-17T00:00:00"/>
    <s v="Standard Class"/>
    <s v="DJ-13510"/>
    <s v="Don Jones"/>
    <x v="1"/>
    <x v="0"/>
    <s v="Tempe"/>
    <x v="16"/>
    <n v="85281"/>
    <x v="1"/>
    <s v="TEC-AC-10004227"/>
    <x v="2"/>
    <x v="11"/>
    <s v="SanDisk Ultra 16 GB MicroSDHC Class 10 Memory Card"/>
    <n v="62.352000000000004"/>
    <n v="6"/>
    <n v="0.2"/>
    <n v="-10.911600000000007"/>
  </r>
  <r>
    <x v="8429"/>
    <x v="4182"/>
    <x v="0"/>
    <x v="1054"/>
    <d v="2013-12-22T00:00:00"/>
    <s v="Second Class"/>
    <s v="CL-12565"/>
    <s v="Clay Ludtke"/>
    <x v="0"/>
    <x v="0"/>
    <s v="Reading"/>
    <x v="9"/>
    <n v="19601"/>
    <x v="3"/>
    <s v="FUR-FU-10004904"/>
    <x v="0"/>
    <x v="5"/>
    <s v="Eldon &quot;L&quot; Workstation Diamond Chairmat"/>
    <n v="303.92"/>
    <n v="5"/>
    <n v="0.2"/>
    <n v="-30.392000000000024"/>
  </r>
  <r>
    <x v="8430"/>
    <x v="4183"/>
    <x v="2"/>
    <x v="809"/>
    <d v="2011-04-05T00:00:00"/>
    <s v="Standard Class"/>
    <s v="NC-18340"/>
    <s v="Nat Carroll"/>
    <x v="0"/>
    <x v="0"/>
    <s v="Apple Valley"/>
    <x v="11"/>
    <n v="55124"/>
    <x v="2"/>
    <s v="OFF-ST-10001511"/>
    <x v="1"/>
    <x v="4"/>
    <s v="Space Solutions Commercial Steel Shelving"/>
    <n v="129.30000000000001"/>
    <n v="2"/>
    <n v="0"/>
    <n v="6.4649999999999892"/>
  </r>
  <r>
    <x v="8431"/>
    <x v="4184"/>
    <x v="3"/>
    <x v="1183"/>
    <d v="2014-11-14T00:00:00"/>
    <s v="Standard Class"/>
    <s v="KN-16450"/>
    <s v="Kean Nguyen"/>
    <x v="1"/>
    <x v="0"/>
    <s v="Baltimore"/>
    <x v="39"/>
    <n v="21215"/>
    <x v="3"/>
    <s v="FUR-FU-10003535"/>
    <x v="0"/>
    <x v="5"/>
    <s v="Howard Miller Distant Time Traveler Alarm Clock"/>
    <n v="274.20000000000005"/>
    <n v="10"/>
    <n v="0"/>
    <n v="112.422"/>
  </r>
  <r>
    <x v="8432"/>
    <x v="4185"/>
    <x v="2"/>
    <x v="80"/>
    <d v="2011-09-18T00:00:00"/>
    <s v="Second Class"/>
    <s v="SC-20260"/>
    <s v="Scott Cohen"/>
    <x v="1"/>
    <x v="0"/>
    <s v="Corpus Christi"/>
    <x v="5"/>
    <n v="78415"/>
    <x v="2"/>
    <s v="OFF-FA-10000053"/>
    <x v="1"/>
    <x v="13"/>
    <s v="Revere Boxed Rubber Bands by Revere"/>
    <n v="6.048"/>
    <n v="4"/>
    <n v="0.2"/>
    <n v="-1.3607999999999998"/>
  </r>
  <r>
    <x v="8433"/>
    <x v="4185"/>
    <x v="2"/>
    <x v="80"/>
    <d v="2011-09-18T00:00:00"/>
    <s v="Second Class"/>
    <s v="SC-20260"/>
    <s v="Scott Cohen"/>
    <x v="1"/>
    <x v="0"/>
    <s v="Corpus Christi"/>
    <x v="5"/>
    <n v="78415"/>
    <x v="2"/>
    <s v="OFF-PA-10004610"/>
    <x v="1"/>
    <x v="10"/>
    <s v="Xerox 1900"/>
    <n v="6.8480000000000008"/>
    <n v="2"/>
    <n v="0.2"/>
    <n v="2.1399999999999992"/>
  </r>
  <r>
    <x v="8434"/>
    <x v="4185"/>
    <x v="2"/>
    <x v="80"/>
    <d v="2011-09-18T00:00:00"/>
    <s v="Second Class"/>
    <s v="SC-20260"/>
    <s v="Scott Cohen"/>
    <x v="1"/>
    <x v="0"/>
    <s v="Corpus Christi"/>
    <x v="5"/>
    <n v="78415"/>
    <x v="2"/>
    <s v="FUR-FU-10000550"/>
    <x v="0"/>
    <x v="5"/>
    <s v="Stacking Trays by OIC"/>
    <n v="9.9600000000000009"/>
    <n v="5"/>
    <n v="0.6"/>
    <n v="-6.7230000000000008"/>
  </r>
  <r>
    <x v="8435"/>
    <x v="4185"/>
    <x v="2"/>
    <x v="80"/>
    <d v="2011-09-18T00:00:00"/>
    <s v="Second Class"/>
    <s v="SC-20260"/>
    <s v="Scott Cohen"/>
    <x v="1"/>
    <x v="0"/>
    <s v="Corpus Christi"/>
    <x v="5"/>
    <n v="78415"/>
    <x v="2"/>
    <s v="OFF-BI-10001721"/>
    <x v="1"/>
    <x v="8"/>
    <s v="Trimflex Flexible Post Binders"/>
    <n v="8.5519999999999978"/>
    <n v="2"/>
    <n v="0.8"/>
    <n v="-13.683199999999999"/>
  </r>
  <r>
    <x v="8436"/>
    <x v="4186"/>
    <x v="1"/>
    <x v="1181"/>
    <d v="2012-09-26T00:00:00"/>
    <s v="Standard Class"/>
    <s v="AM-10705"/>
    <s v="Anne McFarland"/>
    <x v="0"/>
    <x v="0"/>
    <s v="Las Vegas"/>
    <x v="33"/>
    <n v="89115"/>
    <x v="1"/>
    <s v="OFF-BI-10004040"/>
    <x v="1"/>
    <x v="8"/>
    <s v="Wilson Jones Impact Binders"/>
    <n v="45.584000000000003"/>
    <n v="11"/>
    <n v="0.2"/>
    <n v="16.524199999999997"/>
  </r>
  <r>
    <x v="8437"/>
    <x v="4187"/>
    <x v="1"/>
    <x v="895"/>
    <d v="2012-12-16T00:00:00"/>
    <s v="Standard Class"/>
    <s v="RA-19945"/>
    <s v="Ryan Akin"/>
    <x v="0"/>
    <x v="0"/>
    <s v="Cleveland"/>
    <x v="24"/>
    <n v="44105"/>
    <x v="3"/>
    <s v="TEC-AC-10002550"/>
    <x v="2"/>
    <x v="11"/>
    <s v="Maxell 4.7GB DVD-RW 3/Pack"/>
    <n v="25.488"/>
    <n v="2"/>
    <n v="0.2"/>
    <n v="4.4603999999999999"/>
  </r>
  <r>
    <x v="8438"/>
    <x v="4188"/>
    <x v="2"/>
    <x v="1061"/>
    <d v="2011-06-01T00:00:00"/>
    <s v="Standard Class"/>
    <s v="MM-17260"/>
    <s v="Magdelene Morse"/>
    <x v="0"/>
    <x v="0"/>
    <s v="Seattle"/>
    <x v="4"/>
    <n v="98105"/>
    <x v="1"/>
    <s v="OFF-BI-10003876"/>
    <x v="1"/>
    <x v="8"/>
    <s v="Green Canvas Binder for 8-1/2&quot; x 14&quot; Sheets"/>
    <n v="136.96"/>
    <n v="4"/>
    <n v="0.2"/>
    <n v="51.359999999999992"/>
  </r>
  <r>
    <x v="8439"/>
    <x v="4189"/>
    <x v="3"/>
    <x v="1192"/>
    <d v="2014-03-18T00:00:00"/>
    <s v="Second Class"/>
    <s v="BN-11470"/>
    <s v="Brad Norvell"/>
    <x v="1"/>
    <x v="0"/>
    <s v="Chicago"/>
    <x v="10"/>
    <n v="60623"/>
    <x v="2"/>
    <s v="TEC-PH-10000213"/>
    <x v="2"/>
    <x v="7"/>
    <s v="Seidio BD2-HK3IPH5-BK DILEX Case and Holster Combo for Apple iPhone 5/5s - Black"/>
    <n v="49.616000000000007"/>
    <n v="2"/>
    <n v="0.2"/>
    <n v="4.9615999999999989"/>
  </r>
  <r>
    <x v="8440"/>
    <x v="4190"/>
    <x v="0"/>
    <x v="16"/>
    <d v="2013-12-13T00:00:00"/>
    <s v="Second Class"/>
    <s v="JB-16045"/>
    <s v="Julia Barnett"/>
    <x v="2"/>
    <x v="0"/>
    <s v="Columbus"/>
    <x v="24"/>
    <n v="43229"/>
    <x v="3"/>
    <s v="OFF-PA-10002615"/>
    <x v="1"/>
    <x v="10"/>
    <s v="Ampad Gold Fibre Wirebound Steno Books, 6&quot; x 9&quot;, Gregg Ruled"/>
    <n v="10.584000000000001"/>
    <n v="3"/>
    <n v="0.2"/>
    <n v="3.4397999999999995"/>
  </r>
  <r>
    <x v="8441"/>
    <x v="4191"/>
    <x v="3"/>
    <x v="636"/>
    <d v="2014-05-11T00:00:00"/>
    <s v="Standard Class"/>
    <s v="DB-13615"/>
    <s v="Doug Bickford"/>
    <x v="0"/>
    <x v="0"/>
    <s v="Tucson"/>
    <x v="16"/>
    <n v="85705"/>
    <x v="1"/>
    <s v="OFF-PA-10002254"/>
    <x v="1"/>
    <x v="10"/>
    <s v="Xerox 1883"/>
    <n v="84.415999999999997"/>
    <n v="4"/>
    <n v="0.2"/>
    <n v="27.435199999999995"/>
  </r>
  <r>
    <x v="8442"/>
    <x v="4192"/>
    <x v="0"/>
    <x v="1193"/>
    <d v="2013-03-11T00:00:00"/>
    <s v="Standard Class"/>
    <s v="JB-16045"/>
    <s v="Julia Barnett"/>
    <x v="2"/>
    <x v="0"/>
    <s v="Philadelphia"/>
    <x v="9"/>
    <n v="19120"/>
    <x v="3"/>
    <s v="TEC-PH-10004586"/>
    <x v="2"/>
    <x v="7"/>
    <s v="Wilson SignalBoost 841262 DB PRO Amplifier Kit"/>
    <n v="431.94"/>
    <n v="2"/>
    <n v="0.4"/>
    <n v="-71.990000000000009"/>
  </r>
  <r>
    <x v="8443"/>
    <x v="4192"/>
    <x v="0"/>
    <x v="1193"/>
    <d v="2013-03-11T00:00:00"/>
    <s v="Standard Class"/>
    <s v="JB-16045"/>
    <s v="Julia Barnett"/>
    <x v="2"/>
    <x v="0"/>
    <s v="Philadelphia"/>
    <x v="9"/>
    <n v="19120"/>
    <x v="3"/>
    <s v="OFF-BI-10002982"/>
    <x v="1"/>
    <x v="8"/>
    <s v="Avery Self-Adhesive Photo Pockets for Polaroid Photos"/>
    <n v="2.0430000000000001"/>
    <n v="1"/>
    <n v="0.7"/>
    <n v="-1.4981999999999998"/>
  </r>
  <r>
    <x v="8444"/>
    <x v="4192"/>
    <x v="0"/>
    <x v="1193"/>
    <d v="2013-03-11T00:00:00"/>
    <s v="Standard Class"/>
    <s v="JB-16045"/>
    <s v="Julia Barnett"/>
    <x v="2"/>
    <x v="0"/>
    <s v="Philadelphia"/>
    <x v="9"/>
    <n v="19120"/>
    <x v="3"/>
    <s v="TEC-PH-10002538"/>
    <x v="2"/>
    <x v="7"/>
    <s v="Grandstream GXP1160 VoIP phone"/>
    <n v="68.238"/>
    <n v="3"/>
    <n v="0.4"/>
    <n v="-12.510300000000008"/>
  </r>
  <r>
    <x v="8445"/>
    <x v="4193"/>
    <x v="3"/>
    <x v="436"/>
    <d v="2014-10-25T00:00:00"/>
    <s v="First Class"/>
    <s v="AH-10075"/>
    <s v="Adam Hart"/>
    <x v="1"/>
    <x v="0"/>
    <s v="Cranston"/>
    <x v="34"/>
    <n v="2920"/>
    <x v="3"/>
    <s v="FUR-TA-10001039"/>
    <x v="0"/>
    <x v="3"/>
    <s v="KI Adjustable-Height Table"/>
    <n v="240.744"/>
    <n v="4"/>
    <n v="0.3"/>
    <n v="-13.756799999999984"/>
  </r>
  <r>
    <x v="8446"/>
    <x v="4193"/>
    <x v="3"/>
    <x v="436"/>
    <d v="2014-10-25T00:00:00"/>
    <s v="First Class"/>
    <s v="AH-10075"/>
    <s v="Adam Hart"/>
    <x v="1"/>
    <x v="0"/>
    <s v="Cranston"/>
    <x v="34"/>
    <n v="2920"/>
    <x v="3"/>
    <s v="FUR-FU-10004963"/>
    <x v="0"/>
    <x v="5"/>
    <s v="Eldon 400 Class Desk Accessories, Black Carbon"/>
    <n v="35"/>
    <n v="4"/>
    <n v="0"/>
    <n v="14.700000000000003"/>
  </r>
  <r>
    <x v="8447"/>
    <x v="4193"/>
    <x v="3"/>
    <x v="436"/>
    <d v="2014-10-25T00:00:00"/>
    <s v="First Class"/>
    <s v="AH-10075"/>
    <s v="Adam Hart"/>
    <x v="1"/>
    <x v="0"/>
    <s v="Cranston"/>
    <x v="34"/>
    <n v="2920"/>
    <x v="3"/>
    <s v="FUR-FU-10000277"/>
    <x v="0"/>
    <x v="5"/>
    <s v="Deflect-o DuraMat Antistatic Studded Beveled Mat for Medium Pile Carpeting"/>
    <n v="210.68"/>
    <n v="2"/>
    <n v="0"/>
    <n v="50.563199999999995"/>
  </r>
  <r>
    <x v="8448"/>
    <x v="4193"/>
    <x v="3"/>
    <x v="436"/>
    <d v="2014-10-25T00:00:00"/>
    <s v="First Class"/>
    <s v="AH-10075"/>
    <s v="Adam Hart"/>
    <x v="1"/>
    <x v="0"/>
    <s v="Cranston"/>
    <x v="34"/>
    <n v="2920"/>
    <x v="3"/>
    <s v="FUR-TA-10004915"/>
    <x v="0"/>
    <x v="3"/>
    <s v="Office Impressions End Table, 20-1/2&quot;H x 24&quot;W x 20&quot;D"/>
    <n v="637.89599999999996"/>
    <n v="3"/>
    <n v="0.3"/>
    <n v="-127.57919999999996"/>
  </r>
  <r>
    <x v="8449"/>
    <x v="4193"/>
    <x v="3"/>
    <x v="436"/>
    <d v="2014-10-25T00:00:00"/>
    <s v="First Class"/>
    <s v="AH-10075"/>
    <s v="Adam Hart"/>
    <x v="1"/>
    <x v="0"/>
    <s v="Cranston"/>
    <x v="34"/>
    <n v="2920"/>
    <x v="3"/>
    <s v="OFF-PA-10003724"/>
    <x v="1"/>
    <x v="10"/>
    <s v="Wirebound Message Book, 4 per Page"/>
    <n v="43.44"/>
    <n v="8"/>
    <n v="0"/>
    <n v="21.285599999999999"/>
  </r>
  <r>
    <x v="8450"/>
    <x v="4193"/>
    <x v="3"/>
    <x v="436"/>
    <d v="2014-10-25T00:00:00"/>
    <s v="First Class"/>
    <s v="AH-10075"/>
    <s v="Adam Hart"/>
    <x v="1"/>
    <x v="0"/>
    <s v="Cranston"/>
    <x v="34"/>
    <n v="2920"/>
    <x v="3"/>
    <s v="OFF-AP-10002906"/>
    <x v="1"/>
    <x v="9"/>
    <s v="Hoover Replacement Belt for Commercial Guardsman Heavy-Duty Upright Vacuum"/>
    <n v="2.2200000000000002"/>
    <n v="1"/>
    <n v="0"/>
    <n v="0.66599999999999993"/>
  </r>
  <r>
    <x v="8451"/>
    <x v="4194"/>
    <x v="2"/>
    <x v="582"/>
    <d v="2011-04-30T00:00:00"/>
    <s v="First Class"/>
    <s v="AI-10855"/>
    <s v="Arianne Irving"/>
    <x v="0"/>
    <x v="0"/>
    <s v="San Francisco"/>
    <x v="1"/>
    <n v="94122"/>
    <x v="1"/>
    <s v="TEC-PH-10001459"/>
    <x v="2"/>
    <x v="7"/>
    <s v="Samsung Galaxy Mega 6.3"/>
    <n v="1679.96"/>
    <n v="5"/>
    <n v="0.2"/>
    <n v="125.99700000000007"/>
  </r>
  <r>
    <x v="8452"/>
    <x v="4195"/>
    <x v="0"/>
    <x v="724"/>
    <d v="2013-04-24T00:00:00"/>
    <s v="Standard Class"/>
    <s v="TH-21115"/>
    <s v="Thea Hudgings"/>
    <x v="1"/>
    <x v="0"/>
    <s v="Houston"/>
    <x v="5"/>
    <n v="77070"/>
    <x v="2"/>
    <s v="FUR-CH-10002880"/>
    <x v="0"/>
    <x v="1"/>
    <s v="Global High-Back Leather Tilter, Burgundy"/>
    <n v="344.37199999999996"/>
    <n v="4"/>
    <n v="0.3"/>
    <n v="-93.472400000000022"/>
  </r>
  <r>
    <x v="8453"/>
    <x v="4195"/>
    <x v="0"/>
    <x v="724"/>
    <d v="2013-04-24T00:00:00"/>
    <s v="Standard Class"/>
    <s v="TH-21115"/>
    <s v="Thea Hudgings"/>
    <x v="1"/>
    <x v="0"/>
    <s v="Houston"/>
    <x v="5"/>
    <n v="77070"/>
    <x v="2"/>
    <s v="OFF-ST-10001780"/>
    <x v="1"/>
    <x v="4"/>
    <s v="Tennsco 16-Compartment Lockers with Coat Rack"/>
    <n v="1554.9360000000001"/>
    <n v="3"/>
    <n v="0.2"/>
    <n v="77.746800000000007"/>
  </r>
  <r>
    <x v="8454"/>
    <x v="4195"/>
    <x v="0"/>
    <x v="724"/>
    <d v="2013-04-24T00:00:00"/>
    <s v="Standard Class"/>
    <s v="TH-21115"/>
    <s v="Thea Hudgings"/>
    <x v="1"/>
    <x v="0"/>
    <s v="Houston"/>
    <x v="5"/>
    <n v="77070"/>
    <x v="2"/>
    <s v="FUR-FU-10004748"/>
    <x v="0"/>
    <x v="5"/>
    <s v="Howard Miller 16&quot; Diameter Gallery Wall Clock"/>
    <n v="127.88"/>
    <n v="5"/>
    <n v="0.6"/>
    <n v="-67.137"/>
  </r>
  <r>
    <x v="8455"/>
    <x v="4196"/>
    <x v="0"/>
    <x v="730"/>
    <d v="2013-05-30T00:00:00"/>
    <s v="Standard Class"/>
    <s v="JE-15610"/>
    <s v="Jim Epp"/>
    <x v="1"/>
    <x v="0"/>
    <s v="Los Angeles"/>
    <x v="1"/>
    <n v="90049"/>
    <x v="1"/>
    <s v="TEC-PH-10001918"/>
    <x v="2"/>
    <x v="7"/>
    <s v="Nortel Business Series Terminal T7208 Digital phone"/>
    <n v="222.38400000000001"/>
    <n v="2"/>
    <n v="0.2"/>
    <n v="22.238400000000013"/>
  </r>
  <r>
    <x v="8456"/>
    <x v="4197"/>
    <x v="3"/>
    <x v="39"/>
    <d v="2014-06-03T00:00:00"/>
    <s v="Second Class"/>
    <s v="TH-21235"/>
    <s v="Tiffany House"/>
    <x v="1"/>
    <x v="0"/>
    <s v="Chicago"/>
    <x v="10"/>
    <n v="60653"/>
    <x v="2"/>
    <s v="FUR-CH-10001146"/>
    <x v="0"/>
    <x v="1"/>
    <s v="Global Task Chair, Black"/>
    <n v="106.869"/>
    <n v="3"/>
    <n v="0.3"/>
    <n v="-29.007299999999994"/>
  </r>
  <r>
    <x v="8457"/>
    <x v="4197"/>
    <x v="3"/>
    <x v="39"/>
    <d v="2014-06-03T00:00:00"/>
    <s v="Second Class"/>
    <s v="TH-21235"/>
    <s v="Tiffany House"/>
    <x v="1"/>
    <x v="0"/>
    <s v="Chicago"/>
    <x v="10"/>
    <n v="60653"/>
    <x v="2"/>
    <s v="OFF-BI-10004364"/>
    <x v="1"/>
    <x v="8"/>
    <s v="Storex Dura Pro Binders"/>
    <n v="3.5639999999999992"/>
    <n v="3"/>
    <n v="0.8"/>
    <n v="-6.2370000000000019"/>
  </r>
  <r>
    <x v="8458"/>
    <x v="4198"/>
    <x v="2"/>
    <x v="55"/>
    <d v="2011-08-29T00:00:00"/>
    <s v="Standard Class"/>
    <s v="JE-15715"/>
    <s v="Joe Elijah"/>
    <x v="0"/>
    <x v="0"/>
    <s v="Houston"/>
    <x v="5"/>
    <n v="77070"/>
    <x v="2"/>
    <s v="OFF-BI-10002133"/>
    <x v="1"/>
    <x v="8"/>
    <s v="Wilson Jones Elliptical Ring 3 1/2&quot; Capacity Binders, 800 sheets"/>
    <n v="25.679999999999993"/>
    <n v="3"/>
    <n v="0.8"/>
    <n v="-39.804000000000002"/>
  </r>
  <r>
    <x v="8459"/>
    <x v="4198"/>
    <x v="2"/>
    <x v="55"/>
    <d v="2011-08-29T00:00:00"/>
    <s v="Standard Class"/>
    <s v="JE-15715"/>
    <s v="Joe Elijah"/>
    <x v="0"/>
    <x v="0"/>
    <s v="Houston"/>
    <x v="5"/>
    <n v="77070"/>
    <x v="2"/>
    <s v="OFF-BI-10002225"/>
    <x v="1"/>
    <x v="8"/>
    <s v="Square Ring Data Binders, Rigid 75 Pt. Covers, 11&quot; x 14-7/8&quot;"/>
    <n v="12.383999999999997"/>
    <n v="3"/>
    <n v="0.8"/>
    <n v="-19.814400000000003"/>
  </r>
  <r>
    <x v="8460"/>
    <x v="4199"/>
    <x v="2"/>
    <x v="1194"/>
    <d v="2011-09-04T00:00:00"/>
    <s v="Standard Class"/>
    <s v="AT-10735"/>
    <s v="Annie Thurman"/>
    <x v="0"/>
    <x v="0"/>
    <s v="Bristol"/>
    <x v="29"/>
    <n v="6010"/>
    <x v="3"/>
    <s v="OFF-BI-10002432"/>
    <x v="1"/>
    <x v="8"/>
    <s v="Wilson Jones Standard D-Ring Binders"/>
    <n v="25.299999999999997"/>
    <n v="5"/>
    <n v="0"/>
    <n v="11.890999999999998"/>
  </r>
  <r>
    <x v="8461"/>
    <x v="4199"/>
    <x v="2"/>
    <x v="1194"/>
    <d v="2011-09-04T00:00:00"/>
    <s v="Standard Class"/>
    <s v="AT-10735"/>
    <s v="Annie Thurman"/>
    <x v="0"/>
    <x v="0"/>
    <s v="Bristol"/>
    <x v="29"/>
    <n v="6010"/>
    <x v="3"/>
    <s v="OFF-ST-10000563"/>
    <x v="1"/>
    <x v="4"/>
    <s v="Fellowes Bankers Box Stor/Drawer Steel Plus"/>
    <n v="95.94"/>
    <n v="3"/>
    <n v="0"/>
    <n v="9.5940000000000012"/>
  </r>
  <r>
    <x v="8462"/>
    <x v="4200"/>
    <x v="1"/>
    <x v="37"/>
    <d v="2012-09-07T00:00:00"/>
    <s v="Second Class"/>
    <s v="JH-15820"/>
    <s v="John Huston"/>
    <x v="0"/>
    <x v="0"/>
    <s v="Holland"/>
    <x v="12"/>
    <n v="49423"/>
    <x v="2"/>
    <s v="OFF-LA-10001982"/>
    <x v="1"/>
    <x v="2"/>
    <s v="Smead Alpha-Z Color-Coded Name Labels First Letter Starter Set"/>
    <n v="7.5"/>
    <n v="2"/>
    <n v="0"/>
    <n v="3.5999999999999996"/>
  </r>
  <r>
    <x v="8463"/>
    <x v="4201"/>
    <x v="2"/>
    <x v="1176"/>
    <d v="2011-04-01T00:00:00"/>
    <s v="Standard Class"/>
    <s v="DR-12940"/>
    <s v="Daniel Raglin"/>
    <x v="2"/>
    <x v="0"/>
    <s v="Albuquerque"/>
    <x v="27"/>
    <n v="87105"/>
    <x v="1"/>
    <s v="TEC-PH-10003273"/>
    <x v="2"/>
    <x v="7"/>
    <s v="AT&amp;T TR1909W"/>
    <n v="302.37599999999998"/>
    <n v="3"/>
    <n v="0.2"/>
    <n v="22.678200000000018"/>
  </r>
  <r>
    <x v="8464"/>
    <x v="4202"/>
    <x v="1"/>
    <x v="1187"/>
    <d v="2012-05-15T00:00:00"/>
    <s v="Standard Class"/>
    <s v="AB-10165"/>
    <s v="Alan Barnes"/>
    <x v="0"/>
    <x v="0"/>
    <s v="Louisville"/>
    <x v="22"/>
    <n v="80027"/>
    <x v="1"/>
    <s v="TEC-AC-10002718"/>
    <x v="2"/>
    <x v="11"/>
    <s v="Belkin Standard 104 key USB Keyboard"/>
    <n v="46.688000000000002"/>
    <n v="4"/>
    <n v="0.2"/>
    <n v="-2.9180000000000028"/>
  </r>
  <r>
    <x v="8465"/>
    <x v="4203"/>
    <x v="1"/>
    <x v="265"/>
    <d v="2012-04-14T00:00:00"/>
    <s v="Standard Class"/>
    <s v="MC-18100"/>
    <s v="Mick Crebagga"/>
    <x v="0"/>
    <x v="0"/>
    <s v="New York City"/>
    <x v="15"/>
    <n v="10024"/>
    <x v="3"/>
    <s v="OFF-ST-10001505"/>
    <x v="1"/>
    <x v="4"/>
    <s v="Perma STOR-ALL Hanging File Box, 13 1/8&quot;W x 12 1/4&quot;D x 10 1/2&quot;H"/>
    <n v="17.940000000000001"/>
    <n v="3"/>
    <n v="0"/>
    <n v="3.0497999999999985"/>
  </r>
  <r>
    <x v="8466"/>
    <x v="4204"/>
    <x v="1"/>
    <x v="265"/>
    <d v="2012-04-14T00:00:00"/>
    <s v="Standard Class"/>
    <s v="IG-15085"/>
    <s v="Ivan Gibson"/>
    <x v="0"/>
    <x v="0"/>
    <s v="Norwich"/>
    <x v="29"/>
    <n v="6360"/>
    <x v="3"/>
    <s v="OFF-AP-10000179"/>
    <x v="1"/>
    <x v="9"/>
    <s v="Honeywell Enviracaire Portable HEPA Air Cleaner for up to 10 x 16 Room"/>
    <n v="370.14"/>
    <n v="3"/>
    <n v="0"/>
    <n v="144.3546"/>
  </r>
  <r>
    <x v="8467"/>
    <x v="4205"/>
    <x v="0"/>
    <x v="251"/>
    <d v="2013-09-24T00:00:00"/>
    <s v="Standard Class"/>
    <s v="FH-14275"/>
    <s v="Frank Hawley"/>
    <x v="1"/>
    <x v="0"/>
    <s v="San Francisco"/>
    <x v="1"/>
    <n v="94122"/>
    <x v="1"/>
    <s v="OFF-BI-10002309"/>
    <x v="1"/>
    <x v="8"/>
    <s v="Avery Heavy-Duty EZD  Binder With Locking Rings"/>
    <n v="8.9280000000000008"/>
    <n v="2"/>
    <n v="0.2"/>
    <n v="3.1247999999999996"/>
  </r>
  <r>
    <x v="8468"/>
    <x v="4206"/>
    <x v="0"/>
    <x v="583"/>
    <d v="2013-11-18T00:00:00"/>
    <s v="Standard Class"/>
    <s v="AS-10285"/>
    <s v="Alejandro Savely"/>
    <x v="1"/>
    <x v="0"/>
    <s v="Noblesville"/>
    <x v="14"/>
    <n v="46060"/>
    <x v="2"/>
    <s v="FUR-TA-10001950"/>
    <x v="0"/>
    <x v="3"/>
    <s v="Balt Solid Wood Round Tables"/>
    <n v="2678.94"/>
    <n v="6"/>
    <n v="0"/>
    <n v="241.1046"/>
  </r>
  <r>
    <x v="8469"/>
    <x v="4207"/>
    <x v="3"/>
    <x v="756"/>
    <d v="2014-04-28T00:00:00"/>
    <s v="Standard Class"/>
    <s v="PN-18775"/>
    <s v="Parhena Norris"/>
    <x v="2"/>
    <x v="0"/>
    <s v="Clarksville"/>
    <x v="18"/>
    <n v="37042"/>
    <x v="0"/>
    <s v="FUR-BO-10001972"/>
    <x v="0"/>
    <x v="0"/>
    <s v="O'Sullivan 4-Shelf Bookcase in Odessa Pine"/>
    <n v="387.13600000000002"/>
    <n v="4"/>
    <n v="0.2"/>
    <n v="-14.51760000000003"/>
  </r>
  <r>
    <x v="8470"/>
    <x v="4207"/>
    <x v="3"/>
    <x v="756"/>
    <d v="2014-04-28T00:00:00"/>
    <s v="Standard Class"/>
    <s v="PN-18775"/>
    <s v="Parhena Norris"/>
    <x v="2"/>
    <x v="0"/>
    <s v="Clarksville"/>
    <x v="18"/>
    <n v="37042"/>
    <x v="0"/>
    <s v="TEC-AC-10002473"/>
    <x v="2"/>
    <x v="11"/>
    <s v="Maxell 4.7GB DVD-R"/>
    <n v="45.408000000000001"/>
    <n v="2"/>
    <n v="0.2"/>
    <n v="11.919599999999999"/>
  </r>
  <r>
    <x v="8471"/>
    <x v="4207"/>
    <x v="3"/>
    <x v="756"/>
    <d v="2014-04-28T00:00:00"/>
    <s v="Standard Class"/>
    <s v="PN-18775"/>
    <s v="Parhena Norris"/>
    <x v="2"/>
    <x v="0"/>
    <s v="Clarksville"/>
    <x v="18"/>
    <n v="37042"/>
    <x v="0"/>
    <s v="FUR-FU-10000193"/>
    <x v="0"/>
    <x v="5"/>
    <s v="Tenex Chairmats For Use with Hard Floors"/>
    <n v="77.951999999999998"/>
    <n v="3"/>
    <n v="0.2"/>
    <n v="-11.692800000000005"/>
  </r>
  <r>
    <x v="8472"/>
    <x v="4207"/>
    <x v="3"/>
    <x v="756"/>
    <d v="2014-04-28T00:00:00"/>
    <s v="Standard Class"/>
    <s v="PN-18775"/>
    <s v="Parhena Norris"/>
    <x v="2"/>
    <x v="0"/>
    <s v="Clarksville"/>
    <x v="18"/>
    <n v="37042"/>
    <x v="0"/>
    <s v="OFF-LA-10000081"/>
    <x v="1"/>
    <x v="2"/>
    <s v="Avery 496"/>
    <n v="3"/>
    <n v="1"/>
    <n v="0.2"/>
    <n v="1.0499999999999998"/>
  </r>
  <r>
    <x v="8473"/>
    <x v="4208"/>
    <x v="1"/>
    <x v="420"/>
    <d v="2012-10-26T00:00:00"/>
    <s v="Second Class"/>
    <s v="GM-14500"/>
    <s v="Gene McClure"/>
    <x v="0"/>
    <x v="0"/>
    <s v="Hollywood"/>
    <x v="2"/>
    <n v="33021"/>
    <x v="0"/>
    <s v="OFF-ST-10000876"/>
    <x v="1"/>
    <x v="4"/>
    <s v="Eldon Simplefile Box Office"/>
    <n v="9.952"/>
    <n v="1"/>
    <n v="0.2"/>
    <n v="0.99520000000000008"/>
  </r>
  <r>
    <x v="8474"/>
    <x v="4209"/>
    <x v="3"/>
    <x v="359"/>
    <d v="2014-04-15T00:00:00"/>
    <s v="Standard Class"/>
    <s v="NC-18625"/>
    <s v="Noah Childs"/>
    <x v="1"/>
    <x v="0"/>
    <s v="York"/>
    <x v="9"/>
    <n v="17403"/>
    <x v="3"/>
    <s v="OFF-BI-10004492"/>
    <x v="1"/>
    <x v="8"/>
    <s v="Tuf-Vin Binders"/>
    <n v="37.896000000000001"/>
    <n v="4"/>
    <n v="0.7"/>
    <n v="-29.053600000000003"/>
  </r>
  <r>
    <x v="8475"/>
    <x v="4209"/>
    <x v="3"/>
    <x v="359"/>
    <d v="2014-04-15T00:00:00"/>
    <s v="Standard Class"/>
    <s v="NC-18625"/>
    <s v="Noah Childs"/>
    <x v="1"/>
    <x v="0"/>
    <s v="York"/>
    <x v="9"/>
    <n v="17403"/>
    <x v="3"/>
    <s v="OFF-PA-10001033"/>
    <x v="1"/>
    <x v="10"/>
    <s v="Xerox 1893"/>
    <n v="65.584000000000003"/>
    <n v="2"/>
    <n v="0.2"/>
    <n v="23.7742"/>
  </r>
  <r>
    <x v="8476"/>
    <x v="4210"/>
    <x v="3"/>
    <x v="855"/>
    <d v="2014-11-02T00:00:00"/>
    <s v="Standard Class"/>
    <s v="TW-21025"/>
    <s v="Tamara Willingham"/>
    <x v="2"/>
    <x v="0"/>
    <s v="Mesa"/>
    <x v="16"/>
    <n v="85204"/>
    <x v="1"/>
    <s v="OFF-PA-10004039"/>
    <x v="1"/>
    <x v="10"/>
    <s v="Xerox 1882"/>
    <n v="44.783999999999999"/>
    <n v="1"/>
    <n v="0.2"/>
    <n v="16.234200000000001"/>
  </r>
  <r>
    <x v="8477"/>
    <x v="4211"/>
    <x v="1"/>
    <x v="628"/>
    <d v="2012-10-30T00:00:00"/>
    <s v="Same Day"/>
    <s v="BF-11020"/>
    <s v="Barry Französisch"/>
    <x v="1"/>
    <x v="0"/>
    <s v="New York City"/>
    <x v="15"/>
    <n v="10024"/>
    <x v="3"/>
    <s v="TEC-MA-10004552"/>
    <x v="2"/>
    <x v="15"/>
    <s v="Star Micronics TSP100 TSP143LAN Receipt Printer"/>
    <n v="1035.8"/>
    <n v="4"/>
    <n v="0"/>
    <n v="269.30799999999999"/>
  </r>
  <r>
    <x v="8478"/>
    <x v="4212"/>
    <x v="3"/>
    <x v="404"/>
    <d v="2014-12-25T00:00:00"/>
    <s v="Standard Class"/>
    <s v="TT-21460"/>
    <s v="Tonja Turnell"/>
    <x v="2"/>
    <x v="0"/>
    <s v="San Francisco"/>
    <x v="1"/>
    <n v="94110"/>
    <x v="1"/>
    <s v="OFF-AR-10002578"/>
    <x v="1"/>
    <x v="6"/>
    <s v="Newell 335"/>
    <n v="5.76"/>
    <n v="2"/>
    <n v="0"/>
    <n v="1.6703999999999999"/>
  </r>
  <r>
    <x v="8479"/>
    <x v="4213"/>
    <x v="0"/>
    <x v="299"/>
    <d v="2013-03-17T00:00:00"/>
    <s v="Standard Class"/>
    <s v="SW-20245"/>
    <s v="Scot Wooten"/>
    <x v="0"/>
    <x v="0"/>
    <s v="Los Angeles"/>
    <x v="1"/>
    <n v="90036"/>
    <x v="1"/>
    <s v="OFF-PA-10004022"/>
    <x v="1"/>
    <x v="10"/>
    <s v="Hammermill Color Copier Paper (28Lb. and 96 Bright)"/>
    <n v="19.98"/>
    <n v="2"/>
    <n v="0"/>
    <n v="8.9909999999999997"/>
  </r>
  <r>
    <x v="8480"/>
    <x v="4214"/>
    <x v="2"/>
    <x v="609"/>
    <d v="2011-07-27T00:00:00"/>
    <s v="Standard Class"/>
    <s v="PG-18820"/>
    <s v="Patrick Gardner"/>
    <x v="0"/>
    <x v="0"/>
    <s v="Omaha"/>
    <x v="8"/>
    <n v="68104"/>
    <x v="2"/>
    <s v="TEC-PH-10004100"/>
    <x v="2"/>
    <x v="7"/>
    <s v="Griffin GC17055 Auxiliary Audio Cable"/>
    <n v="35.979999999999997"/>
    <n v="2"/>
    <n v="0"/>
    <n v="10.074400000000001"/>
  </r>
  <r>
    <x v="8481"/>
    <x v="4215"/>
    <x v="0"/>
    <x v="1012"/>
    <d v="2013-05-29T00:00:00"/>
    <s v="Standard Class"/>
    <s v="DP-13390"/>
    <s v="Dennis Pardue"/>
    <x v="2"/>
    <x v="0"/>
    <s v="Philadelphia"/>
    <x v="9"/>
    <n v="19120"/>
    <x v="3"/>
    <s v="OFF-AR-10001860"/>
    <x v="1"/>
    <x v="6"/>
    <s v="BIC Liqua Brite Liner"/>
    <n v="16.656000000000002"/>
    <n v="3"/>
    <n v="0.2"/>
    <n v="3.3311999999999999"/>
  </r>
  <r>
    <x v="8482"/>
    <x v="4216"/>
    <x v="3"/>
    <x v="512"/>
    <d v="2014-02-16T00:00:00"/>
    <s v="Standard Class"/>
    <s v="DJ-13510"/>
    <s v="Don Jones"/>
    <x v="1"/>
    <x v="0"/>
    <s v="New York City"/>
    <x v="15"/>
    <n v="10024"/>
    <x v="3"/>
    <s v="OFF-LA-10001297"/>
    <x v="1"/>
    <x v="2"/>
    <s v="Avery 473"/>
    <n v="20.7"/>
    <n v="2"/>
    <n v="0"/>
    <n v="9.9359999999999999"/>
  </r>
  <r>
    <x v="8483"/>
    <x v="4217"/>
    <x v="0"/>
    <x v="873"/>
    <d v="2013-09-25T00:00:00"/>
    <s v="Standard Class"/>
    <s v="EN-13780"/>
    <s v="Edward Nazzal"/>
    <x v="0"/>
    <x v="0"/>
    <s v="Grand Rapids"/>
    <x v="12"/>
    <n v="49505"/>
    <x v="2"/>
    <s v="OFF-BI-10004828"/>
    <x v="1"/>
    <x v="8"/>
    <s v="GBC Poly Designer Binding Covers"/>
    <n v="83.699999999999989"/>
    <n v="5"/>
    <n v="0"/>
    <n v="41.012999999999991"/>
  </r>
  <r>
    <x v="8484"/>
    <x v="4218"/>
    <x v="3"/>
    <x v="241"/>
    <d v="2014-09-25T00:00:00"/>
    <s v="Same Day"/>
    <s v="PB-19150"/>
    <s v="Philip Brown"/>
    <x v="0"/>
    <x v="0"/>
    <s v="Seattle"/>
    <x v="4"/>
    <n v="98115"/>
    <x v="1"/>
    <s v="FUR-FU-10002759"/>
    <x v="0"/>
    <x v="5"/>
    <s v="12-1/2 Diameter Round Wall Clock"/>
    <n v="199.8"/>
    <n v="10"/>
    <n v="0"/>
    <n v="71.927999999999997"/>
  </r>
  <r>
    <x v="8485"/>
    <x v="4219"/>
    <x v="3"/>
    <x v="996"/>
    <d v="2014-04-01T00:00:00"/>
    <s v="Standard Class"/>
    <s v="BD-11560"/>
    <s v="Brendan Dodson"/>
    <x v="2"/>
    <x v="0"/>
    <s v="Fresno"/>
    <x v="1"/>
    <n v="93727"/>
    <x v="1"/>
    <s v="OFF-PA-10000740"/>
    <x v="1"/>
    <x v="10"/>
    <s v="Xerox 1982"/>
    <n v="45.68"/>
    <n v="2"/>
    <n v="0"/>
    <n v="21.012799999999999"/>
  </r>
  <r>
    <x v="8486"/>
    <x v="4219"/>
    <x v="3"/>
    <x v="996"/>
    <d v="2014-04-01T00:00:00"/>
    <s v="Standard Class"/>
    <s v="BD-11560"/>
    <s v="Brendan Dodson"/>
    <x v="2"/>
    <x v="0"/>
    <s v="Fresno"/>
    <x v="1"/>
    <n v="93727"/>
    <x v="1"/>
    <s v="OFF-PA-10001144"/>
    <x v="1"/>
    <x v="10"/>
    <s v="Xerox 1913"/>
    <n v="110.96"/>
    <n v="2"/>
    <n v="0"/>
    <n v="53.260799999999996"/>
  </r>
  <r>
    <x v="8487"/>
    <x v="4219"/>
    <x v="3"/>
    <x v="996"/>
    <d v="2014-04-01T00:00:00"/>
    <s v="Standard Class"/>
    <s v="BD-11560"/>
    <s v="Brendan Dodson"/>
    <x v="2"/>
    <x v="0"/>
    <s v="Fresno"/>
    <x v="1"/>
    <n v="93727"/>
    <x v="1"/>
    <s v="OFF-PA-10000859"/>
    <x v="1"/>
    <x v="10"/>
    <s v="Unpadded Memo Slips"/>
    <n v="11.94"/>
    <n v="3"/>
    <n v="0"/>
    <n v="5.97"/>
  </r>
  <r>
    <x v="8488"/>
    <x v="4220"/>
    <x v="0"/>
    <x v="1056"/>
    <d v="2013-02-04T00:00:00"/>
    <s v="Second Class"/>
    <s v="SE-20110"/>
    <s v="Sanjit Engle"/>
    <x v="0"/>
    <x v="0"/>
    <s v="Arlington"/>
    <x v="17"/>
    <n v="22204"/>
    <x v="0"/>
    <s v="TEC-MA-10001127"/>
    <x v="2"/>
    <x v="15"/>
    <s v="HP Designjet T520 Inkjet Large Format Printer - 24&quot; Color"/>
    <n v="8749.9500000000007"/>
    <n v="5"/>
    <n v="0"/>
    <n v="2799.9839999999995"/>
  </r>
  <r>
    <x v="8489"/>
    <x v="4220"/>
    <x v="0"/>
    <x v="1056"/>
    <d v="2013-02-04T00:00:00"/>
    <s v="Second Class"/>
    <s v="SE-20110"/>
    <s v="Sanjit Engle"/>
    <x v="0"/>
    <x v="0"/>
    <s v="Arlington"/>
    <x v="17"/>
    <n v="22204"/>
    <x v="0"/>
    <s v="OFF-BI-10002557"/>
    <x v="1"/>
    <x v="8"/>
    <s v="Presstex Flexible Ring Binders"/>
    <n v="36.4"/>
    <n v="8"/>
    <n v="0"/>
    <n v="18.2"/>
  </r>
  <r>
    <x v="8490"/>
    <x v="4220"/>
    <x v="0"/>
    <x v="1056"/>
    <d v="2013-02-04T00:00:00"/>
    <s v="Second Class"/>
    <s v="SE-20110"/>
    <s v="Sanjit Engle"/>
    <x v="0"/>
    <x v="0"/>
    <s v="Arlington"/>
    <x v="17"/>
    <n v="22204"/>
    <x v="0"/>
    <s v="FUR-FU-10001731"/>
    <x v="0"/>
    <x v="5"/>
    <s v="Acrylic Self-Standing Desk Frames"/>
    <n v="18.689999999999998"/>
    <n v="7"/>
    <n v="0"/>
    <n v="7.1021999999999998"/>
  </r>
  <r>
    <x v="8491"/>
    <x v="4221"/>
    <x v="3"/>
    <x v="437"/>
    <d v="2014-07-12T00:00:00"/>
    <s v="Standard Class"/>
    <s v="AT-10735"/>
    <s v="Annie Thurman"/>
    <x v="0"/>
    <x v="0"/>
    <s v="Los Angeles"/>
    <x v="1"/>
    <n v="90049"/>
    <x v="1"/>
    <s v="OFF-FA-10001135"/>
    <x v="1"/>
    <x v="13"/>
    <s v="Brites Rubber Bands, 1 1/2 oz. Box"/>
    <n v="5.9399999999999995"/>
    <n v="3"/>
    <n v="0"/>
    <n v="0.11880000000000024"/>
  </r>
  <r>
    <x v="8492"/>
    <x v="4222"/>
    <x v="1"/>
    <x v="924"/>
    <d v="2012-10-28T00:00:00"/>
    <s v="Standard Class"/>
    <s v="CC-12685"/>
    <s v="Craig Carroll"/>
    <x v="0"/>
    <x v="0"/>
    <s v="Lubbock"/>
    <x v="5"/>
    <n v="79424"/>
    <x v="2"/>
    <s v="OFF-PA-10000069"/>
    <x v="1"/>
    <x v="10"/>
    <s v="TOPS 4 x 6 Fluorescent Color Memo Sheets, 500 Sheets per Pack"/>
    <n v="60.736000000000004"/>
    <n v="8"/>
    <n v="0.2"/>
    <n v="20.4984"/>
  </r>
  <r>
    <x v="8493"/>
    <x v="4222"/>
    <x v="1"/>
    <x v="924"/>
    <d v="2012-10-28T00:00:00"/>
    <s v="Standard Class"/>
    <s v="CC-12685"/>
    <s v="Craig Carroll"/>
    <x v="0"/>
    <x v="0"/>
    <s v="Lubbock"/>
    <x v="5"/>
    <n v="79424"/>
    <x v="2"/>
    <s v="TEC-CO-10001943"/>
    <x v="2"/>
    <x v="16"/>
    <s v="Canon PC-428 Personal Copier"/>
    <n v="479.97600000000006"/>
    <n v="3"/>
    <n v="0.2"/>
    <n v="161.99189999999999"/>
  </r>
  <r>
    <x v="8494"/>
    <x v="4222"/>
    <x v="1"/>
    <x v="924"/>
    <d v="2012-10-28T00:00:00"/>
    <s v="Standard Class"/>
    <s v="CC-12685"/>
    <s v="Craig Carroll"/>
    <x v="0"/>
    <x v="0"/>
    <s v="Lubbock"/>
    <x v="5"/>
    <n v="79424"/>
    <x v="2"/>
    <s v="OFF-BI-10000977"/>
    <x v="1"/>
    <x v="8"/>
    <s v="Ibico Plastic Spiral Binding Combs"/>
    <n v="6.0799999999999983"/>
    <n v="1"/>
    <n v="0.8"/>
    <n v="-10.336000000000002"/>
  </r>
  <r>
    <x v="8495"/>
    <x v="4223"/>
    <x v="0"/>
    <x v="499"/>
    <d v="2013-12-09T00:00:00"/>
    <s v="Standard Class"/>
    <s v="AS-10225"/>
    <s v="Alan Schoenberger"/>
    <x v="1"/>
    <x v="0"/>
    <s v="Longmont"/>
    <x v="22"/>
    <n v="80501"/>
    <x v="1"/>
    <s v="TEC-AC-10002942"/>
    <x v="2"/>
    <x v="11"/>
    <s v="WD My Passport Ultra 1TB Portable External Hard Drive"/>
    <n v="165.60000000000002"/>
    <n v="3"/>
    <n v="0.2"/>
    <n v="-6.2100000000000151"/>
  </r>
  <r>
    <x v="8496"/>
    <x v="4224"/>
    <x v="2"/>
    <x v="1195"/>
    <d v="2011-03-08T00:00:00"/>
    <s v="Second Class"/>
    <s v="AB-10150"/>
    <s v="Aimee Bixby"/>
    <x v="0"/>
    <x v="0"/>
    <s v="Yonkers"/>
    <x v="15"/>
    <n v="10701"/>
    <x v="3"/>
    <s v="OFF-AR-10000588"/>
    <x v="1"/>
    <x v="6"/>
    <s v="Newell 345"/>
    <n v="59.519999999999996"/>
    <n v="3"/>
    <n v="0"/>
    <n v="15.475200000000001"/>
  </r>
  <r>
    <x v="8497"/>
    <x v="4224"/>
    <x v="2"/>
    <x v="1195"/>
    <d v="2011-03-08T00:00:00"/>
    <s v="Second Class"/>
    <s v="AB-10150"/>
    <s v="Aimee Bixby"/>
    <x v="0"/>
    <x v="0"/>
    <s v="Yonkers"/>
    <x v="15"/>
    <n v="10701"/>
    <x v="3"/>
    <s v="TEC-AC-10002001"/>
    <x v="2"/>
    <x v="11"/>
    <s v="Logitech Wireless Gaming Headset G930"/>
    <n v="479.97"/>
    <n v="3"/>
    <n v="0"/>
    <n v="177.58890000000002"/>
  </r>
  <r>
    <x v="8498"/>
    <x v="4224"/>
    <x v="2"/>
    <x v="1195"/>
    <d v="2011-03-08T00:00:00"/>
    <s v="Second Class"/>
    <s v="AB-10150"/>
    <s v="Aimee Bixby"/>
    <x v="0"/>
    <x v="0"/>
    <s v="Yonkers"/>
    <x v="15"/>
    <n v="10701"/>
    <x v="3"/>
    <s v="OFF-SU-10000381"/>
    <x v="1"/>
    <x v="14"/>
    <s v="Acme Forged Steel Scissors with Black Enamel Handles"/>
    <n v="18.62"/>
    <n v="2"/>
    <n v="0"/>
    <n v="5.399799999999999"/>
  </r>
  <r>
    <x v="8499"/>
    <x v="4224"/>
    <x v="2"/>
    <x v="1195"/>
    <d v="2011-03-08T00:00:00"/>
    <s v="Second Class"/>
    <s v="AB-10150"/>
    <s v="Aimee Bixby"/>
    <x v="0"/>
    <x v="0"/>
    <s v="Yonkers"/>
    <x v="15"/>
    <n v="10701"/>
    <x v="3"/>
    <s v="OFF-BI-10001617"/>
    <x v="1"/>
    <x v="8"/>
    <s v="GBC Wire Binding Combs"/>
    <n v="49.632000000000005"/>
    <n v="6"/>
    <n v="0.2"/>
    <n v="16.750799999999998"/>
  </r>
  <r>
    <x v="8500"/>
    <x v="4224"/>
    <x v="2"/>
    <x v="1195"/>
    <d v="2011-03-08T00:00:00"/>
    <s v="Second Class"/>
    <s v="AB-10150"/>
    <s v="Aimee Bixby"/>
    <x v="0"/>
    <x v="0"/>
    <s v="Yonkers"/>
    <x v="15"/>
    <n v="10701"/>
    <x v="3"/>
    <s v="OFF-PA-10001878"/>
    <x v="1"/>
    <x v="10"/>
    <s v="Xerox 1891"/>
    <n v="97.82"/>
    <n v="2"/>
    <n v="0"/>
    <n v="45.975399999999993"/>
  </r>
  <r>
    <x v="8501"/>
    <x v="4225"/>
    <x v="1"/>
    <x v="879"/>
    <d v="2012-03-03T00:00:00"/>
    <s v="Second Class"/>
    <s v="DH-13075"/>
    <s v="Dave Hallsten"/>
    <x v="1"/>
    <x v="0"/>
    <s v="Los Angeles"/>
    <x v="1"/>
    <n v="90045"/>
    <x v="1"/>
    <s v="TEC-PH-10000376"/>
    <x v="2"/>
    <x v="7"/>
    <s v="Square Credit Card Reader"/>
    <n v="15.984000000000002"/>
    <n v="2"/>
    <n v="0.2"/>
    <n v="1.1988000000000003"/>
  </r>
  <r>
    <x v="8502"/>
    <x v="4225"/>
    <x v="1"/>
    <x v="879"/>
    <d v="2012-03-03T00:00:00"/>
    <s v="Second Class"/>
    <s v="DH-13075"/>
    <s v="Dave Hallsten"/>
    <x v="1"/>
    <x v="0"/>
    <s v="Los Angeles"/>
    <x v="1"/>
    <n v="90045"/>
    <x v="1"/>
    <s v="FUR-CH-10003396"/>
    <x v="0"/>
    <x v="1"/>
    <s v="Global Deluxe Steno Chair"/>
    <n v="184.75200000000001"/>
    <n v="3"/>
    <n v="0.2"/>
    <n v="-20.784600000000012"/>
  </r>
  <r>
    <x v="8503"/>
    <x v="4226"/>
    <x v="2"/>
    <x v="980"/>
    <d v="2011-02-25T00:00:00"/>
    <s v="Standard Class"/>
    <s v="SR-20740"/>
    <s v="Steven Roelle"/>
    <x v="2"/>
    <x v="0"/>
    <s v="Los Angeles"/>
    <x v="1"/>
    <n v="90049"/>
    <x v="1"/>
    <s v="OFF-PA-10003363"/>
    <x v="1"/>
    <x v="10"/>
    <s v="Xerox 204"/>
    <n v="12.96"/>
    <n v="2"/>
    <n v="0"/>
    <n v="6.2208000000000006"/>
  </r>
  <r>
    <x v="8504"/>
    <x v="4227"/>
    <x v="0"/>
    <x v="440"/>
    <d v="2013-05-07T00:00:00"/>
    <s v="Standard Class"/>
    <s v="NR-18550"/>
    <s v="Nick Radford"/>
    <x v="0"/>
    <x v="0"/>
    <s v="Amarillo"/>
    <x v="5"/>
    <n v="79109"/>
    <x v="2"/>
    <s v="FUR-CH-10003298"/>
    <x v="0"/>
    <x v="1"/>
    <s v="Office Star - Contemporary Task Swivel chair with Loop Arms, Charcoal"/>
    <n v="366.74399999999997"/>
    <n v="4"/>
    <n v="0.3"/>
    <n v="-110.02320000000003"/>
  </r>
  <r>
    <x v="8505"/>
    <x v="4228"/>
    <x v="0"/>
    <x v="387"/>
    <d v="2013-03-13T00:00:00"/>
    <s v="Standard Class"/>
    <s v="SJ-20125"/>
    <s v="Sanjit Jacobs"/>
    <x v="2"/>
    <x v="0"/>
    <s v="Dallas"/>
    <x v="5"/>
    <n v="75217"/>
    <x v="2"/>
    <s v="OFF-BI-10001757"/>
    <x v="1"/>
    <x v="8"/>
    <s v="Pressboard Hanging Data Binders for Unburst Sheets"/>
    <n v="8.8559999999999981"/>
    <n v="9"/>
    <n v="0.8"/>
    <n v="-14.169600000000003"/>
  </r>
  <r>
    <x v="8506"/>
    <x v="4228"/>
    <x v="0"/>
    <x v="387"/>
    <d v="2013-03-13T00:00:00"/>
    <s v="Standard Class"/>
    <s v="SJ-20125"/>
    <s v="Sanjit Jacobs"/>
    <x v="2"/>
    <x v="0"/>
    <s v="Dallas"/>
    <x v="5"/>
    <n v="75217"/>
    <x v="2"/>
    <s v="TEC-AC-10004633"/>
    <x v="2"/>
    <x v="11"/>
    <s v="Verbatim 25 GB 6x Blu-ray Single Layer Recordable Disc, 3/Pack"/>
    <n v="27.96"/>
    <n v="5"/>
    <n v="0.2"/>
    <n v="8.3880000000000035"/>
  </r>
  <r>
    <x v="8507"/>
    <x v="4228"/>
    <x v="0"/>
    <x v="387"/>
    <d v="2013-03-13T00:00:00"/>
    <s v="Standard Class"/>
    <s v="SJ-20125"/>
    <s v="Sanjit Jacobs"/>
    <x v="2"/>
    <x v="0"/>
    <s v="Dallas"/>
    <x v="5"/>
    <n v="75217"/>
    <x v="2"/>
    <s v="OFF-EN-10001453"/>
    <x v="1"/>
    <x v="12"/>
    <s v="Tyvek Interoffice Envelopes, 9 1/2&quot; x 12 1/2&quot;, 100/Box"/>
    <n v="146.352"/>
    <n v="3"/>
    <n v="0.2"/>
    <n v="49.393799999999992"/>
  </r>
  <r>
    <x v="8508"/>
    <x v="4229"/>
    <x v="1"/>
    <x v="555"/>
    <d v="2012-12-14T00:00:00"/>
    <s v="First Class"/>
    <s v="CA-12775"/>
    <s v="Cynthia Arntzen"/>
    <x v="0"/>
    <x v="0"/>
    <s v="Detroit"/>
    <x v="12"/>
    <n v="48205"/>
    <x v="2"/>
    <s v="TEC-AC-10004761"/>
    <x v="2"/>
    <x v="11"/>
    <s v="Maxell 4.7GB DVD+RW 3/Pack"/>
    <n v="175.23"/>
    <n v="11"/>
    <n v="0"/>
    <n v="61.330500000000001"/>
  </r>
  <r>
    <x v="8509"/>
    <x v="4229"/>
    <x v="1"/>
    <x v="555"/>
    <d v="2012-12-14T00:00:00"/>
    <s v="First Class"/>
    <s v="CA-12775"/>
    <s v="Cynthia Arntzen"/>
    <x v="0"/>
    <x v="0"/>
    <s v="Detroit"/>
    <x v="12"/>
    <n v="48205"/>
    <x v="2"/>
    <s v="TEC-PH-10003691"/>
    <x v="2"/>
    <x v="7"/>
    <s v="BlackBerry Q10"/>
    <n v="125.99"/>
    <n v="1"/>
    <n v="0"/>
    <n v="31.497500000000002"/>
  </r>
  <r>
    <x v="8510"/>
    <x v="4229"/>
    <x v="1"/>
    <x v="555"/>
    <d v="2012-12-14T00:00:00"/>
    <s v="First Class"/>
    <s v="CA-12775"/>
    <s v="Cynthia Arntzen"/>
    <x v="0"/>
    <x v="0"/>
    <s v="Detroit"/>
    <x v="12"/>
    <n v="48205"/>
    <x v="2"/>
    <s v="OFF-BI-10004965"/>
    <x v="1"/>
    <x v="8"/>
    <s v="Ibico Covers for Plastic or Wire Binding Elements"/>
    <n v="23"/>
    <n v="2"/>
    <n v="0"/>
    <n v="10.35"/>
  </r>
  <r>
    <x v="8511"/>
    <x v="4230"/>
    <x v="0"/>
    <x v="596"/>
    <d v="2013-12-27T00:00:00"/>
    <s v="Standard Class"/>
    <s v="LC-16885"/>
    <s v="Lena Creighton"/>
    <x v="0"/>
    <x v="0"/>
    <s v="New York City"/>
    <x v="15"/>
    <n v="10035"/>
    <x v="3"/>
    <s v="OFF-BI-10004233"/>
    <x v="1"/>
    <x v="8"/>
    <s v="GBC Pre-Punched Binding Paper, Plastic, White, 8-1/2&quot; x 11&quot;"/>
    <n v="25.584000000000003"/>
    <n v="2"/>
    <n v="0.2"/>
    <n v="8.9543999999999997"/>
  </r>
  <r>
    <x v="8512"/>
    <x v="4231"/>
    <x v="0"/>
    <x v="1056"/>
    <d v="2013-02-08T00:00:00"/>
    <s v="Standard Class"/>
    <s v="NS-18640"/>
    <s v="Noel Staavos"/>
    <x v="1"/>
    <x v="0"/>
    <s v="Houston"/>
    <x v="5"/>
    <n v="77041"/>
    <x v="2"/>
    <s v="FUR-FU-10003601"/>
    <x v="0"/>
    <x v="5"/>
    <s v="Deflect-o RollaMat Studded, Beveled Mat for Medium Pile Carpeting"/>
    <n v="73.784000000000006"/>
    <n v="2"/>
    <n v="0.6"/>
    <n v="-77.473200000000006"/>
  </r>
  <r>
    <x v="8513"/>
    <x v="4232"/>
    <x v="3"/>
    <x v="929"/>
    <d v="2014-06-10T00:00:00"/>
    <s v="Standard Class"/>
    <s v="NS-18640"/>
    <s v="Noel Staavos"/>
    <x v="1"/>
    <x v="0"/>
    <s v="Orlando"/>
    <x v="2"/>
    <n v="32839"/>
    <x v="0"/>
    <s v="OFF-PA-10002787"/>
    <x v="1"/>
    <x v="10"/>
    <s v="Xerox 227"/>
    <n v="20.736000000000004"/>
    <n v="4"/>
    <n v="0.2"/>
    <n v="7.2576000000000001"/>
  </r>
  <r>
    <x v="8514"/>
    <x v="4233"/>
    <x v="1"/>
    <x v="291"/>
    <d v="2012-08-26T00:00:00"/>
    <s v="Standard Class"/>
    <s v="HG-14965"/>
    <s v="Henry Goldwyn"/>
    <x v="1"/>
    <x v="0"/>
    <s v="Florence"/>
    <x v="0"/>
    <n v="41042"/>
    <x v="0"/>
    <s v="OFF-AR-10003602"/>
    <x v="1"/>
    <x v="6"/>
    <s v="Quartet Omega Colored Chalk, 12/Pack"/>
    <n v="17.52"/>
    <n v="3"/>
    <n v="0"/>
    <n v="8.2343999999999991"/>
  </r>
  <r>
    <x v="8515"/>
    <x v="4233"/>
    <x v="1"/>
    <x v="291"/>
    <d v="2012-08-26T00:00:00"/>
    <s v="Standard Class"/>
    <s v="HG-14965"/>
    <s v="Henry Goldwyn"/>
    <x v="1"/>
    <x v="0"/>
    <s v="Florence"/>
    <x v="0"/>
    <n v="41042"/>
    <x v="0"/>
    <s v="OFF-AR-10002053"/>
    <x v="1"/>
    <x v="6"/>
    <s v="Premium Writing Pencils, Soft, #2 by Central Association for the Blind"/>
    <n v="35.76"/>
    <n v="12"/>
    <n v="0"/>
    <n v="10.0128"/>
  </r>
  <r>
    <x v="8516"/>
    <x v="4234"/>
    <x v="0"/>
    <x v="281"/>
    <d v="2013-04-12T00:00:00"/>
    <s v="Standard Class"/>
    <s v="SF-20200"/>
    <s v="Sarah Foster"/>
    <x v="0"/>
    <x v="0"/>
    <s v="New York City"/>
    <x v="15"/>
    <n v="10009"/>
    <x v="3"/>
    <s v="OFF-AR-10002833"/>
    <x v="1"/>
    <x v="6"/>
    <s v="Newell 322"/>
    <n v="3.64"/>
    <n v="2"/>
    <n v="0"/>
    <n v="0.98280000000000012"/>
  </r>
  <r>
    <x v="8517"/>
    <x v="4235"/>
    <x v="3"/>
    <x v="400"/>
    <d v="2014-06-08T00:00:00"/>
    <s v="Second Class"/>
    <s v="EM-14065"/>
    <s v="Erin Mull"/>
    <x v="0"/>
    <x v="0"/>
    <s v="Frisco"/>
    <x v="5"/>
    <n v="75034"/>
    <x v="2"/>
    <s v="FUR-FU-10002501"/>
    <x v="0"/>
    <x v="5"/>
    <s v="Nu-Dell Executive Frame"/>
    <n v="30.336000000000006"/>
    <n v="6"/>
    <n v="0.6"/>
    <n v="-17.443199999999997"/>
  </r>
  <r>
    <x v="8518"/>
    <x v="4236"/>
    <x v="3"/>
    <x v="769"/>
    <d v="2014-12-11T00:00:00"/>
    <s v="Standard Class"/>
    <s v="DO-13645"/>
    <s v="Doug O'Connell"/>
    <x v="0"/>
    <x v="0"/>
    <s v="Paterson"/>
    <x v="30"/>
    <n v="7501"/>
    <x v="3"/>
    <s v="FUR-FU-10002506"/>
    <x v="0"/>
    <x v="5"/>
    <s v="Tensor &quot;Hersey Kiss&quot; Styled Floor Lamp"/>
    <n v="12.99"/>
    <n v="1"/>
    <n v="0"/>
    <n v="1.5587999999999997"/>
  </r>
  <r>
    <x v="8519"/>
    <x v="4236"/>
    <x v="3"/>
    <x v="769"/>
    <d v="2014-12-11T00:00:00"/>
    <s v="Standard Class"/>
    <s v="DO-13645"/>
    <s v="Doug O'Connell"/>
    <x v="0"/>
    <x v="0"/>
    <s v="Paterson"/>
    <x v="30"/>
    <n v="7501"/>
    <x v="3"/>
    <s v="FUR-CH-10003817"/>
    <x v="0"/>
    <x v="1"/>
    <s v="Global Value Steno Chair, Gray"/>
    <n v="182.22"/>
    <n v="3"/>
    <n v="0"/>
    <n v="45.555000000000007"/>
  </r>
  <r>
    <x v="8520"/>
    <x v="4236"/>
    <x v="3"/>
    <x v="769"/>
    <d v="2014-12-11T00:00:00"/>
    <s v="Standard Class"/>
    <s v="DO-13645"/>
    <s v="Doug O'Connell"/>
    <x v="0"/>
    <x v="0"/>
    <s v="Paterson"/>
    <x v="30"/>
    <n v="7501"/>
    <x v="3"/>
    <s v="FUR-CH-10004860"/>
    <x v="0"/>
    <x v="1"/>
    <s v="Global Low Back Tilter Chair"/>
    <n v="302.94"/>
    <n v="3"/>
    <n v="0"/>
    <n v="18.176399999999973"/>
  </r>
  <r>
    <x v="8521"/>
    <x v="4237"/>
    <x v="0"/>
    <x v="383"/>
    <d v="2013-01-15T00:00:00"/>
    <s v="Standard Class"/>
    <s v="MP-17470"/>
    <s v="Mark Packer"/>
    <x v="2"/>
    <x v="0"/>
    <s v="Columbus"/>
    <x v="24"/>
    <n v="43229"/>
    <x v="3"/>
    <s v="FUR-FU-10002268"/>
    <x v="0"/>
    <x v="5"/>
    <s v="Ultra Door Push Plate"/>
    <n v="54.992000000000004"/>
    <n v="14"/>
    <n v="0.2"/>
    <n v="8.9361999999999959"/>
  </r>
  <r>
    <x v="8522"/>
    <x v="4238"/>
    <x v="0"/>
    <x v="178"/>
    <d v="2013-04-08T00:00:00"/>
    <s v="Standard Class"/>
    <s v="MY-18295"/>
    <s v="Muhammed Yedwab"/>
    <x v="1"/>
    <x v="0"/>
    <s v="Milwaukee"/>
    <x v="6"/>
    <n v="53209"/>
    <x v="2"/>
    <s v="TEC-PH-10000148"/>
    <x v="2"/>
    <x v="7"/>
    <s v="Cyber Acoustics AC-202b Speech Recognition Stereo Headset"/>
    <n v="12.99"/>
    <n v="1"/>
    <n v="0"/>
    <n v="0.25980000000000025"/>
  </r>
  <r>
    <x v="8523"/>
    <x v="4239"/>
    <x v="3"/>
    <x v="296"/>
    <d v="2014-09-26T00:00:00"/>
    <s v="Standard Class"/>
    <s v="DB-13615"/>
    <s v="Doug Bickford"/>
    <x v="0"/>
    <x v="0"/>
    <s v="San Francisco"/>
    <x v="1"/>
    <n v="94109"/>
    <x v="1"/>
    <s v="OFF-PA-10004082"/>
    <x v="1"/>
    <x v="10"/>
    <s v="Adams Telephone Message Book w/Frequently-Called Numbers Space, 400 Messages per Book"/>
    <n v="55.86"/>
    <n v="7"/>
    <n v="0"/>
    <n v="27.93"/>
  </r>
  <r>
    <x v="8524"/>
    <x v="4240"/>
    <x v="3"/>
    <x v="633"/>
    <d v="2014-03-17T00:00:00"/>
    <s v="Same Day"/>
    <s v="SP-20920"/>
    <s v="Susan Pistek"/>
    <x v="0"/>
    <x v="0"/>
    <s v="Columbus"/>
    <x v="24"/>
    <n v="43229"/>
    <x v="3"/>
    <s v="TEC-PH-10004348"/>
    <x v="2"/>
    <x v="7"/>
    <s v="OtterBox Defender Series Case - iPhone 5c"/>
    <n v="44.375999999999998"/>
    <n v="2"/>
    <n v="0.4"/>
    <n v="-7.3960000000000043"/>
  </r>
  <r>
    <x v="8525"/>
    <x v="4240"/>
    <x v="3"/>
    <x v="633"/>
    <d v="2014-03-17T00:00:00"/>
    <s v="Same Day"/>
    <s v="SP-20920"/>
    <s v="Susan Pistek"/>
    <x v="0"/>
    <x v="0"/>
    <s v="Columbus"/>
    <x v="24"/>
    <n v="43229"/>
    <x v="3"/>
    <s v="FUR-FU-10003424"/>
    <x v="0"/>
    <x v="5"/>
    <s v="Nu-Dell Oak Frame"/>
    <n v="51.264000000000003"/>
    <n v="6"/>
    <n v="0.2"/>
    <n v="7.6895999999999933"/>
  </r>
  <r>
    <x v="8526"/>
    <x v="4240"/>
    <x v="3"/>
    <x v="633"/>
    <d v="2014-03-17T00:00:00"/>
    <s v="Same Day"/>
    <s v="SP-20920"/>
    <s v="Susan Pistek"/>
    <x v="0"/>
    <x v="0"/>
    <s v="Columbus"/>
    <x v="24"/>
    <n v="43229"/>
    <x v="3"/>
    <s v="OFF-BI-10004654"/>
    <x v="1"/>
    <x v="8"/>
    <s v="Avery Binding System Hidden Tab Executive Style Index Sets"/>
    <n v="5.1930000000000005"/>
    <n v="3"/>
    <n v="0.7"/>
    <n v="-3.4619999999999997"/>
  </r>
  <r>
    <x v="8527"/>
    <x v="4240"/>
    <x v="3"/>
    <x v="633"/>
    <d v="2014-03-17T00:00:00"/>
    <s v="Same Day"/>
    <s v="SP-20920"/>
    <s v="Susan Pistek"/>
    <x v="0"/>
    <x v="0"/>
    <s v="Columbus"/>
    <x v="24"/>
    <n v="43229"/>
    <x v="3"/>
    <s v="TEC-AC-10004571"/>
    <x v="2"/>
    <x v="11"/>
    <s v="Logitech G700s Rechargeable Gaming Mouse"/>
    <n v="159.98400000000001"/>
    <n v="2"/>
    <n v="0.2"/>
    <n v="43.995600000000003"/>
  </r>
  <r>
    <x v="8528"/>
    <x v="4240"/>
    <x v="3"/>
    <x v="633"/>
    <d v="2014-03-17T00:00:00"/>
    <s v="Same Day"/>
    <s v="SP-20920"/>
    <s v="Susan Pistek"/>
    <x v="0"/>
    <x v="0"/>
    <s v="Columbus"/>
    <x v="24"/>
    <n v="43229"/>
    <x v="3"/>
    <s v="OFF-ST-10000675"/>
    <x v="1"/>
    <x v="4"/>
    <s v="File Shuttle II and Handi-File, Black"/>
    <n v="54.224000000000004"/>
    <n v="2"/>
    <n v="0.2"/>
    <n v="3.3889999999999993"/>
  </r>
  <r>
    <x v="8529"/>
    <x v="4241"/>
    <x v="3"/>
    <x v="468"/>
    <d v="2014-11-18T00:00:00"/>
    <s v="Standard Class"/>
    <s v="ME-17320"/>
    <s v="Maria Etezadi"/>
    <x v="2"/>
    <x v="0"/>
    <s v="Los Angeles"/>
    <x v="1"/>
    <n v="90008"/>
    <x v="1"/>
    <s v="FUR-CH-10001714"/>
    <x v="0"/>
    <x v="1"/>
    <s v="Global Leather &amp; Oak Executive Chair, Burgundy"/>
    <n v="241.42399999999998"/>
    <n v="2"/>
    <n v="0.2"/>
    <n v="-36.213599999999985"/>
  </r>
  <r>
    <x v="8530"/>
    <x v="4242"/>
    <x v="0"/>
    <x v="885"/>
    <d v="2013-12-07T00:00:00"/>
    <s v="Standard Class"/>
    <s v="BS-11755"/>
    <s v="Bruce Stewart"/>
    <x v="0"/>
    <x v="0"/>
    <s v="Detroit"/>
    <x v="12"/>
    <n v="48227"/>
    <x v="2"/>
    <s v="OFF-PA-10000380"/>
    <x v="1"/>
    <x v="10"/>
    <s v="REDIFORM Incoming/Outgoing Call Register, 11&quot; X 8 1/2&quot;, 100 Messages"/>
    <n v="33.36"/>
    <n v="4"/>
    <n v="0"/>
    <n v="16.68"/>
  </r>
  <r>
    <x v="8531"/>
    <x v="4242"/>
    <x v="0"/>
    <x v="885"/>
    <d v="2013-12-07T00:00:00"/>
    <s v="Standard Class"/>
    <s v="BS-11755"/>
    <s v="Bruce Stewart"/>
    <x v="0"/>
    <x v="0"/>
    <s v="Detroit"/>
    <x v="12"/>
    <n v="48227"/>
    <x v="2"/>
    <s v="OFF-PA-10002713"/>
    <x v="1"/>
    <x v="10"/>
    <s v="Adams Phone Message Book, 200 Message Capacity, 8 1/16” x 11”"/>
    <n v="13.76"/>
    <n v="2"/>
    <n v="0"/>
    <n v="6.3295999999999992"/>
  </r>
  <r>
    <x v="8532"/>
    <x v="4242"/>
    <x v="0"/>
    <x v="885"/>
    <d v="2013-12-07T00:00:00"/>
    <s v="Standard Class"/>
    <s v="BS-11755"/>
    <s v="Bruce Stewart"/>
    <x v="0"/>
    <x v="0"/>
    <s v="Detroit"/>
    <x v="12"/>
    <n v="48227"/>
    <x v="2"/>
    <s v="OFF-ST-10001370"/>
    <x v="1"/>
    <x v="4"/>
    <s v="Sensible Storage WireTech Storage Systems"/>
    <n v="496.86"/>
    <n v="7"/>
    <n v="0"/>
    <n v="24.842999999999947"/>
  </r>
  <r>
    <x v="8533"/>
    <x v="4242"/>
    <x v="0"/>
    <x v="885"/>
    <d v="2013-12-07T00:00:00"/>
    <s v="Standard Class"/>
    <s v="BS-11755"/>
    <s v="Bruce Stewart"/>
    <x v="0"/>
    <x v="0"/>
    <s v="Detroit"/>
    <x v="12"/>
    <n v="48227"/>
    <x v="2"/>
    <s v="FUR-CH-10000513"/>
    <x v="0"/>
    <x v="1"/>
    <s v="High-Back Leather Manager's Chair"/>
    <n v="389.97"/>
    <n v="3"/>
    <n v="0"/>
    <n v="35.097300000000004"/>
  </r>
  <r>
    <x v="8534"/>
    <x v="4243"/>
    <x v="1"/>
    <x v="1004"/>
    <d v="2012-01-15T00:00:00"/>
    <s v="Second Class"/>
    <s v="KS-16300"/>
    <s v="Karen Seio"/>
    <x v="1"/>
    <x v="0"/>
    <s v="Columbus"/>
    <x v="32"/>
    <n v="31907"/>
    <x v="0"/>
    <s v="OFF-LA-10003223"/>
    <x v="1"/>
    <x v="2"/>
    <s v="Avery 508"/>
    <n v="9.82"/>
    <n v="2"/>
    <n v="0"/>
    <n v="4.8117999999999999"/>
  </r>
  <r>
    <x v="8535"/>
    <x v="4244"/>
    <x v="2"/>
    <x v="1174"/>
    <d v="2011-05-20T00:00:00"/>
    <s v="Standard Class"/>
    <s v="CC-12475"/>
    <s v="Cindy Chapman"/>
    <x v="0"/>
    <x v="0"/>
    <s v="San Francisco"/>
    <x v="1"/>
    <n v="94122"/>
    <x v="1"/>
    <s v="TEC-AC-10002217"/>
    <x v="2"/>
    <x v="11"/>
    <s v="Imation Clip USB flash drive - 8 GB"/>
    <n v="56.400000000000006"/>
    <n v="3"/>
    <n v="0"/>
    <n v="3.3840000000000003"/>
  </r>
  <r>
    <x v="8536"/>
    <x v="4245"/>
    <x v="1"/>
    <x v="722"/>
    <d v="2012-06-11T00:00:00"/>
    <s v="Standard Class"/>
    <s v="HD-14785"/>
    <s v="Harold Dahlen"/>
    <x v="2"/>
    <x v="0"/>
    <s v="Philadelphia"/>
    <x v="9"/>
    <n v="19143"/>
    <x v="3"/>
    <s v="OFF-BI-10003707"/>
    <x v="1"/>
    <x v="8"/>
    <s v="Aluminum Screw Posts"/>
    <n v="18.312000000000001"/>
    <n v="4"/>
    <n v="0.7"/>
    <n v="-12.207999999999995"/>
  </r>
  <r>
    <x v="8537"/>
    <x v="4245"/>
    <x v="1"/>
    <x v="722"/>
    <d v="2012-06-11T00:00:00"/>
    <s v="Standard Class"/>
    <s v="HD-14785"/>
    <s v="Harold Dahlen"/>
    <x v="2"/>
    <x v="0"/>
    <s v="Philadelphia"/>
    <x v="9"/>
    <n v="19143"/>
    <x v="3"/>
    <s v="OFF-PA-10000552"/>
    <x v="1"/>
    <x v="10"/>
    <s v="Xerox 200"/>
    <n v="25.920000000000005"/>
    <n v="5"/>
    <n v="0.2"/>
    <n v="9.0719999999999992"/>
  </r>
  <r>
    <x v="8538"/>
    <x v="4245"/>
    <x v="1"/>
    <x v="722"/>
    <d v="2012-06-11T00:00:00"/>
    <s v="Standard Class"/>
    <s v="HD-14785"/>
    <s v="Harold Dahlen"/>
    <x v="2"/>
    <x v="0"/>
    <s v="Philadelphia"/>
    <x v="9"/>
    <n v="19143"/>
    <x v="3"/>
    <s v="OFF-AR-10003183"/>
    <x v="1"/>
    <x v="6"/>
    <s v="Avery Fluorescent Highlighter Four-Color Set"/>
    <n v="8.016"/>
    <n v="3"/>
    <n v="0.2"/>
    <n v="1.0019999999999993"/>
  </r>
  <r>
    <x v="8539"/>
    <x v="4246"/>
    <x v="3"/>
    <x v="631"/>
    <d v="2014-03-14T00:00:00"/>
    <s v="Standard Class"/>
    <s v="KB-16315"/>
    <s v="Karl Braun"/>
    <x v="0"/>
    <x v="0"/>
    <s v="Los Angeles"/>
    <x v="1"/>
    <n v="90008"/>
    <x v="1"/>
    <s v="TEC-CO-10000971"/>
    <x v="2"/>
    <x v="16"/>
    <s v="Hewlett Packard 310 Color Digital Copier"/>
    <n v="479.98400000000004"/>
    <n v="2"/>
    <n v="0.2"/>
    <n v="59.997999999999962"/>
  </r>
  <r>
    <x v="8540"/>
    <x v="4246"/>
    <x v="3"/>
    <x v="631"/>
    <d v="2014-03-14T00:00:00"/>
    <s v="Standard Class"/>
    <s v="KB-16315"/>
    <s v="Karl Braun"/>
    <x v="0"/>
    <x v="0"/>
    <s v="Los Angeles"/>
    <x v="1"/>
    <n v="90008"/>
    <x v="1"/>
    <s v="OFF-BI-10003910"/>
    <x v="1"/>
    <x v="8"/>
    <s v="DXL Angle-View Binders with Locking Rings by Samsill"/>
    <n v="30.84"/>
    <n v="5"/>
    <n v="0.2"/>
    <n v="9.6374999999999993"/>
  </r>
  <r>
    <x v="8541"/>
    <x v="4247"/>
    <x v="1"/>
    <x v="937"/>
    <d v="2012-12-23T00:00:00"/>
    <s v="First Class"/>
    <s v="HR-14830"/>
    <s v="Harold Ryan"/>
    <x v="1"/>
    <x v="0"/>
    <s v="Philadelphia"/>
    <x v="9"/>
    <n v="19140"/>
    <x v="3"/>
    <s v="OFF-ST-10001172"/>
    <x v="1"/>
    <x v="4"/>
    <s v="Tennsco Lockers, Sand"/>
    <n v="33.568000000000005"/>
    <n v="2"/>
    <n v="0.2"/>
    <n v="1.6783999999999981"/>
  </r>
  <r>
    <x v="8542"/>
    <x v="4247"/>
    <x v="1"/>
    <x v="937"/>
    <d v="2012-12-23T00:00:00"/>
    <s v="First Class"/>
    <s v="HR-14830"/>
    <s v="Harold Ryan"/>
    <x v="1"/>
    <x v="0"/>
    <s v="Philadelphia"/>
    <x v="9"/>
    <n v="19140"/>
    <x v="3"/>
    <s v="FUR-CH-10001270"/>
    <x v="0"/>
    <x v="1"/>
    <s v="Harbour Creations Steel Folding Chair"/>
    <n v="422.62499999999994"/>
    <n v="7"/>
    <n v="0.3"/>
    <n v="0"/>
  </r>
  <r>
    <x v="8543"/>
    <x v="4248"/>
    <x v="2"/>
    <x v="908"/>
    <d v="2011-08-11T00:00:00"/>
    <s v="Standard Class"/>
    <s v="TB-21625"/>
    <s v="Trudy Brown"/>
    <x v="0"/>
    <x v="0"/>
    <s v="New York City"/>
    <x v="15"/>
    <n v="10035"/>
    <x v="3"/>
    <s v="TEC-AC-10004571"/>
    <x v="2"/>
    <x v="11"/>
    <s v="Logitech G700s Rechargeable Gaming Mouse"/>
    <n v="199.98"/>
    <n v="2"/>
    <n v="0"/>
    <n v="83.991600000000005"/>
  </r>
  <r>
    <x v="8544"/>
    <x v="4249"/>
    <x v="0"/>
    <x v="1196"/>
    <d v="2013-04-01T00:00:00"/>
    <s v="Standard Class"/>
    <s v="DS-13180"/>
    <s v="David Smith"/>
    <x v="1"/>
    <x v="0"/>
    <s v="Columbus"/>
    <x v="32"/>
    <n v="31907"/>
    <x v="0"/>
    <s v="FUR-FU-10004053"/>
    <x v="0"/>
    <x v="5"/>
    <s v="DAX Two-Tone Silver Metal Document Frame"/>
    <n v="20.239999999999998"/>
    <n v="1"/>
    <n v="0"/>
    <n v="8.7032000000000007"/>
  </r>
  <r>
    <x v="8545"/>
    <x v="4249"/>
    <x v="0"/>
    <x v="1196"/>
    <d v="2013-04-01T00:00:00"/>
    <s v="Standard Class"/>
    <s v="DS-13180"/>
    <s v="David Smith"/>
    <x v="1"/>
    <x v="0"/>
    <s v="Columbus"/>
    <x v="32"/>
    <n v="31907"/>
    <x v="0"/>
    <s v="FUR-FU-10003731"/>
    <x v="0"/>
    <x v="5"/>
    <s v="Eldon Expressions Wood and Plastic Desk Accessories, Oak"/>
    <n v="39.92"/>
    <n v="4"/>
    <n v="0"/>
    <n v="11.177600000000002"/>
  </r>
  <r>
    <x v="8546"/>
    <x v="4249"/>
    <x v="0"/>
    <x v="1196"/>
    <d v="2013-04-01T00:00:00"/>
    <s v="Standard Class"/>
    <s v="DS-13180"/>
    <s v="David Smith"/>
    <x v="1"/>
    <x v="0"/>
    <s v="Columbus"/>
    <x v="32"/>
    <n v="31907"/>
    <x v="0"/>
    <s v="OFF-BI-10000962"/>
    <x v="1"/>
    <x v="8"/>
    <s v="Acco Flexible ACCOHIDE Square Ring Data Binder, Dark Blue, 11 1/2&quot; X 14&quot; 7/8&quot;"/>
    <n v="32.54"/>
    <n v="2"/>
    <n v="0"/>
    <n v="15.944599999999998"/>
  </r>
  <r>
    <x v="8547"/>
    <x v="4250"/>
    <x v="1"/>
    <x v="901"/>
    <d v="2012-12-10T00:00:00"/>
    <s v="Standard Class"/>
    <s v="GB-14530"/>
    <s v="George Bell"/>
    <x v="1"/>
    <x v="0"/>
    <s v="Los Angeles"/>
    <x v="1"/>
    <n v="90049"/>
    <x v="1"/>
    <s v="TEC-AC-10001266"/>
    <x v="2"/>
    <x v="11"/>
    <s v="Memorex Micro Travel Drive 8 GB"/>
    <n v="39"/>
    <n v="3"/>
    <n v="0"/>
    <n v="17.549999999999997"/>
  </r>
  <r>
    <x v="8548"/>
    <x v="4250"/>
    <x v="1"/>
    <x v="901"/>
    <d v="2012-12-10T00:00:00"/>
    <s v="Standard Class"/>
    <s v="GB-14530"/>
    <s v="George Bell"/>
    <x v="1"/>
    <x v="0"/>
    <s v="Los Angeles"/>
    <x v="1"/>
    <n v="90049"/>
    <x v="1"/>
    <s v="OFF-LA-10000452"/>
    <x v="1"/>
    <x v="2"/>
    <s v="Avery 488"/>
    <n v="12.6"/>
    <n v="4"/>
    <n v="0"/>
    <n v="6.048"/>
  </r>
  <r>
    <x v="8549"/>
    <x v="4251"/>
    <x v="1"/>
    <x v="861"/>
    <d v="2012-09-12T00:00:00"/>
    <s v="First Class"/>
    <s v="GB-14530"/>
    <s v="George Bell"/>
    <x v="1"/>
    <x v="0"/>
    <s v="Aurora"/>
    <x v="22"/>
    <n v="80013"/>
    <x v="1"/>
    <s v="FUR-FU-10000073"/>
    <x v="0"/>
    <x v="5"/>
    <s v="Deflect-O Glasstique Clear Desk Accessories"/>
    <n v="24.64"/>
    <n v="4"/>
    <n v="0.2"/>
    <n v="4.0039999999999978"/>
  </r>
  <r>
    <x v="8550"/>
    <x v="4252"/>
    <x v="1"/>
    <x v="789"/>
    <d v="2012-07-24T00:00:00"/>
    <s v="Standard Class"/>
    <s v="VB-21745"/>
    <s v="Victoria Brennan"/>
    <x v="1"/>
    <x v="0"/>
    <s v="Houston"/>
    <x v="5"/>
    <n v="77041"/>
    <x v="2"/>
    <s v="OFF-LA-10002368"/>
    <x v="1"/>
    <x v="2"/>
    <s v="Avery 479"/>
    <n v="6.2640000000000002"/>
    <n v="3"/>
    <n v="0.2"/>
    <n v="2.0358000000000001"/>
  </r>
  <r>
    <x v="8551"/>
    <x v="4252"/>
    <x v="1"/>
    <x v="789"/>
    <d v="2012-07-24T00:00:00"/>
    <s v="Standard Class"/>
    <s v="VB-21745"/>
    <s v="Victoria Brennan"/>
    <x v="1"/>
    <x v="0"/>
    <s v="Houston"/>
    <x v="5"/>
    <n v="77041"/>
    <x v="2"/>
    <s v="OFF-FA-10004248"/>
    <x v="1"/>
    <x v="13"/>
    <s v="Advantus T-Pin Paper Clips"/>
    <n v="14.432"/>
    <n v="4"/>
    <n v="0.2"/>
    <n v="3.4276000000000004"/>
  </r>
  <r>
    <x v="8552"/>
    <x v="4253"/>
    <x v="2"/>
    <x v="992"/>
    <d v="2011-06-03T00:00:00"/>
    <s v="Standard Class"/>
    <s v="MC-17425"/>
    <s v="Mark Cousins"/>
    <x v="1"/>
    <x v="0"/>
    <s v="Chicago"/>
    <x v="10"/>
    <n v="60623"/>
    <x v="2"/>
    <s v="TEC-CO-10004202"/>
    <x v="2"/>
    <x v="16"/>
    <s v="Brother DCP1000 Digital 3 in 1 Multifunction Machine"/>
    <n v="719.97600000000011"/>
    <n v="3"/>
    <n v="0.2"/>
    <n v="134.99549999999999"/>
  </r>
  <r>
    <x v="8553"/>
    <x v="4254"/>
    <x v="3"/>
    <x v="38"/>
    <d v="2014-11-21T00:00:00"/>
    <s v="Standard Class"/>
    <s v="CB-12025"/>
    <s v="Cassandra Brandow"/>
    <x v="0"/>
    <x v="0"/>
    <s v="Decatur"/>
    <x v="19"/>
    <n v="35601"/>
    <x v="0"/>
    <s v="TEC-AC-10000927"/>
    <x v="2"/>
    <x v="11"/>
    <s v="Anker Ultrathin Bluetooth Wireless Keyboard Aluminum Cover with Stand "/>
    <n v="239.92"/>
    <n v="8"/>
    <n v="0"/>
    <n v="23.99199999999999"/>
  </r>
  <r>
    <x v="8554"/>
    <x v="4255"/>
    <x v="0"/>
    <x v="10"/>
    <d v="2013-12-12T00:00:00"/>
    <s v="First Class"/>
    <s v="PM-18940"/>
    <s v="Paul MacIntyre"/>
    <x v="0"/>
    <x v="0"/>
    <s v="Springfield"/>
    <x v="17"/>
    <n v="22153"/>
    <x v="0"/>
    <s v="FUR-TA-10002530"/>
    <x v="0"/>
    <x v="3"/>
    <s v="Iceberg OfficeWorks 42&quot; Round Tables"/>
    <n v="1056.8599999999999"/>
    <n v="7"/>
    <n v="0"/>
    <n v="158.52899999999994"/>
  </r>
  <r>
    <x v="8555"/>
    <x v="4256"/>
    <x v="1"/>
    <x v="204"/>
    <d v="2012-03-22T00:00:00"/>
    <s v="Same Day"/>
    <s v="DC-13285"/>
    <s v="Debra Catini"/>
    <x v="0"/>
    <x v="0"/>
    <s v="Plantation"/>
    <x v="2"/>
    <n v="33317"/>
    <x v="0"/>
    <s v="TEC-AC-10002567"/>
    <x v="2"/>
    <x v="11"/>
    <s v="Logitech G602 Wireless Gaming Mouse"/>
    <n v="447.94399999999996"/>
    <n v="7"/>
    <n v="0.2"/>
    <n v="89.588799999999992"/>
  </r>
  <r>
    <x v="8556"/>
    <x v="4256"/>
    <x v="1"/>
    <x v="204"/>
    <d v="2012-03-22T00:00:00"/>
    <s v="Same Day"/>
    <s v="DC-13285"/>
    <s v="Debra Catini"/>
    <x v="0"/>
    <x v="0"/>
    <s v="Plantation"/>
    <x v="2"/>
    <n v="33317"/>
    <x v="0"/>
    <s v="OFF-ST-10002182"/>
    <x v="1"/>
    <x v="4"/>
    <s v="Iris 3-Drawer Stacking Bin, Black"/>
    <n v="150.40799999999999"/>
    <n v="9"/>
    <n v="0.2"/>
    <n v="-33.841799999999999"/>
  </r>
  <r>
    <x v="8557"/>
    <x v="4257"/>
    <x v="0"/>
    <x v="443"/>
    <d v="2013-12-27T00:00:00"/>
    <s v="Second Class"/>
    <s v="LA-16780"/>
    <s v="Laura Armstrong"/>
    <x v="1"/>
    <x v="0"/>
    <s v="Houston"/>
    <x v="5"/>
    <n v="77041"/>
    <x v="2"/>
    <s v="TEC-PH-10004539"/>
    <x v="2"/>
    <x v="7"/>
    <s v="Wireless Extenders zBoost YX545 SOHO Signal Booster"/>
    <n v="453.57600000000002"/>
    <n v="3"/>
    <n v="0.2"/>
    <n v="39.687899999999985"/>
  </r>
  <r>
    <x v="8558"/>
    <x v="4257"/>
    <x v="0"/>
    <x v="443"/>
    <d v="2013-12-27T00:00:00"/>
    <s v="Second Class"/>
    <s v="LA-16780"/>
    <s v="Laura Armstrong"/>
    <x v="1"/>
    <x v="0"/>
    <s v="Houston"/>
    <x v="5"/>
    <n v="77041"/>
    <x v="2"/>
    <s v="OFF-LA-10002945"/>
    <x v="1"/>
    <x v="2"/>
    <s v="Permanent Self-Adhesive File Folder Labels for Typewriters, 1 1/8 x 3 1/2, White"/>
    <n v="45.36"/>
    <n v="9"/>
    <n v="0.2"/>
    <n v="14.741999999999997"/>
  </r>
  <r>
    <x v="8559"/>
    <x v="4257"/>
    <x v="0"/>
    <x v="443"/>
    <d v="2013-12-27T00:00:00"/>
    <s v="Second Class"/>
    <s v="LA-16780"/>
    <s v="Laura Armstrong"/>
    <x v="1"/>
    <x v="0"/>
    <s v="Houston"/>
    <x v="5"/>
    <n v="77041"/>
    <x v="2"/>
    <s v="TEC-PH-10004345"/>
    <x v="2"/>
    <x v="7"/>
    <s v="Cisco SPA 502G IP Phone"/>
    <n v="287.88"/>
    <n v="3"/>
    <n v="0.2"/>
    <n v="35.984999999999999"/>
  </r>
  <r>
    <x v="8560"/>
    <x v="4257"/>
    <x v="0"/>
    <x v="443"/>
    <d v="2013-12-27T00:00:00"/>
    <s v="Second Class"/>
    <s v="LA-16780"/>
    <s v="Laura Armstrong"/>
    <x v="1"/>
    <x v="0"/>
    <s v="Houston"/>
    <x v="5"/>
    <n v="77041"/>
    <x v="2"/>
    <s v="TEC-PH-10004912"/>
    <x v="2"/>
    <x v="7"/>
    <s v="Cisco SPA112 2 Port Phone Adapter"/>
    <n v="131.88000000000002"/>
    <n v="3"/>
    <n v="0.2"/>
    <n v="14.836499999999987"/>
  </r>
  <r>
    <x v="8561"/>
    <x v="4257"/>
    <x v="0"/>
    <x v="443"/>
    <d v="2013-12-27T00:00:00"/>
    <s v="Second Class"/>
    <s v="LA-16780"/>
    <s v="Laura Armstrong"/>
    <x v="1"/>
    <x v="0"/>
    <s v="Houston"/>
    <x v="5"/>
    <n v="77041"/>
    <x v="2"/>
    <s v="FUR-FU-10000206"/>
    <x v="0"/>
    <x v="5"/>
    <s v="GE General Purpose, Extra Long Life, Showcase &amp; Floodlight Incandescent Bulbs"/>
    <n v="2.3280000000000003"/>
    <n v="2"/>
    <n v="0.6"/>
    <n v="-0.75660000000000016"/>
  </r>
  <r>
    <x v="8562"/>
    <x v="4258"/>
    <x v="0"/>
    <x v="1197"/>
    <d v="2013-04-07T00:00:00"/>
    <s v="Second Class"/>
    <s v="DJ-13420"/>
    <s v="Denny Joy"/>
    <x v="1"/>
    <x v="0"/>
    <s v="Milwaukee"/>
    <x v="6"/>
    <n v="53209"/>
    <x v="2"/>
    <s v="FUR-CH-10000847"/>
    <x v="0"/>
    <x v="1"/>
    <s v="Global Executive Mid-Back Manager's Chair"/>
    <n v="1454.9"/>
    <n v="5"/>
    <n v="0"/>
    <n v="378.274"/>
  </r>
  <r>
    <x v="8563"/>
    <x v="4259"/>
    <x v="3"/>
    <x v="504"/>
    <d v="2014-05-05T00:00:00"/>
    <s v="Standard Class"/>
    <s v="MH-18115"/>
    <s v="Mick Hernandez"/>
    <x v="2"/>
    <x v="0"/>
    <s v="Sanford"/>
    <x v="2"/>
    <n v="32771"/>
    <x v="0"/>
    <s v="OFF-BI-10000822"/>
    <x v="1"/>
    <x v="8"/>
    <s v="Acco PRESSTEX Data Binder with Storage Hooks, Light Blue, 9 1/2&quot; X 11&quot;"/>
    <n v="4.8420000000000005"/>
    <n v="3"/>
    <n v="0.7"/>
    <n v="-3.5507999999999988"/>
  </r>
  <r>
    <x v="8564"/>
    <x v="4259"/>
    <x v="3"/>
    <x v="504"/>
    <d v="2014-05-05T00:00:00"/>
    <s v="Standard Class"/>
    <s v="MH-18115"/>
    <s v="Mick Hernandez"/>
    <x v="2"/>
    <x v="0"/>
    <s v="Sanford"/>
    <x v="2"/>
    <n v="32771"/>
    <x v="0"/>
    <s v="FUR-FU-10000747"/>
    <x v="0"/>
    <x v="5"/>
    <s v="Tenex B1-RE Series Chair Mats for Low Pile Carpets"/>
    <n v="220.70400000000001"/>
    <n v="6"/>
    <n v="0.2"/>
    <n v="-8.2764000000000379"/>
  </r>
  <r>
    <x v="8565"/>
    <x v="4260"/>
    <x v="0"/>
    <x v="1019"/>
    <d v="2013-11-19T00:00:00"/>
    <s v="First Class"/>
    <s v="BG-11035"/>
    <s v="Barry Gonzalez"/>
    <x v="0"/>
    <x v="0"/>
    <s v="The Colony"/>
    <x v="5"/>
    <n v="75056"/>
    <x v="2"/>
    <s v="TEC-PH-10002350"/>
    <x v="2"/>
    <x v="7"/>
    <s v="Apple EarPods with Remote and Mic"/>
    <n v="67.176000000000002"/>
    <n v="3"/>
    <n v="0.2"/>
    <n v="6.7175999999999974"/>
  </r>
  <r>
    <x v="8566"/>
    <x v="4260"/>
    <x v="0"/>
    <x v="1019"/>
    <d v="2013-11-19T00:00:00"/>
    <s v="First Class"/>
    <s v="BG-11035"/>
    <s v="Barry Gonzalez"/>
    <x v="0"/>
    <x v="0"/>
    <s v="The Colony"/>
    <x v="5"/>
    <n v="75056"/>
    <x v="2"/>
    <s v="OFF-PA-10000697"/>
    <x v="1"/>
    <x v="10"/>
    <s v="TOPS Voice Message Log Book, Flash Format"/>
    <n v="15.231999999999999"/>
    <n v="4"/>
    <n v="0.2"/>
    <n v="5.5215999999999994"/>
  </r>
  <r>
    <x v="8567"/>
    <x v="4261"/>
    <x v="0"/>
    <x v="338"/>
    <d v="2013-11-13T00:00:00"/>
    <s v="First Class"/>
    <s v="SV-20365"/>
    <s v="Seth Vernon"/>
    <x v="0"/>
    <x v="0"/>
    <s v="Troy"/>
    <x v="24"/>
    <n v="45373"/>
    <x v="3"/>
    <s v="OFF-PA-10002787"/>
    <x v="1"/>
    <x v="10"/>
    <s v="Xerox 227"/>
    <n v="31.104000000000006"/>
    <n v="6"/>
    <n v="0.2"/>
    <n v="10.8864"/>
  </r>
  <r>
    <x v="8568"/>
    <x v="4262"/>
    <x v="0"/>
    <x v="409"/>
    <d v="2013-12-13T00:00:00"/>
    <s v="Standard Class"/>
    <s v="DP-13105"/>
    <s v="Dave Poirier"/>
    <x v="1"/>
    <x v="0"/>
    <s v="Hempstead"/>
    <x v="15"/>
    <n v="11550"/>
    <x v="3"/>
    <s v="OFF-BI-10004318"/>
    <x v="1"/>
    <x v="8"/>
    <s v="Ibico EB-19 Dual Function Manual Binding System"/>
    <n v="968.74400000000014"/>
    <n v="7"/>
    <n v="0.2"/>
    <n v="314.84180000000003"/>
  </r>
  <r>
    <x v="8569"/>
    <x v="4262"/>
    <x v="0"/>
    <x v="409"/>
    <d v="2013-12-13T00:00:00"/>
    <s v="Standard Class"/>
    <s v="DP-13105"/>
    <s v="Dave Poirier"/>
    <x v="1"/>
    <x v="0"/>
    <s v="Hempstead"/>
    <x v="15"/>
    <n v="11550"/>
    <x v="3"/>
    <s v="OFF-BI-10001721"/>
    <x v="1"/>
    <x v="8"/>
    <s v="Trimflex Flexible Post Binders"/>
    <n v="222.35199999999998"/>
    <n v="13"/>
    <n v="0.2"/>
    <n v="77.823200000000014"/>
  </r>
  <r>
    <x v="8570"/>
    <x v="4262"/>
    <x v="0"/>
    <x v="409"/>
    <d v="2013-12-13T00:00:00"/>
    <s v="Standard Class"/>
    <s v="DP-13105"/>
    <s v="Dave Poirier"/>
    <x v="1"/>
    <x v="0"/>
    <s v="Hempstead"/>
    <x v="15"/>
    <n v="11550"/>
    <x v="3"/>
    <s v="TEC-CO-10004202"/>
    <x v="2"/>
    <x v="16"/>
    <s v="Brother DCP1000 Digital 3 in 1 Multifunction Machine"/>
    <n v="479.98400000000004"/>
    <n v="2"/>
    <n v="0.2"/>
    <n v="89.996999999999986"/>
  </r>
  <r>
    <x v="8571"/>
    <x v="4263"/>
    <x v="0"/>
    <x v="1015"/>
    <d v="2013-04-04T00:00:00"/>
    <s v="Same Day"/>
    <s v="SR-20740"/>
    <s v="Steven Roelle"/>
    <x v="2"/>
    <x v="0"/>
    <s v="Dallas"/>
    <x v="5"/>
    <n v="75081"/>
    <x v="2"/>
    <s v="OFF-PA-10003893"/>
    <x v="1"/>
    <x v="10"/>
    <s v="Xerox 1962"/>
    <n v="10.272000000000002"/>
    <n v="3"/>
    <n v="0.2"/>
    <n v="3.2099999999999982"/>
  </r>
  <r>
    <x v="8572"/>
    <x v="4264"/>
    <x v="2"/>
    <x v="683"/>
    <d v="2011-12-02T00:00:00"/>
    <s v="Standard Class"/>
    <s v="BT-11680"/>
    <s v="Brian Thompson"/>
    <x v="0"/>
    <x v="0"/>
    <s v="Houston"/>
    <x v="5"/>
    <n v="77041"/>
    <x v="2"/>
    <s v="TEC-MA-10004679"/>
    <x v="2"/>
    <x v="15"/>
    <s v="StarTech.com 10/100 VDSL2 Ethernet Extender Kit"/>
    <n v="998.84999999999991"/>
    <n v="5"/>
    <n v="0.4"/>
    <n v="-199.7700000000001"/>
  </r>
  <r>
    <x v="8573"/>
    <x v="4265"/>
    <x v="1"/>
    <x v="1182"/>
    <d v="2012-10-22T00:00:00"/>
    <s v="First Class"/>
    <s v="MS-17770"/>
    <s v="Maxwell Schwartz"/>
    <x v="0"/>
    <x v="0"/>
    <s v="New York City"/>
    <x v="15"/>
    <n v="10035"/>
    <x v="3"/>
    <s v="OFF-PA-10000249"/>
    <x v="1"/>
    <x v="10"/>
    <s v="Staples"/>
    <n v="24.56"/>
    <n v="2"/>
    <n v="0"/>
    <n v="11.543199999999999"/>
  </r>
  <r>
    <x v="8574"/>
    <x v="4266"/>
    <x v="2"/>
    <x v="111"/>
    <d v="2011-09-19T00:00:00"/>
    <s v="Same Day"/>
    <s v="JK-15640"/>
    <s v="Jim Kriz"/>
    <x v="2"/>
    <x v="0"/>
    <s v="San Francisco"/>
    <x v="1"/>
    <n v="94110"/>
    <x v="1"/>
    <s v="OFF-FA-10000053"/>
    <x v="1"/>
    <x v="13"/>
    <s v="Revere Boxed Rubber Bands by Revere"/>
    <n v="5.67"/>
    <n v="3"/>
    <n v="0"/>
    <n v="0.11340000000000017"/>
  </r>
  <r>
    <x v="8575"/>
    <x v="4267"/>
    <x v="3"/>
    <x v="151"/>
    <d v="2014-08-31T00:00:00"/>
    <s v="Second Class"/>
    <s v="ST-20530"/>
    <s v="Shui Tom"/>
    <x v="0"/>
    <x v="0"/>
    <s v="Port Saint Lucie"/>
    <x v="2"/>
    <n v="34952"/>
    <x v="0"/>
    <s v="OFF-AP-10000804"/>
    <x v="1"/>
    <x v="9"/>
    <s v="Hoover Portapower Portable Vacuum"/>
    <n v="14.336000000000002"/>
    <n v="4"/>
    <n v="0.2"/>
    <n v="0.89599999999999991"/>
  </r>
  <r>
    <x v="8576"/>
    <x v="4268"/>
    <x v="3"/>
    <x v="445"/>
    <d v="2014-07-05T00:00:00"/>
    <s v="First Class"/>
    <s v="TS-21505"/>
    <s v="Tony Sayre"/>
    <x v="0"/>
    <x v="0"/>
    <s v="Concord"/>
    <x v="38"/>
    <n v="3301"/>
    <x v="3"/>
    <s v="FUR-FU-10004188"/>
    <x v="0"/>
    <x v="5"/>
    <s v="Luxo Professional Combination Clamp-On Lamps"/>
    <n v="102.3"/>
    <n v="1"/>
    <n v="0"/>
    <n v="26.597999999999999"/>
  </r>
  <r>
    <x v="8577"/>
    <x v="4269"/>
    <x v="3"/>
    <x v="66"/>
    <d v="2014-12-27T00:00:00"/>
    <s v="Standard Class"/>
    <s v="CM-12190"/>
    <s v="Charlotte Melton"/>
    <x v="0"/>
    <x v="0"/>
    <s v="Rochester"/>
    <x v="11"/>
    <n v="55901"/>
    <x v="2"/>
    <s v="FUR-TA-10004915"/>
    <x v="0"/>
    <x v="3"/>
    <s v="Office Impressions End Table, 20-1/2&quot;H x 24&quot;W x 20&quot;D"/>
    <n v="607.52"/>
    <n v="2"/>
    <n v="0"/>
    <n v="97.203200000000038"/>
  </r>
  <r>
    <x v="8578"/>
    <x v="4269"/>
    <x v="3"/>
    <x v="66"/>
    <d v="2014-12-27T00:00:00"/>
    <s v="Standard Class"/>
    <s v="CM-12190"/>
    <s v="Charlotte Melton"/>
    <x v="0"/>
    <x v="0"/>
    <s v="Rochester"/>
    <x v="11"/>
    <n v="55901"/>
    <x v="2"/>
    <s v="OFF-ST-10001228"/>
    <x v="1"/>
    <x v="4"/>
    <s v="Personal File Boxes with Fold-Down Carry Handle"/>
    <n v="31.16"/>
    <n v="2"/>
    <n v="0"/>
    <n v="7.7899999999999991"/>
  </r>
  <r>
    <x v="8579"/>
    <x v="4270"/>
    <x v="0"/>
    <x v="797"/>
    <d v="2014-01-03T00:00:00"/>
    <s v="Standard Class"/>
    <s v="JW-15955"/>
    <s v="Joni Wasserman"/>
    <x v="0"/>
    <x v="0"/>
    <s v="Louisville"/>
    <x v="0"/>
    <n v="40214"/>
    <x v="0"/>
    <s v="OFF-LA-10002368"/>
    <x v="1"/>
    <x v="2"/>
    <s v="Avery 479"/>
    <n v="2.61"/>
    <n v="1"/>
    <n v="0"/>
    <n v="1.2005999999999999"/>
  </r>
  <r>
    <x v="8580"/>
    <x v="4271"/>
    <x v="2"/>
    <x v="671"/>
    <d v="2011-05-22T00:00:00"/>
    <s v="Second Class"/>
    <s v="MC-17590"/>
    <s v="Matt Collister"/>
    <x v="1"/>
    <x v="0"/>
    <s v="San Marcos"/>
    <x v="5"/>
    <n v="78666"/>
    <x v="2"/>
    <s v="FUR-FU-10003489"/>
    <x v="0"/>
    <x v="5"/>
    <s v="Contemporary Borderless Frame"/>
    <n v="10.332000000000001"/>
    <n v="3"/>
    <n v="0.6"/>
    <n v="-5.9408999999999992"/>
  </r>
  <r>
    <x v="8581"/>
    <x v="4271"/>
    <x v="2"/>
    <x v="671"/>
    <d v="2011-05-22T00:00:00"/>
    <s v="Second Class"/>
    <s v="MC-17590"/>
    <s v="Matt Collister"/>
    <x v="1"/>
    <x v="0"/>
    <s v="San Marcos"/>
    <x v="5"/>
    <n v="78666"/>
    <x v="2"/>
    <s v="OFF-PA-10000289"/>
    <x v="1"/>
    <x v="10"/>
    <s v="Xerox 213"/>
    <n v="10.368000000000002"/>
    <n v="2"/>
    <n v="0.2"/>
    <n v="3.6288"/>
  </r>
  <r>
    <x v="8582"/>
    <x v="4271"/>
    <x v="2"/>
    <x v="671"/>
    <d v="2011-05-22T00:00:00"/>
    <s v="Second Class"/>
    <s v="MC-17590"/>
    <s v="Matt Collister"/>
    <x v="1"/>
    <x v="0"/>
    <s v="San Marcos"/>
    <x v="5"/>
    <n v="78666"/>
    <x v="2"/>
    <s v="TEC-AC-10004227"/>
    <x v="2"/>
    <x v="11"/>
    <s v="SanDisk Ultra 16 GB MicroSDHC Class 10 Memory Card"/>
    <n v="20.784000000000002"/>
    <n v="2"/>
    <n v="0.2"/>
    <n v="-3.6372000000000027"/>
  </r>
  <r>
    <x v="8583"/>
    <x v="4271"/>
    <x v="2"/>
    <x v="671"/>
    <d v="2011-05-22T00:00:00"/>
    <s v="Second Class"/>
    <s v="MC-17590"/>
    <s v="Matt Collister"/>
    <x v="1"/>
    <x v="0"/>
    <s v="San Marcos"/>
    <x v="5"/>
    <n v="78666"/>
    <x v="2"/>
    <s v="OFF-ST-10000636"/>
    <x v="1"/>
    <x v="4"/>
    <s v="Rogers Profile Extra Capacity Storage Tub"/>
    <n v="66.959999999999994"/>
    <n v="5"/>
    <n v="0.2"/>
    <n v="-13.392000000000003"/>
  </r>
  <r>
    <x v="8584"/>
    <x v="4272"/>
    <x v="2"/>
    <x v="519"/>
    <d v="2011-02-09T00:00:00"/>
    <s v="Second Class"/>
    <s v="MH-17440"/>
    <s v="Mark Haberlin"/>
    <x v="1"/>
    <x v="0"/>
    <s v="Escondido"/>
    <x v="1"/>
    <n v="92025"/>
    <x v="1"/>
    <s v="OFF-BI-10003676"/>
    <x v="1"/>
    <x v="8"/>
    <s v="GBC Standard Recycled Report Covers, Clear Plastic Sheets"/>
    <n v="17.248000000000001"/>
    <n v="2"/>
    <n v="0.2"/>
    <n v="6.0367999999999986"/>
  </r>
  <r>
    <x v="8585"/>
    <x v="4273"/>
    <x v="3"/>
    <x v="34"/>
    <d v="2014-12-16T00:00:00"/>
    <s v="Standard Class"/>
    <s v="RD-19720"/>
    <s v="Roger Demir"/>
    <x v="0"/>
    <x v="0"/>
    <s v="Philadelphia"/>
    <x v="9"/>
    <n v="19134"/>
    <x v="3"/>
    <s v="OFF-BI-10001116"/>
    <x v="1"/>
    <x v="8"/>
    <s v="Wilson Jones 1&quot; Hanging DublLock Ring Binders"/>
    <n v="11.088000000000003"/>
    <n v="7"/>
    <n v="0.7"/>
    <n v="-8.1311999999999998"/>
  </r>
  <r>
    <x v="8586"/>
    <x v="4274"/>
    <x v="3"/>
    <x v="497"/>
    <d v="2014-07-19T00:00:00"/>
    <s v="Standard Class"/>
    <s v="KB-16240"/>
    <s v="Karen Bern"/>
    <x v="1"/>
    <x v="0"/>
    <s v="Los Angeles"/>
    <x v="1"/>
    <n v="90049"/>
    <x v="1"/>
    <s v="TEC-AC-10003832"/>
    <x v="2"/>
    <x v="11"/>
    <s v="Logitech P710e Mobile Speakerphone"/>
    <n v="1287.45"/>
    <n v="5"/>
    <n v="0"/>
    <n v="244.61549999999988"/>
  </r>
  <r>
    <x v="8587"/>
    <x v="4274"/>
    <x v="3"/>
    <x v="497"/>
    <d v="2014-07-19T00:00:00"/>
    <s v="Standard Class"/>
    <s v="KB-16240"/>
    <s v="Karen Bern"/>
    <x v="1"/>
    <x v="0"/>
    <s v="Los Angeles"/>
    <x v="1"/>
    <n v="90049"/>
    <x v="1"/>
    <s v="OFF-AP-10003040"/>
    <x v="1"/>
    <x v="9"/>
    <s v="Fellowes 8 Outlet Superior Workstation Surge Protector w/o Phone/Fax/Modem Protection"/>
    <n v="168.1"/>
    <n v="5"/>
    <n v="0"/>
    <n v="43.705999999999996"/>
  </r>
  <r>
    <x v="8588"/>
    <x v="4275"/>
    <x v="1"/>
    <x v="1060"/>
    <d v="2012-05-22T00:00:00"/>
    <s v="Standard Class"/>
    <s v="FC-14335"/>
    <s v="Fred Chung"/>
    <x v="1"/>
    <x v="0"/>
    <s v="Philadelphia"/>
    <x v="9"/>
    <n v="19140"/>
    <x v="3"/>
    <s v="OFF-ST-10002583"/>
    <x v="1"/>
    <x v="4"/>
    <s v="Fellowes Neat Ideas Storage Cubes"/>
    <n v="51.967999999999996"/>
    <n v="2"/>
    <n v="0.2"/>
    <n v="-10.393600000000001"/>
  </r>
  <r>
    <x v="8589"/>
    <x v="4276"/>
    <x v="3"/>
    <x v="926"/>
    <d v="2014-02-02T00:00:00"/>
    <s v="First Class"/>
    <s v="BD-11770"/>
    <s v="Bryan Davis"/>
    <x v="0"/>
    <x v="0"/>
    <s v="Philadelphia"/>
    <x v="9"/>
    <n v="19120"/>
    <x v="3"/>
    <s v="OFF-AR-10002053"/>
    <x v="1"/>
    <x v="6"/>
    <s v="Premium Writing Pencils, Soft, #2 by Central Association for the Blind"/>
    <n v="4.7679999999999998"/>
    <n v="2"/>
    <n v="0.2"/>
    <n v="0.47680000000000011"/>
  </r>
  <r>
    <x v="8590"/>
    <x v="4277"/>
    <x v="3"/>
    <x v="365"/>
    <d v="2014-10-02T00:00:00"/>
    <s v="First Class"/>
    <s v="FH-14365"/>
    <s v="Fred Hopkins"/>
    <x v="1"/>
    <x v="0"/>
    <s v="Hempstead"/>
    <x v="15"/>
    <n v="11550"/>
    <x v="3"/>
    <s v="OFF-EN-10004846"/>
    <x v="1"/>
    <x v="12"/>
    <s v="Letter or Legal Size Expandable Poly String Tie Envelopes"/>
    <n v="7.98"/>
    <n v="3"/>
    <n v="0"/>
    <n v="3.9102000000000006"/>
  </r>
  <r>
    <x v="8591"/>
    <x v="4278"/>
    <x v="3"/>
    <x v="756"/>
    <d v="2014-04-27T00:00:00"/>
    <s v="First Class"/>
    <s v="SO-20335"/>
    <s v="Sean O'Donnell"/>
    <x v="0"/>
    <x v="0"/>
    <s v="Greeley"/>
    <x v="22"/>
    <n v="80634"/>
    <x v="1"/>
    <s v="OFF-EN-10003134"/>
    <x v="1"/>
    <x v="12"/>
    <s v="Staples"/>
    <n v="18.687999999999999"/>
    <n v="2"/>
    <n v="0.2"/>
    <n v="7.008"/>
  </r>
  <r>
    <x v="8592"/>
    <x v="4278"/>
    <x v="3"/>
    <x v="756"/>
    <d v="2014-04-27T00:00:00"/>
    <s v="First Class"/>
    <s v="SO-20335"/>
    <s v="Sean O'Donnell"/>
    <x v="0"/>
    <x v="0"/>
    <s v="Greeley"/>
    <x v="22"/>
    <n v="80634"/>
    <x v="1"/>
    <s v="FUR-FU-10001025"/>
    <x v="0"/>
    <x v="5"/>
    <s v="Eldon Imàge Series Desk Accessories, Clear"/>
    <n v="11.664000000000001"/>
    <n v="3"/>
    <n v="0.2"/>
    <n v="3.3534000000000006"/>
  </r>
  <r>
    <x v="8593"/>
    <x v="4279"/>
    <x v="3"/>
    <x v="45"/>
    <d v="2014-11-14T00:00:00"/>
    <s v="Standard Class"/>
    <s v="PM-19135"/>
    <s v="Peter McVee"/>
    <x v="2"/>
    <x v="0"/>
    <s v="Jacksonville"/>
    <x v="2"/>
    <n v="32216"/>
    <x v="0"/>
    <s v="TEC-AC-10002567"/>
    <x v="2"/>
    <x v="11"/>
    <s v="Logitech G602 Wireless Gaming Mouse"/>
    <n v="191.976"/>
    <n v="3"/>
    <n v="0.2"/>
    <n v="38.395199999999988"/>
  </r>
  <r>
    <x v="8594"/>
    <x v="4279"/>
    <x v="3"/>
    <x v="45"/>
    <d v="2014-11-14T00:00:00"/>
    <s v="Standard Class"/>
    <s v="PM-19135"/>
    <s v="Peter McVee"/>
    <x v="2"/>
    <x v="0"/>
    <s v="Jacksonville"/>
    <x v="2"/>
    <n v="32216"/>
    <x v="0"/>
    <s v="TEC-PH-10004094"/>
    <x v="2"/>
    <x v="7"/>
    <s v="Motorola L703CM"/>
    <n v="499.16800000000006"/>
    <n v="4"/>
    <n v="0.2"/>
    <n v="31.197999999999993"/>
  </r>
  <r>
    <x v="8595"/>
    <x v="4280"/>
    <x v="2"/>
    <x v="952"/>
    <d v="2011-05-07T00:00:00"/>
    <s v="First Class"/>
    <s v="GD-14590"/>
    <s v="Giulietta Dortch"/>
    <x v="1"/>
    <x v="0"/>
    <s v="Arlington"/>
    <x v="17"/>
    <n v="22204"/>
    <x v="0"/>
    <s v="OFF-BI-10004364"/>
    <x v="1"/>
    <x v="8"/>
    <s v="Storex Dura Pro Binders"/>
    <n v="11.88"/>
    <n v="2"/>
    <n v="0"/>
    <n v="5.3460000000000001"/>
  </r>
  <r>
    <x v="8596"/>
    <x v="4280"/>
    <x v="2"/>
    <x v="952"/>
    <d v="2011-05-07T00:00:00"/>
    <s v="First Class"/>
    <s v="GD-14590"/>
    <s v="Giulietta Dortch"/>
    <x v="1"/>
    <x v="0"/>
    <s v="Arlington"/>
    <x v="17"/>
    <n v="22204"/>
    <x v="0"/>
    <s v="OFF-PA-10000474"/>
    <x v="1"/>
    <x v="10"/>
    <s v="Staples"/>
    <n v="35.44"/>
    <n v="1"/>
    <n v="0"/>
    <n v="16.656799999999997"/>
  </r>
  <r>
    <x v="8597"/>
    <x v="4281"/>
    <x v="0"/>
    <x v="189"/>
    <d v="2013-11-01T00:00:00"/>
    <s v="Standard Class"/>
    <s v="PA-19060"/>
    <s v="Pete Armstrong"/>
    <x v="2"/>
    <x v="0"/>
    <s v="San Francisco"/>
    <x v="1"/>
    <n v="94122"/>
    <x v="1"/>
    <s v="OFF-BI-10004308"/>
    <x v="1"/>
    <x v="8"/>
    <s v="Avery Legal 4-Ring Binder"/>
    <n v="67.13600000000001"/>
    <n v="4"/>
    <n v="0.2"/>
    <n v="25.175999999999998"/>
  </r>
  <r>
    <x v="8598"/>
    <x v="4282"/>
    <x v="2"/>
    <x v="35"/>
    <d v="2011-12-01T00:00:00"/>
    <s v="Standard Class"/>
    <s v="LS-17200"/>
    <s v="Luke Schmidt"/>
    <x v="1"/>
    <x v="0"/>
    <s v="Fresno"/>
    <x v="1"/>
    <n v="93727"/>
    <x v="1"/>
    <s v="OFF-BI-10002012"/>
    <x v="1"/>
    <x v="8"/>
    <s v="Wilson Jones Easy Flow II Sheet Lifters"/>
    <n v="4.32"/>
    <n v="3"/>
    <n v="0.2"/>
    <n v="1.512"/>
  </r>
  <r>
    <x v="8599"/>
    <x v="4282"/>
    <x v="2"/>
    <x v="35"/>
    <d v="2011-12-01T00:00:00"/>
    <s v="Standard Class"/>
    <s v="LS-17200"/>
    <s v="Luke Schmidt"/>
    <x v="1"/>
    <x v="0"/>
    <s v="Fresno"/>
    <x v="1"/>
    <n v="93727"/>
    <x v="1"/>
    <s v="OFF-PA-10002586"/>
    <x v="1"/>
    <x v="10"/>
    <s v="Xerox 1970"/>
    <n v="14.940000000000001"/>
    <n v="3"/>
    <n v="0"/>
    <n v="7.0218000000000007"/>
  </r>
  <r>
    <x v="8600"/>
    <x v="4282"/>
    <x v="2"/>
    <x v="35"/>
    <d v="2011-12-01T00:00:00"/>
    <s v="Standard Class"/>
    <s v="LS-17200"/>
    <s v="Luke Schmidt"/>
    <x v="1"/>
    <x v="0"/>
    <s v="Fresno"/>
    <x v="1"/>
    <n v="93727"/>
    <x v="1"/>
    <s v="OFF-AP-10000692"/>
    <x v="1"/>
    <x v="9"/>
    <s v="Fellowes Mighty 8 Compact Surge Protector"/>
    <n v="40.54"/>
    <n v="2"/>
    <n v="0"/>
    <n v="11.351200000000002"/>
  </r>
  <r>
    <x v="8601"/>
    <x v="4282"/>
    <x v="2"/>
    <x v="35"/>
    <d v="2011-12-01T00:00:00"/>
    <s v="Standard Class"/>
    <s v="LS-17200"/>
    <s v="Luke Schmidt"/>
    <x v="1"/>
    <x v="0"/>
    <s v="Fresno"/>
    <x v="1"/>
    <n v="93727"/>
    <x v="1"/>
    <s v="OFF-BI-10001553"/>
    <x v="1"/>
    <x v="8"/>
    <s v="SpineVue Locking Slant-D Ring Binders by Cardinal"/>
    <n v="7.3120000000000012"/>
    <n v="1"/>
    <n v="0.2"/>
    <n v="2.5591999999999997"/>
  </r>
  <r>
    <x v="8602"/>
    <x v="4283"/>
    <x v="2"/>
    <x v="520"/>
    <d v="2011-12-31T00:00:00"/>
    <s v="Same Day"/>
    <s v="JL-15175"/>
    <s v="James Lanier"/>
    <x v="2"/>
    <x v="0"/>
    <s v="Reno"/>
    <x v="33"/>
    <n v="89502"/>
    <x v="1"/>
    <s v="TEC-PH-10004908"/>
    <x v="2"/>
    <x v="7"/>
    <s v="Panasonic KX TS3282W Corded phone"/>
    <n v="475.94400000000002"/>
    <n v="7"/>
    <n v="0.2"/>
    <n v="59.492999999999952"/>
  </r>
  <r>
    <x v="8603"/>
    <x v="4284"/>
    <x v="0"/>
    <x v="835"/>
    <d v="2013-01-08T00:00:00"/>
    <s v="Standard Class"/>
    <s v="CA-12310"/>
    <s v="Christine Abelman"/>
    <x v="1"/>
    <x v="0"/>
    <s v="San Antonio"/>
    <x v="5"/>
    <n v="78207"/>
    <x v="2"/>
    <s v="TEC-AC-10002217"/>
    <x v="2"/>
    <x v="11"/>
    <s v="Imation Clip USB flash drive - 8 GB"/>
    <n v="30.080000000000002"/>
    <n v="2"/>
    <n v="0.2"/>
    <n v="-5.2640000000000002"/>
  </r>
  <r>
    <x v="8604"/>
    <x v="4284"/>
    <x v="0"/>
    <x v="835"/>
    <d v="2013-01-08T00:00:00"/>
    <s v="Standard Class"/>
    <s v="CA-12310"/>
    <s v="Christine Abelman"/>
    <x v="1"/>
    <x v="0"/>
    <s v="San Antonio"/>
    <x v="5"/>
    <n v="78207"/>
    <x v="2"/>
    <s v="TEC-AC-10002942"/>
    <x v="2"/>
    <x v="11"/>
    <s v="WD My Passport Ultra 1TB Portable External Hard Drive"/>
    <n v="165.60000000000002"/>
    <n v="3"/>
    <n v="0.2"/>
    <n v="-6.2100000000000151"/>
  </r>
  <r>
    <x v="8605"/>
    <x v="4284"/>
    <x v="0"/>
    <x v="835"/>
    <d v="2013-01-08T00:00:00"/>
    <s v="Standard Class"/>
    <s v="CA-12310"/>
    <s v="Christine Abelman"/>
    <x v="1"/>
    <x v="0"/>
    <s v="San Antonio"/>
    <x v="5"/>
    <n v="78207"/>
    <x v="2"/>
    <s v="TEC-PH-10002890"/>
    <x v="2"/>
    <x v="7"/>
    <s v="AT&amp;T 17929 Lendline Telephone"/>
    <n v="180.96"/>
    <n v="5"/>
    <n v="0.2"/>
    <n v="13.571999999999996"/>
  </r>
  <r>
    <x v="8606"/>
    <x v="4285"/>
    <x v="3"/>
    <x v="238"/>
    <d v="2014-08-23T00:00:00"/>
    <s v="Standard Class"/>
    <s v="CM-12160"/>
    <s v="Charles McCrossin"/>
    <x v="0"/>
    <x v="0"/>
    <s v="New Bedford"/>
    <x v="31"/>
    <n v="2740"/>
    <x v="3"/>
    <s v="TEC-AC-10003614"/>
    <x v="2"/>
    <x v="11"/>
    <s v="Verbatim 25 GB 6x Blu-ray Single Layer Recordable Disc, 10/Pack"/>
    <n v="23.18"/>
    <n v="2"/>
    <n v="0"/>
    <n v="7.6493999999999982"/>
  </r>
  <r>
    <x v="8607"/>
    <x v="4286"/>
    <x v="2"/>
    <x v="611"/>
    <d v="2011-06-09T00:00:00"/>
    <s v="Standard Class"/>
    <s v="BT-11440"/>
    <s v="Bobby Trafton"/>
    <x v="0"/>
    <x v="0"/>
    <s v="New York City"/>
    <x v="15"/>
    <n v="10035"/>
    <x v="3"/>
    <s v="FUR-FU-10002878"/>
    <x v="0"/>
    <x v="5"/>
    <s v="Seth Thomas 14&quot; Day/Date Wall Clock"/>
    <n v="56.96"/>
    <n v="2"/>
    <n v="0"/>
    <n v="21.075200000000002"/>
  </r>
  <r>
    <x v="8608"/>
    <x v="4286"/>
    <x v="2"/>
    <x v="611"/>
    <d v="2011-06-09T00:00:00"/>
    <s v="Standard Class"/>
    <s v="BT-11440"/>
    <s v="Bobby Trafton"/>
    <x v="0"/>
    <x v="0"/>
    <s v="New York City"/>
    <x v="15"/>
    <n v="10035"/>
    <x v="3"/>
    <s v="OFF-AP-10001626"/>
    <x v="1"/>
    <x v="9"/>
    <s v="Commercial WindTunnel Clean Air Upright Vacuum, Replacement Belts, Filtration Bags"/>
    <n v="15.56"/>
    <n v="4"/>
    <n v="0"/>
    <n v="4.0456000000000003"/>
  </r>
  <r>
    <x v="8609"/>
    <x v="4286"/>
    <x v="2"/>
    <x v="611"/>
    <d v="2011-06-09T00:00:00"/>
    <s v="Standard Class"/>
    <s v="BT-11440"/>
    <s v="Bobby Trafton"/>
    <x v="0"/>
    <x v="0"/>
    <s v="New York City"/>
    <x v="15"/>
    <n v="10035"/>
    <x v="3"/>
    <s v="FUR-BO-10003272"/>
    <x v="0"/>
    <x v="0"/>
    <s v="O'Sullivan Living Dimensions 5-Shelf Bookcases"/>
    <n v="353.56799999999998"/>
    <n v="2"/>
    <n v="0.2"/>
    <n v="-44.196000000000026"/>
  </r>
  <r>
    <x v="8610"/>
    <x v="4286"/>
    <x v="2"/>
    <x v="611"/>
    <d v="2011-06-09T00:00:00"/>
    <s v="Standard Class"/>
    <s v="BT-11440"/>
    <s v="Bobby Trafton"/>
    <x v="0"/>
    <x v="0"/>
    <s v="New York City"/>
    <x v="15"/>
    <n v="10035"/>
    <x v="3"/>
    <s v="FUR-FU-10002191"/>
    <x v="0"/>
    <x v="5"/>
    <s v="G.E. Halogen Desk Lamp Bulbs"/>
    <n v="13.96"/>
    <n v="2"/>
    <n v="0"/>
    <n v="6.7008000000000001"/>
  </r>
  <r>
    <x v="8611"/>
    <x v="4287"/>
    <x v="3"/>
    <x v="38"/>
    <d v="2014-11-18T00:00:00"/>
    <s v="Second Class"/>
    <s v="SE-20110"/>
    <s v="Sanjit Engle"/>
    <x v="0"/>
    <x v="0"/>
    <s v="Oxnard"/>
    <x v="1"/>
    <n v="93030"/>
    <x v="1"/>
    <s v="TEC-AC-10000682"/>
    <x v="2"/>
    <x v="11"/>
    <s v="Kensington K72356US Mouse-in-a-Box USB Desktop Mouse"/>
    <n v="82.95"/>
    <n v="5"/>
    <n v="0"/>
    <n v="29.032499999999999"/>
  </r>
  <r>
    <x v="8612"/>
    <x v="4288"/>
    <x v="0"/>
    <x v="1198"/>
    <d v="2013-02-01T00:00:00"/>
    <s v="Second Class"/>
    <s v="HG-14965"/>
    <s v="Henry Goldwyn"/>
    <x v="1"/>
    <x v="0"/>
    <s v="Los Angeles"/>
    <x v="1"/>
    <n v="90036"/>
    <x v="1"/>
    <s v="OFF-AR-10000588"/>
    <x v="1"/>
    <x v="6"/>
    <s v="Newell 345"/>
    <n v="39.68"/>
    <n v="2"/>
    <n v="0"/>
    <n v="10.316800000000001"/>
  </r>
  <r>
    <x v="8613"/>
    <x v="4289"/>
    <x v="0"/>
    <x v="1199"/>
    <d v="2013-11-15T00:00:00"/>
    <s v="Standard Class"/>
    <s v="PF-19165"/>
    <s v="Philip Fox"/>
    <x v="0"/>
    <x v="0"/>
    <s v="Oakland"/>
    <x v="1"/>
    <n v="94601"/>
    <x v="1"/>
    <s v="TEC-AC-10002001"/>
    <x v="2"/>
    <x v="11"/>
    <s v="Logitech Wireless Gaming Headset G930"/>
    <n v="479.97"/>
    <n v="3"/>
    <n v="0"/>
    <n v="177.58890000000002"/>
  </r>
  <r>
    <x v="8614"/>
    <x v="4290"/>
    <x v="0"/>
    <x v="545"/>
    <d v="2013-09-15T00:00:00"/>
    <s v="Standard Class"/>
    <s v="BD-11770"/>
    <s v="Bryan Davis"/>
    <x v="0"/>
    <x v="0"/>
    <s v="Edmonds"/>
    <x v="4"/>
    <n v="98026"/>
    <x v="1"/>
    <s v="OFF-LA-10003720"/>
    <x v="1"/>
    <x v="2"/>
    <s v="Avery 487"/>
    <n v="7.38"/>
    <n v="2"/>
    <n v="0"/>
    <n v="3.4685999999999999"/>
  </r>
  <r>
    <x v="8615"/>
    <x v="4290"/>
    <x v="0"/>
    <x v="545"/>
    <d v="2013-09-15T00:00:00"/>
    <s v="Standard Class"/>
    <s v="BD-11770"/>
    <s v="Bryan Davis"/>
    <x v="0"/>
    <x v="0"/>
    <s v="Edmonds"/>
    <x v="4"/>
    <n v="98026"/>
    <x v="1"/>
    <s v="OFF-BI-10004364"/>
    <x v="1"/>
    <x v="8"/>
    <s v="Storex Dura Pro Binders"/>
    <n v="14.256000000000002"/>
    <n v="3"/>
    <n v="0.2"/>
    <n v="4.4550000000000001"/>
  </r>
  <r>
    <x v="8616"/>
    <x v="4290"/>
    <x v="0"/>
    <x v="545"/>
    <d v="2013-09-15T00:00:00"/>
    <s v="Standard Class"/>
    <s v="BD-11770"/>
    <s v="Bryan Davis"/>
    <x v="0"/>
    <x v="0"/>
    <s v="Edmonds"/>
    <x v="4"/>
    <n v="98026"/>
    <x v="1"/>
    <s v="OFF-PA-10000100"/>
    <x v="1"/>
    <x v="10"/>
    <s v="Xerox 1945"/>
    <n v="81.98"/>
    <n v="2"/>
    <n v="0"/>
    <n v="40.170200000000001"/>
  </r>
  <r>
    <x v="8617"/>
    <x v="4290"/>
    <x v="0"/>
    <x v="545"/>
    <d v="2013-09-15T00:00:00"/>
    <s v="Standard Class"/>
    <s v="BD-11770"/>
    <s v="Bryan Davis"/>
    <x v="0"/>
    <x v="0"/>
    <s v="Edmonds"/>
    <x v="4"/>
    <n v="98026"/>
    <x v="1"/>
    <s v="OFF-BI-10004826"/>
    <x v="1"/>
    <x v="8"/>
    <s v="JM Magazine Binder"/>
    <n v="39.624000000000009"/>
    <n v="3"/>
    <n v="0.2"/>
    <n v="13.868400000000001"/>
  </r>
  <r>
    <x v="8618"/>
    <x v="4291"/>
    <x v="3"/>
    <x v="448"/>
    <d v="2014-03-09T00:00:00"/>
    <s v="Standard Class"/>
    <s v="BT-11395"/>
    <s v="Bill Tyler"/>
    <x v="1"/>
    <x v="0"/>
    <s v="Los Angeles"/>
    <x v="1"/>
    <n v="90004"/>
    <x v="1"/>
    <s v="FUR-TA-10001520"/>
    <x v="0"/>
    <x v="3"/>
    <s v="Lesro Sheffield Collection Coffee Table, End Table, Center Table, Corner Table"/>
    <n v="399.67200000000003"/>
    <n v="7"/>
    <n v="0.2"/>
    <n v="-14.987700000000061"/>
  </r>
  <r>
    <x v="8619"/>
    <x v="4292"/>
    <x v="3"/>
    <x v="565"/>
    <d v="2014-09-14T00:00:00"/>
    <s v="Second Class"/>
    <s v="EM-14095"/>
    <s v="Eudokia Martin"/>
    <x v="1"/>
    <x v="0"/>
    <s v="New York City"/>
    <x v="15"/>
    <n v="10024"/>
    <x v="3"/>
    <s v="OFF-ST-10001031"/>
    <x v="1"/>
    <x v="4"/>
    <s v="Adjustable Personal File Tote"/>
    <n v="65.12"/>
    <n v="4"/>
    <n v="0"/>
    <n v="16.931200000000004"/>
  </r>
  <r>
    <x v="8620"/>
    <x v="4293"/>
    <x v="3"/>
    <x v="44"/>
    <d v="2014-11-10T00:00:00"/>
    <s v="Second Class"/>
    <s v="LC-17050"/>
    <s v="Liz Carlisle"/>
    <x v="0"/>
    <x v="0"/>
    <s v="Dallas"/>
    <x v="5"/>
    <n v="75217"/>
    <x v="2"/>
    <s v="FUR-FU-10003878"/>
    <x v="0"/>
    <x v="5"/>
    <s v="Linden 10&quot; Round Wall Clock, Black"/>
    <n v="30.560000000000002"/>
    <n v="5"/>
    <n v="0.6"/>
    <n v="-19.863999999999997"/>
  </r>
  <r>
    <x v="8621"/>
    <x v="4294"/>
    <x v="3"/>
    <x v="726"/>
    <d v="2014-05-19T00:00:00"/>
    <s v="Standard Class"/>
    <s v="FH-14275"/>
    <s v="Frank Hawley"/>
    <x v="1"/>
    <x v="0"/>
    <s v="Franklin"/>
    <x v="18"/>
    <n v="37064"/>
    <x v="0"/>
    <s v="OFF-AP-10000358"/>
    <x v="1"/>
    <x v="9"/>
    <s v="Fellowes Basic Home/Office Series Surge Protectors"/>
    <n v="20.768000000000001"/>
    <n v="2"/>
    <n v="0.2"/>
    <n v="2.3363999999999976"/>
  </r>
  <r>
    <x v="8622"/>
    <x v="4295"/>
    <x v="0"/>
    <x v="581"/>
    <d v="2013-12-02T00:00:00"/>
    <s v="Standard Class"/>
    <s v="CM-12235"/>
    <s v="Chris McAfee"/>
    <x v="0"/>
    <x v="0"/>
    <s v="Phoenix"/>
    <x v="16"/>
    <n v="85023"/>
    <x v="1"/>
    <s v="OFF-ST-10000876"/>
    <x v="1"/>
    <x v="4"/>
    <s v="Eldon Simplefile Box Office"/>
    <n v="39.808"/>
    <n v="4"/>
    <n v="0.2"/>
    <n v="3.9808000000000003"/>
  </r>
  <r>
    <x v="8623"/>
    <x v="4296"/>
    <x v="1"/>
    <x v="50"/>
    <d v="2012-11-18T00:00:00"/>
    <s v="Standard Class"/>
    <s v="FM-14380"/>
    <s v="Fred McMath"/>
    <x v="0"/>
    <x v="0"/>
    <s v="Miami"/>
    <x v="2"/>
    <n v="33178"/>
    <x v="0"/>
    <s v="OFF-BI-10004224"/>
    <x v="1"/>
    <x v="8"/>
    <s v="Catalog Binders with Expanding Posts"/>
    <n v="121.10400000000003"/>
    <n v="6"/>
    <n v="0.7"/>
    <n v="-100.91999999999999"/>
  </r>
  <r>
    <x v="8624"/>
    <x v="4296"/>
    <x v="1"/>
    <x v="50"/>
    <d v="2012-11-18T00:00:00"/>
    <s v="Standard Class"/>
    <s v="FM-14380"/>
    <s v="Fred McMath"/>
    <x v="0"/>
    <x v="0"/>
    <s v="Miami"/>
    <x v="2"/>
    <n v="33178"/>
    <x v="0"/>
    <s v="TEC-AC-10004568"/>
    <x v="2"/>
    <x v="11"/>
    <s v="Maxell LTO Ultrium - 800 GB"/>
    <n v="111.96"/>
    <n v="5"/>
    <n v="0.2"/>
    <n v="-1.3995000000000104"/>
  </r>
  <r>
    <x v="8625"/>
    <x v="4297"/>
    <x v="1"/>
    <x v="575"/>
    <d v="2012-12-12T00:00:00"/>
    <s v="Standard Class"/>
    <s v="HG-14965"/>
    <s v="Henry Goldwyn"/>
    <x v="1"/>
    <x v="0"/>
    <s v="Colorado Springs"/>
    <x v="22"/>
    <n v="80906"/>
    <x v="1"/>
    <s v="OFF-PA-10000533"/>
    <x v="1"/>
    <x v="10"/>
    <s v="Southworth Parchment Paper &amp; Envelopes"/>
    <n v="15.696000000000002"/>
    <n v="3"/>
    <n v="0.2"/>
    <n v="5.1011999999999995"/>
  </r>
  <r>
    <x v="8626"/>
    <x v="4298"/>
    <x v="1"/>
    <x v="67"/>
    <d v="2012-09-12T00:00:00"/>
    <s v="Standard Class"/>
    <s v="AG-10525"/>
    <s v="Andy Gerbode"/>
    <x v="1"/>
    <x v="0"/>
    <s v="New York City"/>
    <x v="15"/>
    <n v="10011"/>
    <x v="3"/>
    <s v="OFF-ST-10003638"/>
    <x v="1"/>
    <x v="4"/>
    <s v="Mobile Personal File Cube"/>
    <n v="70.260000000000005"/>
    <n v="3"/>
    <n v="0"/>
    <n v="18.970199999999998"/>
  </r>
  <r>
    <x v="8627"/>
    <x v="4298"/>
    <x v="1"/>
    <x v="67"/>
    <d v="2012-09-12T00:00:00"/>
    <s v="Standard Class"/>
    <s v="AG-10525"/>
    <s v="Andy Gerbode"/>
    <x v="1"/>
    <x v="0"/>
    <s v="New York City"/>
    <x v="15"/>
    <n v="10011"/>
    <x v="3"/>
    <s v="TEC-AC-10002305"/>
    <x v="2"/>
    <x v="11"/>
    <s v="KeyTronic E03601U1 - Keyboard - Beige"/>
    <n v="90"/>
    <n v="5"/>
    <n v="0"/>
    <n v="16.199999999999992"/>
  </r>
  <r>
    <x v="8628"/>
    <x v="4298"/>
    <x v="1"/>
    <x v="67"/>
    <d v="2012-09-12T00:00:00"/>
    <s v="Standard Class"/>
    <s v="AG-10525"/>
    <s v="Andy Gerbode"/>
    <x v="1"/>
    <x v="0"/>
    <s v="New York City"/>
    <x v="15"/>
    <n v="10011"/>
    <x v="3"/>
    <s v="OFF-BI-10000605"/>
    <x v="1"/>
    <x v="8"/>
    <s v="Acco Pressboard Covers with Storage Hooks, 9 1/2&quot; x 11&quot;, Executive Red"/>
    <n v="6.0960000000000001"/>
    <n v="2"/>
    <n v="0.2"/>
    <n v="2.0573999999999995"/>
  </r>
  <r>
    <x v="8629"/>
    <x v="4298"/>
    <x v="1"/>
    <x v="67"/>
    <d v="2012-09-12T00:00:00"/>
    <s v="Standard Class"/>
    <s v="AG-10525"/>
    <s v="Andy Gerbode"/>
    <x v="1"/>
    <x v="0"/>
    <s v="New York City"/>
    <x v="15"/>
    <n v="10011"/>
    <x v="3"/>
    <s v="FUR-TA-10003569"/>
    <x v="0"/>
    <x v="3"/>
    <s v="Bretford CR8500 Series Meeting Room Furniture"/>
    <n v="481.17599999999999"/>
    <n v="2"/>
    <n v="0.4"/>
    <n v="-120.29400000000004"/>
  </r>
  <r>
    <x v="8630"/>
    <x v="4298"/>
    <x v="1"/>
    <x v="67"/>
    <d v="2012-09-12T00:00:00"/>
    <s v="Standard Class"/>
    <s v="AG-10525"/>
    <s v="Andy Gerbode"/>
    <x v="1"/>
    <x v="0"/>
    <s v="New York City"/>
    <x v="15"/>
    <n v="10011"/>
    <x v="3"/>
    <s v="OFF-FA-10003059"/>
    <x v="1"/>
    <x v="13"/>
    <s v="Assorted Color Push Pins"/>
    <n v="7.24"/>
    <n v="4"/>
    <n v="0"/>
    <n v="2.3891999999999998"/>
  </r>
  <r>
    <x v="8631"/>
    <x v="4299"/>
    <x v="0"/>
    <x v="1062"/>
    <d v="2013-07-30T00:00:00"/>
    <s v="First Class"/>
    <s v="OT-18730"/>
    <s v="Olvera Toch"/>
    <x v="0"/>
    <x v="0"/>
    <s v="Bethlehem"/>
    <x v="9"/>
    <n v="18018"/>
    <x v="3"/>
    <s v="FUR-BO-10004409"/>
    <x v="0"/>
    <x v="0"/>
    <s v="Safco Value Mate Series Steel Bookcases, Baked Enamel Finish on Steel, Gray"/>
    <n v="177.45000000000002"/>
    <n v="5"/>
    <n v="0.5"/>
    <n v="-78.078000000000003"/>
  </r>
  <r>
    <x v="8632"/>
    <x v="4299"/>
    <x v="0"/>
    <x v="1062"/>
    <d v="2013-07-30T00:00:00"/>
    <s v="First Class"/>
    <s v="OT-18730"/>
    <s v="Olvera Toch"/>
    <x v="0"/>
    <x v="0"/>
    <s v="Bethlehem"/>
    <x v="9"/>
    <n v="18018"/>
    <x v="3"/>
    <s v="OFF-BI-10000545"/>
    <x v="1"/>
    <x v="8"/>
    <s v="GBC Ibimaster 500 Manual ProClick Binding System"/>
    <n v="1369.7640000000001"/>
    <n v="6"/>
    <n v="0.7"/>
    <n v="-913.17599999999993"/>
  </r>
  <r>
    <x v="8633"/>
    <x v="4299"/>
    <x v="0"/>
    <x v="1062"/>
    <d v="2013-07-30T00:00:00"/>
    <s v="First Class"/>
    <s v="OT-18730"/>
    <s v="Olvera Toch"/>
    <x v="0"/>
    <x v="0"/>
    <s v="Bethlehem"/>
    <x v="9"/>
    <n v="18018"/>
    <x v="3"/>
    <s v="OFF-AP-10004052"/>
    <x v="1"/>
    <x v="9"/>
    <s v="Hoover Replacement Belts For Soft Guard &amp; Commercial Ltweight Upright Vacs, 2/Pk"/>
    <n v="9.48"/>
    <n v="3"/>
    <n v="0.2"/>
    <n v="0.7110000000000003"/>
  </r>
  <r>
    <x v="8634"/>
    <x v="4300"/>
    <x v="3"/>
    <x v="326"/>
    <d v="2014-08-30T00:00:00"/>
    <s v="Standard Class"/>
    <s v="SV-20365"/>
    <s v="Seth Vernon"/>
    <x v="0"/>
    <x v="0"/>
    <s v="Philadelphia"/>
    <x v="9"/>
    <n v="19140"/>
    <x v="3"/>
    <s v="FUR-BO-10001798"/>
    <x v="0"/>
    <x v="0"/>
    <s v="Bush Somerset Collection Bookcase"/>
    <n v="130.97999999999999"/>
    <n v="2"/>
    <n v="0.5"/>
    <n v="-89.066399999999987"/>
  </r>
  <r>
    <x v="8635"/>
    <x v="4301"/>
    <x v="2"/>
    <x v="1013"/>
    <d v="2011-05-02T00:00:00"/>
    <s v="First Class"/>
    <s v="JM-16195"/>
    <s v="Justin MacKendrick"/>
    <x v="0"/>
    <x v="0"/>
    <s v="Louisville"/>
    <x v="0"/>
    <n v="40214"/>
    <x v="0"/>
    <s v="OFF-AR-10004010"/>
    <x v="1"/>
    <x v="6"/>
    <s v="Hunt Boston Vacuum Mount KS Pencil Sharpener"/>
    <n v="174.95000000000002"/>
    <n v="5"/>
    <n v="0"/>
    <n v="45.487000000000002"/>
  </r>
  <r>
    <x v="8636"/>
    <x v="4301"/>
    <x v="2"/>
    <x v="1013"/>
    <d v="2011-05-02T00:00:00"/>
    <s v="First Class"/>
    <s v="JM-16195"/>
    <s v="Justin MacKendrick"/>
    <x v="0"/>
    <x v="0"/>
    <s v="Louisville"/>
    <x v="0"/>
    <n v="40214"/>
    <x v="0"/>
    <s v="OFF-ST-10000585"/>
    <x v="1"/>
    <x v="4"/>
    <s v="Economy Rollaway Files"/>
    <n v="826"/>
    <n v="5"/>
    <n v="0"/>
    <n v="214.76"/>
  </r>
  <r>
    <x v="8637"/>
    <x v="4302"/>
    <x v="3"/>
    <x v="842"/>
    <d v="2014-05-03T00:00:00"/>
    <s v="Standard Class"/>
    <s v="HM-14980"/>
    <s v="Henry MacAllister"/>
    <x v="0"/>
    <x v="0"/>
    <s v="Seattle"/>
    <x v="4"/>
    <n v="98105"/>
    <x v="1"/>
    <s v="FUR-FU-10000397"/>
    <x v="0"/>
    <x v="5"/>
    <s v="Luxo Economy Swing Arm Lamp"/>
    <n v="139.58000000000001"/>
    <n v="7"/>
    <n v="0"/>
    <n v="39.082400000000007"/>
  </r>
  <r>
    <x v="8638"/>
    <x v="4303"/>
    <x v="3"/>
    <x v="283"/>
    <d v="2014-07-25T00:00:00"/>
    <s v="First Class"/>
    <s v="PO-19180"/>
    <s v="Philisse Overcash"/>
    <x v="2"/>
    <x v="0"/>
    <s v="Kenosha"/>
    <x v="6"/>
    <n v="53142"/>
    <x v="2"/>
    <s v="TEC-AC-10000736"/>
    <x v="2"/>
    <x v="11"/>
    <s v="Logitech G600 MMO Gaming Mouse"/>
    <n v="399.95"/>
    <n v="5"/>
    <n v="0"/>
    <n v="143.982"/>
  </r>
  <r>
    <x v="8639"/>
    <x v="4304"/>
    <x v="2"/>
    <x v="736"/>
    <d v="2011-12-15T00:00:00"/>
    <s v="Second Class"/>
    <s v="KC-16675"/>
    <s v="Kimberly Carter"/>
    <x v="1"/>
    <x v="0"/>
    <s v="Henderson"/>
    <x v="0"/>
    <n v="42420"/>
    <x v="0"/>
    <s v="OFF-BI-10004970"/>
    <x v="1"/>
    <x v="8"/>
    <s v="ACCOHIDE 3-Ring Binder, Blue, 1&quot;"/>
    <n v="12.39"/>
    <n v="3"/>
    <n v="0"/>
    <n v="5.8232999999999997"/>
  </r>
  <r>
    <x v="8640"/>
    <x v="4305"/>
    <x v="3"/>
    <x v="602"/>
    <d v="2014-01-17T00:00:00"/>
    <s v="Standard Class"/>
    <s v="DB-13120"/>
    <s v="David Bremer"/>
    <x v="1"/>
    <x v="0"/>
    <s v="Dallas"/>
    <x v="5"/>
    <n v="75217"/>
    <x v="2"/>
    <s v="OFF-BI-10000545"/>
    <x v="1"/>
    <x v="8"/>
    <s v="GBC Ibimaster 500 Manual ProClick Binding System"/>
    <n v="760.97999999999979"/>
    <n v="5"/>
    <n v="0.8"/>
    <n v="-1141.47"/>
  </r>
  <r>
    <x v="8641"/>
    <x v="4306"/>
    <x v="3"/>
    <x v="574"/>
    <d v="2014-12-03T00:00:00"/>
    <s v="Same Day"/>
    <s v="SV-20935"/>
    <s v="Susan Vittorini"/>
    <x v="0"/>
    <x v="0"/>
    <s v="Peoria"/>
    <x v="16"/>
    <n v="85345"/>
    <x v="1"/>
    <s v="OFF-BI-10001670"/>
    <x v="1"/>
    <x v="8"/>
    <s v="Vinyl Sectional Post Binders"/>
    <n v="67.860000000000014"/>
    <n v="6"/>
    <n v="0.7"/>
    <n v="-45.239999999999995"/>
  </r>
  <r>
    <x v="8642"/>
    <x v="4307"/>
    <x v="1"/>
    <x v="627"/>
    <d v="2012-11-15T00:00:00"/>
    <s v="Standard Class"/>
    <s v="NS-18640"/>
    <s v="Noel Staavos"/>
    <x v="1"/>
    <x v="0"/>
    <s v="Jacksonville"/>
    <x v="3"/>
    <n v="28540"/>
    <x v="0"/>
    <s v="OFF-FA-10000624"/>
    <x v="1"/>
    <x v="13"/>
    <s v="OIC Binder Clips"/>
    <n v="31.504000000000005"/>
    <n v="11"/>
    <n v="0.2"/>
    <n v="11.814"/>
  </r>
  <r>
    <x v="8643"/>
    <x v="4307"/>
    <x v="1"/>
    <x v="627"/>
    <d v="2012-11-15T00:00:00"/>
    <s v="Standard Class"/>
    <s v="NS-18640"/>
    <s v="Noel Staavos"/>
    <x v="1"/>
    <x v="0"/>
    <s v="Jacksonville"/>
    <x v="3"/>
    <n v="28540"/>
    <x v="0"/>
    <s v="OFF-LA-10002945"/>
    <x v="1"/>
    <x v="2"/>
    <s v="Permanent Self-Adhesive File Folder Labels for Typewriters, 1 1/8 x 3 1/2, White"/>
    <n v="5.04"/>
    <n v="1"/>
    <n v="0.2"/>
    <n v="1.6379999999999997"/>
  </r>
  <r>
    <x v="8644"/>
    <x v="4307"/>
    <x v="1"/>
    <x v="627"/>
    <d v="2012-11-15T00:00:00"/>
    <s v="Standard Class"/>
    <s v="NS-18640"/>
    <s v="Noel Staavos"/>
    <x v="1"/>
    <x v="0"/>
    <s v="Jacksonville"/>
    <x v="3"/>
    <n v="28540"/>
    <x v="0"/>
    <s v="OFF-BI-10000315"/>
    <x v="1"/>
    <x v="8"/>
    <s v="Poly Designer Cover &amp; Back"/>
    <n v="39.878999999999998"/>
    <n v="7"/>
    <n v="0.7"/>
    <n v="-29.244599999999991"/>
  </r>
  <r>
    <x v="8645"/>
    <x v="4307"/>
    <x v="1"/>
    <x v="627"/>
    <d v="2012-11-15T00:00:00"/>
    <s v="Standard Class"/>
    <s v="NS-18640"/>
    <s v="Noel Staavos"/>
    <x v="1"/>
    <x v="0"/>
    <s v="Jacksonville"/>
    <x v="3"/>
    <n v="28540"/>
    <x v="0"/>
    <s v="FUR-FU-10000023"/>
    <x v="0"/>
    <x v="5"/>
    <s v="Eldon Wave Desk Accessories"/>
    <n v="4.7119999999999997"/>
    <n v="1"/>
    <n v="0.2"/>
    <n v="1.4136000000000002"/>
  </r>
  <r>
    <x v="8646"/>
    <x v="4308"/>
    <x v="0"/>
    <x v="881"/>
    <d v="2013-11-30T00:00:00"/>
    <s v="Standard Class"/>
    <s v="MH-17455"/>
    <s v="Mark Hamilton"/>
    <x v="0"/>
    <x v="0"/>
    <s v="Los Angeles"/>
    <x v="1"/>
    <n v="90032"/>
    <x v="1"/>
    <s v="FUR-CH-10004698"/>
    <x v="0"/>
    <x v="1"/>
    <s v="Padded Folding Chairs, Black, 4/Carton"/>
    <n v="194.35200000000003"/>
    <n v="3"/>
    <n v="0.2"/>
    <n v="19.435200000000009"/>
  </r>
  <r>
    <x v="8647"/>
    <x v="4309"/>
    <x v="1"/>
    <x v="901"/>
    <d v="2012-12-08T00:00:00"/>
    <s v="First Class"/>
    <s v="RR-19525"/>
    <s v="Rick Reed"/>
    <x v="1"/>
    <x v="0"/>
    <s v="Nashville"/>
    <x v="18"/>
    <n v="37211"/>
    <x v="0"/>
    <s v="FUR-CH-10004477"/>
    <x v="0"/>
    <x v="1"/>
    <s v="Global Push Button Manager's Chair, Indigo"/>
    <n v="97.424000000000007"/>
    <n v="2"/>
    <n v="0.2"/>
    <n v="10.960199999999993"/>
  </r>
  <r>
    <x v="8648"/>
    <x v="4310"/>
    <x v="0"/>
    <x v="875"/>
    <d v="2013-08-04T00:00:00"/>
    <s v="Standard Class"/>
    <s v="RH-19555"/>
    <s v="Ritsa Hightower"/>
    <x v="0"/>
    <x v="0"/>
    <s v="Charlotte"/>
    <x v="3"/>
    <n v="28205"/>
    <x v="0"/>
    <s v="OFF-ST-10003816"/>
    <x v="1"/>
    <x v="4"/>
    <s v="Fellowes High-Stak Drawer Files"/>
    <n v="704.76"/>
    <n v="5"/>
    <n v="0.2"/>
    <n v="26.428499999999957"/>
  </r>
  <r>
    <x v="8649"/>
    <x v="4310"/>
    <x v="0"/>
    <x v="875"/>
    <d v="2013-08-04T00:00:00"/>
    <s v="Standard Class"/>
    <s v="RH-19555"/>
    <s v="Ritsa Hightower"/>
    <x v="0"/>
    <x v="0"/>
    <s v="Charlotte"/>
    <x v="3"/>
    <n v="28205"/>
    <x v="0"/>
    <s v="OFF-BI-10002429"/>
    <x v="1"/>
    <x v="8"/>
    <s v="Premier Elliptical Ring Binder, Black"/>
    <n v="27.396000000000004"/>
    <n v="3"/>
    <n v="0.7"/>
    <n v="-20.090399999999995"/>
  </r>
  <r>
    <x v="8650"/>
    <x v="4311"/>
    <x v="2"/>
    <x v="103"/>
    <d v="2011-09-13T00:00:00"/>
    <s v="Same Day"/>
    <s v="RP-19390"/>
    <s v="Resi Pölking"/>
    <x v="0"/>
    <x v="0"/>
    <s v="Seattle"/>
    <x v="4"/>
    <n v="98103"/>
    <x v="1"/>
    <s v="OFF-FA-10000840"/>
    <x v="1"/>
    <x v="13"/>
    <s v="OIC Thumb-Tacks"/>
    <n v="5.6999999999999993"/>
    <n v="5"/>
    <n v="0"/>
    <n v="2.6789999999999998"/>
  </r>
  <r>
    <x v="8651"/>
    <x v="4311"/>
    <x v="2"/>
    <x v="103"/>
    <d v="2011-09-13T00:00:00"/>
    <s v="Same Day"/>
    <s v="RP-19390"/>
    <s v="Resi Pölking"/>
    <x v="0"/>
    <x v="0"/>
    <s v="Seattle"/>
    <x v="4"/>
    <n v="98103"/>
    <x v="1"/>
    <s v="FUR-FU-10001918"/>
    <x v="0"/>
    <x v="5"/>
    <s v="C-Line Cubicle Keepers Polyproplyene Holder With Velcro Backings"/>
    <n v="14.190000000000001"/>
    <n v="3"/>
    <n v="0"/>
    <n v="5.5341000000000014"/>
  </r>
  <r>
    <x v="8652"/>
    <x v="4311"/>
    <x v="2"/>
    <x v="103"/>
    <d v="2011-09-13T00:00:00"/>
    <s v="Same Day"/>
    <s v="RP-19390"/>
    <s v="Resi Pölking"/>
    <x v="0"/>
    <x v="0"/>
    <s v="Seattle"/>
    <x v="4"/>
    <n v="98103"/>
    <x v="1"/>
    <s v="OFF-SU-10001574"/>
    <x v="1"/>
    <x v="14"/>
    <s v="Acme Value Line Scissors"/>
    <n v="7.3"/>
    <n v="2"/>
    <n v="0"/>
    <n v="2.1899999999999995"/>
  </r>
  <r>
    <x v="8653"/>
    <x v="4311"/>
    <x v="2"/>
    <x v="103"/>
    <d v="2011-09-13T00:00:00"/>
    <s v="Same Day"/>
    <s v="RP-19390"/>
    <s v="Resi Pölking"/>
    <x v="0"/>
    <x v="0"/>
    <s v="Seattle"/>
    <x v="4"/>
    <n v="98103"/>
    <x v="1"/>
    <s v="TEC-AC-10001606"/>
    <x v="2"/>
    <x v="11"/>
    <s v="Logitech Wireless Performance Mouse MX for PC and Mac"/>
    <n v="199.98"/>
    <n v="2"/>
    <n v="0"/>
    <n v="75.992400000000004"/>
  </r>
  <r>
    <x v="8654"/>
    <x v="4311"/>
    <x v="2"/>
    <x v="103"/>
    <d v="2011-09-13T00:00:00"/>
    <s v="Same Day"/>
    <s v="RP-19390"/>
    <s v="Resi Pölking"/>
    <x v="0"/>
    <x v="0"/>
    <s v="Seattle"/>
    <x v="4"/>
    <n v="98103"/>
    <x v="1"/>
    <s v="TEC-AC-10003399"/>
    <x v="2"/>
    <x v="11"/>
    <s v="Memorex Mini Travel Drive 64 GB USB 2.0 Flash Drive"/>
    <n v="144.96"/>
    <n v="4"/>
    <n v="0"/>
    <n v="60.883200000000002"/>
  </r>
  <r>
    <x v="8655"/>
    <x v="4311"/>
    <x v="2"/>
    <x v="103"/>
    <d v="2011-09-13T00:00:00"/>
    <s v="Same Day"/>
    <s v="RP-19390"/>
    <s v="Resi Pölking"/>
    <x v="0"/>
    <x v="0"/>
    <s v="Seattle"/>
    <x v="4"/>
    <n v="98103"/>
    <x v="1"/>
    <s v="TEC-AC-10000865"/>
    <x v="2"/>
    <x v="11"/>
    <s v="WD My Passport Ultra 500GB Portable External Hard Drive"/>
    <n v="118"/>
    <n v="2"/>
    <n v="0"/>
    <n v="20.059999999999988"/>
  </r>
  <r>
    <x v="8656"/>
    <x v="4311"/>
    <x v="2"/>
    <x v="103"/>
    <d v="2011-09-13T00:00:00"/>
    <s v="Same Day"/>
    <s v="RP-19390"/>
    <s v="Resi Pölking"/>
    <x v="0"/>
    <x v="0"/>
    <s v="Seattle"/>
    <x v="4"/>
    <n v="98103"/>
    <x v="1"/>
    <s v="OFF-PA-10002923"/>
    <x v="1"/>
    <x v="10"/>
    <s v="Xerox 1942"/>
    <n v="48.94"/>
    <n v="1"/>
    <n v="0"/>
    <n v="24.47"/>
  </r>
  <r>
    <x v="8657"/>
    <x v="4311"/>
    <x v="2"/>
    <x v="103"/>
    <d v="2011-09-13T00:00:00"/>
    <s v="Same Day"/>
    <s v="RP-19390"/>
    <s v="Resi Pölking"/>
    <x v="0"/>
    <x v="0"/>
    <s v="Seattle"/>
    <x v="4"/>
    <n v="98103"/>
    <x v="1"/>
    <s v="OFF-AP-10004785"/>
    <x v="1"/>
    <x v="9"/>
    <s v="Holmes Replacement Filter for HEPA Air Cleaner, Medium Room"/>
    <n v="22.66"/>
    <n v="2"/>
    <n v="0"/>
    <n v="9.743800000000002"/>
  </r>
  <r>
    <x v="8658"/>
    <x v="4312"/>
    <x v="0"/>
    <x v="1028"/>
    <d v="2013-06-26T00:00:00"/>
    <s v="Standard Class"/>
    <s v="KB-16600"/>
    <s v="Ken Brennan"/>
    <x v="1"/>
    <x v="0"/>
    <s v="Chicago"/>
    <x v="10"/>
    <n v="60623"/>
    <x v="2"/>
    <s v="OFF-BI-10003727"/>
    <x v="1"/>
    <x v="8"/>
    <s v="Avery Durable Slant Ring Binders With Label Holder"/>
    <n v="0.83599999999999974"/>
    <n v="1"/>
    <n v="0.8"/>
    <n v="-1.3376000000000001"/>
  </r>
  <r>
    <x v="8659"/>
    <x v="4313"/>
    <x v="0"/>
    <x v="323"/>
    <d v="2013-09-09T00:00:00"/>
    <s v="Standard Class"/>
    <s v="MH-17620"/>
    <s v="Matt Hagelstein"/>
    <x v="1"/>
    <x v="0"/>
    <s v="Cincinnati"/>
    <x v="24"/>
    <n v="45231"/>
    <x v="3"/>
    <s v="OFF-PA-10002246"/>
    <x v="1"/>
    <x v="10"/>
    <s v="Wirebound Four 2-3/4 x 5 Forms per Page, 400 Sets per Book"/>
    <n v="30.96"/>
    <n v="6"/>
    <n v="0.2"/>
    <n v="11.223000000000001"/>
  </r>
  <r>
    <x v="8660"/>
    <x v="4314"/>
    <x v="3"/>
    <x v="920"/>
    <d v="2014-12-01T00:00:00"/>
    <s v="Standard Class"/>
    <s v="HZ-14950"/>
    <s v="Henia Zydlo"/>
    <x v="0"/>
    <x v="0"/>
    <s v="Fort Lauderdale"/>
    <x v="2"/>
    <n v="33311"/>
    <x v="0"/>
    <s v="FUR-BO-10003965"/>
    <x v="0"/>
    <x v="0"/>
    <s v="O'Sullivan Manor Hill 2-Door Library in Brianna Oak"/>
    <n v="723.92"/>
    <n v="5"/>
    <n v="0.2"/>
    <n v="-81.440999999999946"/>
  </r>
  <r>
    <x v="8661"/>
    <x v="4315"/>
    <x v="1"/>
    <x v="793"/>
    <d v="2012-05-17T00:00:00"/>
    <s v="Standard Class"/>
    <s v="JG-15160"/>
    <s v="James Galang"/>
    <x v="0"/>
    <x v="0"/>
    <s v="Houston"/>
    <x v="5"/>
    <n v="77041"/>
    <x v="2"/>
    <s v="FUR-FU-10000175"/>
    <x v="0"/>
    <x v="5"/>
    <s v="DAX Wood Document Frame."/>
    <n v="21.968000000000004"/>
    <n v="4"/>
    <n v="0.6"/>
    <n v="-15.9268"/>
  </r>
  <r>
    <x v="8662"/>
    <x v="4315"/>
    <x v="1"/>
    <x v="793"/>
    <d v="2012-05-17T00:00:00"/>
    <s v="Standard Class"/>
    <s v="JG-15160"/>
    <s v="James Galang"/>
    <x v="0"/>
    <x v="0"/>
    <s v="Houston"/>
    <x v="5"/>
    <n v="77041"/>
    <x v="2"/>
    <s v="TEC-PH-10001336"/>
    <x v="2"/>
    <x v="7"/>
    <s v="Digium D40 VoIP phone"/>
    <n v="619.15200000000004"/>
    <n v="6"/>
    <n v="0.2"/>
    <n v="69.654599999999988"/>
  </r>
  <r>
    <x v="8663"/>
    <x v="4315"/>
    <x v="1"/>
    <x v="793"/>
    <d v="2012-05-17T00:00:00"/>
    <s v="Standard Class"/>
    <s v="JG-15160"/>
    <s v="James Galang"/>
    <x v="0"/>
    <x v="0"/>
    <s v="Houston"/>
    <x v="5"/>
    <n v="77041"/>
    <x v="2"/>
    <s v="OFF-PA-10001954"/>
    <x v="1"/>
    <x v="10"/>
    <s v="Xerox 1964"/>
    <n v="127.90400000000001"/>
    <n v="7"/>
    <n v="0.2"/>
    <n v="41.568799999999996"/>
  </r>
  <r>
    <x v="8664"/>
    <x v="4316"/>
    <x v="3"/>
    <x v="983"/>
    <d v="2014-04-02T00:00:00"/>
    <s v="Second Class"/>
    <s v="AB-10165"/>
    <s v="Alan Barnes"/>
    <x v="0"/>
    <x v="0"/>
    <s v="Lakewood"/>
    <x v="1"/>
    <n v="90712"/>
    <x v="1"/>
    <s v="FUR-FU-10004973"/>
    <x v="0"/>
    <x v="5"/>
    <s v="Flat Face Poster Frame"/>
    <n v="94.2"/>
    <n v="5"/>
    <n v="0"/>
    <n v="39.564000000000007"/>
  </r>
  <r>
    <x v="8665"/>
    <x v="4317"/>
    <x v="0"/>
    <x v="1019"/>
    <d v="2013-11-19T00:00:00"/>
    <s v="First Class"/>
    <s v="HJ-14875"/>
    <s v="Heather Jas"/>
    <x v="2"/>
    <x v="0"/>
    <s v="San Francisco"/>
    <x v="1"/>
    <n v="94122"/>
    <x v="1"/>
    <s v="OFF-SU-10004231"/>
    <x v="1"/>
    <x v="14"/>
    <s v="Acme Tagit Stainless Steel Antibacterial Scissors"/>
    <n v="49.5"/>
    <n v="5"/>
    <n v="0"/>
    <n v="13.365"/>
  </r>
  <r>
    <x v="8666"/>
    <x v="4318"/>
    <x v="0"/>
    <x v="945"/>
    <d v="2014-01-03T00:00:00"/>
    <s v="First Class"/>
    <s v="CJ-11875"/>
    <s v="Carl Jackson"/>
    <x v="1"/>
    <x v="0"/>
    <s v="Philadelphia"/>
    <x v="9"/>
    <n v="19140"/>
    <x v="3"/>
    <s v="OFF-AR-10004269"/>
    <x v="1"/>
    <x v="6"/>
    <s v="Newell 31"/>
    <n v="16.520000000000003"/>
    <n v="5"/>
    <n v="0.2"/>
    <n v="1.6519999999999992"/>
  </r>
  <r>
    <x v="8667"/>
    <x v="4319"/>
    <x v="0"/>
    <x v="596"/>
    <d v="2013-12-25T00:00:00"/>
    <s v="Second Class"/>
    <s v="ED-13885"/>
    <s v="Emily Ducich"/>
    <x v="2"/>
    <x v="0"/>
    <s v="Seattle"/>
    <x v="4"/>
    <n v="98115"/>
    <x v="1"/>
    <s v="OFF-BI-10004002"/>
    <x v="1"/>
    <x v="8"/>
    <s v="Wilson Jones International Size A4 Ring Binders"/>
    <n v="55.360000000000007"/>
    <n v="4"/>
    <n v="0.2"/>
    <n v="19.375999999999998"/>
  </r>
  <r>
    <x v="8668"/>
    <x v="4319"/>
    <x v="0"/>
    <x v="596"/>
    <d v="2013-12-25T00:00:00"/>
    <s v="Second Class"/>
    <s v="ED-13885"/>
    <s v="Emily Ducich"/>
    <x v="2"/>
    <x v="0"/>
    <s v="Seattle"/>
    <x v="4"/>
    <n v="98115"/>
    <x v="1"/>
    <s v="TEC-MA-10000752"/>
    <x v="2"/>
    <x v="15"/>
    <s v="Texas Instrument TI-15 Fraction Calculator"/>
    <n v="11.56"/>
    <n v="1"/>
    <n v="0.2"/>
    <n v="3.7569999999999992"/>
  </r>
  <r>
    <x v="8669"/>
    <x v="4320"/>
    <x v="1"/>
    <x v="139"/>
    <d v="2012-12-25T00:00:00"/>
    <s v="Second Class"/>
    <s v="AI-10855"/>
    <s v="Arianne Irving"/>
    <x v="0"/>
    <x v="0"/>
    <s v="Los Angeles"/>
    <x v="1"/>
    <n v="90036"/>
    <x v="1"/>
    <s v="OFF-PA-10004947"/>
    <x v="1"/>
    <x v="10"/>
    <s v="Staples"/>
    <n v="17.12"/>
    <n v="4"/>
    <n v="0"/>
    <n v="7.7039999999999988"/>
  </r>
  <r>
    <x v="8670"/>
    <x v="4321"/>
    <x v="2"/>
    <x v="422"/>
    <d v="2012-01-01T00:00:00"/>
    <s v="Second Class"/>
    <s v="KB-16315"/>
    <s v="Karl Braun"/>
    <x v="0"/>
    <x v="0"/>
    <s v="Cleveland"/>
    <x v="24"/>
    <n v="44105"/>
    <x v="3"/>
    <s v="FUR-FU-10004904"/>
    <x v="0"/>
    <x v="5"/>
    <s v="Eldon &quot;L&quot; Workstation Diamond Chairmat"/>
    <n v="182.35200000000003"/>
    <n v="3"/>
    <n v="0.2"/>
    <n v="-18.23520000000002"/>
  </r>
  <r>
    <x v="8671"/>
    <x v="4321"/>
    <x v="2"/>
    <x v="422"/>
    <d v="2012-01-01T00:00:00"/>
    <s v="Second Class"/>
    <s v="KB-16315"/>
    <s v="Karl Braun"/>
    <x v="0"/>
    <x v="0"/>
    <s v="Cleveland"/>
    <x v="24"/>
    <n v="44105"/>
    <x v="3"/>
    <s v="OFF-ST-10002790"/>
    <x v="1"/>
    <x v="4"/>
    <s v="Safco Industrial Shelving"/>
    <n v="118.16"/>
    <n v="2"/>
    <n v="0.2"/>
    <n v="-25.108999999999988"/>
  </r>
  <r>
    <x v="8672"/>
    <x v="4322"/>
    <x v="3"/>
    <x v="911"/>
    <d v="2014-02-22T00:00:00"/>
    <s v="Standard Class"/>
    <s v="JS-16030"/>
    <s v="Joy Smith"/>
    <x v="0"/>
    <x v="0"/>
    <s v="Decatur"/>
    <x v="10"/>
    <n v="62521"/>
    <x v="2"/>
    <s v="OFF-FA-10004854"/>
    <x v="1"/>
    <x v="13"/>
    <s v="Vinyl Coated Wire Paper Clips in Organizer Box, 800/Box"/>
    <n v="18.368000000000002"/>
    <n v="2"/>
    <n v="0.2"/>
    <n v="6.1991999999999994"/>
  </r>
  <r>
    <x v="8673"/>
    <x v="4322"/>
    <x v="3"/>
    <x v="911"/>
    <d v="2014-02-22T00:00:00"/>
    <s v="Standard Class"/>
    <s v="JS-16030"/>
    <s v="Joy Smith"/>
    <x v="0"/>
    <x v="0"/>
    <s v="Decatur"/>
    <x v="10"/>
    <n v="62521"/>
    <x v="2"/>
    <s v="FUR-CH-10004063"/>
    <x v="0"/>
    <x v="1"/>
    <s v="Global Deluxe High-Back Manager's Chair"/>
    <n v="600.55799999999999"/>
    <n v="3"/>
    <n v="0.3"/>
    <n v="-8.5794000000000779"/>
  </r>
  <r>
    <x v="8674"/>
    <x v="4322"/>
    <x v="3"/>
    <x v="911"/>
    <d v="2014-02-22T00:00:00"/>
    <s v="Standard Class"/>
    <s v="JS-16030"/>
    <s v="Joy Smith"/>
    <x v="0"/>
    <x v="0"/>
    <s v="Decatur"/>
    <x v="10"/>
    <n v="62521"/>
    <x v="2"/>
    <s v="OFF-ST-10000642"/>
    <x v="1"/>
    <x v="4"/>
    <s v="Tennsco Lockers, Gray"/>
    <n v="50.352000000000004"/>
    <n v="3"/>
    <n v="0.2"/>
    <n v="-8.1822000000000052"/>
  </r>
  <r>
    <x v="8675"/>
    <x v="4322"/>
    <x v="3"/>
    <x v="911"/>
    <d v="2014-02-22T00:00:00"/>
    <s v="Standard Class"/>
    <s v="JS-16030"/>
    <s v="Joy Smith"/>
    <x v="0"/>
    <x v="0"/>
    <s v="Decatur"/>
    <x v="10"/>
    <n v="62521"/>
    <x v="2"/>
    <s v="OFF-AR-10004078"/>
    <x v="1"/>
    <x v="6"/>
    <s v="Newell 312"/>
    <n v="28.031999999999996"/>
    <n v="6"/>
    <n v="0.2"/>
    <n v="3.5039999999999996"/>
  </r>
  <r>
    <x v="8676"/>
    <x v="4322"/>
    <x v="3"/>
    <x v="911"/>
    <d v="2014-02-22T00:00:00"/>
    <s v="Standard Class"/>
    <s v="JS-16030"/>
    <s v="Joy Smith"/>
    <x v="0"/>
    <x v="0"/>
    <s v="Decatur"/>
    <x v="10"/>
    <n v="62521"/>
    <x v="2"/>
    <s v="FUR-FU-10004270"/>
    <x v="0"/>
    <x v="5"/>
    <s v="Executive Impressions 13&quot; Clairmont Wall Clock"/>
    <n v="7.6920000000000002"/>
    <n v="1"/>
    <n v="0.6"/>
    <n v="-3.6536999999999988"/>
  </r>
  <r>
    <x v="8677"/>
    <x v="4323"/>
    <x v="3"/>
    <x v="1200"/>
    <d v="2014-10-27T00:00:00"/>
    <s v="First Class"/>
    <s v="PO-18850"/>
    <s v="Patrick O'Brill"/>
    <x v="0"/>
    <x v="0"/>
    <s v="Mansfield"/>
    <x v="5"/>
    <n v="76063"/>
    <x v="2"/>
    <s v="FUR-TA-10004607"/>
    <x v="0"/>
    <x v="3"/>
    <s v="Hon 2111 Invitation Series Straight Table"/>
    <n v="517.40500000000009"/>
    <n v="5"/>
    <n v="0.3"/>
    <n v="-81.306500000000028"/>
  </r>
  <r>
    <x v="8678"/>
    <x v="4324"/>
    <x v="0"/>
    <x v="476"/>
    <d v="2013-09-08T00:00:00"/>
    <s v="Second Class"/>
    <s v="RD-19810"/>
    <s v="Ross DeVincentis"/>
    <x v="2"/>
    <x v="0"/>
    <s v="Houston"/>
    <x v="5"/>
    <n v="77070"/>
    <x v="2"/>
    <s v="OFF-BI-10001132"/>
    <x v="1"/>
    <x v="8"/>
    <s v="Acco PRESSTEX Data Binder with Storage Hooks, Dark Blue, 9 1/2&quot; X 11&quot;"/>
    <n v="8.6079999999999988"/>
    <n v="8"/>
    <n v="0.8"/>
    <n v="-13.342400000000001"/>
  </r>
  <r>
    <x v="8679"/>
    <x v="4324"/>
    <x v="0"/>
    <x v="476"/>
    <d v="2013-09-08T00:00:00"/>
    <s v="Second Class"/>
    <s v="RD-19810"/>
    <s v="Ross DeVincentis"/>
    <x v="2"/>
    <x v="0"/>
    <s v="Houston"/>
    <x v="5"/>
    <n v="77070"/>
    <x v="2"/>
    <s v="TEC-AC-10001714"/>
    <x v="2"/>
    <x v="11"/>
    <s v="Logitech MX Performance Wireless Mouse"/>
    <n v="159.56"/>
    <n v="5"/>
    <n v="0.2"/>
    <n v="33.906499999999994"/>
  </r>
  <r>
    <x v="8680"/>
    <x v="4325"/>
    <x v="0"/>
    <x v="49"/>
    <d v="2013-12-04T00:00:00"/>
    <s v="Second Class"/>
    <s v="JD-15895"/>
    <s v="Jonathan Doherty"/>
    <x v="1"/>
    <x v="0"/>
    <s v="Richmond"/>
    <x v="17"/>
    <n v="23223"/>
    <x v="0"/>
    <s v="OFF-AP-10002945"/>
    <x v="1"/>
    <x v="9"/>
    <s v="Honeywell Enviracaire Portable HEPA Air Cleaner for 17' x 22' Room"/>
    <n v="2104.5499999999997"/>
    <n v="7"/>
    <n v="0"/>
    <n v="694.50149999999985"/>
  </r>
  <r>
    <x v="8681"/>
    <x v="4325"/>
    <x v="0"/>
    <x v="49"/>
    <d v="2013-12-04T00:00:00"/>
    <s v="Second Class"/>
    <s v="JD-15895"/>
    <s v="Jonathan Doherty"/>
    <x v="1"/>
    <x v="0"/>
    <s v="Richmond"/>
    <x v="17"/>
    <n v="23223"/>
    <x v="0"/>
    <s v="OFF-SU-10004664"/>
    <x v="1"/>
    <x v="14"/>
    <s v="Acme Softgrip Scissors"/>
    <n v="40.700000000000003"/>
    <n v="5"/>
    <n v="0"/>
    <n v="11.802999999999999"/>
  </r>
  <r>
    <x v="8682"/>
    <x v="4326"/>
    <x v="2"/>
    <x v="1127"/>
    <d v="2011-11-10T00:00:00"/>
    <s v="Standard Class"/>
    <s v="SR-20740"/>
    <s v="Steven Roelle"/>
    <x v="2"/>
    <x v="0"/>
    <s v="Arlington"/>
    <x v="17"/>
    <n v="22204"/>
    <x v="0"/>
    <s v="TEC-AC-10002550"/>
    <x v="2"/>
    <x v="11"/>
    <s v="Maxell 4.7GB DVD-RW 3/Pack"/>
    <n v="47.79"/>
    <n v="3"/>
    <n v="0"/>
    <n v="16.2486"/>
  </r>
  <r>
    <x v="8683"/>
    <x v="4327"/>
    <x v="3"/>
    <x v="920"/>
    <d v="2014-12-02T00:00:00"/>
    <s v="Standard Class"/>
    <s v="TZ-21580"/>
    <s v="Tracy Zic"/>
    <x v="0"/>
    <x v="0"/>
    <s v="San Francisco"/>
    <x v="1"/>
    <n v="94122"/>
    <x v="1"/>
    <s v="OFF-AR-10002335"/>
    <x v="1"/>
    <x v="6"/>
    <s v="DIXON Oriole Pencils"/>
    <n v="5.16"/>
    <n v="2"/>
    <n v="0"/>
    <n v="1.3416000000000001"/>
  </r>
  <r>
    <x v="8684"/>
    <x v="4328"/>
    <x v="0"/>
    <x v="186"/>
    <d v="2013-12-24T00:00:00"/>
    <s v="Standard Class"/>
    <s v="TN-21040"/>
    <s v="Tanja Norvell"/>
    <x v="2"/>
    <x v="0"/>
    <s v="San Diego"/>
    <x v="1"/>
    <n v="92024"/>
    <x v="1"/>
    <s v="TEC-AC-10001445"/>
    <x v="2"/>
    <x v="11"/>
    <s v="Imation USB 2.0 Swivel Flash Drive USB flash drive - 4 GB - Pink"/>
    <n v="21.209999999999997"/>
    <n v="7"/>
    <n v="0"/>
    <n v="4.4540999999999986"/>
  </r>
  <r>
    <x v="8685"/>
    <x v="4329"/>
    <x v="3"/>
    <x v="237"/>
    <d v="2014-11-19T00:00:00"/>
    <s v="Second Class"/>
    <s v="PW-19030"/>
    <s v="Pauline Webber"/>
    <x v="1"/>
    <x v="0"/>
    <s v="Watertown"/>
    <x v="15"/>
    <n v="13601"/>
    <x v="3"/>
    <s v="OFF-ST-10003996"/>
    <x v="1"/>
    <x v="4"/>
    <s v="Letter/Legal File Tote with Clear Snap-On Lid, Black Granite"/>
    <n v="96.359999999999985"/>
    <n v="6"/>
    <n v="0"/>
    <n v="25.053599999999996"/>
  </r>
  <r>
    <x v="8686"/>
    <x v="4330"/>
    <x v="0"/>
    <x v="190"/>
    <d v="2013-06-27T00:00:00"/>
    <s v="Same Day"/>
    <s v="AH-10075"/>
    <s v="Adam Hart"/>
    <x v="1"/>
    <x v="0"/>
    <s v="Los Angeles"/>
    <x v="1"/>
    <n v="90036"/>
    <x v="1"/>
    <s v="OFF-SU-10003505"/>
    <x v="1"/>
    <x v="14"/>
    <s v="Premier Electric Letter Opener"/>
    <n v="231.72"/>
    <n v="2"/>
    <n v="0"/>
    <n v="11.585999999999984"/>
  </r>
  <r>
    <x v="8687"/>
    <x v="4330"/>
    <x v="0"/>
    <x v="190"/>
    <d v="2013-06-27T00:00:00"/>
    <s v="Same Day"/>
    <s v="AH-10075"/>
    <s v="Adam Hart"/>
    <x v="1"/>
    <x v="0"/>
    <s v="Los Angeles"/>
    <x v="1"/>
    <n v="90036"/>
    <x v="1"/>
    <s v="OFF-FA-10000624"/>
    <x v="1"/>
    <x v="13"/>
    <s v="OIC Binder Clips"/>
    <n v="17.899999999999999"/>
    <n v="5"/>
    <n v="0"/>
    <n v="8.9499999999999993"/>
  </r>
  <r>
    <x v="8688"/>
    <x v="4330"/>
    <x v="0"/>
    <x v="190"/>
    <d v="2013-06-27T00:00:00"/>
    <s v="Same Day"/>
    <s v="AH-10075"/>
    <s v="Adam Hart"/>
    <x v="1"/>
    <x v="0"/>
    <s v="Los Angeles"/>
    <x v="1"/>
    <n v="90036"/>
    <x v="1"/>
    <s v="OFF-PA-10002870"/>
    <x v="1"/>
    <x v="10"/>
    <s v="Ampad Phone Message Book, Recycled, 400 Message Capacity, 5 ¾” x 11”"/>
    <n v="12.48"/>
    <n v="2"/>
    <n v="0"/>
    <n v="5.6159999999999997"/>
  </r>
  <r>
    <x v="8689"/>
    <x v="4331"/>
    <x v="2"/>
    <x v="58"/>
    <d v="2011-12-30T00:00:00"/>
    <s v="Standard Class"/>
    <s v="AY-10555"/>
    <s v="Andy Yotov"/>
    <x v="1"/>
    <x v="0"/>
    <s v="Philadelphia"/>
    <x v="9"/>
    <n v="19140"/>
    <x v="3"/>
    <s v="OFF-AR-10002257"/>
    <x v="1"/>
    <x v="6"/>
    <s v="Eldon Spacemaker Box, Quick-Snap Lid, Clear"/>
    <n v="8.016"/>
    <n v="3"/>
    <n v="0.2"/>
    <n v="1.102199999999999"/>
  </r>
  <r>
    <x v="8690"/>
    <x v="4332"/>
    <x v="0"/>
    <x v="1041"/>
    <d v="2013-08-19T00:00:00"/>
    <s v="Standard Class"/>
    <s v="SP-20650"/>
    <s v="Stephanie Phelps"/>
    <x v="1"/>
    <x v="0"/>
    <s v="Akron"/>
    <x v="24"/>
    <n v="44312"/>
    <x v="3"/>
    <s v="TEC-PH-10003580"/>
    <x v="2"/>
    <x v="7"/>
    <s v="Cisco IP Phone 7961G-GE VoIP phone"/>
    <n v="259.89600000000002"/>
    <n v="2"/>
    <n v="0.4"/>
    <n v="-56.310799999999972"/>
  </r>
  <r>
    <x v="8691"/>
    <x v="4332"/>
    <x v="0"/>
    <x v="1041"/>
    <d v="2013-08-19T00:00:00"/>
    <s v="Standard Class"/>
    <s v="SP-20650"/>
    <s v="Stephanie Phelps"/>
    <x v="1"/>
    <x v="0"/>
    <s v="Akron"/>
    <x v="24"/>
    <n v="44312"/>
    <x v="3"/>
    <s v="TEC-PH-10001530"/>
    <x v="2"/>
    <x v="7"/>
    <s v="Plantronics Voyager Pro Legend"/>
    <n v="247.18799999999999"/>
    <n v="2"/>
    <n v="0.4"/>
    <n v="-49.437600000000032"/>
  </r>
  <r>
    <x v="8692"/>
    <x v="4332"/>
    <x v="0"/>
    <x v="1041"/>
    <d v="2013-08-19T00:00:00"/>
    <s v="Standard Class"/>
    <s v="SP-20650"/>
    <s v="Stephanie Phelps"/>
    <x v="1"/>
    <x v="0"/>
    <s v="Akron"/>
    <x v="24"/>
    <n v="44312"/>
    <x v="3"/>
    <s v="TEC-AC-10000420"/>
    <x v="2"/>
    <x v="11"/>
    <s v="Logitech G500s Laser Gaming Mouse with Adjustable Weight Tuning"/>
    <n v="279.95999999999998"/>
    <n v="5"/>
    <n v="0.2"/>
    <n v="48.992999999999995"/>
  </r>
  <r>
    <x v="8693"/>
    <x v="4333"/>
    <x v="0"/>
    <x v="1057"/>
    <d v="2013-10-29T00:00:00"/>
    <s v="Standard Class"/>
    <s v="ED-13885"/>
    <s v="Emily Ducich"/>
    <x v="2"/>
    <x v="0"/>
    <s v="San Francisco"/>
    <x v="1"/>
    <n v="94110"/>
    <x v="1"/>
    <s v="TEC-AC-10000892"/>
    <x v="2"/>
    <x v="11"/>
    <s v="NETGEAR N750 Dual Band Wi-Fi Gigabit Router"/>
    <n v="450"/>
    <n v="5"/>
    <n v="0"/>
    <n v="162"/>
  </r>
  <r>
    <x v="8694"/>
    <x v="4334"/>
    <x v="2"/>
    <x v="709"/>
    <d v="2011-08-28T00:00:00"/>
    <s v="Second Class"/>
    <s v="CR-12625"/>
    <s v="Corey Roper"/>
    <x v="2"/>
    <x v="0"/>
    <s v="Grand Rapids"/>
    <x v="12"/>
    <n v="49505"/>
    <x v="2"/>
    <s v="OFF-PA-10001934"/>
    <x v="1"/>
    <x v="10"/>
    <s v="Xerox 1993"/>
    <n v="19.440000000000001"/>
    <n v="3"/>
    <n v="0"/>
    <n v="9.5256000000000007"/>
  </r>
  <r>
    <x v="8695"/>
    <x v="4335"/>
    <x v="3"/>
    <x v="175"/>
    <d v="2014-09-18T00:00:00"/>
    <s v="Second Class"/>
    <s v="CS-12400"/>
    <s v="Christopher Schild"/>
    <x v="2"/>
    <x v="0"/>
    <s v="San Francisco"/>
    <x v="1"/>
    <n v="94109"/>
    <x v="1"/>
    <s v="FUR-TA-10003473"/>
    <x v="0"/>
    <x v="3"/>
    <s v="Bretford Rectangular Conference Table Tops"/>
    <n v="300.904"/>
    <n v="1"/>
    <n v="0.2"/>
    <n v="11.283900000000017"/>
  </r>
  <r>
    <x v="8696"/>
    <x v="4336"/>
    <x v="3"/>
    <x v="140"/>
    <d v="2014-06-21T00:00:00"/>
    <s v="Standard Class"/>
    <s v="TS-21205"/>
    <s v="Thomas Seio"/>
    <x v="1"/>
    <x v="0"/>
    <s v="Nashville"/>
    <x v="18"/>
    <n v="37211"/>
    <x v="0"/>
    <s v="TEC-PH-10001051"/>
    <x v="2"/>
    <x v="7"/>
    <s v="HTC One"/>
    <n v="239.976"/>
    <n v="3"/>
    <n v="0.2"/>
    <n v="26.997299999999967"/>
  </r>
  <r>
    <x v="8697"/>
    <x v="4336"/>
    <x v="3"/>
    <x v="140"/>
    <d v="2014-06-21T00:00:00"/>
    <s v="Standard Class"/>
    <s v="TS-21205"/>
    <s v="Thomas Seio"/>
    <x v="1"/>
    <x v="0"/>
    <s v="Nashville"/>
    <x v="18"/>
    <n v="37211"/>
    <x v="0"/>
    <s v="FUR-FU-10004351"/>
    <x v="0"/>
    <x v="5"/>
    <s v="Staples"/>
    <n v="31.168000000000003"/>
    <n v="4"/>
    <n v="0.2"/>
    <n v="9.3504000000000005"/>
  </r>
  <r>
    <x v="8698"/>
    <x v="4336"/>
    <x v="3"/>
    <x v="140"/>
    <d v="2014-06-21T00:00:00"/>
    <s v="Standard Class"/>
    <s v="TS-21205"/>
    <s v="Thomas Seio"/>
    <x v="1"/>
    <x v="0"/>
    <s v="Nashville"/>
    <x v="18"/>
    <n v="37211"/>
    <x v="0"/>
    <s v="FUR-TA-10004152"/>
    <x v="0"/>
    <x v="3"/>
    <s v="Barricks 18&quot; x 48&quot; Non-Folding Utility Table with Bottom Storage Shelf"/>
    <n v="120.96"/>
    <n v="2"/>
    <n v="0.4"/>
    <n v="-28.224000000000004"/>
  </r>
  <r>
    <x v="8699"/>
    <x v="4336"/>
    <x v="3"/>
    <x v="140"/>
    <d v="2014-06-21T00:00:00"/>
    <s v="Standard Class"/>
    <s v="TS-21205"/>
    <s v="Thomas Seio"/>
    <x v="1"/>
    <x v="0"/>
    <s v="Nashville"/>
    <x v="18"/>
    <n v="37211"/>
    <x v="0"/>
    <s v="TEC-PH-10000560"/>
    <x v="2"/>
    <x v="7"/>
    <s v="Samsung Galaxy S III - 16GB - pebble blue (T-Mobile)"/>
    <n v="2239.9360000000001"/>
    <n v="8"/>
    <n v="0.2"/>
    <n v="223.99360000000013"/>
  </r>
  <r>
    <x v="8700"/>
    <x v="4336"/>
    <x v="3"/>
    <x v="140"/>
    <d v="2014-06-21T00:00:00"/>
    <s v="Standard Class"/>
    <s v="TS-21205"/>
    <s v="Thomas Seio"/>
    <x v="1"/>
    <x v="0"/>
    <s v="Nashville"/>
    <x v="18"/>
    <n v="37211"/>
    <x v="0"/>
    <s v="OFF-AP-10004249"/>
    <x v="1"/>
    <x v="9"/>
    <s v="Staples"/>
    <n v="76.608000000000004"/>
    <n v="8"/>
    <n v="0.2"/>
    <n v="6.7031999999999954"/>
  </r>
  <r>
    <x v="8701"/>
    <x v="4336"/>
    <x v="3"/>
    <x v="140"/>
    <d v="2014-06-21T00:00:00"/>
    <s v="Standard Class"/>
    <s v="TS-21205"/>
    <s v="Thomas Seio"/>
    <x v="1"/>
    <x v="0"/>
    <s v="Nashville"/>
    <x v="18"/>
    <n v="37211"/>
    <x v="0"/>
    <s v="OFF-ST-10001490"/>
    <x v="1"/>
    <x v="4"/>
    <s v="Hot File 7-Pocket, Floor Stand"/>
    <n v="142.77600000000001"/>
    <n v="1"/>
    <n v="0.2"/>
    <n v="17.84699999999998"/>
  </r>
  <r>
    <x v="8702"/>
    <x v="4336"/>
    <x v="3"/>
    <x v="140"/>
    <d v="2014-06-21T00:00:00"/>
    <s v="Standard Class"/>
    <s v="TS-21205"/>
    <s v="Thomas Seio"/>
    <x v="1"/>
    <x v="0"/>
    <s v="Nashville"/>
    <x v="18"/>
    <n v="37211"/>
    <x v="0"/>
    <s v="OFF-PA-10000312"/>
    <x v="1"/>
    <x v="10"/>
    <s v="Xerox 1955"/>
    <n v="91.360000000000014"/>
    <n v="5"/>
    <n v="0.2"/>
    <n v="29.691999999999993"/>
  </r>
  <r>
    <x v="8703"/>
    <x v="4337"/>
    <x v="1"/>
    <x v="1201"/>
    <d v="2012-03-05T00:00:00"/>
    <s v="Standard Class"/>
    <s v="RP-19390"/>
    <s v="Resi Pölking"/>
    <x v="0"/>
    <x v="0"/>
    <s v="Philadelphia"/>
    <x v="9"/>
    <n v="19120"/>
    <x v="3"/>
    <s v="OFF-AP-10002906"/>
    <x v="1"/>
    <x v="9"/>
    <s v="Hoover Replacement Belt for Commercial Guardsman Heavy-Duty Upright Vacuum"/>
    <n v="3.5520000000000005"/>
    <n v="2"/>
    <n v="0.2"/>
    <n v="0.44399999999999973"/>
  </r>
  <r>
    <x v="8704"/>
    <x v="4338"/>
    <x v="0"/>
    <x v="310"/>
    <d v="2013-07-27T00:00:00"/>
    <s v="First Class"/>
    <s v="IL-15100"/>
    <s v="Ivan Liston"/>
    <x v="0"/>
    <x v="0"/>
    <s v="Houston"/>
    <x v="5"/>
    <n v="77041"/>
    <x v="2"/>
    <s v="TEC-PH-10004100"/>
    <x v="2"/>
    <x v="7"/>
    <s v="Griffin GC17055 Auxiliary Audio Cable"/>
    <n v="115.136"/>
    <n v="8"/>
    <n v="0.2"/>
    <n v="11.513600000000004"/>
  </r>
  <r>
    <x v="8705"/>
    <x v="4339"/>
    <x v="2"/>
    <x v="1202"/>
    <d v="2011-10-05T00:00:00"/>
    <s v="Standard Class"/>
    <s v="NF-18475"/>
    <s v="Neil Französisch"/>
    <x v="2"/>
    <x v="0"/>
    <s v="Reno"/>
    <x v="33"/>
    <n v="89502"/>
    <x v="1"/>
    <s v="OFF-FA-10000254"/>
    <x v="1"/>
    <x v="13"/>
    <s v="Sterling Rubber Bands by Alliance"/>
    <n v="4.71"/>
    <n v="1"/>
    <n v="0"/>
    <n v="0"/>
  </r>
  <r>
    <x v="8706"/>
    <x v="4340"/>
    <x v="2"/>
    <x v="78"/>
    <d v="2011-09-13T00:00:00"/>
    <s v="Standard Class"/>
    <s v="PP-18955"/>
    <s v="Paul Prost"/>
    <x v="2"/>
    <x v="0"/>
    <s v="New York City"/>
    <x v="15"/>
    <n v="10009"/>
    <x v="3"/>
    <s v="FUR-CH-10004289"/>
    <x v="0"/>
    <x v="1"/>
    <s v="Global Super Steno Chair"/>
    <n v="172.76400000000001"/>
    <n v="2"/>
    <n v="0.1"/>
    <n v="13.437199999999986"/>
  </r>
  <r>
    <x v="8707"/>
    <x v="4340"/>
    <x v="2"/>
    <x v="78"/>
    <d v="2011-09-13T00:00:00"/>
    <s v="Standard Class"/>
    <s v="PP-18955"/>
    <s v="Paul Prost"/>
    <x v="2"/>
    <x v="0"/>
    <s v="New York City"/>
    <x v="15"/>
    <n v="10009"/>
    <x v="3"/>
    <s v="OFF-AR-10003469"/>
    <x v="1"/>
    <x v="6"/>
    <s v="Nontoxic Chalk"/>
    <n v="3.52"/>
    <n v="2"/>
    <n v="0"/>
    <n v="1.6896"/>
  </r>
  <r>
    <x v="8708"/>
    <x v="4341"/>
    <x v="2"/>
    <x v="912"/>
    <d v="2011-11-18T00:00:00"/>
    <s v="First Class"/>
    <s v="JD-16150"/>
    <s v="Justin Deggeller"/>
    <x v="1"/>
    <x v="0"/>
    <s v="Los Angeles"/>
    <x v="1"/>
    <n v="90008"/>
    <x v="1"/>
    <s v="TEC-PH-10004188"/>
    <x v="2"/>
    <x v="7"/>
    <s v="OtterBox Commuter Series Case - Samsung Galaxy S4"/>
    <n v="79.968000000000004"/>
    <n v="4"/>
    <n v="0.2"/>
    <n v="-17.992799999999999"/>
  </r>
  <r>
    <x v="8709"/>
    <x v="4341"/>
    <x v="2"/>
    <x v="912"/>
    <d v="2011-11-18T00:00:00"/>
    <s v="First Class"/>
    <s v="JD-16150"/>
    <s v="Justin Deggeller"/>
    <x v="1"/>
    <x v="0"/>
    <s v="Los Angeles"/>
    <x v="1"/>
    <n v="90008"/>
    <x v="1"/>
    <s v="FUR-BO-10004015"/>
    <x v="0"/>
    <x v="0"/>
    <s v="Bush Andora Bookcase, Maple/Graphite Gray Finish"/>
    <n v="305.97449999999998"/>
    <n v="3"/>
    <n v="0.15"/>
    <n v="25.197899999999969"/>
  </r>
  <r>
    <x v="8710"/>
    <x v="4341"/>
    <x v="2"/>
    <x v="912"/>
    <d v="2011-11-18T00:00:00"/>
    <s v="First Class"/>
    <s v="JD-16150"/>
    <s v="Justin Deggeller"/>
    <x v="1"/>
    <x v="0"/>
    <s v="Los Angeles"/>
    <x v="1"/>
    <n v="90008"/>
    <x v="1"/>
    <s v="OFF-ST-10000991"/>
    <x v="1"/>
    <x v="4"/>
    <s v="Space Solutions HD Industrial Steel Shelving."/>
    <n v="344.90999999999997"/>
    <n v="3"/>
    <n v="0"/>
    <n v="10.347300000000004"/>
  </r>
  <r>
    <x v="8711"/>
    <x v="4342"/>
    <x v="2"/>
    <x v="223"/>
    <d v="2011-03-07T00:00:00"/>
    <s v="Standard Class"/>
    <s v="EJ-14155"/>
    <s v="Eva Jacobs"/>
    <x v="0"/>
    <x v="0"/>
    <s v="San Diego"/>
    <x v="1"/>
    <n v="92037"/>
    <x v="1"/>
    <s v="FUR-TA-10002958"/>
    <x v="0"/>
    <x v="3"/>
    <s v="Bevis Oval Conference Table, Walnut"/>
    <n v="626.35200000000009"/>
    <n v="3"/>
    <n v="0.2"/>
    <n v="-23.488200000000091"/>
  </r>
  <r>
    <x v="8712"/>
    <x v="4343"/>
    <x v="1"/>
    <x v="155"/>
    <d v="2012-12-07T00:00:00"/>
    <s v="Standard Class"/>
    <s v="PW-19240"/>
    <s v="Pierre Wener"/>
    <x v="0"/>
    <x v="0"/>
    <s v="San Francisco"/>
    <x v="1"/>
    <n v="94110"/>
    <x v="1"/>
    <s v="FUR-BO-10002213"/>
    <x v="0"/>
    <x v="0"/>
    <s v="Sauder Forest Hills Library, Woodland Oak Finish"/>
    <n v="359.49899999999997"/>
    <n v="3"/>
    <n v="0.15"/>
    <n v="-29.605799999999981"/>
  </r>
  <r>
    <x v="8713"/>
    <x v="4344"/>
    <x v="3"/>
    <x v="497"/>
    <d v="2014-07-17T00:00:00"/>
    <s v="Standard Class"/>
    <s v="TS-21430"/>
    <s v="Tom Stivers"/>
    <x v="1"/>
    <x v="0"/>
    <s v="San Diego"/>
    <x v="1"/>
    <n v="92105"/>
    <x v="1"/>
    <s v="TEC-PH-10000004"/>
    <x v="2"/>
    <x v="7"/>
    <s v="Belkin iPhone and iPad Lightning Cable"/>
    <n v="71.951999999999998"/>
    <n v="6"/>
    <n v="0.2"/>
    <n v="5.3963999999999963"/>
  </r>
  <r>
    <x v="8714"/>
    <x v="4344"/>
    <x v="3"/>
    <x v="497"/>
    <d v="2014-07-17T00:00:00"/>
    <s v="Standard Class"/>
    <s v="TS-21430"/>
    <s v="Tom Stivers"/>
    <x v="1"/>
    <x v="0"/>
    <s v="San Diego"/>
    <x v="1"/>
    <n v="92105"/>
    <x v="1"/>
    <s v="OFF-BI-10003708"/>
    <x v="1"/>
    <x v="8"/>
    <s v="Acco Four Pocket Poly Ring Binder with Label Holder, Smoke, 1&quot;"/>
    <n v="29.800000000000004"/>
    <n v="5"/>
    <n v="0.2"/>
    <n v="9.3124999999999982"/>
  </r>
  <r>
    <x v="8715"/>
    <x v="4345"/>
    <x v="3"/>
    <x v="673"/>
    <d v="2014-11-21T00:00:00"/>
    <s v="Second Class"/>
    <s v="BM-11650"/>
    <s v="Brian Moss"/>
    <x v="1"/>
    <x v="0"/>
    <s v="Elyria"/>
    <x v="24"/>
    <n v="44035"/>
    <x v="3"/>
    <s v="OFF-BI-10002949"/>
    <x v="1"/>
    <x v="8"/>
    <s v="Prestige Round Ring Binders"/>
    <n v="1.8240000000000003"/>
    <n v="1"/>
    <n v="0.7"/>
    <n v="-1.3983999999999996"/>
  </r>
  <r>
    <x v="8716"/>
    <x v="4346"/>
    <x v="0"/>
    <x v="1"/>
    <d v="2013-06-17T00:00:00"/>
    <s v="Second Class"/>
    <s v="AW-10930"/>
    <s v="Arthur Wiediger"/>
    <x v="2"/>
    <x v="0"/>
    <s v="Houston"/>
    <x v="5"/>
    <n v="77070"/>
    <x v="2"/>
    <s v="OFF-AP-10001242"/>
    <x v="1"/>
    <x v="9"/>
    <s v="APC 7 Outlet Network SurgeArrest Surge Protector"/>
    <n v="64.383999999999986"/>
    <n v="4"/>
    <n v="0.8"/>
    <n v="-160.96"/>
  </r>
  <r>
    <x v="8717"/>
    <x v="4346"/>
    <x v="0"/>
    <x v="1"/>
    <d v="2013-06-17T00:00:00"/>
    <s v="Second Class"/>
    <s v="AW-10930"/>
    <s v="Arthur Wiediger"/>
    <x v="2"/>
    <x v="0"/>
    <s v="Houston"/>
    <x v="5"/>
    <n v="77070"/>
    <x v="2"/>
    <s v="FUR-FU-10001424"/>
    <x v="0"/>
    <x v="5"/>
    <s v="Dax Clear Box Frame"/>
    <n v="6.9840000000000009"/>
    <n v="2"/>
    <n v="0.6"/>
    <n v="-4.5396000000000019"/>
  </r>
  <r>
    <x v="8718"/>
    <x v="4346"/>
    <x v="0"/>
    <x v="1"/>
    <d v="2013-06-17T00:00:00"/>
    <s v="Second Class"/>
    <s v="AW-10930"/>
    <s v="Arthur Wiediger"/>
    <x v="2"/>
    <x v="0"/>
    <s v="Houston"/>
    <x v="5"/>
    <n v="77070"/>
    <x v="2"/>
    <s v="OFF-AR-10003469"/>
    <x v="1"/>
    <x v="6"/>
    <s v="Nontoxic Chalk"/>
    <n v="11.264000000000001"/>
    <n v="8"/>
    <n v="0.2"/>
    <n v="3.9423999999999997"/>
  </r>
  <r>
    <x v="8719"/>
    <x v="4346"/>
    <x v="0"/>
    <x v="1"/>
    <d v="2013-06-17T00:00:00"/>
    <s v="Second Class"/>
    <s v="AW-10930"/>
    <s v="Arthur Wiediger"/>
    <x v="2"/>
    <x v="0"/>
    <s v="Houston"/>
    <x v="5"/>
    <n v="77070"/>
    <x v="2"/>
    <s v="OFF-PA-10000232"/>
    <x v="1"/>
    <x v="10"/>
    <s v="Xerox 1975"/>
    <n v="15.552000000000003"/>
    <n v="3"/>
    <n v="0.2"/>
    <n v="5.6375999999999999"/>
  </r>
  <r>
    <x v="8720"/>
    <x v="4346"/>
    <x v="0"/>
    <x v="1"/>
    <d v="2013-06-17T00:00:00"/>
    <s v="Second Class"/>
    <s v="AW-10930"/>
    <s v="Arthur Wiediger"/>
    <x v="2"/>
    <x v="0"/>
    <s v="Houston"/>
    <x v="5"/>
    <n v="77070"/>
    <x v="2"/>
    <s v="FUR-CH-10000229"/>
    <x v="0"/>
    <x v="1"/>
    <s v="Global Enterprise Series Seating High-Back Swivel/Tilt Chairs"/>
    <n v="379.37200000000001"/>
    <n v="2"/>
    <n v="0.3"/>
    <n v="-119.23120000000003"/>
  </r>
  <r>
    <x v="8721"/>
    <x v="4346"/>
    <x v="0"/>
    <x v="1"/>
    <d v="2013-06-17T00:00:00"/>
    <s v="Second Class"/>
    <s v="AW-10930"/>
    <s v="Arthur Wiediger"/>
    <x v="2"/>
    <x v="0"/>
    <s v="Houston"/>
    <x v="5"/>
    <n v="77070"/>
    <x v="2"/>
    <s v="OFF-ST-10002562"/>
    <x v="1"/>
    <x v="4"/>
    <s v="Staples"/>
    <n v="67.536000000000016"/>
    <n v="9"/>
    <n v="0.2"/>
    <n v="6.7535999999999987"/>
  </r>
  <r>
    <x v="8722"/>
    <x v="4346"/>
    <x v="0"/>
    <x v="1"/>
    <d v="2013-06-17T00:00:00"/>
    <s v="Second Class"/>
    <s v="AW-10930"/>
    <s v="Arthur Wiediger"/>
    <x v="2"/>
    <x v="0"/>
    <s v="Houston"/>
    <x v="5"/>
    <n v="77070"/>
    <x v="2"/>
    <s v="OFF-BI-10001525"/>
    <x v="1"/>
    <x v="8"/>
    <s v="Acco Pressboard Covers with Storage Hooks, 14 7/8&quot; x 11&quot;, Executive Red"/>
    <n v="1.5239999999999996"/>
    <n v="2"/>
    <n v="0.8"/>
    <n v="-2.6670000000000007"/>
  </r>
  <r>
    <x v="8723"/>
    <x v="4347"/>
    <x v="0"/>
    <x v="723"/>
    <d v="2014-01-01T00:00:00"/>
    <s v="Second Class"/>
    <s v="MH-17290"/>
    <s v="Marc Harrigan"/>
    <x v="2"/>
    <x v="0"/>
    <s v="Miami"/>
    <x v="2"/>
    <n v="33178"/>
    <x v="0"/>
    <s v="OFF-PA-10002986"/>
    <x v="1"/>
    <x v="10"/>
    <s v="Xerox 1898"/>
    <n v="37.408000000000001"/>
    <n v="7"/>
    <n v="0.2"/>
    <n v="13.0928"/>
  </r>
  <r>
    <x v="8724"/>
    <x v="4347"/>
    <x v="0"/>
    <x v="723"/>
    <d v="2014-01-01T00:00:00"/>
    <s v="Second Class"/>
    <s v="MH-17290"/>
    <s v="Marc Harrigan"/>
    <x v="2"/>
    <x v="0"/>
    <s v="Miami"/>
    <x v="2"/>
    <n v="33178"/>
    <x v="0"/>
    <s v="OFF-PA-10000143"/>
    <x v="1"/>
    <x v="10"/>
    <s v="Astroparche Fine Business Paper"/>
    <n v="25.344000000000001"/>
    <n v="6"/>
    <n v="0.2"/>
    <n v="8.8704000000000018"/>
  </r>
  <r>
    <x v="8725"/>
    <x v="4348"/>
    <x v="3"/>
    <x v="257"/>
    <d v="2014-03-24T00:00:00"/>
    <s v="Standard Class"/>
    <s v="SW-20275"/>
    <s v="Scott Williamson"/>
    <x v="0"/>
    <x v="0"/>
    <s v="Seattle"/>
    <x v="4"/>
    <n v="98115"/>
    <x v="1"/>
    <s v="OFF-AR-10003752"/>
    <x v="1"/>
    <x v="6"/>
    <s v="Deluxe Chalkboard Eraser Cleaner"/>
    <n v="46.2"/>
    <n v="4"/>
    <n v="0"/>
    <n v="21.251999999999999"/>
  </r>
  <r>
    <x v="8726"/>
    <x v="4349"/>
    <x v="1"/>
    <x v="17"/>
    <d v="2012-12-31T00:00:00"/>
    <s v="Standard Class"/>
    <s v="SP-20860"/>
    <s v="Sung Pak"/>
    <x v="1"/>
    <x v="0"/>
    <s v="Murfreesboro"/>
    <x v="18"/>
    <n v="37130"/>
    <x v="0"/>
    <s v="TEC-AC-10002370"/>
    <x v="2"/>
    <x v="11"/>
    <s v="Maxell CD-R Discs"/>
    <n v="4.7279999999999998"/>
    <n v="3"/>
    <n v="0.2"/>
    <n v="0.70919999999999961"/>
  </r>
  <r>
    <x v="8727"/>
    <x v="4349"/>
    <x v="1"/>
    <x v="17"/>
    <d v="2012-12-31T00:00:00"/>
    <s v="Standard Class"/>
    <s v="SP-20860"/>
    <s v="Sung Pak"/>
    <x v="1"/>
    <x v="0"/>
    <s v="Murfreesboro"/>
    <x v="18"/>
    <n v="37130"/>
    <x v="0"/>
    <s v="FUR-FU-10002030"/>
    <x v="0"/>
    <x v="5"/>
    <s v="Executive Impressions 14&quot; Contract Wall Clock with Quartz Movement"/>
    <n v="53.352000000000004"/>
    <n v="3"/>
    <n v="0.2"/>
    <n v="16.005600000000005"/>
  </r>
  <r>
    <x v="8728"/>
    <x v="4349"/>
    <x v="1"/>
    <x v="17"/>
    <d v="2012-12-31T00:00:00"/>
    <s v="Standard Class"/>
    <s v="SP-20860"/>
    <s v="Sung Pak"/>
    <x v="1"/>
    <x v="0"/>
    <s v="Murfreesboro"/>
    <x v="18"/>
    <n v="37130"/>
    <x v="0"/>
    <s v="FUR-BO-10002853"/>
    <x v="0"/>
    <x v="0"/>
    <s v="O'Sullivan 5-Shelf Heavy-Duty Bookcases"/>
    <n v="131.10400000000001"/>
    <n v="2"/>
    <n v="0.2"/>
    <n v="8.1939999999999955"/>
  </r>
  <r>
    <x v="8729"/>
    <x v="4349"/>
    <x v="1"/>
    <x v="17"/>
    <d v="2012-12-31T00:00:00"/>
    <s v="Standard Class"/>
    <s v="SP-20860"/>
    <s v="Sung Pak"/>
    <x v="1"/>
    <x v="0"/>
    <s v="Murfreesboro"/>
    <x v="18"/>
    <n v="37130"/>
    <x v="0"/>
    <s v="OFF-ST-10002562"/>
    <x v="1"/>
    <x v="4"/>
    <s v="Staples"/>
    <n v="22.512000000000004"/>
    <n v="3"/>
    <n v="0.2"/>
    <n v="2.2511999999999999"/>
  </r>
  <r>
    <x v="8730"/>
    <x v="4349"/>
    <x v="1"/>
    <x v="17"/>
    <d v="2012-12-31T00:00:00"/>
    <s v="Standard Class"/>
    <s v="SP-20860"/>
    <s v="Sung Pak"/>
    <x v="1"/>
    <x v="0"/>
    <s v="Murfreesboro"/>
    <x v="18"/>
    <n v="37130"/>
    <x v="0"/>
    <s v="TEC-AC-10004227"/>
    <x v="2"/>
    <x v="11"/>
    <s v="SanDisk Ultra 16 GB MicroSDHC Class 10 Memory Card"/>
    <n v="72.744000000000014"/>
    <n v="7"/>
    <n v="0.2"/>
    <n v="-12.730200000000011"/>
  </r>
  <r>
    <x v="8731"/>
    <x v="4350"/>
    <x v="1"/>
    <x v="374"/>
    <d v="2012-08-06T00:00:00"/>
    <s v="Standard Class"/>
    <s v="SC-20695"/>
    <s v="Steve Chapman"/>
    <x v="1"/>
    <x v="0"/>
    <s v="Saint Louis"/>
    <x v="25"/>
    <n v="63116"/>
    <x v="2"/>
    <s v="OFF-SU-10002573"/>
    <x v="1"/>
    <x v="14"/>
    <s v="Acme 10&quot; Easy Grip Assistive Scissors"/>
    <n v="52.59"/>
    <n v="3"/>
    <n v="0"/>
    <n v="15.776999999999996"/>
  </r>
  <r>
    <x v="8732"/>
    <x v="4351"/>
    <x v="3"/>
    <x v="818"/>
    <d v="2014-06-30T00:00:00"/>
    <s v="Second Class"/>
    <s v="PW-19030"/>
    <s v="Pauline Webber"/>
    <x v="1"/>
    <x v="0"/>
    <s v="Seattle"/>
    <x v="4"/>
    <n v="98105"/>
    <x v="1"/>
    <s v="OFF-PA-10003848"/>
    <x v="1"/>
    <x v="10"/>
    <s v="Xerox 1997"/>
    <n v="19.440000000000001"/>
    <n v="3"/>
    <n v="0"/>
    <n v="9.3312000000000008"/>
  </r>
  <r>
    <x v="8733"/>
    <x v="4351"/>
    <x v="3"/>
    <x v="818"/>
    <d v="2014-06-30T00:00:00"/>
    <s v="Second Class"/>
    <s v="PW-19030"/>
    <s v="Pauline Webber"/>
    <x v="1"/>
    <x v="0"/>
    <s v="Seattle"/>
    <x v="4"/>
    <n v="98105"/>
    <x v="1"/>
    <s v="FUR-FU-10001290"/>
    <x v="0"/>
    <x v="5"/>
    <s v="Executive Impressions Supervisor Wall Clock"/>
    <n v="126.30000000000001"/>
    <n v="3"/>
    <n v="0"/>
    <n v="40.415999999999997"/>
  </r>
  <r>
    <x v="8734"/>
    <x v="4351"/>
    <x v="3"/>
    <x v="818"/>
    <d v="2014-06-30T00:00:00"/>
    <s v="Second Class"/>
    <s v="PW-19030"/>
    <s v="Pauline Webber"/>
    <x v="1"/>
    <x v="0"/>
    <s v="Seattle"/>
    <x v="4"/>
    <n v="98105"/>
    <x v="1"/>
    <s v="TEC-AC-10003832"/>
    <x v="2"/>
    <x v="11"/>
    <s v="Logitech P710e Mobile Speakerphone"/>
    <n v="1287.45"/>
    <n v="5"/>
    <n v="0"/>
    <n v="244.61549999999988"/>
  </r>
  <r>
    <x v="8735"/>
    <x v="4352"/>
    <x v="2"/>
    <x v="315"/>
    <d v="2011-02-11T00:00:00"/>
    <s v="Second Class"/>
    <s v="CS-12250"/>
    <s v="Chris Selesnick"/>
    <x v="1"/>
    <x v="0"/>
    <s v="New York City"/>
    <x v="15"/>
    <n v="10024"/>
    <x v="3"/>
    <s v="OFF-ST-10001558"/>
    <x v="1"/>
    <x v="4"/>
    <s v="Acco Perma 4000 Stacking Storage Drawers"/>
    <n v="64.959999999999994"/>
    <n v="4"/>
    <n v="0"/>
    <n v="9.7439999999999998"/>
  </r>
  <r>
    <x v="8736"/>
    <x v="4353"/>
    <x v="0"/>
    <x v="913"/>
    <d v="2013-09-10T00:00:00"/>
    <s v="Standard Class"/>
    <s v="RP-19855"/>
    <s v="Roy Phan"/>
    <x v="1"/>
    <x v="0"/>
    <s v="Woodbury"/>
    <x v="11"/>
    <n v="55125"/>
    <x v="2"/>
    <s v="OFF-ST-10001490"/>
    <x v="1"/>
    <x v="4"/>
    <s v="Hot File 7-Pocket, Floor Stand"/>
    <n v="535.41"/>
    <n v="3"/>
    <n v="0"/>
    <n v="160.62299999999993"/>
  </r>
  <r>
    <x v="8737"/>
    <x v="4354"/>
    <x v="3"/>
    <x v="1191"/>
    <d v="2014-04-11T00:00:00"/>
    <s v="Standard Class"/>
    <s v="CS-12175"/>
    <s v="Charles Sheldon"/>
    <x v="1"/>
    <x v="0"/>
    <s v="Chattanooga"/>
    <x v="18"/>
    <n v="37421"/>
    <x v="0"/>
    <s v="OFF-BI-10003669"/>
    <x v="1"/>
    <x v="8"/>
    <s v="3M Organizer Strips"/>
    <n v="8.1000000000000014"/>
    <n v="5"/>
    <n v="0.7"/>
    <n v="-5.9399999999999977"/>
  </r>
  <r>
    <x v="8738"/>
    <x v="4355"/>
    <x v="3"/>
    <x v="166"/>
    <d v="2014-12-12T00:00:00"/>
    <s v="First Class"/>
    <s v="MJ-17740"/>
    <s v="Max Jones"/>
    <x v="0"/>
    <x v="0"/>
    <s v="Philadelphia"/>
    <x v="9"/>
    <n v="19140"/>
    <x v="3"/>
    <s v="OFF-AR-10004441"/>
    <x v="1"/>
    <x v="6"/>
    <s v="BIC Brite Liner Highlighters"/>
    <n v="13.247999999999999"/>
    <n v="4"/>
    <n v="0.2"/>
    <n v="3.6431999999999998"/>
  </r>
  <r>
    <x v="8739"/>
    <x v="4355"/>
    <x v="3"/>
    <x v="166"/>
    <d v="2014-12-12T00:00:00"/>
    <s v="First Class"/>
    <s v="MJ-17740"/>
    <s v="Max Jones"/>
    <x v="0"/>
    <x v="0"/>
    <s v="Philadelphia"/>
    <x v="9"/>
    <n v="19140"/>
    <x v="3"/>
    <s v="TEC-PH-10001924"/>
    <x v="2"/>
    <x v="7"/>
    <s v="iHome FM Clock Radio with Lightning Dock"/>
    <n v="83.987999999999985"/>
    <n v="2"/>
    <n v="0.4"/>
    <n v="-20.996999999999993"/>
  </r>
  <r>
    <x v="8740"/>
    <x v="4356"/>
    <x v="0"/>
    <x v="1131"/>
    <d v="2013-07-26T00:00:00"/>
    <s v="First Class"/>
    <s v="JG-15160"/>
    <s v="James Galang"/>
    <x v="0"/>
    <x v="0"/>
    <s v="Lafayette"/>
    <x v="28"/>
    <n v="70506"/>
    <x v="0"/>
    <s v="OFF-AR-10004456"/>
    <x v="1"/>
    <x v="6"/>
    <s v="Panasonic KP-4ABK Battery-Operated Pencil Sharpener"/>
    <n v="73.2"/>
    <n v="5"/>
    <n v="0"/>
    <n v="21.227999999999998"/>
  </r>
  <r>
    <x v="8741"/>
    <x v="4357"/>
    <x v="1"/>
    <x v="529"/>
    <d v="2012-11-09T00:00:00"/>
    <s v="Same Day"/>
    <s v="AG-10765"/>
    <s v="Anthony Garverick"/>
    <x v="2"/>
    <x v="0"/>
    <s v="Lawrence"/>
    <x v="14"/>
    <n v="46226"/>
    <x v="2"/>
    <s v="OFF-BI-10001890"/>
    <x v="1"/>
    <x v="8"/>
    <s v="Avery Poly Binder Pockets"/>
    <n v="10.74"/>
    <n v="3"/>
    <n v="0"/>
    <n v="5.1551999999999998"/>
  </r>
  <r>
    <x v="8742"/>
    <x v="4358"/>
    <x v="1"/>
    <x v="653"/>
    <d v="2012-10-04T00:00:00"/>
    <s v="First Class"/>
    <s v="CK-12205"/>
    <s v="Chloris Kastensmidt"/>
    <x v="0"/>
    <x v="0"/>
    <s v="Hillsboro"/>
    <x v="21"/>
    <n v="97123"/>
    <x v="1"/>
    <s v="FUR-FU-10000629"/>
    <x v="0"/>
    <x v="5"/>
    <s v="9-3/4 Diameter Round Wall Clock"/>
    <n v="11.032"/>
    <n v="1"/>
    <n v="0.2"/>
    <n v="3.0338000000000003"/>
  </r>
  <r>
    <x v="8743"/>
    <x v="4358"/>
    <x v="1"/>
    <x v="653"/>
    <d v="2012-10-04T00:00:00"/>
    <s v="First Class"/>
    <s v="CK-12205"/>
    <s v="Chloris Kastensmidt"/>
    <x v="0"/>
    <x v="0"/>
    <s v="Hillsboro"/>
    <x v="21"/>
    <n v="97123"/>
    <x v="1"/>
    <s v="TEC-AC-10002323"/>
    <x v="2"/>
    <x v="11"/>
    <s v="SanDisk Ultra 32 GB MicroSDHC Class 10 Memory Card"/>
    <n v="53.040000000000006"/>
    <n v="3"/>
    <n v="0.2"/>
    <n v="-4.6409999999999982"/>
  </r>
  <r>
    <x v="8744"/>
    <x v="4359"/>
    <x v="1"/>
    <x v="6"/>
    <d v="2012-11-25T00:00:00"/>
    <s v="Second Class"/>
    <s v="HD-14785"/>
    <s v="Harold Dahlen"/>
    <x v="2"/>
    <x v="0"/>
    <s v="Cambridge"/>
    <x v="31"/>
    <n v="2138"/>
    <x v="3"/>
    <s v="OFF-AR-10003056"/>
    <x v="1"/>
    <x v="6"/>
    <s v="Newell 341"/>
    <n v="17.12"/>
    <n v="4"/>
    <n v="0"/>
    <n v="4.9647999999999985"/>
  </r>
  <r>
    <x v="8745"/>
    <x v="4359"/>
    <x v="1"/>
    <x v="6"/>
    <d v="2012-11-25T00:00:00"/>
    <s v="Second Class"/>
    <s v="HD-14785"/>
    <s v="Harold Dahlen"/>
    <x v="2"/>
    <x v="0"/>
    <s v="Cambridge"/>
    <x v="31"/>
    <n v="2138"/>
    <x v="3"/>
    <s v="OFF-PA-10000300"/>
    <x v="1"/>
    <x v="10"/>
    <s v="Xerox 1936"/>
    <n v="59.94"/>
    <n v="3"/>
    <n v="0"/>
    <n v="28.171799999999998"/>
  </r>
  <r>
    <x v="8746"/>
    <x v="4360"/>
    <x v="3"/>
    <x v="62"/>
    <d v="2014-02-08T00:00:00"/>
    <s v="Standard Class"/>
    <s v="BO-11350"/>
    <s v="Bill Overfelt"/>
    <x v="1"/>
    <x v="0"/>
    <s v="San Diego"/>
    <x v="1"/>
    <n v="92105"/>
    <x v="1"/>
    <s v="FUR-FU-10000293"/>
    <x v="0"/>
    <x v="5"/>
    <s v="Eldon Antistatic Chair Mats for Low to Medium Pile Carpets"/>
    <n v="210.58"/>
    <n v="2"/>
    <n v="0"/>
    <n v="12.634799999999984"/>
  </r>
  <r>
    <x v="8747"/>
    <x v="4360"/>
    <x v="3"/>
    <x v="62"/>
    <d v="2014-02-08T00:00:00"/>
    <s v="Standard Class"/>
    <s v="BO-11350"/>
    <s v="Bill Overfelt"/>
    <x v="1"/>
    <x v="0"/>
    <s v="San Diego"/>
    <x v="1"/>
    <n v="92105"/>
    <x v="1"/>
    <s v="OFF-BI-10003638"/>
    <x v="1"/>
    <x v="8"/>
    <s v="GBC Durable Plastic Covers"/>
    <n v="30.960000000000004"/>
    <n v="2"/>
    <n v="0.2"/>
    <n v="10.061999999999998"/>
  </r>
  <r>
    <x v="8748"/>
    <x v="4360"/>
    <x v="3"/>
    <x v="62"/>
    <d v="2014-02-08T00:00:00"/>
    <s v="Standard Class"/>
    <s v="BO-11350"/>
    <s v="Bill Overfelt"/>
    <x v="1"/>
    <x v="0"/>
    <s v="San Diego"/>
    <x v="1"/>
    <n v="92105"/>
    <x v="1"/>
    <s v="TEC-MA-10002109"/>
    <x v="2"/>
    <x v="15"/>
    <s v="HP Officejet Pro 8600 e-All-In-One Printer, Copier, Scanner, Fax"/>
    <n v="239.98400000000004"/>
    <n v="2"/>
    <n v="0.2"/>
    <n v="38.997399999999971"/>
  </r>
  <r>
    <x v="8749"/>
    <x v="4361"/>
    <x v="1"/>
    <x v="382"/>
    <d v="2012-06-19T00:00:00"/>
    <s v="First Class"/>
    <s v="LC-16885"/>
    <s v="Lena Creighton"/>
    <x v="0"/>
    <x v="0"/>
    <s v="New York City"/>
    <x v="15"/>
    <n v="10009"/>
    <x v="3"/>
    <s v="OFF-BI-10003527"/>
    <x v="1"/>
    <x v="8"/>
    <s v="Fellowes PB500 Electric Punch Plastic Comb Binding Machine with Manual Bind"/>
    <n v="3050.3760000000002"/>
    <n v="3"/>
    <n v="0.2"/>
    <n v="1143.8910000000001"/>
  </r>
  <r>
    <x v="8750"/>
    <x v="4361"/>
    <x v="1"/>
    <x v="382"/>
    <d v="2012-06-19T00:00:00"/>
    <s v="First Class"/>
    <s v="LC-16885"/>
    <s v="Lena Creighton"/>
    <x v="0"/>
    <x v="0"/>
    <s v="New York City"/>
    <x v="15"/>
    <n v="10009"/>
    <x v="3"/>
    <s v="TEC-PH-10004922"/>
    <x v="2"/>
    <x v="7"/>
    <s v="RCA Visys Integrated PBX 8-Line Router"/>
    <n v="133.97999999999999"/>
    <n v="2"/>
    <n v="0"/>
    <n v="33.495000000000005"/>
  </r>
  <r>
    <x v="8751"/>
    <x v="4362"/>
    <x v="0"/>
    <x v="465"/>
    <d v="2013-05-10T00:00:00"/>
    <s v="Standard Class"/>
    <s v="RB-19465"/>
    <s v="Rick Bensley"/>
    <x v="2"/>
    <x v="0"/>
    <s v="Tallahassee"/>
    <x v="2"/>
    <n v="32303"/>
    <x v="0"/>
    <s v="OFF-PA-10001001"/>
    <x v="1"/>
    <x v="10"/>
    <s v="Snap-A-Way Black Print Carbonless Speed Message, No Reply Area, Duplicate"/>
    <n v="93.248000000000005"/>
    <n v="4"/>
    <n v="0.2"/>
    <n v="31.4712"/>
  </r>
  <r>
    <x v="8752"/>
    <x v="4362"/>
    <x v="0"/>
    <x v="465"/>
    <d v="2013-05-10T00:00:00"/>
    <s v="Standard Class"/>
    <s v="RB-19465"/>
    <s v="Rick Bensley"/>
    <x v="2"/>
    <x v="0"/>
    <s v="Tallahassee"/>
    <x v="2"/>
    <n v="32303"/>
    <x v="0"/>
    <s v="TEC-PH-10001198"/>
    <x v="2"/>
    <x v="7"/>
    <s v="Avaya 4621SW VoIP phone"/>
    <n v="177.48000000000002"/>
    <n v="3"/>
    <n v="0.2"/>
    <n v="19.966499999999982"/>
  </r>
  <r>
    <x v="8753"/>
    <x v="4363"/>
    <x v="3"/>
    <x v="428"/>
    <d v="2014-09-11T00:00:00"/>
    <s v="First Class"/>
    <s v="JD-16015"/>
    <s v="Joy Daniels"/>
    <x v="0"/>
    <x v="0"/>
    <s v="Toledo"/>
    <x v="24"/>
    <n v="43615"/>
    <x v="3"/>
    <s v="OFF-LA-10000443"/>
    <x v="1"/>
    <x v="2"/>
    <s v="Avery 501"/>
    <n v="17.712"/>
    <n v="6"/>
    <n v="0.2"/>
    <n v="5.9777999999999993"/>
  </r>
  <r>
    <x v="8754"/>
    <x v="4363"/>
    <x v="3"/>
    <x v="428"/>
    <d v="2014-09-11T00:00:00"/>
    <s v="First Class"/>
    <s v="JD-16015"/>
    <s v="Joy Daniels"/>
    <x v="0"/>
    <x v="0"/>
    <s v="Toledo"/>
    <x v="24"/>
    <n v="43615"/>
    <x v="3"/>
    <s v="OFF-BI-10003669"/>
    <x v="1"/>
    <x v="8"/>
    <s v="3M Organizer Strips"/>
    <n v="4.8600000000000012"/>
    <n v="3"/>
    <n v="0.7"/>
    <n v="-3.5640000000000001"/>
  </r>
  <r>
    <x v="8755"/>
    <x v="4363"/>
    <x v="3"/>
    <x v="428"/>
    <d v="2014-09-11T00:00:00"/>
    <s v="First Class"/>
    <s v="JD-16015"/>
    <s v="Joy Daniels"/>
    <x v="0"/>
    <x v="0"/>
    <s v="Toledo"/>
    <x v="24"/>
    <n v="43615"/>
    <x v="3"/>
    <s v="OFF-BI-10001628"/>
    <x v="1"/>
    <x v="8"/>
    <s v="Acco Data Flex Cable Posts For Top &amp; Bottom Load Binders, 6&quot; Capacity"/>
    <n v="6.2580000000000009"/>
    <n v="2"/>
    <n v="0.7"/>
    <n v="-5.2149999999999999"/>
  </r>
  <r>
    <x v="8756"/>
    <x v="4364"/>
    <x v="0"/>
    <x v="405"/>
    <d v="2013-07-27T00:00:00"/>
    <s v="Standard Class"/>
    <s v="MF-17665"/>
    <s v="Maureen Fritzler"/>
    <x v="1"/>
    <x v="0"/>
    <s v="Columbia"/>
    <x v="39"/>
    <n v="21044"/>
    <x v="3"/>
    <s v="OFF-AP-10002350"/>
    <x v="1"/>
    <x v="9"/>
    <s v="Belkin F9H710-06 7 Outlet SurgeMaster Surge Protector"/>
    <n v="37.68"/>
    <n v="2"/>
    <n v="0"/>
    <n v="10.5504"/>
  </r>
  <r>
    <x v="8757"/>
    <x v="4364"/>
    <x v="0"/>
    <x v="405"/>
    <d v="2013-07-27T00:00:00"/>
    <s v="Standard Class"/>
    <s v="MF-17665"/>
    <s v="Maureen Fritzler"/>
    <x v="1"/>
    <x v="0"/>
    <s v="Columbia"/>
    <x v="39"/>
    <n v="21044"/>
    <x v="3"/>
    <s v="OFF-PA-10004100"/>
    <x v="1"/>
    <x v="10"/>
    <s v="Xerox 216"/>
    <n v="51.84"/>
    <n v="8"/>
    <n v="0"/>
    <n v="24.883200000000002"/>
  </r>
  <r>
    <x v="8758"/>
    <x v="4364"/>
    <x v="0"/>
    <x v="405"/>
    <d v="2013-07-27T00:00:00"/>
    <s v="Standard Class"/>
    <s v="MF-17665"/>
    <s v="Maureen Fritzler"/>
    <x v="1"/>
    <x v="0"/>
    <s v="Columbia"/>
    <x v="39"/>
    <n v="21044"/>
    <x v="3"/>
    <s v="FUR-FU-10000794"/>
    <x v="0"/>
    <x v="5"/>
    <s v="Eldon Stackable Tray, Side-Load, Legal, Smoke"/>
    <n v="27.42"/>
    <n v="3"/>
    <n v="0"/>
    <n v="9.3227999999999991"/>
  </r>
  <r>
    <x v="8759"/>
    <x v="4364"/>
    <x v="0"/>
    <x v="405"/>
    <d v="2013-07-27T00:00:00"/>
    <s v="Standard Class"/>
    <s v="MF-17665"/>
    <s v="Maureen Fritzler"/>
    <x v="1"/>
    <x v="0"/>
    <s v="Columbia"/>
    <x v="39"/>
    <n v="21044"/>
    <x v="3"/>
    <s v="OFF-BI-10002012"/>
    <x v="1"/>
    <x v="8"/>
    <s v="Wilson Jones Easy Flow II Sheet Lifters"/>
    <n v="5.4"/>
    <n v="3"/>
    <n v="0"/>
    <n v="2.5920000000000001"/>
  </r>
  <r>
    <x v="8760"/>
    <x v="4365"/>
    <x v="0"/>
    <x v="1011"/>
    <d v="2013-02-06T00:00:00"/>
    <s v="Standard Class"/>
    <s v="BF-11170"/>
    <s v="Ben Ferrer"/>
    <x v="2"/>
    <x v="0"/>
    <s v="Atlanta"/>
    <x v="32"/>
    <n v="30318"/>
    <x v="0"/>
    <s v="OFF-BI-10003527"/>
    <x v="1"/>
    <x v="8"/>
    <s v="Fellowes PB500 Electric Punch Plastic Comb Binding Machine with Manual Bind"/>
    <n v="1270.99"/>
    <n v="1"/>
    <n v="0"/>
    <n v="635.495"/>
  </r>
  <r>
    <x v="8761"/>
    <x v="4365"/>
    <x v="0"/>
    <x v="1011"/>
    <d v="2013-02-06T00:00:00"/>
    <s v="Standard Class"/>
    <s v="BF-11170"/>
    <s v="Ben Ferrer"/>
    <x v="2"/>
    <x v="0"/>
    <s v="Atlanta"/>
    <x v="32"/>
    <n v="30318"/>
    <x v="0"/>
    <s v="OFF-EN-10004483"/>
    <x v="1"/>
    <x v="12"/>
    <s v="#10 White Business Envelopes,4 1/8 x 9 1/2"/>
    <n v="125.36"/>
    <n v="8"/>
    <n v="0"/>
    <n v="58.919199999999989"/>
  </r>
  <r>
    <x v="8762"/>
    <x v="4366"/>
    <x v="0"/>
    <x v="723"/>
    <d v="2014-01-03T00:00:00"/>
    <s v="Standard Class"/>
    <s v="FO-14305"/>
    <s v="Frank Olsen"/>
    <x v="0"/>
    <x v="0"/>
    <s v="Sacramento"/>
    <x v="1"/>
    <n v="95823"/>
    <x v="1"/>
    <s v="OFF-ST-10003722"/>
    <x v="1"/>
    <x v="4"/>
    <s v="Project Tote Personal File"/>
    <n v="14.03"/>
    <n v="1"/>
    <n v="0"/>
    <n v="4.068699999999998"/>
  </r>
  <r>
    <x v="8763"/>
    <x v="4366"/>
    <x v="0"/>
    <x v="723"/>
    <d v="2014-01-03T00:00:00"/>
    <s v="Standard Class"/>
    <s v="FO-14305"/>
    <s v="Frank Olsen"/>
    <x v="0"/>
    <x v="0"/>
    <s v="Sacramento"/>
    <x v="1"/>
    <n v="95823"/>
    <x v="1"/>
    <s v="OFF-SU-10002557"/>
    <x v="1"/>
    <x v="14"/>
    <s v="Fiskars Spring-Action Scissors"/>
    <n v="27.96"/>
    <n v="2"/>
    <n v="0"/>
    <n v="7.2696000000000005"/>
  </r>
  <r>
    <x v="8764"/>
    <x v="4367"/>
    <x v="1"/>
    <x v="82"/>
    <d v="2012-11-27T00:00:00"/>
    <s v="Standard Class"/>
    <s v="BB-11545"/>
    <s v="Brenda Bowman"/>
    <x v="1"/>
    <x v="0"/>
    <s v="Fort Worth"/>
    <x v="5"/>
    <n v="76106"/>
    <x v="2"/>
    <s v="OFF-AR-10002257"/>
    <x v="1"/>
    <x v="6"/>
    <s v="Eldon Spacemaker Box, Quick-Snap Lid, Clear"/>
    <n v="5.3440000000000003"/>
    <n v="2"/>
    <n v="0.2"/>
    <n v="0.73479999999999923"/>
  </r>
  <r>
    <x v="8765"/>
    <x v="4367"/>
    <x v="1"/>
    <x v="82"/>
    <d v="2012-11-27T00:00:00"/>
    <s v="Standard Class"/>
    <s v="BB-11545"/>
    <s v="Brenda Bowman"/>
    <x v="1"/>
    <x v="0"/>
    <s v="Fort Worth"/>
    <x v="5"/>
    <n v="76106"/>
    <x v="2"/>
    <s v="OFF-BI-10000756"/>
    <x v="1"/>
    <x v="8"/>
    <s v="Storex DuraTech Recycled Plastic Frosted Binders"/>
    <n v="1.6959999999999997"/>
    <n v="2"/>
    <n v="0.8"/>
    <n v="-2.5440000000000005"/>
  </r>
  <r>
    <x v="8766"/>
    <x v="4367"/>
    <x v="1"/>
    <x v="82"/>
    <d v="2012-11-27T00:00:00"/>
    <s v="Standard Class"/>
    <s v="BB-11545"/>
    <s v="Brenda Bowman"/>
    <x v="1"/>
    <x v="0"/>
    <s v="Fort Worth"/>
    <x v="5"/>
    <n v="76106"/>
    <x v="2"/>
    <s v="OFF-AP-10004136"/>
    <x v="1"/>
    <x v="9"/>
    <s v="Kensington 6 Outlet SmartSocket Surge Protector"/>
    <n v="24.587999999999994"/>
    <n v="3"/>
    <n v="0.8"/>
    <n v="-67.617000000000019"/>
  </r>
  <r>
    <x v="8767"/>
    <x v="4367"/>
    <x v="1"/>
    <x v="82"/>
    <d v="2012-11-27T00:00:00"/>
    <s v="Standard Class"/>
    <s v="BB-11545"/>
    <s v="Brenda Bowman"/>
    <x v="1"/>
    <x v="0"/>
    <s v="Fort Worth"/>
    <x v="5"/>
    <n v="76106"/>
    <x v="2"/>
    <s v="OFF-BI-10002194"/>
    <x v="1"/>
    <x v="8"/>
    <s v="Cardinal Hold-It CD Pocket"/>
    <n v="7.9799999999999986"/>
    <n v="5"/>
    <n v="0.8"/>
    <n v="-13.167000000000002"/>
  </r>
  <r>
    <x v="8768"/>
    <x v="4368"/>
    <x v="1"/>
    <x v="348"/>
    <d v="2012-10-09T00:00:00"/>
    <s v="Standard Class"/>
    <s v="IL-15100"/>
    <s v="Ivan Liston"/>
    <x v="0"/>
    <x v="0"/>
    <s v="Columbus"/>
    <x v="24"/>
    <n v="43229"/>
    <x v="3"/>
    <s v="TEC-AC-10000892"/>
    <x v="2"/>
    <x v="11"/>
    <s v="NETGEAR N750 Dual Band Wi-Fi Gigabit Router"/>
    <n v="288"/>
    <n v="4"/>
    <n v="0.2"/>
    <n v="57.599999999999994"/>
  </r>
  <r>
    <x v="8769"/>
    <x v="4369"/>
    <x v="0"/>
    <x v="126"/>
    <d v="2013-09-14T00:00:00"/>
    <s v="Same Day"/>
    <s v="PO-19180"/>
    <s v="Philisse Overcash"/>
    <x v="2"/>
    <x v="0"/>
    <s v="Louisville"/>
    <x v="22"/>
    <n v="80027"/>
    <x v="1"/>
    <s v="TEC-PH-10001870"/>
    <x v="2"/>
    <x v="7"/>
    <s v="Lunatik TT5L-002 Taktik Strike Impact Protection System for iPhone 5"/>
    <n v="146.952"/>
    <n v="3"/>
    <n v="0.2"/>
    <n v="9.1844999999999928"/>
  </r>
  <r>
    <x v="8770"/>
    <x v="4369"/>
    <x v="0"/>
    <x v="126"/>
    <d v="2013-09-14T00:00:00"/>
    <s v="Same Day"/>
    <s v="PO-19180"/>
    <s v="Philisse Overcash"/>
    <x v="2"/>
    <x v="0"/>
    <s v="Louisville"/>
    <x v="22"/>
    <n v="80027"/>
    <x v="1"/>
    <s v="FUR-CH-10002304"/>
    <x v="0"/>
    <x v="1"/>
    <s v="Global Stack Chair without Arms, Black"/>
    <n v="83.13600000000001"/>
    <n v="4"/>
    <n v="0.2"/>
    <n v="5.1960000000000015"/>
  </r>
  <r>
    <x v="8771"/>
    <x v="4370"/>
    <x v="3"/>
    <x v="32"/>
    <d v="2014-09-18T00:00:00"/>
    <s v="First Class"/>
    <s v="DB-13555"/>
    <s v="Dorothy Badders"/>
    <x v="1"/>
    <x v="0"/>
    <s v="Raleigh"/>
    <x v="3"/>
    <n v="27604"/>
    <x v="0"/>
    <s v="OFF-AP-10002534"/>
    <x v="1"/>
    <x v="9"/>
    <s v="3.6 Cubic Foot Counter Height Office Refrigerator"/>
    <n v="942.78400000000011"/>
    <n v="4"/>
    <n v="0.2"/>
    <n v="94.278400000000033"/>
  </r>
  <r>
    <x v="8772"/>
    <x v="4370"/>
    <x v="3"/>
    <x v="32"/>
    <d v="2014-09-18T00:00:00"/>
    <s v="First Class"/>
    <s v="DB-13555"/>
    <s v="Dorothy Badders"/>
    <x v="1"/>
    <x v="0"/>
    <s v="Raleigh"/>
    <x v="3"/>
    <n v="27604"/>
    <x v="0"/>
    <s v="OFF-PA-10001125"/>
    <x v="1"/>
    <x v="10"/>
    <s v="Xerox 1988"/>
    <n v="74.352000000000004"/>
    <n v="3"/>
    <n v="0.2"/>
    <n v="23.234999999999992"/>
  </r>
  <r>
    <x v="8773"/>
    <x v="4371"/>
    <x v="1"/>
    <x v="1203"/>
    <d v="2012-02-28T00:00:00"/>
    <s v="Standard Class"/>
    <s v="LC-16960"/>
    <s v="Lindsay Castell"/>
    <x v="2"/>
    <x v="0"/>
    <s v="New York City"/>
    <x v="15"/>
    <n v="10024"/>
    <x v="3"/>
    <s v="OFF-AP-10000804"/>
    <x v="1"/>
    <x v="9"/>
    <s v="Hoover Portapower Portable Vacuum"/>
    <n v="26.880000000000003"/>
    <n v="6"/>
    <n v="0"/>
    <n v="6.7200000000000006"/>
  </r>
  <r>
    <x v="8774"/>
    <x v="4371"/>
    <x v="1"/>
    <x v="1203"/>
    <d v="2012-02-28T00:00:00"/>
    <s v="Standard Class"/>
    <s v="LC-16960"/>
    <s v="Lindsay Castell"/>
    <x v="2"/>
    <x v="0"/>
    <s v="New York City"/>
    <x v="15"/>
    <n v="10024"/>
    <x v="3"/>
    <s v="OFF-BI-10002982"/>
    <x v="1"/>
    <x v="8"/>
    <s v="Avery Self-Adhesive Photo Pockets for Polaroid Photos"/>
    <n v="10.896000000000001"/>
    <n v="2"/>
    <n v="0.2"/>
    <n v="3.8135999999999992"/>
  </r>
  <r>
    <x v="8775"/>
    <x v="4372"/>
    <x v="0"/>
    <x v="5"/>
    <d v="2013-12-10T00:00:00"/>
    <s v="Second Class"/>
    <s v="MP-18175"/>
    <s v="Mike Pelletier"/>
    <x v="2"/>
    <x v="0"/>
    <s v="Chicago"/>
    <x v="10"/>
    <n v="60623"/>
    <x v="2"/>
    <s v="OFF-AR-10001547"/>
    <x v="1"/>
    <x v="6"/>
    <s v="Newell 311"/>
    <n v="3.536"/>
    <n v="2"/>
    <n v="0.2"/>
    <n v="0.30940000000000001"/>
  </r>
  <r>
    <x v="8776"/>
    <x v="4373"/>
    <x v="0"/>
    <x v="415"/>
    <d v="2013-07-04T00:00:00"/>
    <s v="First Class"/>
    <s v="EA-14035"/>
    <s v="Erin Ashbrook"/>
    <x v="1"/>
    <x v="0"/>
    <s v="Huntsville"/>
    <x v="5"/>
    <n v="77340"/>
    <x v="2"/>
    <s v="FUR-CH-10000665"/>
    <x v="0"/>
    <x v="1"/>
    <s v="Global Airflow Leather Mesh Back Chair, Black"/>
    <n v="528.42999999999995"/>
    <n v="5"/>
    <n v="0.3"/>
    <n v="0"/>
  </r>
  <r>
    <x v="8777"/>
    <x v="4373"/>
    <x v="0"/>
    <x v="415"/>
    <d v="2013-07-04T00:00:00"/>
    <s v="First Class"/>
    <s v="EA-14035"/>
    <s v="Erin Ashbrook"/>
    <x v="1"/>
    <x v="0"/>
    <s v="Huntsville"/>
    <x v="5"/>
    <n v="77340"/>
    <x v="2"/>
    <s v="OFF-PA-10000520"/>
    <x v="1"/>
    <x v="10"/>
    <s v="Xerox 201"/>
    <n v="41.472000000000008"/>
    <n v="8"/>
    <n v="0.2"/>
    <n v="14.5152"/>
  </r>
  <r>
    <x v="8778"/>
    <x v="4374"/>
    <x v="3"/>
    <x v="1096"/>
    <d v="2014-12-19T00:00:00"/>
    <s v="Standard Class"/>
    <s v="BP-11095"/>
    <s v="Bart Pistole"/>
    <x v="1"/>
    <x v="0"/>
    <s v="New York City"/>
    <x v="15"/>
    <n v="10024"/>
    <x v="3"/>
    <s v="FUR-BO-10004015"/>
    <x v="0"/>
    <x v="0"/>
    <s v="Bush Andora Bookcase, Maple/Graphite Gray Finish"/>
    <n v="287.976"/>
    <n v="3"/>
    <n v="0.2"/>
    <n v="7.1993999999999687"/>
  </r>
  <r>
    <x v="8779"/>
    <x v="4375"/>
    <x v="1"/>
    <x v="305"/>
    <d v="2012-03-22T00:00:00"/>
    <s v="Second Class"/>
    <s v="BM-11785"/>
    <s v="Bryan Mills"/>
    <x v="0"/>
    <x v="0"/>
    <s v="Salem"/>
    <x v="21"/>
    <n v="97301"/>
    <x v="1"/>
    <s v="OFF-ST-10004258"/>
    <x v="1"/>
    <x v="4"/>
    <s v="Portable Personal File Box"/>
    <n v="29.304000000000002"/>
    <n v="3"/>
    <n v="0.2"/>
    <n v="2.5641000000000034"/>
  </r>
  <r>
    <x v="8780"/>
    <x v="4376"/>
    <x v="1"/>
    <x v="1201"/>
    <d v="2012-03-04T00:00:00"/>
    <s v="First Class"/>
    <s v="CM-12715"/>
    <s v="Craig Molinari"/>
    <x v="1"/>
    <x v="0"/>
    <s v="Houston"/>
    <x v="5"/>
    <n v="77070"/>
    <x v="2"/>
    <s v="OFF-AR-10003696"/>
    <x v="1"/>
    <x v="6"/>
    <s v="Panasonic KP-350BK Electric Pencil Sharpener with Auto Stop"/>
    <n v="55.328000000000003"/>
    <n v="2"/>
    <n v="0.2"/>
    <n v="6.2243999999999957"/>
  </r>
  <r>
    <x v="8781"/>
    <x v="4376"/>
    <x v="1"/>
    <x v="1201"/>
    <d v="2012-03-04T00:00:00"/>
    <s v="First Class"/>
    <s v="CM-12715"/>
    <s v="Craig Molinari"/>
    <x v="1"/>
    <x v="0"/>
    <s v="Houston"/>
    <x v="5"/>
    <n v="77070"/>
    <x v="2"/>
    <s v="FUR-BO-10001811"/>
    <x v="0"/>
    <x v="0"/>
    <s v="Atlantic Metals Mobile 5-Shelf Bookcases, Custom Colors"/>
    <n v="1227.9983999999999"/>
    <n v="6"/>
    <n v="0.32"/>
    <n v="-36.117600000000152"/>
  </r>
  <r>
    <x v="8782"/>
    <x v="4377"/>
    <x v="0"/>
    <x v="306"/>
    <d v="2013-09-21T00:00:00"/>
    <s v="Standard Class"/>
    <s v="JD-16150"/>
    <s v="Justin Deggeller"/>
    <x v="1"/>
    <x v="0"/>
    <s v="Twin Falls"/>
    <x v="45"/>
    <n v="83301"/>
    <x v="1"/>
    <s v="OFF-BI-10001249"/>
    <x v="1"/>
    <x v="8"/>
    <s v="Avery Heavy-Duty EZD View Binder with Locking Rings"/>
    <n v="20.416"/>
    <n v="4"/>
    <n v="0.2"/>
    <n v="6.6351999999999984"/>
  </r>
  <r>
    <x v="8783"/>
    <x v="4377"/>
    <x v="0"/>
    <x v="306"/>
    <d v="2013-09-21T00:00:00"/>
    <s v="Standard Class"/>
    <s v="JD-16150"/>
    <s v="Justin Deggeller"/>
    <x v="1"/>
    <x v="0"/>
    <s v="Twin Falls"/>
    <x v="45"/>
    <n v="83301"/>
    <x v="1"/>
    <s v="FUR-TA-10003473"/>
    <x v="0"/>
    <x v="3"/>
    <s v="Bretford Rectangular Conference Table Tops"/>
    <n v="1128.3899999999999"/>
    <n v="3"/>
    <n v="0"/>
    <n v="259.52970000000005"/>
  </r>
  <r>
    <x v="8784"/>
    <x v="4378"/>
    <x v="3"/>
    <x v="294"/>
    <d v="2014-03-24T00:00:00"/>
    <s v="Standard Class"/>
    <s v="AS-10630"/>
    <s v="Ann Steele"/>
    <x v="2"/>
    <x v="0"/>
    <s v="Knoxville"/>
    <x v="18"/>
    <n v="37918"/>
    <x v="0"/>
    <s v="OFF-LA-10003190"/>
    <x v="1"/>
    <x v="2"/>
    <s v="Avery 474"/>
    <n v="4.6079999999999997"/>
    <n v="2"/>
    <n v="0.2"/>
    <n v="1.6704000000000001"/>
  </r>
  <r>
    <x v="8785"/>
    <x v="4379"/>
    <x v="3"/>
    <x v="39"/>
    <d v="2014-06-03T00:00:00"/>
    <s v="Standard Class"/>
    <s v="CM-11815"/>
    <s v="Candace McMahon"/>
    <x v="1"/>
    <x v="0"/>
    <s v="Phoenix"/>
    <x v="16"/>
    <n v="85023"/>
    <x v="1"/>
    <s v="TEC-PH-10001305"/>
    <x v="2"/>
    <x v="7"/>
    <s v="Panasonic KX TS208W Corded phone"/>
    <n v="195.96000000000004"/>
    <n v="5"/>
    <n v="0.2"/>
    <n v="19.596000000000018"/>
  </r>
  <r>
    <x v="8786"/>
    <x v="4379"/>
    <x v="3"/>
    <x v="39"/>
    <d v="2014-06-03T00:00:00"/>
    <s v="Standard Class"/>
    <s v="CM-11815"/>
    <s v="Candace McMahon"/>
    <x v="1"/>
    <x v="0"/>
    <s v="Phoenix"/>
    <x v="16"/>
    <n v="85023"/>
    <x v="1"/>
    <s v="OFF-PA-10001534"/>
    <x v="1"/>
    <x v="10"/>
    <s v="Xerox 230"/>
    <n v="15.552000000000003"/>
    <n v="3"/>
    <n v="0.2"/>
    <n v="5.4432"/>
  </r>
  <r>
    <x v="8787"/>
    <x v="4379"/>
    <x v="3"/>
    <x v="39"/>
    <d v="2014-06-03T00:00:00"/>
    <s v="Standard Class"/>
    <s v="CM-11815"/>
    <s v="Candace McMahon"/>
    <x v="1"/>
    <x v="0"/>
    <s v="Phoenix"/>
    <x v="16"/>
    <n v="85023"/>
    <x v="1"/>
    <s v="TEC-AC-10000844"/>
    <x v="2"/>
    <x v="11"/>
    <s v="Logitech Gaming G510s - Keyboard"/>
    <n v="271.96800000000002"/>
    <n v="4"/>
    <n v="0.2"/>
    <n v="54.393599999999978"/>
  </r>
  <r>
    <x v="8788"/>
    <x v="4380"/>
    <x v="3"/>
    <x v="140"/>
    <d v="2014-06-20T00:00:00"/>
    <s v="Standard Class"/>
    <s v="JE-15715"/>
    <s v="Joe Elijah"/>
    <x v="0"/>
    <x v="0"/>
    <s v="Monroe"/>
    <x v="3"/>
    <n v="28110"/>
    <x v="0"/>
    <s v="FUR-CH-10000847"/>
    <x v="0"/>
    <x v="1"/>
    <s v="Global Executive Mid-Back Manager's Chair"/>
    <n v="698.35200000000009"/>
    <n v="3"/>
    <n v="0.2"/>
    <n v="52.376399999999961"/>
  </r>
  <r>
    <x v="8789"/>
    <x v="4380"/>
    <x v="3"/>
    <x v="140"/>
    <d v="2014-06-20T00:00:00"/>
    <s v="Standard Class"/>
    <s v="JE-15715"/>
    <s v="Joe Elijah"/>
    <x v="0"/>
    <x v="0"/>
    <s v="Monroe"/>
    <x v="3"/>
    <n v="28110"/>
    <x v="0"/>
    <s v="FUR-BO-10000468"/>
    <x v="0"/>
    <x v="0"/>
    <s v="O'Sullivan 2-Shelf Heavy-Duty Bookcases"/>
    <n v="77.728000000000009"/>
    <n v="2"/>
    <n v="0.2"/>
    <n v="-3.8863999999999947"/>
  </r>
  <r>
    <x v="8790"/>
    <x v="4381"/>
    <x v="1"/>
    <x v="684"/>
    <d v="2012-09-12T00:00:00"/>
    <s v="Standard Class"/>
    <s v="AG-10525"/>
    <s v="Andy Gerbode"/>
    <x v="1"/>
    <x v="0"/>
    <s v="Richmond"/>
    <x v="17"/>
    <n v="23223"/>
    <x v="0"/>
    <s v="OFF-BI-10002799"/>
    <x v="1"/>
    <x v="8"/>
    <s v="SlimView Poly Binder, 3/8&quot;"/>
    <n v="46.62"/>
    <n v="9"/>
    <n v="0"/>
    <n v="21.445199999999996"/>
  </r>
  <r>
    <x v="8791"/>
    <x v="4382"/>
    <x v="3"/>
    <x v="257"/>
    <d v="2014-03-25T00:00:00"/>
    <s v="Standard Class"/>
    <s v="TT-21220"/>
    <s v="Thomas Thornton"/>
    <x v="0"/>
    <x v="0"/>
    <s v="Houston"/>
    <x v="5"/>
    <n v="77041"/>
    <x v="2"/>
    <s v="TEC-PH-10001557"/>
    <x v="2"/>
    <x v="7"/>
    <s v="Pyle PMP37LED"/>
    <n v="537.54399999999998"/>
    <n v="7"/>
    <n v="0.2"/>
    <n v="47.035099999999971"/>
  </r>
  <r>
    <x v="8792"/>
    <x v="4383"/>
    <x v="2"/>
    <x v="174"/>
    <d v="2011-12-21T00:00:00"/>
    <s v="First Class"/>
    <s v="BP-11095"/>
    <s v="Bart Pistole"/>
    <x v="1"/>
    <x v="0"/>
    <s v="Los Angeles"/>
    <x v="1"/>
    <n v="90008"/>
    <x v="1"/>
    <s v="OFF-LA-10001934"/>
    <x v="1"/>
    <x v="2"/>
    <s v="Avery 516"/>
    <n v="14.62"/>
    <n v="2"/>
    <n v="0"/>
    <n v="6.8713999999999995"/>
  </r>
  <r>
    <x v="8793"/>
    <x v="4383"/>
    <x v="2"/>
    <x v="174"/>
    <d v="2011-12-21T00:00:00"/>
    <s v="First Class"/>
    <s v="BP-11095"/>
    <s v="Bart Pistole"/>
    <x v="1"/>
    <x v="0"/>
    <s v="Los Angeles"/>
    <x v="1"/>
    <n v="90008"/>
    <x v="1"/>
    <s v="OFF-FA-10004248"/>
    <x v="1"/>
    <x v="13"/>
    <s v="Advantus T-Pin Paper Clips"/>
    <n v="22.549999999999997"/>
    <n v="5"/>
    <n v="0"/>
    <n v="8.7945000000000011"/>
  </r>
  <r>
    <x v="8794"/>
    <x v="4383"/>
    <x v="2"/>
    <x v="174"/>
    <d v="2011-12-21T00:00:00"/>
    <s v="First Class"/>
    <s v="BP-11095"/>
    <s v="Bart Pistole"/>
    <x v="1"/>
    <x v="0"/>
    <s v="Los Angeles"/>
    <x v="1"/>
    <n v="90008"/>
    <x v="1"/>
    <s v="TEC-PH-10001944"/>
    <x v="2"/>
    <x v="7"/>
    <s v="Wi-Ex zBoost YX540 Cellular Phone Signal Booster"/>
    <n v="583.79999999999995"/>
    <n v="5"/>
    <n v="0.2"/>
    <n v="72.974999999999909"/>
  </r>
  <r>
    <x v="8795"/>
    <x v="4383"/>
    <x v="2"/>
    <x v="174"/>
    <d v="2011-12-21T00:00:00"/>
    <s v="First Class"/>
    <s v="BP-11095"/>
    <s v="Bart Pistole"/>
    <x v="1"/>
    <x v="0"/>
    <s v="Los Angeles"/>
    <x v="1"/>
    <n v="90008"/>
    <x v="1"/>
    <s v="TEC-PH-10002085"/>
    <x v="2"/>
    <x v="7"/>
    <s v="Clarity 53712"/>
    <n v="211.16800000000001"/>
    <n v="4"/>
    <n v="0.2"/>
    <n v="15.837600000000009"/>
  </r>
  <r>
    <x v="8796"/>
    <x v="4384"/>
    <x v="0"/>
    <x v="274"/>
    <d v="2013-07-14T00:00:00"/>
    <s v="Standard Class"/>
    <s v="MJ-17740"/>
    <s v="Max Jones"/>
    <x v="0"/>
    <x v="0"/>
    <s v="Orem"/>
    <x v="7"/>
    <n v="84057"/>
    <x v="1"/>
    <s v="OFF-PA-10003441"/>
    <x v="1"/>
    <x v="10"/>
    <s v="Xerox 226"/>
    <n v="12.96"/>
    <n v="2"/>
    <n v="0"/>
    <n v="6.2208000000000006"/>
  </r>
  <r>
    <x v="8797"/>
    <x v="4384"/>
    <x v="0"/>
    <x v="274"/>
    <d v="2013-07-14T00:00:00"/>
    <s v="Standard Class"/>
    <s v="MJ-17740"/>
    <s v="Max Jones"/>
    <x v="0"/>
    <x v="0"/>
    <s v="Orem"/>
    <x v="7"/>
    <n v="84057"/>
    <x v="1"/>
    <s v="OFF-AR-10004602"/>
    <x v="1"/>
    <x v="6"/>
    <s v="Boston KS Multi-Size Manual Pencil Sharpener"/>
    <n v="45.98"/>
    <n v="2"/>
    <n v="0"/>
    <n v="12.874400000000001"/>
  </r>
  <r>
    <x v="8798"/>
    <x v="4385"/>
    <x v="0"/>
    <x v="1204"/>
    <d v="2013-04-11T00:00:00"/>
    <s v="Standard Class"/>
    <s v="VM-21685"/>
    <s v="Valerie Mitchum"/>
    <x v="2"/>
    <x v="0"/>
    <s v="Burlington"/>
    <x v="42"/>
    <s v="05408"/>
    <x v="3"/>
    <s v="TEC-PH-10002555"/>
    <x v="2"/>
    <x v="7"/>
    <s v="Nortel Meridian M5316 Digital phone"/>
    <n v="1294.75"/>
    <n v="5"/>
    <n v="0"/>
    <n v="336.63499999999999"/>
  </r>
  <r>
    <x v="8799"/>
    <x v="4386"/>
    <x v="2"/>
    <x v="1205"/>
    <d v="2011-05-10T00:00:00"/>
    <s v="First Class"/>
    <s v="KT-16480"/>
    <s v="Kean Thornton"/>
    <x v="0"/>
    <x v="0"/>
    <s v="Philadelphia"/>
    <x v="9"/>
    <n v="19134"/>
    <x v="3"/>
    <s v="TEC-CO-10001449"/>
    <x v="2"/>
    <x v="16"/>
    <s v="Hewlett Packard LaserJet 3310 Copier"/>
    <n v="1799.9699999999998"/>
    <n v="5"/>
    <n v="0.4"/>
    <n v="239.99600000000009"/>
  </r>
  <r>
    <x v="8800"/>
    <x v="4387"/>
    <x v="3"/>
    <x v="51"/>
    <d v="2014-11-28T00:00:00"/>
    <s v="Standard Class"/>
    <s v="CS-12250"/>
    <s v="Chris Selesnick"/>
    <x v="1"/>
    <x v="0"/>
    <s v="Chicago"/>
    <x v="10"/>
    <n v="60623"/>
    <x v="2"/>
    <s v="OFF-PA-10004285"/>
    <x v="1"/>
    <x v="10"/>
    <s v="Xerox 1959"/>
    <n v="10.688000000000001"/>
    <n v="2"/>
    <n v="0.2"/>
    <n v="3.7407999999999997"/>
  </r>
  <r>
    <x v="8801"/>
    <x v="4388"/>
    <x v="0"/>
    <x v="338"/>
    <d v="2013-11-13T00:00:00"/>
    <s v="First Class"/>
    <s v="AB-10015"/>
    <s v="Aaron Bergman"/>
    <x v="0"/>
    <x v="0"/>
    <s v="Oklahoma City"/>
    <x v="26"/>
    <n v="73120"/>
    <x v="2"/>
    <s v="TEC-PH-10000562"/>
    <x v="2"/>
    <x v="7"/>
    <s v="Samsung Convoy 3"/>
    <n v="221.98"/>
    <n v="2"/>
    <n v="0"/>
    <n v="62.15440000000001"/>
  </r>
  <r>
    <x v="8802"/>
    <x v="4388"/>
    <x v="0"/>
    <x v="338"/>
    <d v="2013-11-13T00:00:00"/>
    <s v="First Class"/>
    <s v="AB-10015"/>
    <s v="Aaron Bergman"/>
    <x v="0"/>
    <x v="0"/>
    <s v="Oklahoma City"/>
    <x v="26"/>
    <n v="73120"/>
    <x v="2"/>
    <s v="FUR-BO-10003966"/>
    <x v="0"/>
    <x v="0"/>
    <s v="Sauder Facets Collection Library, Sky Alder Finish"/>
    <n v="341.96"/>
    <n v="2"/>
    <n v="0"/>
    <n v="54.713599999999985"/>
  </r>
  <r>
    <x v="8803"/>
    <x v="4389"/>
    <x v="2"/>
    <x v="520"/>
    <d v="2012-01-01T00:00:00"/>
    <s v="First Class"/>
    <s v="AH-10030"/>
    <s v="Aaron Hawkins"/>
    <x v="1"/>
    <x v="0"/>
    <s v="New York City"/>
    <x v="15"/>
    <n v="10035"/>
    <x v="3"/>
    <s v="TEC-AC-10003614"/>
    <x v="2"/>
    <x v="11"/>
    <s v="Verbatim 25 GB 6x Blu-ray Single Layer Recordable Disc, 10/Pack"/>
    <n v="34.769999999999996"/>
    <n v="3"/>
    <n v="0"/>
    <n v="11.474099999999996"/>
  </r>
  <r>
    <x v="8804"/>
    <x v="4389"/>
    <x v="2"/>
    <x v="520"/>
    <d v="2012-01-01T00:00:00"/>
    <s v="First Class"/>
    <s v="AH-10030"/>
    <s v="Aaron Hawkins"/>
    <x v="1"/>
    <x v="0"/>
    <s v="New York City"/>
    <x v="15"/>
    <n v="10035"/>
    <x v="3"/>
    <s v="OFF-LA-10003148"/>
    <x v="1"/>
    <x v="2"/>
    <s v="Avery 51"/>
    <n v="18.899999999999999"/>
    <n v="3"/>
    <n v="0"/>
    <n v="8.6939999999999991"/>
  </r>
  <r>
    <x v="8805"/>
    <x v="4390"/>
    <x v="3"/>
    <x v="971"/>
    <d v="2014-08-24T00:00:00"/>
    <s v="Standard Class"/>
    <s v="DO-13435"/>
    <s v="Denny Ordway"/>
    <x v="0"/>
    <x v="0"/>
    <s v="Salt Lake City"/>
    <x v="7"/>
    <n v="84106"/>
    <x v="1"/>
    <s v="OFF-BI-10002133"/>
    <x v="1"/>
    <x v="8"/>
    <s v="Wilson Jones Elliptical Ring 3 1/2&quot; Capacity Binders, 800 sheets"/>
    <n v="102.72"/>
    <n v="3"/>
    <n v="0.2"/>
    <n v="37.235999999999997"/>
  </r>
  <r>
    <x v="8806"/>
    <x v="4391"/>
    <x v="0"/>
    <x v="126"/>
    <d v="2013-09-17T00:00:00"/>
    <s v="Standard Class"/>
    <s v="MC-17590"/>
    <s v="Matt Collister"/>
    <x v="1"/>
    <x v="0"/>
    <s v="Utica"/>
    <x v="15"/>
    <n v="13501"/>
    <x v="3"/>
    <s v="FUR-FU-10002813"/>
    <x v="0"/>
    <x v="5"/>
    <s v="DAX Contemporary Wood Frame with Silver Metal Mat, Desktop, 11 x 14 Size"/>
    <n v="40.479999999999997"/>
    <n v="2"/>
    <n v="0"/>
    <n v="14.572799999999997"/>
  </r>
  <r>
    <x v="8807"/>
    <x v="4392"/>
    <x v="3"/>
    <x v="40"/>
    <d v="2014-11-01T00:00:00"/>
    <s v="Standard Class"/>
    <s v="JF-15190"/>
    <s v="Jamie Frazer"/>
    <x v="0"/>
    <x v="0"/>
    <s v="Philadelphia"/>
    <x v="9"/>
    <n v="19134"/>
    <x v="3"/>
    <s v="OFF-BI-10004330"/>
    <x v="1"/>
    <x v="8"/>
    <s v="GBC Velobind Prepunched Cover Sets, Regency Series"/>
    <n v="33.282000000000004"/>
    <n v="3"/>
    <n v="0.7"/>
    <n v="-27.734999999999992"/>
  </r>
  <r>
    <x v="8808"/>
    <x v="4392"/>
    <x v="3"/>
    <x v="40"/>
    <d v="2014-11-01T00:00:00"/>
    <s v="Standard Class"/>
    <s v="JF-15190"/>
    <s v="Jamie Frazer"/>
    <x v="0"/>
    <x v="0"/>
    <s v="Philadelphia"/>
    <x v="9"/>
    <n v="19134"/>
    <x v="3"/>
    <s v="TEC-PH-10002807"/>
    <x v="2"/>
    <x v="7"/>
    <s v="Motorla HX550 Universal Bluetooth Headset"/>
    <n v="118.64999999999998"/>
    <n v="5"/>
    <n v="0.4"/>
    <n v="19.775000000000006"/>
  </r>
  <r>
    <x v="8809"/>
    <x v="4392"/>
    <x v="3"/>
    <x v="40"/>
    <d v="2014-11-01T00:00:00"/>
    <s v="Standard Class"/>
    <s v="JF-15190"/>
    <s v="Jamie Frazer"/>
    <x v="0"/>
    <x v="0"/>
    <s v="Philadelphia"/>
    <x v="9"/>
    <n v="19134"/>
    <x v="3"/>
    <s v="OFF-LA-10001404"/>
    <x v="1"/>
    <x v="2"/>
    <s v="Avery 517"/>
    <n v="14.76"/>
    <n v="5"/>
    <n v="0.2"/>
    <n v="4.9815000000000005"/>
  </r>
  <r>
    <x v="8810"/>
    <x v="4393"/>
    <x v="3"/>
    <x v="1109"/>
    <d v="2014-06-05T00:00:00"/>
    <s v="Standard Class"/>
    <s v="SM-20950"/>
    <s v="Suzanne McNair"/>
    <x v="1"/>
    <x v="0"/>
    <s v="Los Angeles"/>
    <x v="1"/>
    <n v="90004"/>
    <x v="1"/>
    <s v="OFF-PA-10004911"/>
    <x v="1"/>
    <x v="10"/>
    <s v="Rediform S.O.S. 1-Up Phone Message Bk, 4-1/4x3-1/16 Bk, 1 Form/Pg, 40 Messages/Bk, 3/Pk"/>
    <n v="37.520000000000003"/>
    <n v="4"/>
    <n v="0"/>
    <n v="18.009600000000002"/>
  </r>
  <r>
    <x v="8811"/>
    <x v="4394"/>
    <x v="0"/>
    <x v="387"/>
    <d v="2013-03-14T00:00:00"/>
    <s v="Standard Class"/>
    <s v="SP-20650"/>
    <s v="Stephanie Phelps"/>
    <x v="1"/>
    <x v="0"/>
    <s v="Jackson"/>
    <x v="12"/>
    <n v="49201"/>
    <x v="2"/>
    <s v="OFF-AP-10004233"/>
    <x v="1"/>
    <x v="9"/>
    <s v="Honeywell Enviracaire Portable Air Cleaner for up to 8 x 10 Room"/>
    <n v="207.14400000000001"/>
    <n v="3"/>
    <n v="0.1"/>
    <n v="48.333599999999976"/>
  </r>
  <r>
    <x v="8812"/>
    <x v="4394"/>
    <x v="0"/>
    <x v="387"/>
    <d v="2013-03-14T00:00:00"/>
    <s v="Standard Class"/>
    <s v="SP-20650"/>
    <s v="Stephanie Phelps"/>
    <x v="1"/>
    <x v="0"/>
    <s v="Jackson"/>
    <x v="12"/>
    <n v="49201"/>
    <x v="2"/>
    <s v="OFF-AR-10002766"/>
    <x v="1"/>
    <x v="6"/>
    <s v="Prang Drawing Pencil Set"/>
    <n v="13.899999999999999"/>
    <n v="5"/>
    <n v="0"/>
    <n v="3.7529999999999997"/>
  </r>
  <r>
    <x v="8813"/>
    <x v="4395"/>
    <x v="1"/>
    <x v="353"/>
    <d v="2012-07-31T00:00:00"/>
    <s v="Standard Class"/>
    <s v="CK-12760"/>
    <s v="Cyma Kinney"/>
    <x v="1"/>
    <x v="0"/>
    <s v="Glendale"/>
    <x v="16"/>
    <n v="85301"/>
    <x v="1"/>
    <s v="FUR-CH-10003199"/>
    <x v="0"/>
    <x v="1"/>
    <s v="Office Star - Contemporary Task Swivel Chair"/>
    <n v="266.35200000000003"/>
    <n v="3"/>
    <n v="0.2"/>
    <n v="13.317599999999985"/>
  </r>
  <r>
    <x v="8814"/>
    <x v="4396"/>
    <x v="1"/>
    <x v="521"/>
    <d v="2012-11-25T00:00:00"/>
    <s v="Second Class"/>
    <s v="PW-19240"/>
    <s v="Pierre Wener"/>
    <x v="0"/>
    <x v="0"/>
    <s v="Wilmington"/>
    <x v="13"/>
    <n v="19805"/>
    <x v="3"/>
    <s v="TEC-PH-10003012"/>
    <x v="2"/>
    <x v="7"/>
    <s v="Nortel Meridian M3904 Professional Digital phone"/>
    <n v="307.98"/>
    <n v="2"/>
    <n v="0"/>
    <n v="89.314199999999971"/>
  </r>
  <r>
    <x v="8815"/>
    <x v="4396"/>
    <x v="1"/>
    <x v="521"/>
    <d v="2012-11-25T00:00:00"/>
    <s v="Second Class"/>
    <s v="PW-19240"/>
    <s v="Pierre Wener"/>
    <x v="0"/>
    <x v="0"/>
    <s v="Wilmington"/>
    <x v="13"/>
    <n v="19805"/>
    <x v="3"/>
    <s v="OFF-PA-10001583"/>
    <x v="1"/>
    <x v="10"/>
    <s v="1/4 Fold Party Design Invitations &amp; White Envelopes, 24 8-1/2&quot; X 11&quot; Cards, 25 Env./Pack"/>
    <n v="44.099999999999994"/>
    <n v="6"/>
    <n v="0"/>
    <n v="20.726999999999997"/>
  </r>
  <r>
    <x v="8816"/>
    <x v="4396"/>
    <x v="1"/>
    <x v="521"/>
    <d v="2012-11-25T00:00:00"/>
    <s v="Second Class"/>
    <s v="PW-19240"/>
    <s v="Pierre Wener"/>
    <x v="0"/>
    <x v="0"/>
    <s v="Wilmington"/>
    <x v="13"/>
    <n v="19805"/>
    <x v="3"/>
    <s v="OFF-AR-10001940"/>
    <x v="1"/>
    <x v="6"/>
    <s v="Sanford Colorific Eraseable Coloring Pencils, 12 Count"/>
    <n v="13.12"/>
    <n v="4"/>
    <n v="0"/>
    <n v="5.6416000000000004"/>
  </r>
  <r>
    <x v="8817"/>
    <x v="4396"/>
    <x v="1"/>
    <x v="521"/>
    <d v="2012-11-25T00:00:00"/>
    <s v="Second Class"/>
    <s v="PW-19240"/>
    <s v="Pierre Wener"/>
    <x v="0"/>
    <x v="0"/>
    <s v="Wilmington"/>
    <x v="13"/>
    <n v="19805"/>
    <x v="3"/>
    <s v="OFF-EN-10003286"/>
    <x v="1"/>
    <x v="12"/>
    <s v="Staples"/>
    <n v="16.559999999999999"/>
    <n v="2"/>
    <n v="0"/>
    <n v="7.783199999999999"/>
  </r>
  <r>
    <x v="8818"/>
    <x v="4396"/>
    <x v="1"/>
    <x v="521"/>
    <d v="2012-11-25T00:00:00"/>
    <s v="Second Class"/>
    <s v="PW-19240"/>
    <s v="Pierre Wener"/>
    <x v="0"/>
    <x v="0"/>
    <s v="Wilmington"/>
    <x v="13"/>
    <n v="19805"/>
    <x v="3"/>
    <s v="OFF-PA-10003441"/>
    <x v="1"/>
    <x v="10"/>
    <s v="Xerox 226"/>
    <n v="38.880000000000003"/>
    <n v="6"/>
    <n v="0"/>
    <n v="18.662400000000002"/>
  </r>
  <r>
    <x v="8819"/>
    <x v="4397"/>
    <x v="1"/>
    <x v="109"/>
    <d v="2012-12-02T00:00:00"/>
    <s v="Standard Class"/>
    <s v="EB-14170"/>
    <s v="Evan Bailliet"/>
    <x v="0"/>
    <x v="0"/>
    <s v="Austin"/>
    <x v="5"/>
    <n v="78745"/>
    <x v="2"/>
    <s v="OFF-PA-10003395"/>
    <x v="1"/>
    <x v="10"/>
    <s v="Xerox 1941"/>
    <n v="335.52"/>
    <n v="4"/>
    <n v="0.2"/>
    <n v="117.43199999999999"/>
  </r>
  <r>
    <x v="8820"/>
    <x v="4398"/>
    <x v="3"/>
    <x v="132"/>
    <d v="2014-11-08T00:00:00"/>
    <s v="Standard Class"/>
    <s v="DK-13090"/>
    <s v="Dave Kipp"/>
    <x v="0"/>
    <x v="0"/>
    <s v="Orlando"/>
    <x v="2"/>
    <n v="32839"/>
    <x v="0"/>
    <s v="TEC-CO-10003236"/>
    <x v="2"/>
    <x v="16"/>
    <s v="Canon Image Class D660 Copier"/>
    <n v="959.98400000000004"/>
    <n v="2"/>
    <n v="0.2"/>
    <n v="311.99479999999994"/>
  </r>
  <r>
    <x v="8821"/>
    <x v="4398"/>
    <x v="3"/>
    <x v="132"/>
    <d v="2014-11-08T00:00:00"/>
    <s v="Standard Class"/>
    <s v="DK-13090"/>
    <s v="Dave Kipp"/>
    <x v="0"/>
    <x v="0"/>
    <s v="Orlando"/>
    <x v="2"/>
    <n v="32839"/>
    <x v="0"/>
    <s v="OFF-BI-10002982"/>
    <x v="1"/>
    <x v="8"/>
    <s v="Avery Self-Adhesive Photo Pockets for Polaroid Photos"/>
    <n v="4.0860000000000003"/>
    <n v="2"/>
    <n v="0.7"/>
    <n v="-2.9963999999999995"/>
  </r>
  <r>
    <x v="8822"/>
    <x v="4398"/>
    <x v="3"/>
    <x v="132"/>
    <d v="2014-11-08T00:00:00"/>
    <s v="Standard Class"/>
    <s v="DK-13090"/>
    <s v="Dave Kipp"/>
    <x v="0"/>
    <x v="0"/>
    <s v="Orlando"/>
    <x v="2"/>
    <n v="32839"/>
    <x v="0"/>
    <s v="OFF-AR-10004010"/>
    <x v="1"/>
    <x v="6"/>
    <s v="Hunt Boston Vacuum Mount KS Pencil Sharpener"/>
    <n v="55.984000000000009"/>
    <n v="2"/>
    <n v="0.2"/>
    <n v="4.1987999999999985"/>
  </r>
  <r>
    <x v="8823"/>
    <x v="4398"/>
    <x v="3"/>
    <x v="132"/>
    <d v="2014-11-08T00:00:00"/>
    <s v="Standard Class"/>
    <s v="DK-13090"/>
    <s v="Dave Kipp"/>
    <x v="0"/>
    <x v="0"/>
    <s v="Orlando"/>
    <x v="2"/>
    <n v="32839"/>
    <x v="0"/>
    <s v="OFF-PA-10002947"/>
    <x v="1"/>
    <x v="10"/>
    <s v="Xerox 1923"/>
    <n v="10.688000000000001"/>
    <n v="2"/>
    <n v="0.2"/>
    <n v="3.7407999999999997"/>
  </r>
  <r>
    <x v="8824"/>
    <x v="4399"/>
    <x v="3"/>
    <x v="708"/>
    <d v="2014-03-24T00:00:00"/>
    <s v="Second Class"/>
    <s v="TB-21055"/>
    <s v="Ted Butterfield"/>
    <x v="0"/>
    <x v="0"/>
    <s v="Reading"/>
    <x v="9"/>
    <n v="19601"/>
    <x v="3"/>
    <s v="OFF-EN-10003845"/>
    <x v="1"/>
    <x v="12"/>
    <s v="Colored Envelopes"/>
    <n v="8.8559999999999999"/>
    <n v="3"/>
    <n v="0.2"/>
    <n v="2.8781999999999992"/>
  </r>
  <r>
    <x v="8825"/>
    <x v="4400"/>
    <x v="1"/>
    <x v="546"/>
    <d v="2012-12-22T00:00:00"/>
    <s v="First Class"/>
    <s v="AG-10900"/>
    <s v="Arthur Gainer"/>
    <x v="0"/>
    <x v="0"/>
    <s v="Philadelphia"/>
    <x v="9"/>
    <n v="19134"/>
    <x v="3"/>
    <s v="OFF-LA-10003190"/>
    <x v="1"/>
    <x v="2"/>
    <s v="Avery 474"/>
    <n v="6.911999999999999"/>
    <n v="3"/>
    <n v="0.2"/>
    <n v="2.5056000000000003"/>
  </r>
  <r>
    <x v="8826"/>
    <x v="4401"/>
    <x v="2"/>
    <x v="1063"/>
    <d v="2011-04-06T00:00:00"/>
    <s v="Second Class"/>
    <s v="SC-20020"/>
    <s v="Sam Craven"/>
    <x v="0"/>
    <x v="0"/>
    <s v="Houston"/>
    <x v="5"/>
    <n v="77095"/>
    <x v="2"/>
    <s v="OFF-PA-10002986"/>
    <x v="1"/>
    <x v="10"/>
    <s v="Xerox 1898"/>
    <n v="26.720000000000002"/>
    <n v="5"/>
    <n v="0.2"/>
    <n v="9.3520000000000003"/>
  </r>
  <r>
    <x v="8827"/>
    <x v="4401"/>
    <x v="2"/>
    <x v="1063"/>
    <d v="2011-04-06T00:00:00"/>
    <s v="Second Class"/>
    <s v="SC-20020"/>
    <s v="Sam Craven"/>
    <x v="0"/>
    <x v="0"/>
    <s v="Houston"/>
    <x v="5"/>
    <n v="77095"/>
    <x v="2"/>
    <s v="OFF-PA-10001593"/>
    <x v="1"/>
    <x v="10"/>
    <s v="Xerox 1947"/>
    <n v="33.488000000000007"/>
    <n v="7"/>
    <n v="0.2"/>
    <n v="10.464999999999998"/>
  </r>
  <r>
    <x v="8828"/>
    <x v="4402"/>
    <x v="1"/>
    <x v="1117"/>
    <d v="2012-06-09T00:00:00"/>
    <s v="Standard Class"/>
    <s v="BB-11545"/>
    <s v="Brenda Bowman"/>
    <x v="1"/>
    <x v="0"/>
    <s v="Saint Charles"/>
    <x v="25"/>
    <n v="63301"/>
    <x v="2"/>
    <s v="OFF-PA-10000528"/>
    <x v="1"/>
    <x v="10"/>
    <s v="Xerox 1981"/>
    <n v="10.56"/>
    <n v="2"/>
    <n v="0"/>
    <n v="4.7519999999999998"/>
  </r>
  <r>
    <x v="8829"/>
    <x v="4403"/>
    <x v="2"/>
    <x v="191"/>
    <d v="2011-10-09T00:00:00"/>
    <s v="First Class"/>
    <s v="VP-21760"/>
    <s v="Victoria Pisteka"/>
    <x v="1"/>
    <x v="0"/>
    <s v="Indianapolis"/>
    <x v="14"/>
    <n v="46203"/>
    <x v="2"/>
    <s v="OFF-ST-10001932"/>
    <x v="1"/>
    <x v="4"/>
    <s v="Fellowes Staxonsteel Drawer Files"/>
    <n v="386.34"/>
    <n v="2"/>
    <n v="0"/>
    <n v="54.087600000000009"/>
  </r>
  <r>
    <x v="8830"/>
    <x v="4404"/>
    <x v="0"/>
    <x v="1036"/>
    <d v="2013-08-25T00:00:00"/>
    <s v="Second Class"/>
    <s v="RP-19270"/>
    <s v="Rachel Payne"/>
    <x v="1"/>
    <x v="0"/>
    <s v="Seattle"/>
    <x v="4"/>
    <n v="98115"/>
    <x v="1"/>
    <s v="OFF-BI-10003727"/>
    <x v="1"/>
    <x v="8"/>
    <s v="Avery Durable Slant Ring Binders With Label Holder"/>
    <n v="33.44"/>
    <n v="10"/>
    <n v="0.2"/>
    <n v="11.703999999999997"/>
  </r>
  <r>
    <x v="8831"/>
    <x v="4405"/>
    <x v="1"/>
    <x v="219"/>
    <d v="2012-11-19T00:00:00"/>
    <s v="Standard Class"/>
    <s v="DH-13675"/>
    <s v="Duane Huffman"/>
    <x v="2"/>
    <x v="0"/>
    <s v="Harrisonburg"/>
    <x v="17"/>
    <n v="22801"/>
    <x v="0"/>
    <s v="FUR-FU-10002759"/>
    <x v="0"/>
    <x v="5"/>
    <s v="12-1/2 Diameter Round Wall Clock"/>
    <n v="39.96"/>
    <n v="2"/>
    <n v="0"/>
    <n v="14.3856"/>
  </r>
  <r>
    <x v="8832"/>
    <x v="4406"/>
    <x v="1"/>
    <x v="137"/>
    <d v="2012-06-27T00:00:00"/>
    <s v="Standard Class"/>
    <s v="SW-20455"/>
    <s v="Shaun Weien"/>
    <x v="0"/>
    <x v="0"/>
    <s v="Rochester"/>
    <x v="15"/>
    <n v="14609"/>
    <x v="3"/>
    <s v="OFF-BI-10000545"/>
    <x v="1"/>
    <x v="8"/>
    <s v="GBC Ibimaster 500 Manual ProClick Binding System"/>
    <n v="1217.568"/>
    <n v="2"/>
    <n v="0.2"/>
    <n v="456.58800000000002"/>
  </r>
  <r>
    <x v="8833"/>
    <x v="4407"/>
    <x v="3"/>
    <x v="241"/>
    <d v="2014-09-29T00:00:00"/>
    <s v="Standard Class"/>
    <s v="KF-16285"/>
    <s v="Karen Ferguson"/>
    <x v="2"/>
    <x v="0"/>
    <s v="Sandy Springs"/>
    <x v="32"/>
    <n v="30328"/>
    <x v="0"/>
    <s v="OFF-ST-10004950"/>
    <x v="1"/>
    <x v="4"/>
    <s v="Tenex Personal Filing Tote With Secure Closure Lid, Black/Frost"/>
    <n v="15.51"/>
    <n v="1"/>
    <n v="0"/>
    <n v="3.8774999999999995"/>
  </r>
  <r>
    <x v="8834"/>
    <x v="4407"/>
    <x v="3"/>
    <x v="241"/>
    <d v="2014-09-29T00:00:00"/>
    <s v="Standard Class"/>
    <s v="KF-16285"/>
    <s v="Karen Ferguson"/>
    <x v="2"/>
    <x v="0"/>
    <s v="Sandy Springs"/>
    <x v="32"/>
    <n v="30328"/>
    <x v="0"/>
    <s v="TEC-PH-10003171"/>
    <x v="2"/>
    <x v="7"/>
    <s v="Plantronics Encore H101 Dual Earpieces Headset"/>
    <n v="89.9"/>
    <n v="2"/>
    <n v="0"/>
    <n v="25.171999999999997"/>
  </r>
  <r>
    <x v="8835"/>
    <x v="4407"/>
    <x v="3"/>
    <x v="241"/>
    <d v="2014-09-29T00:00:00"/>
    <s v="Standard Class"/>
    <s v="KF-16285"/>
    <s v="Karen Ferguson"/>
    <x v="2"/>
    <x v="0"/>
    <s v="Sandy Springs"/>
    <x v="32"/>
    <n v="30328"/>
    <x v="0"/>
    <s v="OFF-AR-10000614"/>
    <x v="1"/>
    <x v="6"/>
    <s v="Barrel Sharpener"/>
    <n v="14.28"/>
    <n v="4"/>
    <n v="0"/>
    <n v="3.7127999999999997"/>
  </r>
  <r>
    <x v="8836"/>
    <x v="4407"/>
    <x v="3"/>
    <x v="241"/>
    <d v="2014-09-29T00:00:00"/>
    <s v="Standard Class"/>
    <s v="KF-16285"/>
    <s v="Karen Ferguson"/>
    <x v="2"/>
    <x v="0"/>
    <s v="Sandy Springs"/>
    <x v="32"/>
    <n v="30328"/>
    <x v="0"/>
    <s v="OFF-AR-10000034"/>
    <x v="1"/>
    <x v="6"/>
    <s v="BIC Brite Liner Grip Highlighters, Assorted, 5/Pack"/>
    <n v="12.72"/>
    <n v="3"/>
    <n v="0"/>
    <n v="4.9607999999999999"/>
  </r>
  <r>
    <x v="8837"/>
    <x v="4407"/>
    <x v="3"/>
    <x v="241"/>
    <d v="2014-09-29T00:00:00"/>
    <s v="Standard Class"/>
    <s v="KF-16285"/>
    <s v="Karen Ferguson"/>
    <x v="2"/>
    <x v="0"/>
    <s v="Sandy Springs"/>
    <x v="32"/>
    <n v="30328"/>
    <x v="0"/>
    <s v="OFF-LA-10003766"/>
    <x v="1"/>
    <x v="2"/>
    <s v="Self-Adhesive Removable Labels"/>
    <n v="15.75"/>
    <n v="5"/>
    <n v="0"/>
    <n v="7.5600000000000005"/>
  </r>
  <r>
    <x v="8838"/>
    <x v="4408"/>
    <x v="2"/>
    <x v="322"/>
    <d v="2011-04-10T00:00:00"/>
    <s v="Second Class"/>
    <s v="FH-14275"/>
    <s v="Frank Hawley"/>
    <x v="1"/>
    <x v="0"/>
    <s v="Los Angeles"/>
    <x v="1"/>
    <n v="90004"/>
    <x v="1"/>
    <s v="OFF-AR-10001725"/>
    <x v="1"/>
    <x v="6"/>
    <s v="Boston Home &amp; Office Model 2000 Electric Pencil Sharpeners"/>
    <n v="70.949999999999989"/>
    <n v="3"/>
    <n v="0"/>
    <n v="18.447000000000003"/>
  </r>
  <r>
    <x v="8839"/>
    <x v="4408"/>
    <x v="2"/>
    <x v="322"/>
    <d v="2011-04-10T00:00:00"/>
    <s v="Second Class"/>
    <s v="FH-14275"/>
    <s v="Frank Hawley"/>
    <x v="1"/>
    <x v="0"/>
    <s v="Los Angeles"/>
    <x v="1"/>
    <n v="90004"/>
    <x v="1"/>
    <s v="OFF-BI-10002794"/>
    <x v="1"/>
    <x v="8"/>
    <s v="Avery Trapezoid Ring Binder, 3&quot; Capacity, Black, 1040 sheets"/>
    <n v="65.567999999999998"/>
    <n v="2"/>
    <n v="0.2"/>
    <n v="23.768399999999996"/>
  </r>
  <r>
    <x v="8840"/>
    <x v="4408"/>
    <x v="2"/>
    <x v="322"/>
    <d v="2011-04-10T00:00:00"/>
    <s v="Second Class"/>
    <s v="FH-14275"/>
    <s v="Frank Hawley"/>
    <x v="1"/>
    <x v="0"/>
    <s v="Los Angeles"/>
    <x v="1"/>
    <n v="90004"/>
    <x v="1"/>
    <s v="TEC-AC-10004171"/>
    <x v="2"/>
    <x v="11"/>
    <s v="Razer Kraken 7.1 Surround Sound Over Ear USB Gaming Headset"/>
    <n v="299.96999999999997"/>
    <n v="3"/>
    <n v="0"/>
    <n v="131.98680000000002"/>
  </r>
  <r>
    <x v="8841"/>
    <x v="4409"/>
    <x v="0"/>
    <x v="1206"/>
    <d v="2013-02-13T00:00:00"/>
    <s v="Standard Class"/>
    <s v="JR-16210"/>
    <s v="Justin Ritter"/>
    <x v="1"/>
    <x v="0"/>
    <s v="San Francisco"/>
    <x v="1"/>
    <n v="94110"/>
    <x v="1"/>
    <s v="TEC-AC-10003628"/>
    <x v="2"/>
    <x v="11"/>
    <s v="Logitech 910-002974 M325 Wireless Mouse for Web Scrolling"/>
    <n v="89.97"/>
    <n v="3"/>
    <n v="0"/>
    <n v="39.586800000000011"/>
  </r>
  <r>
    <x v="8842"/>
    <x v="4409"/>
    <x v="0"/>
    <x v="1206"/>
    <d v="2013-02-13T00:00:00"/>
    <s v="Standard Class"/>
    <s v="JR-16210"/>
    <s v="Justin Ritter"/>
    <x v="1"/>
    <x v="0"/>
    <s v="San Francisco"/>
    <x v="1"/>
    <n v="94110"/>
    <x v="1"/>
    <s v="TEC-AC-10004761"/>
    <x v="2"/>
    <x v="11"/>
    <s v="Maxell 4.7GB DVD+RW 3/Pack"/>
    <n v="31.86"/>
    <n v="2"/>
    <n v="0"/>
    <n v="11.151"/>
  </r>
  <r>
    <x v="8843"/>
    <x v="4410"/>
    <x v="2"/>
    <x v="728"/>
    <d v="2011-11-20T00:00:00"/>
    <s v="Second Class"/>
    <s v="JC-16105"/>
    <s v="Julie Creighton"/>
    <x v="1"/>
    <x v="0"/>
    <s v="Minneapolis"/>
    <x v="11"/>
    <n v="55407"/>
    <x v="2"/>
    <s v="OFF-ST-10000885"/>
    <x v="1"/>
    <x v="4"/>
    <s v="Fellowes Desktop Hanging File Manager"/>
    <n v="67.150000000000006"/>
    <n v="5"/>
    <n v="0"/>
    <n v="16.787500000000001"/>
  </r>
  <r>
    <x v="8844"/>
    <x v="4411"/>
    <x v="3"/>
    <x v="404"/>
    <d v="2014-12-24T00:00:00"/>
    <s v="Standard Class"/>
    <s v="BP-11290"/>
    <s v="Beth Paige"/>
    <x v="0"/>
    <x v="0"/>
    <s v="Columbus"/>
    <x v="24"/>
    <n v="43229"/>
    <x v="3"/>
    <s v="OFF-BI-10004209"/>
    <x v="1"/>
    <x v="8"/>
    <s v="Fellowes Twister Kit, Gray/Clear, 3/pkg"/>
    <n v="7.2359999999999998"/>
    <n v="3"/>
    <n v="0.7"/>
    <n v="-6.0299999999999976"/>
  </r>
  <r>
    <x v="8845"/>
    <x v="4411"/>
    <x v="3"/>
    <x v="404"/>
    <d v="2014-12-24T00:00:00"/>
    <s v="Standard Class"/>
    <s v="BP-11290"/>
    <s v="Beth Paige"/>
    <x v="0"/>
    <x v="0"/>
    <s v="Columbus"/>
    <x v="24"/>
    <n v="43229"/>
    <x v="3"/>
    <s v="OFF-FA-10002988"/>
    <x v="1"/>
    <x v="13"/>
    <s v="Ideal Clamps"/>
    <n v="4.8239999999999998"/>
    <n v="3"/>
    <n v="0.2"/>
    <n v="1.7486999999999999"/>
  </r>
  <r>
    <x v="8846"/>
    <x v="4411"/>
    <x v="3"/>
    <x v="404"/>
    <d v="2014-12-24T00:00:00"/>
    <s v="Standard Class"/>
    <s v="BP-11290"/>
    <s v="Beth Paige"/>
    <x v="0"/>
    <x v="0"/>
    <s v="Columbus"/>
    <x v="24"/>
    <n v="43229"/>
    <x v="3"/>
    <s v="OFF-PA-10002222"/>
    <x v="1"/>
    <x v="10"/>
    <s v="Xerox Color Copier Paper, 11&quot; x 17&quot;, Ream"/>
    <n v="91.360000000000014"/>
    <n v="5"/>
    <n v="0.2"/>
    <n v="29.691999999999993"/>
  </r>
  <r>
    <x v="8847"/>
    <x v="4411"/>
    <x v="3"/>
    <x v="404"/>
    <d v="2014-12-24T00:00:00"/>
    <s v="Standard Class"/>
    <s v="BP-11290"/>
    <s v="Beth Paige"/>
    <x v="0"/>
    <x v="0"/>
    <s v="Columbus"/>
    <x v="24"/>
    <n v="43229"/>
    <x v="3"/>
    <s v="OFF-AP-10004487"/>
    <x v="1"/>
    <x v="9"/>
    <s v="Kensington 4 Outlet MasterPiece Compact Power Control Center"/>
    <n v="130.11199999999999"/>
    <n v="2"/>
    <n v="0.2"/>
    <n v="13.011199999999995"/>
  </r>
  <r>
    <x v="8848"/>
    <x v="4412"/>
    <x v="1"/>
    <x v="740"/>
    <d v="2012-07-04T00:00:00"/>
    <s v="First Class"/>
    <s v="FA-14230"/>
    <s v="Frank Atkinson"/>
    <x v="1"/>
    <x v="0"/>
    <s v="Raleigh"/>
    <x v="3"/>
    <n v="27604"/>
    <x v="0"/>
    <s v="TEC-PH-10003505"/>
    <x v="2"/>
    <x v="7"/>
    <s v="Geemarc AmpliPOWER60"/>
    <n v="74.239999999999995"/>
    <n v="1"/>
    <n v="0.2"/>
    <n v="8.3519999999999932"/>
  </r>
  <r>
    <x v="8849"/>
    <x v="4412"/>
    <x v="1"/>
    <x v="740"/>
    <d v="2012-07-04T00:00:00"/>
    <s v="First Class"/>
    <s v="FA-14230"/>
    <s v="Frank Atkinson"/>
    <x v="1"/>
    <x v="0"/>
    <s v="Raleigh"/>
    <x v="3"/>
    <n v="27604"/>
    <x v="0"/>
    <s v="FUR-FU-10000076"/>
    <x v="0"/>
    <x v="5"/>
    <s v="24-Hour Round Wall Clock"/>
    <n v="159.84000000000003"/>
    <n v="10"/>
    <n v="0.2"/>
    <n v="45.954000000000008"/>
  </r>
  <r>
    <x v="8850"/>
    <x v="4412"/>
    <x v="1"/>
    <x v="740"/>
    <d v="2012-07-04T00:00:00"/>
    <s v="First Class"/>
    <s v="FA-14230"/>
    <s v="Frank Atkinson"/>
    <x v="1"/>
    <x v="0"/>
    <s v="Raleigh"/>
    <x v="3"/>
    <n v="27604"/>
    <x v="0"/>
    <s v="OFF-BI-10004728"/>
    <x v="1"/>
    <x v="8"/>
    <s v="Wilson Jones Turn Tabs Binder Tool for Ring Binders"/>
    <n v="2.8920000000000008"/>
    <n v="2"/>
    <n v="0.7"/>
    <n v="-2.3136000000000001"/>
  </r>
  <r>
    <x v="8851"/>
    <x v="4412"/>
    <x v="1"/>
    <x v="740"/>
    <d v="2012-07-04T00:00:00"/>
    <s v="First Class"/>
    <s v="FA-14230"/>
    <s v="Frank Atkinson"/>
    <x v="1"/>
    <x v="0"/>
    <s v="Raleigh"/>
    <x v="3"/>
    <n v="27604"/>
    <x v="0"/>
    <s v="OFF-PA-10002250"/>
    <x v="1"/>
    <x v="10"/>
    <s v="Things To Do Today Pad"/>
    <n v="9.3920000000000012"/>
    <n v="2"/>
    <n v="0.2"/>
    <n v="3.2871999999999999"/>
  </r>
  <r>
    <x v="8852"/>
    <x v="4413"/>
    <x v="2"/>
    <x v="1169"/>
    <d v="2011-10-13T00:00:00"/>
    <s v="Second Class"/>
    <s v="DN-13690"/>
    <s v="Duane Noonan"/>
    <x v="0"/>
    <x v="0"/>
    <s v="New York City"/>
    <x v="15"/>
    <n v="10011"/>
    <x v="3"/>
    <s v="OFF-PA-10003823"/>
    <x v="1"/>
    <x v="10"/>
    <s v="Xerox 197"/>
    <n v="123.92"/>
    <n v="4"/>
    <n v="0"/>
    <n v="55.763999999999996"/>
  </r>
  <r>
    <x v="8853"/>
    <x v="4414"/>
    <x v="1"/>
    <x v="357"/>
    <d v="2012-09-25T00:00:00"/>
    <s v="First Class"/>
    <s v="FO-14305"/>
    <s v="Frank Olsen"/>
    <x v="0"/>
    <x v="0"/>
    <s v="Philadelphia"/>
    <x v="9"/>
    <n v="19143"/>
    <x v="3"/>
    <s v="OFF-SU-10000898"/>
    <x v="1"/>
    <x v="14"/>
    <s v="Acme Hot Forged Carbon Steel Scissors with Nickel-Plated Handles, 3 7/8&quot; Cut, 8&quot;L"/>
    <n v="55.600000000000009"/>
    <n v="5"/>
    <n v="0.2"/>
    <n v="6.2549999999999919"/>
  </r>
  <r>
    <x v="8854"/>
    <x v="4414"/>
    <x v="1"/>
    <x v="357"/>
    <d v="2012-09-25T00:00:00"/>
    <s v="First Class"/>
    <s v="FO-14305"/>
    <s v="Frank Olsen"/>
    <x v="0"/>
    <x v="0"/>
    <s v="Philadelphia"/>
    <x v="9"/>
    <n v="19143"/>
    <x v="3"/>
    <s v="TEC-AC-10003832"/>
    <x v="2"/>
    <x v="11"/>
    <s v="Logitech P710e Mobile Speakerphone"/>
    <n v="617.97600000000011"/>
    <n v="3"/>
    <n v="0.2"/>
    <n v="-7.724700000000098"/>
  </r>
  <r>
    <x v="8855"/>
    <x v="4415"/>
    <x v="3"/>
    <x v="165"/>
    <d v="2014-12-31T00:00:00"/>
    <s v="Standard Class"/>
    <s v="DP-13105"/>
    <s v="Dave Poirier"/>
    <x v="1"/>
    <x v="0"/>
    <s v="Meridian"/>
    <x v="45"/>
    <n v="83642"/>
    <x v="1"/>
    <s v="OFF-BI-10001679"/>
    <x v="1"/>
    <x v="8"/>
    <s v="GBC Instant Index System for Binding Systems"/>
    <n v="21.312000000000005"/>
    <n v="3"/>
    <n v="0.2"/>
    <n v="7.9919999999999991"/>
  </r>
  <r>
    <x v="8856"/>
    <x v="4416"/>
    <x v="3"/>
    <x v="119"/>
    <d v="2014-10-21T00:00:00"/>
    <s v="Standard Class"/>
    <s v="JW-15220"/>
    <s v="Jane Waco"/>
    <x v="1"/>
    <x v="0"/>
    <s v="Sacramento"/>
    <x v="1"/>
    <n v="95823"/>
    <x v="1"/>
    <s v="TEC-AC-10002335"/>
    <x v="2"/>
    <x v="11"/>
    <s v="Logitech Media Keyboard K200"/>
    <n v="209.94"/>
    <n v="6"/>
    <n v="0"/>
    <n v="39.888599999999997"/>
  </r>
  <r>
    <x v="8857"/>
    <x v="4416"/>
    <x v="3"/>
    <x v="119"/>
    <d v="2014-10-21T00:00:00"/>
    <s v="Standard Class"/>
    <s v="JW-15220"/>
    <s v="Jane Waco"/>
    <x v="1"/>
    <x v="0"/>
    <s v="Sacramento"/>
    <x v="1"/>
    <n v="95823"/>
    <x v="1"/>
    <s v="TEC-PH-10003187"/>
    <x v="2"/>
    <x v="7"/>
    <s v="Anker Astro Mini 3000mAh Ultra-Compact Portable Charger"/>
    <n v="31.983999999999998"/>
    <n v="2"/>
    <n v="0.2"/>
    <n v="-7.9959999999999996"/>
  </r>
  <r>
    <x v="8858"/>
    <x v="4416"/>
    <x v="3"/>
    <x v="119"/>
    <d v="2014-10-21T00:00:00"/>
    <s v="Standard Class"/>
    <s v="JW-15220"/>
    <s v="Jane Waco"/>
    <x v="1"/>
    <x v="0"/>
    <s v="Sacramento"/>
    <x v="1"/>
    <n v="95823"/>
    <x v="1"/>
    <s v="OFF-BI-10003527"/>
    <x v="1"/>
    <x v="8"/>
    <s v="Fellowes PB500 Electric Punch Plastic Comb Binding Machine with Manual Bind"/>
    <n v="5083.96"/>
    <n v="5"/>
    <n v="0.2"/>
    <n v="1906.4849999999999"/>
  </r>
  <r>
    <x v="8859"/>
    <x v="4417"/>
    <x v="3"/>
    <x v="648"/>
    <d v="2014-08-27T00:00:00"/>
    <s v="Standard Class"/>
    <s v="TT-21460"/>
    <s v="Tonja Turnell"/>
    <x v="2"/>
    <x v="0"/>
    <s v="Charlotte"/>
    <x v="3"/>
    <n v="28205"/>
    <x v="0"/>
    <s v="TEC-PH-10003171"/>
    <x v="2"/>
    <x v="7"/>
    <s v="Plantronics Encore H101 Dual Earpieces Headset"/>
    <n v="35.96"/>
    <n v="1"/>
    <n v="0.2"/>
    <n v="3.5959999999999983"/>
  </r>
  <r>
    <x v="8860"/>
    <x v="4418"/>
    <x v="1"/>
    <x v="861"/>
    <d v="2012-09-18T00:00:00"/>
    <s v="Standard Class"/>
    <s v="SN-20560"/>
    <s v="Skye Norling"/>
    <x v="2"/>
    <x v="0"/>
    <s v="Paterson"/>
    <x v="30"/>
    <n v="7501"/>
    <x v="3"/>
    <s v="OFF-LA-10000414"/>
    <x v="1"/>
    <x v="2"/>
    <s v="Avery 503"/>
    <n v="31.049999999999997"/>
    <n v="3"/>
    <n v="0"/>
    <n v="14.904"/>
  </r>
  <r>
    <x v="8861"/>
    <x v="4418"/>
    <x v="1"/>
    <x v="861"/>
    <d v="2012-09-18T00:00:00"/>
    <s v="Standard Class"/>
    <s v="SN-20560"/>
    <s v="Skye Norling"/>
    <x v="2"/>
    <x v="0"/>
    <s v="Paterson"/>
    <x v="30"/>
    <n v="7501"/>
    <x v="3"/>
    <s v="FUR-FU-10002107"/>
    <x v="0"/>
    <x v="5"/>
    <s v="Eldon Pizzaz Desk Accessories"/>
    <n v="8.92"/>
    <n v="4"/>
    <n v="0"/>
    <n v="3.9248000000000003"/>
  </r>
  <r>
    <x v="8862"/>
    <x v="4418"/>
    <x v="1"/>
    <x v="861"/>
    <d v="2012-09-18T00:00:00"/>
    <s v="Standard Class"/>
    <s v="SN-20560"/>
    <s v="Skye Norling"/>
    <x v="2"/>
    <x v="0"/>
    <s v="Paterson"/>
    <x v="30"/>
    <n v="7501"/>
    <x v="3"/>
    <s v="OFF-BI-10004593"/>
    <x v="1"/>
    <x v="8"/>
    <s v="Ibico Laser Imprintable Binding System Covers"/>
    <n v="209.6"/>
    <n v="4"/>
    <n v="0"/>
    <n v="96.415999999999997"/>
  </r>
  <r>
    <x v="8863"/>
    <x v="4418"/>
    <x v="1"/>
    <x v="861"/>
    <d v="2012-09-18T00:00:00"/>
    <s v="Standard Class"/>
    <s v="SN-20560"/>
    <s v="Skye Norling"/>
    <x v="2"/>
    <x v="0"/>
    <s v="Paterson"/>
    <x v="30"/>
    <n v="7501"/>
    <x v="3"/>
    <s v="OFF-AP-10003860"/>
    <x v="1"/>
    <x v="9"/>
    <s v="Fellowes Advanced 8 Outlet Surge Suppressor with Phone/Fax Protection"/>
    <n v="111.04"/>
    <n v="4"/>
    <n v="0"/>
    <n v="29.980800000000002"/>
  </r>
  <r>
    <x v="8864"/>
    <x v="4418"/>
    <x v="1"/>
    <x v="861"/>
    <d v="2012-09-18T00:00:00"/>
    <s v="Standard Class"/>
    <s v="SN-20560"/>
    <s v="Skye Norling"/>
    <x v="2"/>
    <x v="0"/>
    <s v="Paterson"/>
    <x v="30"/>
    <n v="7501"/>
    <x v="3"/>
    <s v="OFF-PA-10000556"/>
    <x v="1"/>
    <x v="10"/>
    <s v="Xerox 208"/>
    <n v="38.880000000000003"/>
    <n v="6"/>
    <n v="0"/>
    <n v="18.662400000000002"/>
  </r>
  <r>
    <x v="8865"/>
    <x v="4419"/>
    <x v="1"/>
    <x v="139"/>
    <d v="2012-12-26T00:00:00"/>
    <s v="Standard Class"/>
    <s v="JM-15865"/>
    <s v="John Murray"/>
    <x v="0"/>
    <x v="0"/>
    <s v="Arlington"/>
    <x v="17"/>
    <n v="22204"/>
    <x v="0"/>
    <s v="OFF-AP-10003281"/>
    <x v="1"/>
    <x v="9"/>
    <s v="Acco 6 Outlet Guardian Standard Surge Suppressor"/>
    <n v="36.269999999999996"/>
    <n v="3"/>
    <n v="0"/>
    <n v="10.880999999999997"/>
  </r>
  <r>
    <x v="8866"/>
    <x v="4420"/>
    <x v="2"/>
    <x v="59"/>
    <d v="2011-09-23T00:00:00"/>
    <s v="First Class"/>
    <s v="SB-20185"/>
    <s v="Sarah Brown"/>
    <x v="0"/>
    <x v="0"/>
    <s v="Chicago"/>
    <x v="10"/>
    <n v="60653"/>
    <x v="2"/>
    <s v="FUR-BO-10004218"/>
    <x v="0"/>
    <x v="0"/>
    <s v="Bush Heritage Pine Collection 5-Shelf Bookcase, Albany Pine Finish, *Special Order"/>
    <n v="493.42999999999995"/>
    <n v="5"/>
    <n v="0.3"/>
    <n v="-70.489999999999981"/>
  </r>
  <r>
    <x v="8867"/>
    <x v="4420"/>
    <x v="2"/>
    <x v="59"/>
    <d v="2011-09-23T00:00:00"/>
    <s v="First Class"/>
    <s v="SB-20185"/>
    <s v="Sarah Brown"/>
    <x v="0"/>
    <x v="0"/>
    <s v="Chicago"/>
    <x v="10"/>
    <n v="60653"/>
    <x v="2"/>
    <s v="TEC-PH-10002185"/>
    <x v="2"/>
    <x v="7"/>
    <s v="QVS USB Car Charger 2-Port 2.1Amp for iPod/iPhone/iPad/iPad 2/iPad 3"/>
    <n v="11.120000000000001"/>
    <n v="2"/>
    <n v="0.2"/>
    <n v="3.4749999999999996"/>
  </r>
  <r>
    <x v="8868"/>
    <x v="4421"/>
    <x v="0"/>
    <x v="254"/>
    <d v="2013-11-09T00:00:00"/>
    <s v="Standard Class"/>
    <s v="CC-12475"/>
    <s v="Cindy Chapman"/>
    <x v="0"/>
    <x v="0"/>
    <s v="San Diego"/>
    <x v="1"/>
    <n v="92037"/>
    <x v="1"/>
    <s v="TEC-MA-10003176"/>
    <x v="2"/>
    <x v="15"/>
    <s v="Okidata B400 Printer"/>
    <n v="686.40000000000009"/>
    <n v="2"/>
    <n v="0.2"/>
    <n v="77.219999999999914"/>
  </r>
  <r>
    <x v="8869"/>
    <x v="4422"/>
    <x v="3"/>
    <x v="96"/>
    <d v="2014-12-07T00:00:00"/>
    <s v="Standard Class"/>
    <s v="SH-19975"/>
    <s v="Sally Hughsby"/>
    <x v="1"/>
    <x v="0"/>
    <s v="Seattle"/>
    <x v="4"/>
    <n v="98105"/>
    <x v="1"/>
    <s v="OFF-BI-10002003"/>
    <x v="1"/>
    <x v="8"/>
    <s v="Ibico Presentation Index for Binding Systems"/>
    <n v="15.920000000000002"/>
    <n v="5"/>
    <n v="0.2"/>
    <n v="5.3729999999999993"/>
  </r>
  <r>
    <x v="8870"/>
    <x v="4422"/>
    <x v="3"/>
    <x v="96"/>
    <d v="2014-12-07T00:00:00"/>
    <s v="Standard Class"/>
    <s v="SH-19975"/>
    <s v="Sally Hughsby"/>
    <x v="1"/>
    <x v="0"/>
    <s v="Seattle"/>
    <x v="4"/>
    <n v="98105"/>
    <x v="1"/>
    <s v="FUR-FU-10000023"/>
    <x v="0"/>
    <x v="5"/>
    <s v="Eldon Wave Desk Accessories"/>
    <n v="70.679999999999993"/>
    <n v="12"/>
    <n v="0"/>
    <n v="31.099200000000003"/>
  </r>
  <r>
    <x v="8871"/>
    <x v="4422"/>
    <x v="3"/>
    <x v="96"/>
    <d v="2014-12-07T00:00:00"/>
    <s v="Standard Class"/>
    <s v="SH-19975"/>
    <s v="Sally Hughsby"/>
    <x v="1"/>
    <x v="0"/>
    <s v="Seattle"/>
    <x v="4"/>
    <n v="98105"/>
    <x v="1"/>
    <s v="OFF-ST-10002756"/>
    <x v="1"/>
    <x v="4"/>
    <s v="Tennsco Stur-D-Stor Boltless Shelving, 5 Shelves, 24&quot; Deep, Sand"/>
    <n v="541.24"/>
    <n v="4"/>
    <n v="0"/>
    <n v="5.4124000000000478"/>
  </r>
  <r>
    <x v="8872"/>
    <x v="4423"/>
    <x v="2"/>
    <x v="982"/>
    <d v="2011-10-10T00:00:00"/>
    <s v="Same Day"/>
    <s v="RB-19435"/>
    <s v="Richard Bierner"/>
    <x v="0"/>
    <x v="0"/>
    <s v="Columbus"/>
    <x v="24"/>
    <n v="43229"/>
    <x v="3"/>
    <s v="TEC-MA-10002694"/>
    <x v="2"/>
    <x v="15"/>
    <s v="Hewlett-Packard Deskjet F4180 All-in-One Color Ink-jet - Printer / copier / scanner"/>
    <n v="101.99400000000001"/>
    <n v="2"/>
    <n v="0.7"/>
    <n v="-71.39579999999998"/>
  </r>
  <r>
    <x v="8873"/>
    <x v="4423"/>
    <x v="2"/>
    <x v="982"/>
    <d v="2011-10-10T00:00:00"/>
    <s v="Same Day"/>
    <s v="RB-19435"/>
    <s v="Richard Bierner"/>
    <x v="0"/>
    <x v="0"/>
    <s v="Columbus"/>
    <x v="24"/>
    <n v="43229"/>
    <x v="3"/>
    <s v="OFF-BI-10002429"/>
    <x v="1"/>
    <x v="8"/>
    <s v="Premier Elliptical Ring Binder, Black"/>
    <n v="18.264000000000003"/>
    <n v="2"/>
    <n v="0.7"/>
    <n v="-13.393599999999999"/>
  </r>
  <r>
    <x v="8874"/>
    <x v="4424"/>
    <x v="3"/>
    <x v="237"/>
    <d v="2014-11-17T00:00:00"/>
    <s v="Second Class"/>
    <s v="TC-21295"/>
    <s v="Toby Carlisle"/>
    <x v="0"/>
    <x v="0"/>
    <s v="Houston"/>
    <x v="5"/>
    <n v="77095"/>
    <x v="2"/>
    <s v="OFF-BI-10003684"/>
    <x v="1"/>
    <x v="8"/>
    <s v="Wilson Jones Legal Size Ring Binders"/>
    <n v="21.989999999999995"/>
    <n v="5"/>
    <n v="0.8"/>
    <n v="-32.984999999999999"/>
  </r>
  <r>
    <x v="8875"/>
    <x v="4425"/>
    <x v="0"/>
    <x v="572"/>
    <d v="2013-08-20T00:00:00"/>
    <s v="Standard Class"/>
    <s v="CT-11995"/>
    <s v="Carol Triggs"/>
    <x v="0"/>
    <x v="0"/>
    <s v="Irving"/>
    <x v="5"/>
    <n v="75061"/>
    <x v="2"/>
    <s v="OFF-SU-10003505"/>
    <x v="1"/>
    <x v="14"/>
    <s v="Premier Electric Letter Opener"/>
    <n v="185.376"/>
    <n v="2"/>
    <n v="0.2"/>
    <n v="-34.758000000000017"/>
  </r>
  <r>
    <x v="8876"/>
    <x v="4425"/>
    <x v="0"/>
    <x v="572"/>
    <d v="2013-08-20T00:00:00"/>
    <s v="Standard Class"/>
    <s v="CT-11995"/>
    <s v="Carol Triggs"/>
    <x v="0"/>
    <x v="0"/>
    <s v="Irving"/>
    <x v="5"/>
    <n v="75061"/>
    <x v="2"/>
    <s v="OFF-AP-10002534"/>
    <x v="1"/>
    <x v="9"/>
    <s v="3.6 Cubic Foot Counter Height Office Refrigerator"/>
    <n v="58.923999999999985"/>
    <n v="1"/>
    <n v="0.8"/>
    <n v="-153.20240000000001"/>
  </r>
  <r>
    <x v="8877"/>
    <x v="4426"/>
    <x v="3"/>
    <x v="697"/>
    <d v="2014-09-24T00:00:00"/>
    <s v="Standard Class"/>
    <s v="GZ-14470"/>
    <s v="Gary Zandusky"/>
    <x v="0"/>
    <x v="0"/>
    <s v="Morristown"/>
    <x v="30"/>
    <n v="7960"/>
    <x v="3"/>
    <s v="TEC-MA-10004626"/>
    <x v="2"/>
    <x v="15"/>
    <s v="Lexmark 20R1285 X6650 Wireless All-in-One Printer"/>
    <n v="480"/>
    <n v="4"/>
    <n v="0"/>
    <n v="225.6"/>
  </r>
  <r>
    <x v="8878"/>
    <x v="4426"/>
    <x v="3"/>
    <x v="697"/>
    <d v="2014-09-24T00:00:00"/>
    <s v="Standard Class"/>
    <s v="GZ-14470"/>
    <s v="Gary Zandusky"/>
    <x v="0"/>
    <x v="0"/>
    <s v="Morristown"/>
    <x v="30"/>
    <n v="7960"/>
    <x v="3"/>
    <s v="OFF-ST-10000615"/>
    <x v="1"/>
    <x v="4"/>
    <s v="SimpliFile Personal File, Black Granite, 15w x 6-15/16d x 11-1/4h"/>
    <n v="34.049999999999997"/>
    <n v="3"/>
    <n v="0"/>
    <n v="9.5340000000000025"/>
  </r>
  <r>
    <x v="8879"/>
    <x v="4427"/>
    <x v="1"/>
    <x v="391"/>
    <d v="2012-03-25T00:00:00"/>
    <s v="First Class"/>
    <s v="AM-10360"/>
    <s v="Alice McCarthy"/>
    <x v="1"/>
    <x v="0"/>
    <s v="Los Angeles"/>
    <x v="1"/>
    <n v="90008"/>
    <x v="1"/>
    <s v="OFF-PA-10000659"/>
    <x v="1"/>
    <x v="10"/>
    <s v="TOPS Carbonless Receipt Book, Four 2-3/4 x 7-1/4 Money Receipts per Page"/>
    <n v="192.72"/>
    <n v="11"/>
    <n v="0"/>
    <n v="92.505599999999987"/>
  </r>
  <r>
    <x v="8880"/>
    <x v="4427"/>
    <x v="1"/>
    <x v="391"/>
    <d v="2012-03-25T00:00:00"/>
    <s v="First Class"/>
    <s v="AM-10360"/>
    <s v="Alice McCarthy"/>
    <x v="1"/>
    <x v="0"/>
    <s v="Los Angeles"/>
    <x v="1"/>
    <n v="90008"/>
    <x v="1"/>
    <s v="TEC-AC-10000736"/>
    <x v="2"/>
    <x v="11"/>
    <s v="Logitech G600 MMO Gaming Mouse"/>
    <n v="239.96999999999997"/>
    <n v="3"/>
    <n v="0"/>
    <n v="86.389199999999988"/>
  </r>
  <r>
    <x v="8881"/>
    <x v="4428"/>
    <x v="0"/>
    <x v="1186"/>
    <d v="2013-07-04T00:00:00"/>
    <s v="Second Class"/>
    <s v="AH-10120"/>
    <s v="Adrian Hane"/>
    <x v="2"/>
    <x v="0"/>
    <s v="Aurora"/>
    <x v="10"/>
    <n v="60505"/>
    <x v="2"/>
    <s v="TEC-AC-10003038"/>
    <x v="2"/>
    <x v="11"/>
    <s v="Kingston Digital DataTraveler 16GB USB 2.0"/>
    <n v="50.120000000000005"/>
    <n v="7"/>
    <n v="0.2"/>
    <n v="-0.62650000000000716"/>
  </r>
  <r>
    <x v="8882"/>
    <x v="4429"/>
    <x v="3"/>
    <x v="179"/>
    <d v="2014-10-26T00:00:00"/>
    <s v="Standard Class"/>
    <s v="MY-18295"/>
    <s v="Muhammed Yedwab"/>
    <x v="1"/>
    <x v="0"/>
    <s v="Durham"/>
    <x v="3"/>
    <n v="27707"/>
    <x v="0"/>
    <s v="TEC-PH-10004071"/>
    <x v="2"/>
    <x v="7"/>
    <s v="PayAnywhere Card Reader"/>
    <n v="15.984000000000002"/>
    <n v="2"/>
    <n v="0.2"/>
    <n v="1.3986000000000001"/>
  </r>
  <r>
    <x v="8883"/>
    <x v="4429"/>
    <x v="3"/>
    <x v="179"/>
    <d v="2014-10-26T00:00:00"/>
    <s v="Standard Class"/>
    <s v="MY-18295"/>
    <s v="Muhammed Yedwab"/>
    <x v="1"/>
    <x v="0"/>
    <s v="Durham"/>
    <x v="3"/>
    <n v="27707"/>
    <x v="0"/>
    <s v="OFF-PA-10001667"/>
    <x v="1"/>
    <x v="10"/>
    <s v="Great White Multi-Use Recycled Paper (20Lb. and 84 Bright)"/>
    <n v="14.352000000000002"/>
    <n v="3"/>
    <n v="0.2"/>
    <n v="4.4849999999999994"/>
  </r>
  <r>
    <x v="8884"/>
    <x v="4430"/>
    <x v="2"/>
    <x v="55"/>
    <d v="2011-08-30T00:00:00"/>
    <s v="Standard Class"/>
    <s v="BS-11590"/>
    <s v="Brendan Sweed"/>
    <x v="1"/>
    <x v="0"/>
    <s v="Columbus"/>
    <x v="24"/>
    <n v="43229"/>
    <x v="3"/>
    <s v="OFF-BI-10001982"/>
    <x v="1"/>
    <x v="8"/>
    <s v="Wilson Jones Custom Binder Spines &amp; Labels"/>
    <n v="6.5280000000000014"/>
    <n v="4"/>
    <n v="0.7"/>
    <n v="-4.5695999999999994"/>
  </r>
  <r>
    <x v="8885"/>
    <x v="4430"/>
    <x v="2"/>
    <x v="55"/>
    <d v="2011-08-30T00:00:00"/>
    <s v="Standard Class"/>
    <s v="BS-11590"/>
    <s v="Brendan Sweed"/>
    <x v="1"/>
    <x v="0"/>
    <s v="Columbus"/>
    <x v="24"/>
    <n v="43229"/>
    <x v="3"/>
    <s v="OFF-BI-10004141"/>
    <x v="1"/>
    <x v="8"/>
    <s v="Insertable Tab Indexes For Data Binders"/>
    <n v="2.8620000000000005"/>
    <n v="3"/>
    <n v="0.7"/>
    <n v="-2.2896000000000001"/>
  </r>
  <r>
    <x v="8886"/>
    <x v="4430"/>
    <x v="2"/>
    <x v="55"/>
    <d v="2011-08-30T00:00:00"/>
    <s v="Standard Class"/>
    <s v="BS-11590"/>
    <s v="Brendan Sweed"/>
    <x v="1"/>
    <x v="0"/>
    <s v="Columbus"/>
    <x v="24"/>
    <n v="43229"/>
    <x v="3"/>
    <s v="OFF-BI-10002103"/>
    <x v="1"/>
    <x v="8"/>
    <s v="Cardinal Slant-D Ring Binder, Heavy Gauge Vinyl"/>
    <n v="20.856000000000002"/>
    <n v="8"/>
    <n v="0.7"/>
    <n v="-16.684799999999996"/>
  </r>
  <r>
    <x v="8887"/>
    <x v="4431"/>
    <x v="2"/>
    <x v="923"/>
    <d v="2011-07-30T00:00:00"/>
    <s v="Second Class"/>
    <s v="BB-10990"/>
    <s v="Barry Blumstein"/>
    <x v="1"/>
    <x v="0"/>
    <s v="Los Angeles"/>
    <x v="1"/>
    <n v="90036"/>
    <x v="1"/>
    <s v="OFF-ST-10002574"/>
    <x v="1"/>
    <x v="4"/>
    <s v="SAFCO Commercial Wire Shelving, Black"/>
    <n v="276.27999999999997"/>
    <n v="2"/>
    <n v="0"/>
    <n v="0"/>
  </r>
  <r>
    <x v="8888"/>
    <x v="4432"/>
    <x v="3"/>
    <x v="96"/>
    <d v="2014-12-08T00:00:00"/>
    <s v="Standard Class"/>
    <s v="ML-17755"/>
    <s v="Max Ludwig"/>
    <x v="2"/>
    <x v="0"/>
    <s v="Stockton"/>
    <x v="1"/>
    <n v="95207"/>
    <x v="1"/>
    <s v="FUR-FU-10003394"/>
    <x v="0"/>
    <x v="5"/>
    <s v="Tenex &quot;The Solids&quot; Textured Chair Mats"/>
    <n v="629.64"/>
    <n v="9"/>
    <n v="0"/>
    <n v="107.03879999999994"/>
  </r>
  <r>
    <x v="8889"/>
    <x v="4433"/>
    <x v="0"/>
    <x v="508"/>
    <d v="2013-10-22T00:00:00"/>
    <s v="Second Class"/>
    <s v="FC-14245"/>
    <s v="Frank Carlisle"/>
    <x v="2"/>
    <x v="0"/>
    <s v="Columbia"/>
    <x v="25"/>
    <n v="65203"/>
    <x v="2"/>
    <s v="TEC-PH-10003072"/>
    <x v="2"/>
    <x v="7"/>
    <s v="Panasonic KX-TG9541B DECT 6.0 Digital 2-Line Expandable Cordless Phone With Digital Answering System"/>
    <n v="449.97"/>
    <n v="3"/>
    <n v="0"/>
    <n v="220.48530000000002"/>
  </r>
  <r>
    <x v="8890"/>
    <x v="4433"/>
    <x v="0"/>
    <x v="508"/>
    <d v="2013-10-22T00:00:00"/>
    <s v="Second Class"/>
    <s v="FC-14245"/>
    <s v="Frank Carlisle"/>
    <x v="2"/>
    <x v="0"/>
    <s v="Columbia"/>
    <x v="25"/>
    <n v="65203"/>
    <x v="2"/>
    <s v="OFF-AP-10003057"/>
    <x v="1"/>
    <x v="9"/>
    <s v="Honeywell Enviracaire Portable HEPA Air Cleaner for 16' x 20' Room"/>
    <n v="1927.5900000000001"/>
    <n v="7"/>
    <n v="0"/>
    <n v="751.76010000000008"/>
  </r>
  <r>
    <x v="8891"/>
    <x v="4434"/>
    <x v="0"/>
    <x v="1142"/>
    <d v="2013-09-19T00:00:00"/>
    <s v="First Class"/>
    <s v="CR-12625"/>
    <s v="Corey Roper"/>
    <x v="2"/>
    <x v="0"/>
    <s v="Columbus"/>
    <x v="32"/>
    <n v="31907"/>
    <x v="0"/>
    <s v="FUR-CH-10001146"/>
    <x v="0"/>
    <x v="1"/>
    <s v="Global Value Mid-Back Manager's Chair, Gray"/>
    <n v="121.78"/>
    <n v="2"/>
    <n v="0"/>
    <n v="30.444999999999993"/>
  </r>
  <r>
    <x v="8892"/>
    <x v="4435"/>
    <x v="1"/>
    <x v="494"/>
    <d v="2012-12-06T00:00:00"/>
    <s v="Standard Class"/>
    <s v="LC-16960"/>
    <s v="Lindsay Castell"/>
    <x v="2"/>
    <x v="0"/>
    <s v="San Diego"/>
    <x v="1"/>
    <n v="92037"/>
    <x v="1"/>
    <s v="FUR-CH-10003973"/>
    <x v="0"/>
    <x v="1"/>
    <s v="GuestStacker Chair with Chrome Finish Legs"/>
    <n v="2676.672"/>
    <n v="9"/>
    <n v="0.2"/>
    <n v="267.66720000000009"/>
  </r>
  <r>
    <x v="8893"/>
    <x v="4436"/>
    <x v="2"/>
    <x v="79"/>
    <d v="2011-08-12T00:00:00"/>
    <s v="Standard Class"/>
    <s v="GZ-14470"/>
    <s v="Gary Zandusky"/>
    <x v="0"/>
    <x v="0"/>
    <s v="Texas City"/>
    <x v="5"/>
    <n v="77590"/>
    <x v="2"/>
    <s v="FUR-TA-10001307"/>
    <x v="0"/>
    <x v="3"/>
    <s v="SAFCO PlanMaster Heigh-Adjustable Drafting Table Base, 43w x 30d x 30-37h, Black"/>
    <n v="489.22999999999996"/>
    <n v="2"/>
    <n v="0.3"/>
    <n v="41.933999999999997"/>
  </r>
  <r>
    <x v="8894"/>
    <x v="4437"/>
    <x v="0"/>
    <x v="243"/>
    <d v="2013-08-23T00:00:00"/>
    <s v="Standard Class"/>
    <s v="BD-11320"/>
    <s v="Bill Donatelli"/>
    <x v="0"/>
    <x v="0"/>
    <s v="Los Angeles"/>
    <x v="1"/>
    <n v="90004"/>
    <x v="1"/>
    <s v="FUR-FU-10004071"/>
    <x v="0"/>
    <x v="5"/>
    <s v="Luxo Professional Magnifying Clamp-On Fluorescent Lamps"/>
    <n v="312.03000000000003"/>
    <n v="3"/>
    <n v="0"/>
    <n v="43.684200000000018"/>
  </r>
  <r>
    <x v="8895"/>
    <x v="4437"/>
    <x v="0"/>
    <x v="243"/>
    <d v="2013-08-23T00:00:00"/>
    <s v="Standard Class"/>
    <s v="BD-11320"/>
    <s v="Bill Donatelli"/>
    <x v="0"/>
    <x v="0"/>
    <s v="Los Angeles"/>
    <x v="1"/>
    <n v="90004"/>
    <x v="1"/>
    <s v="OFF-ST-10001505"/>
    <x v="1"/>
    <x v="4"/>
    <s v="Perma STOR-ALL Hanging File Box, 13 1/8&quot;W x 12 1/4&quot;D x 10 1/2&quot;H"/>
    <n v="17.940000000000001"/>
    <n v="3"/>
    <n v="0"/>
    <n v="3.0497999999999985"/>
  </r>
  <r>
    <x v="8896"/>
    <x v="4437"/>
    <x v="0"/>
    <x v="243"/>
    <d v="2013-08-23T00:00:00"/>
    <s v="Standard Class"/>
    <s v="BD-11320"/>
    <s v="Bill Donatelli"/>
    <x v="0"/>
    <x v="0"/>
    <s v="Los Angeles"/>
    <x v="1"/>
    <n v="90004"/>
    <x v="1"/>
    <s v="TEC-PH-10004614"/>
    <x v="2"/>
    <x v="7"/>
    <s v="AT&amp;T 841000 Phone"/>
    <n v="165.60000000000002"/>
    <n v="3"/>
    <n v="0.2"/>
    <n v="10.349999999999994"/>
  </r>
  <r>
    <x v="8897"/>
    <x v="4437"/>
    <x v="0"/>
    <x v="243"/>
    <d v="2013-08-23T00:00:00"/>
    <s v="Standard Class"/>
    <s v="BD-11320"/>
    <s v="Bill Donatelli"/>
    <x v="0"/>
    <x v="0"/>
    <s v="Los Angeles"/>
    <x v="1"/>
    <n v="90004"/>
    <x v="1"/>
    <s v="OFF-PA-10004911"/>
    <x v="1"/>
    <x v="10"/>
    <s v="Rediform S.O.S. 1-Up Phone Message Bk, 4-1/4x3-1/16 Bk, 1 Form/Pg, 40 Messages/Bk, 3/Pk"/>
    <n v="37.520000000000003"/>
    <n v="4"/>
    <n v="0"/>
    <n v="18.009600000000002"/>
  </r>
  <r>
    <x v="8898"/>
    <x v="4438"/>
    <x v="1"/>
    <x v="976"/>
    <d v="2012-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r>
  <r>
    <x v="8899"/>
    <x v="4438"/>
    <x v="1"/>
    <x v="976"/>
    <d v="2012-08-09T00:00:00"/>
    <s v="Second Class"/>
    <s v="EM-14095"/>
    <s v="Eudokia Martin"/>
    <x v="1"/>
    <x v="0"/>
    <s v="Springfield"/>
    <x v="17"/>
    <n v="22153"/>
    <x v="0"/>
    <s v="OFF-LA-10004545"/>
    <x v="1"/>
    <x v="2"/>
    <s v="Avery 50"/>
    <n v="25.06"/>
    <n v="2"/>
    <n v="0"/>
    <n v="11.778199999999998"/>
  </r>
  <r>
    <x v="8900"/>
    <x v="4439"/>
    <x v="0"/>
    <x v="1207"/>
    <d v="2013-06-05T00:00:00"/>
    <s v="Standard Class"/>
    <s v="BP-11290"/>
    <s v="Beth Paige"/>
    <x v="0"/>
    <x v="0"/>
    <s v="Decatur"/>
    <x v="10"/>
    <n v="62521"/>
    <x v="2"/>
    <s v="FUR-FU-10001379"/>
    <x v="0"/>
    <x v="5"/>
    <s v="Executive Impressions 16-1/2&quot; Circular Wall Clock"/>
    <n v="32.064"/>
    <n v="3"/>
    <n v="0.6"/>
    <n v="-12.825599999999994"/>
  </r>
  <r>
    <x v="8901"/>
    <x v="4439"/>
    <x v="0"/>
    <x v="1207"/>
    <d v="2013-06-05T00:00:00"/>
    <s v="Standard Class"/>
    <s v="BP-11290"/>
    <s v="Beth Paige"/>
    <x v="0"/>
    <x v="0"/>
    <s v="Decatur"/>
    <x v="10"/>
    <n v="62521"/>
    <x v="2"/>
    <s v="OFF-PA-10001846"/>
    <x v="1"/>
    <x v="10"/>
    <s v="Xerox 1899"/>
    <n v="18.496000000000002"/>
    <n v="4"/>
    <n v="0.2"/>
    <n v="6.7048000000000005"/>
  </r>
  <r>
    <x v="8902"/>
    <x v="4439"/>
    <x v="0"/>
    <x v="1207"/>
    <d v="2013-06-05T00:00:00"/>
    <s v="Standard Class"/>
    <s v="BP-11290"/>
    <s v="Beth Paige"/>
    <x v="0"/>
    <x v="0"/>
    <s v="Decatur"/>
    <x v="10"/>
    <n v="62521"/>
    <x v="2"/>
    <s v="FUR-CH-10000422"/>
    <x v="0"/>
    <x v="1"/>
    <s v="Global Highback Leather Tilter in Burgundy"/>
    <n v="191.07899999999998"/>
    <n v="3"/>
    <n v="0.3"/>
    <n v="-38.215799999999973"/>
  </r>
  <r>
    <x v="8903"/>
    <x v="4439"/>
    <x v="0"/>
    <x v="1207"/>
    <d v="2013-06-05T00:00:00"/>
    <s v="Standard Class"/>
    <s v="BP-11290"/>
    <s v="Beth Paige"/>
    <x v="0"/>
    <x v="0"/>
    <s v="Decatur"/>
    <x v="10"/>
    <n v="62521"/>
    <x v="2"/>
    <s v="OFF-PA-10004621"/>
    <x v="1"/>
    <x v="10"/>
    <s v="Xerox 212"/>
    <n v="10.368000000000002"/>
    <n v="2"/>
    <n v="0.2"/>
    <n v="3.6288"/>
  </r>
  <r>
    <x v="8904"/>
    <x v="4440"/>
    <x v="0"/>
    <x v="949"/>
    <d v="2013-07-02T00:00:00"/>
    <s v="Same Day"/>
    <s v="SU-20665"/>
    <s v="Stephanie Ulpright"/>
    <x v="2"/>
    <x v="0"/>
    <s v="New York City"/>
    <x v="15"/>
    <n v="10009"/>
    <x v="3"/>
    <s v="OFF-LA-10001474"/>
    <x v="1"/>
    <x v="2"/>
    <s v="Avery 477"/>
    <n v="30.53"/>
    <n v="1"/>
    <n v="0"/>
    <n v="14.043800000000001"/>
  </r>
  <r>
    <x v="8905"/>
    <x v="4440"/>
    <x v="0"/>
    <x v="949"/>
    <d v="2013-07-02T00:00:00"/>
    <s v="Same Day"/>
    <s v="SU-20665"/>
    <s v="Stephanie Ulpright"/>
    <x v="2"/>
    <x v="0"/>
    <s v="New York City"/>
    <x v="15"/>
    <n v="10009"/>
    <x v="3"/>
    <s v="TEC-AC-10001635"/>
    <x v="2"/>
    <x v="11"/>
    <s v="KeyTronic KT400U2 - Keyboard - Black"/>
    <n v="30.839999999999996"/>
    <n v="3"/>
    <n v="0"/>
    <n v="6.1679999999999975"/>
  </r>
  <r>
    <x v="8906"/>
    <x v="4440"/>
    <x v="0"/>
    <x v="949"/>
    <d v="2013-07-02T00:00:00"/>
    <s v="Same Day"/>
    <s v="SU-20665"/>
    <s v="Stephanie Ulpright"/>
    <x v="2"/>
    <x v="0"/>
    <s v="New York City"/>
    <x v="15"/>
    <n v="10009"/>
    <x v="3"/>
    <s v="OFF-PA-10001950"/>
    <x v="1"/>
    <x v="10"/>
    <s v="Southworth 25% Cotton Antique Laid Paper &amp; Envelopes"/>
    <n v="75.06"/>
    <n v="9"/>
    <n v="0"/>
    <n v="33.776999999999994"/>
  </r>
  <r>
    <x v="8907"/>
    <x v="4441"/>
    <x v="0"/>
    <x v="122"/>
    <d v="2013-12-21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r>
  <r>
    <x v="8908"/>
    <x v="4442"/>
    <x v="1"/>
    <x v="1208"/>
    <d v="2012-02-01T00:00:00"/>
    <s v="Standard Class"/>
    <s v="EM-13825"/>
    <s v="Elizabeth Moffitt"/>
    <x v="1"/>
    <x v="0"/>
    <s v="Moreno Valley"/>
    <x v="1"/>
    <n v="92553"/>
    <x v="1"/>
    <s v="OFF-PA-10003790"/>
    <x v="1"/>
    <x v="10"/>
    <s v="Xerox 1991"/>
    <n v="182.72"/>
    <n v="8"/>
    <n v="0"/>
    <n v="84.051199999999994"/>
  </r>
  <r>
    <x v="8909"/>
    <x v="4443"/>
    <x v="3"/>
    <x v="960"/>
    <d v="2014-11-02T00:00:00"/>
    <s v="Standard Class"/>
    <s v="SA-20830"/>
    <s v="Sue Ann Reed"/>
    <x v="0"/>
    <x v="0"/>
    <s v="Everett"/>
    <x v="31"/>
    <n v="2149"/>
    <x v="3"/>
    <s v="OFF-LA-10002475"/>
    <x v="1"/>
    <x v="2"/>
    <s v="Avery 519"/>
    <n v="21.93"/>
    <n v="3"/>
    <n v="0"/>
    <n v="10.307099999999998"/>
  </r>
  <r>
    <x v="8910"/>
    <x v="4444"/>
    <x v="3"/>
    <x v="259"/>
    <d v="2014-11-09T00:00:00"/>
    <s v="Standard Class"/>
    <s v="CA-12265"/>
    <s v="Christina Anderson"/>
    <x v="0"/>
    <x v="0"/>
    <s v="Chattanooga"/>
    <x v="18"/>
    <n v="37421"/>
    <x v="0"/>
    <s v="TEC-AC-10000303"/>
    <x v="2"/>
    <x v="11"/>
    <s v="Logitech M510 Wireless Mouse"/>
    <n v="95.976000000000013"/>
    <n v="3"/>
    <n v="0.2"/>
    <n v="15.596099999999996"/>
  </r>
  <r>
    <x v="8911"/>
    <x v="4444"/>
    <x v="3"/>
    <x v="259"/>
    <d v="2014-11-09T00:00:00"/>
    <s v="Standard Class"/>
    <s v="CA-12265"/>
    <s v="Christina Anderson"/>
    <x v="0"/>
    <x v="0"/>
    <s v="Chattanooga"/>
    <x v="18"/>
    <n v="37421"/>
    <x v="0"/>
    <s v="TEC-PH-10000127"/>
    <x v="2"/>
    <x v="7"/>
    <s v="iOttie XL Car Mount"/>
    <n v="143.928"/>
    <n v="9"/>
    <n v="0.2"/>
    <n v="-32.383800000000008"/>
  </r>
  <r>
    <x v="8912"/>
    <x v="4444"/>
    <x v="3"/>
    <x v="259"/>
    <d v="2014-11-09T00:00:00"/>
    <s v="Standard Class"/>
    <s v="CA-12265"/>
    <s v="Christina Anderson"/>
    <x v="0"/>
    <x v="0"/>
    <s v="Chattanooga"/>
    <x v="18"/>
    <n v="37421"/>
    <x v="0"/>
    <s v="OFF-BI-10004364"/>
    <x v="1"/>
    <x v="8"/>
    <s v="Storex Dura Pro Binders"/>
    <n v="3.5640000000000009"/>
    <n v="2"/>
    <n v="0.7"/>
    <n v="-2.9700000000000006"/>
  </r>
  <r>
    <x v="8913"/>
    <x v="4444"/>
    <x v="3"/>
    <x v="259"/>
    <d v="2014-11-09T00:00:00"/>
    <s v="Standard Class"/>
    <s v="CA-12265"/>
    <s v="Christina Anderson"/>
    <x v="0"/>
    <x v="0"/>
    <s v="Chattanooga"/>
    <x v="18"/>
    <n v="37421"/>
    <x v="0"/>
    <s v="OFF-LA-10002195"/>
    <x v="1"/>
    <x v="2"/>
    <s v="Avery 481"/>
    <n v="4.9280000000000008"/>
    <n v="2"/>
    <n v="0.2"/>
    <n v="1.7247999999999997"/>
  </r>
  <r>
    <x v="8914"/>
    <x v="4445"/>
    <x v="0"/>
    <x v="195"/>
    <d v="2013-05-14T00:00:00"/>
    <s v="Standard Class"/>
    <s v="CV-12805"/>
    <s v="Cynthia Voltz"/>
    <x v="1"/>
    <x v="0"/>
    <s v="Austin"/>
    <x v="5"/>
    <n v="78745"/>
    <x v="2"/>
    <s v="OFF-ST-10001490"/>
    <x v="1"/>
    <x v="4"/>
    <s v="Hot File 7-Pocket, Floor Stand"/>
    <n v="856.65600000000006"/>
    <n v="6"/>
    <n v="0.2"/>
    <n v="107.08199999999985"/>
  </r>
  <r>
    <x v="8915"/>
    <x v="4445"/>
    <x v="0"/>
    <x v="195"/>
    <d v="2013-05-14T00:00:00"/>
    <s v="Standard Class"/>
    <s v="CV-12805"/>
    <s v="Cynthia Voltz"/>
    <x v="1"/>
    <x v="0"/>
    <s v="Austin"/>
    <x v="5"/>
    <n v="78745"/>
    <x v="2"/>
    <s v="OFF-BI-10002852"/>
    <x v="1"/>
    <x v="8"/>
    <s v="Ibico Standard Transparent Covers"/>
    <n v="13.183999999999997"/>
    <n v="4"/>
    <n v="0.8"/>
    <n v="-20.435200000000002"/>
  </r>
  <r>
    <x v="8916"/>
    <x v="4445"/>
    <x v="0"/>
    <x v="195"/>
    <d v="2013-05-14T00:00:00"/>
    <s v="Standard Class"/>
    <s v="CV-12805"/>
    <s v="Cynthia Voltz"/>
    <x v="1"/>
    <x v="0"/>
    <s v="Austin"/>
    <x v="5"/>
    <n v="78745"/>
    <x v="2"/>
    <s v="OFF-AP-10000390"/>
    <x v="1"/>
    <x v="9"/>
    <s v="Euro Pro Shark Stick Mini Vacuum"/>
    <n v="48.783999999999985"/>
    <n v="4"/>
    <n v="0.8"/>
    <n v="-131.71680000000001"/>
  </r>
  <r>
    <x v="8917"/>
    <x v="4445"/>
    <x v="0"/>
    <x v="195"/>
    <d v="2013-05-14T00:00:00"/>
    <s v="Standard Class"/>
    <s v="CV-12805"/>
    <s v="Cynthia Voltz"/>
    <x v="1"/>
    <x v="0"/>
    <s v="Austin"/>
    <x v="5"/>
    <n v="78745"/>
    <x v="2"/>
    <s v="OFF-PA-10004327"/>
    <x v="1"/>
    <x v="10"/>
    <s v="Xerox 1911"/>
    <n v="76.64"/>
    <n v="2"/>
    <n v="0.2"/>
    <n v="26.823999999999995"/>
  </r>
  <r>
    <x v="8918"/>
    <x v="4445"/>
    <x v="0"/>
    <x v="195"/>
    <d v="2013-05-14T00:00:00"/>
    <s v="Standard Class"/>
    <s v="CV-12805"/>
    <s v="Cynthia Voltz"/>
    <x v="1"/>
    <x v="0"/>
    <s v="Austin"/>
    <x v="5"/>
    <n v="78745"/>
    <x v="2"/>
    <s v="OFF-BI-10002353"/>
    <x v="1"/>
    <x v="8"/>
    <s v="GBC VeloBind Cover Sets"/>
    <n v="18.527999999999995"/>
    <n v="6"/>
    <n v="0.8"/>
    <n v="-27.791999999999994"/>
  </r>
  <r>
    <x v="8919"/>
    <x v="4446"/>
    <x v="2"/>
    <x v="1063"/>
    <d v="2011-04-08T00:00:00"/>
    <s v="Standard Class"/>
    <s v="AH-10690"/>
    <s v="Anna Häberlin"/>
    <x v="1"/>
    <x v="0"/>
    <s v="Virginia Beach"/>
    <x v="17"/>
    <n v="23464"/>
    <x v="0"/>
    <s v="FUR-FU-10003192"/>
    <x v="0"/>
    <x v="5"/>
    <s v="Luxo Adjustable Task Clamp Lamp"/>
    <n v="177.68"/>
    <n v="2"/>
    <n v="0"/>
    <n v="46.196799999999996"/>
  </r>
  <r>
    <x v="8920"/>
    <x v="4447"/>
    <x v="2"/>
    <x v="582"/>
    <d v="2011-05-03T00:00:00"/>
    <s v="Standard Class"/>
    <s v="DS-13180"/>
    <s v="David Smith"/>
    <x v="1"/>
    <x v="0"/>
    <s v="Jamestown"/>
    <x v="15"/>
    <n v="14701"/>
    <x v="3"/>
    <s v="TEC-AC-10000736"/>
    <x v="2"/>
    <x v="11"/>
    <s v="Logitech G600 MMO Gaming Mouse"/>
    <n v="159.97999999999999"/>
    <n v="2"/>
    <n v="0"/>
    <n v="57.592799999999997"/>
  </r>
  <r>
    <x v="8921"/>
    <x v="4448"/>
    <x v="0"/>
    <x v="964"/>
    <d v="2013-10-09T00:00:00"/>
    <s v="Standard Class"/>
    <s v="AH-10690"/>
    <s v="Anna Häberlin"/>
    <x v="1"/>
    <x v="0"/>
    <s v="Coral Gables"/>
    <x v="2"/>
    <n v="33134"/>
    <x v="0"/>
    <s v="TEC-PH-10003095"/>
    <x v="2"/>
    <x v="7"/>
    <s v="Samsung HM1900 Bluetooth Headset"/>
    <n v="52.679999999999993"/>
    <n v="3"/>
    <n v="0.2"/>
    <n v="19.754999999999999"/>
  </r>
  <r>
    <x v="8922"/>
    <x v="4448"/>
    <x v="0"/>
    <x v="964"/>
    <d v="2013-10-09T00:00:00"/>
    <s v="Standard Class"/>
    <s v="AH-10690"/>
    <s v="Anna Häberlin"/>
    <x v="1"/>
    <x v="0"/>
    <s v="Coral Gables"/>
    <x v="2"/>
    <n v="33134"/>
    <x v="0"/>
    <s v="FUR-FU-10002885"/>
    <x v="0"/>
    <x v="5"/>
    <s v="Magna Visual Magnetic Picture Hangers"/>
    <n v="11.568000000000001"/>
    <n v="3"/>
    <n v="0.2"/>
    <n v="2.6028000000000011"/>
  </r>
  <r>
    <x v="8923"/>
    <x v="4449"/>
    <x v="3"/>
    <x v="532"/>
    <d v="2014-06-18T00:00:00"/>
    <s v="Standard Class"/>
    <s v="ZC-21910"/>
    <s v="Zuschuss Carroll"/>
    <x v="0"/>
    <x v="0"/>
    <s v="Hickory"/>
    <x v="3"/>
    <n v="28601"/>
    <x v="0"/>
    <s v="OFF-BI-10001525"/>
    <x v="1"/>
    <x v="8"/>
    <s v="Acco Pressboard Covers with Storage Hooks, 14 7/8&quot; x 11&quot;, Executive Red"/>
    <n v="4.572000000000001"/>
    <n v="4"/>
    <n v="0.7"/>
    <n v="-3.8100000000000005"/>
  </r>
  <r>
    <x v="8924"/>
    <x v="4450"/>
    <x v="0"/>
    <x v="806"/>
    <d v="2013-02-03T00:00:00"/>
    <s v="Standard Class"/>
    <s v="DF-13135"/>
    <s v="David Flashing"/>
    <x v="0"/>
    <x v="0"/>
    <s v="Rockford"/>
    <x v="10"/>
    <n v="61107"/>
    <x v="2"/>
    <s v="TEC-PH-10004241"/>
    <x v="2"/>
    <x v="7"/>
    <s v="Nokia Lumia 1020"/>
    <n v="1439.9680000000001"/>
    <n v="4"/>
    <n v="0.2"/>
    <n v="143.99680000000006"/>
  </r>
  <r>
    <x v="8925"/>
    <x v="4450"/>
    <x v="0"/>
    <x v="806"/>
    <d v="2013-02-03T00:00:00"/>
    <s v="Standard Class"/>
    <s v="DF-13135"/>
    <s v="David Flashing"/>
    <x v="0"/>
    <x v="0"/>
    <s v="Rockford"/>
    <x v="10"/>
    <n v="61107"/>
    <x v="2"/>
    <s v="OFF-BI-10000546"/>
    <x v="1"/>
    <x v="8"/>
    <s v="Avery Durable Binders"/>
    <n v="1.7279999999999995"/>
    <n v="3"/>
    <n v="0.8"/>
    <n v="-2.678399999999999"/>
  </r>
  <r>
    <x v="8926"/>
    <x v="4450"/>
    <x v="0"/>
    <x v="806"/>
    <d v="2013-02-03T00:00:00"/>
    <s v="Standard Class"/>
    <s v="DF-13135"/>
    <s v="David Flashing"/>
    <x v="0"/>
    <x v="0"/>
    <s v="Rockford"/>
    <x v="10"/>
    <n v="61107"/>
    <x v="2"/>
    <s v="FUR-TA-10004256"/>
    <x v="0"/>
    <x v="3"/>
    <s v="Bretford “Just In Time” Height-Adjustable Multi-Task Work Tables"/>
    <n v="626.09999999999991"/>
    <n v="3"/>
    <n v="0.5"/>
    <n v="-538.44600000000003"/>
  </r>
  <r>
    <x v="8927"/>
    <x v="4451"/>
    <x v="1"/>
    <x v="874"/>
    <d v="2012-09-29T00:00:00"/>
    <s v="Second Class"/>
    <s v="SS-20140"/>
    <s v="Saphhira Shifley"/>
    <x v="1"/>
    <x v="0"/>
    <s v="Seattle"/>
    <x v="4"/>
    <n v="98103"/>
    <x v="1"/>
    <s v="OFF-AR-10002067"/>
    <x v="1"/>
    <x v="6"/>
    <s v="Newell 334"/>
    <n v="99.2"/>
    <n v="5"/>
    <n v="0"/>
    <n v="25.792000000000002"/>
  </r>
  <r>
    <x v="8928"/>
    <x v="4452"/>
    <x v="1"/>
    <x v="657"/>
    <d v="2012-04-17T00:00:00"/>
    <s v="Standard Class"/>
    <s v="FP-14320"/>
    <s v="Frank Preis"/>
    <x v="0"/>
    <x v="0"/>
    <s v="Huntsville"/>
    <x v="5"/>
    <n v="77340"/>
    <x v="2"/>
    <s v="FUR-TA-10000688"/>
    <x v="0"/>
    <x v="3"/>
    <s v="Chromcraft Bull-Nose Wood Round Conference Table Top, Wood Base"/>
    <n v="609.9799999999999"/>
    <n v="4"/>
    <n v="0.3"/>
    <n v="-113.28200000000004"/>
  </r>
  <r>
    <x v="8929"/>
    <x v="4452"/>
    <x v="1"/>
    <x v="657"/>
    <d v="2012-04-17T00:00:00"/>
    <s v="Standard Class"/>
    <s v="FP-14320"/>
    <s v="Frank Preis"/>
    <x v="0"/>
    <x v="0"/>
    <s v="Huntsville"/>
    <x v="5"/>
    <n v="77340"/>
    <x v="2"/>
    <s v="FUR-TA-10002530"/>
    <x v="0"/>
    <x v="3"/>
    <s v="Iceberg OfficeWorks 42&quot; Round Tables"/>
    <n v="211.37199999999999"/>
    <n v="2"/>
    <n v="0.3"/>
    <n v="-45.294000000000011"/>
  </r>
  <r>
    <x v="8930"/>
    <x v="4452"/>
    <x v="1"/>
    <x v="657"/>
    <d v="2012-04-17T00:00:00"/>
    <s v="Standard Class"/>
    <s v="FP-14320"/>
    <s v="Frank Preis"/>
    <x v="0"/>
    <x v="0"/>
    <s v="Huntsville"/>
    <x v="5"/>
    <n v="77340"/>
    <x v="2"/>
    <s v="TEC-PH-10001061"/>
    <x v="2"/>
    <x v="7"/>
    <s v="Apple iPhone 5C"/>
    <n v="239.976"/>
    <n v="3"/>
    <n v="0.2"/>
    <n v="17.998199999999997"/>
  </r>
  <r>
    <x v="8931"/>
    <x v="4453"/>
    <x v="3"/>
    <x v="404"/>
    <d v="2014-12-25T00:00:00"/>
    <s v="Standard Class"/>
    <s v="HE-14800"/>
    <s v="Harold Engle"/>
    <x v="1"/>
    <x v="0"/>
    <s v="Milwaukee"/>
    <x v="6"/>
    <n v="53209"/>
    <x v="2"/>
    <s v="FUR-FU-10001057"/>
    <x v="0"/>
    <x v="5"/>
    <s v="Tensor Track Tree Floor Lamp"/>
    <n v="99.949999999999989"/>
    <n v="5"/>
    <n v="0"/>
    <n v="22.988499999999998"/>
  </r>
  <r>
    <x v="8932"/>
    <x v="4453"/>
    <x v="3"/>
    <x v="404"/>
    <d v="2014-12-25T00:00:00"/>
    <s v="Standard Class"/>
    <s v="HE-14800"/>
    <s v="Harold Engle"/>
    <x v="1"/>
    <x v="0"/>
    <s v="Milwaukee"/>
    <x v="6"/>
    <n v="53209"/>
    <x v="2"/>
    <s v="TEC-AC-10002331"/>
    <x v="2"/>
    <x v="11"/>
    <s v="Maxell 74 Minute CDR, 10/Pack"/>
    <n v="29.339999999999996"/>
    <n v="3"/>
    <n v="0"/>
    <n v="10.855799999999999"/>
  </r>
  <r>
    <x v="8933"/>
    <x v="4454"/>
    <x v="0"/>
    <x v="560"/>
    <d v="2013-03-20T00:00:00"/>
    <s v="Standard Class"/>
    <s v="SP-20545"/>
    <s v="Sibella Parks"/>
    <x v="1"/>
    <x v="0"/>
    <s v="Green Bay"/>
    <x v="6"/>
    <n v="54302"/>
    <x v="2"/>
    <s v="FUR-FU-10003724"/>
    <x v="0"/>
    <x v="5"/>
    <s v="Westinghouse Clip-On Gooseneck Lamps"/>
    <n v="16.739999999999998"/>
    <n v="2"/>
    <n v="0"/>
    <n v="4.3523999999999994"/>
  </r>
  <r>
    <x v="8934"/>
    <x v="4455"/>
    <x v="3"/>
    <x v="151"/>
    <d v="2014-08-28T00:00:00"/>
    <s v="Same Day"/>
    <s v="BP-11185"/>
    <s v="Ben Peterman"/>
    <x v="1"/>
    <x v="0"/>
    <s v="Philadelphia"/>
    <x v="9"/>
    <n v="19120"/>
    <x v="3"/>
    <s v="OFF-PA-10000528"/>
    <x v="1"/>
    <x v="10"/>
    <s v="Xerox 1981"/>
    <n v="12.672000000000001"/>
    <n v="3"/>
    <n v="0.2"/>
    <n v="3.96"/>
  </r>
  <r>
    <x v="8935"/>
    <x v="4455"/>
    <x v="3"/>
    <x v="151"/>
    <d v="2014-08-28T00:00:00"/>
    <s v="Same Day"/>
    <s v="BP-11185"/>
    <s v="Ben Peterman"/>
    <x v="1"/>
    <x v="0"/>
    <s v="Philadelphia"/>
    <x v="9"/>
    <n v="19120"/>
    <x v="3"/>
    <s v="TEC-AC-10001908"/>
    <x v="2"/>
    <x v="11"/>
    <s v="Logitech Wireless Headset h800"/>
    <n v="1119.8880000000001"/>
    <n v="14"/>
    <n v="0.2"/>
    <n v="209.97899999999993"/>
  </r>
  <r>
    <x v="8936"/>
    <x v="4456"/>
    <x v="1"/>
    <x v="997"/>
    <d v="2012-12-19T00:00:00"/>
    <s v="Second Class"/>
    <s v="PG-18895"/>
    <s v="Paul Gonzalez"/>
    <x v="0"/>
    <x v="0"/>
    <s v="Los Angeles"/>
    <x v="1"/>
    <n v="90008"/>
    <x v="1"/>
    <s v="OFF-AR-10003903"/>
    <x v="1"/>
    <x v="6"/>
    <s v="Sanford 52201 APSCO Electric Pencil Sharpener"/>
    <n v="204.85"/>
    <n v="5"/>
    <n v="0"/>
    <n v="53.261000000000003"/>
  </r>
  <r>
    <x v="8937"/>
    <x v="4456"/>
    <x v="1"/>
    <x v="997"/>
    <d v="2012-12-19T00:00:00"/>
    <s v="Second Class"/>
    <s v="PG-18895"/>
    <s v="Paul Gonzalez"/>
    <x v="0"/>
    <x v="0"/>
    <s v="Los Angeles"/>
    <x v="1"/>
    <n v="90008"/>
    <x v="1"/>
    <s v="TEC-PH-10004908"/>
    <x v="2"/>
    <x v="7"/>
    <s v="Panasonic KX TS3282W Corded phone"/>
    <n v="135.98400000000001"/>
    <n v="2"/>
    <n v="0.2"/>
    <n v="16.997999999999983"/>
  </r>
  <r>
    <x v="8938"/>
    <x v="4456"/>
    <x v="1"/>
    <x v="997"/>
    <d v="2012-12-19T00:00:00"/>
    <s v="Second Class"/>
    <s v="PG-18895"/>
    <s v="Paul Gonzalez"/>
    <x v="0"/>
    <x v="0"/>
    <s v="Los Angeles"/>
    <x v="1"/>
    <n v="90008"/>
    <x v="1"/>
    <s v="OFF-AR-10001940"/>
    <x v="1"/>
    <x v="6"/>
    <s v="Sanford Colorific Eraseable Coloring Pencils, 12 Count"/>
    <n v="16.399999999999999"/>
    <n v="5"/>
    <n v="0"/>
    <n v="7.0520000000000005"/>
  </r>
  <r>
    <x v="8939"/>
    <x v="4456"/>
    <x v="1"/>
    <x v="997"/>
    <d v="2012-12-19T00:00:00"/>
    <s v="Second Class"/>
    <s v="PG-18895"/>
    <s v="Paul Gonzalez"/>
    <x v="0"/>
    <x v="0"/>
    <s v="Los Angeles"/>
    <x v="1"/>
    <n v="90008"/>
    <x v="1"/>
    <s v="OFF-BI-10002026"/>
    <x v="1"/>
    <x v="8"/>
    <s v="Avery Arch Ring Binders"/>
    <n v="92.960000000000008"/>
    <n v="2"/>
    <n v="0.2"/>
    <n v="31.373999999999995"/>
  </r>
  <r>
    <x v="8940"/>
    <x v="4457"/>
    <x v="2"/>
    <x v="963"/>
    <d v="2011-08-24T00:00:00"/>
    <s v="Second Class"/>
    <s v="JP-15520"/>
    <s v="Jeremy Pistek"/>
    <x v="0"/>
    <x v="0"/>
    <s v="North Miami"/>
    <x v="2"/>
    <n v="33161"/>
    <x v="0"/>
    <s v="OFF-SU-10003936"/>
    <x v="1"/>
    <x v="14"/>
    <s v="Acme Serrated Blade Letter Opener"/>
    <n v="7.6320000000000014"/>
    <n v="3"/>
    <n v="0.2"/>
    <n v="-1.8126000000000002"/>
  </r>
  <r>
    <x v="8941"/>
    <x v="4458"/>
    <x v="0"/>
    <x v="54"/>
    <d v="2013-11-06T00:00:00"/>
    <s v="First Class"/>
    <s v="NW-18400"/>
    <s v="Natalie Webber"/>
    <x v="0"/>
    <x v="0"/>
    <s v="Portland"/>
    <x v="21"/>
    <n v="97206"/>
    <x v="1"/>
    <s v="OFF-BI-10002813"/>
    <x v="1"/>
    <x v="8"/>
    <s v="Avery Reinforcements for Hole-Punch Pages"/>
    <n v="4.1580000000000004"/>
    <n v="7"/>
    <n v="0.7"/>
    <n v="-3.4649999999999999"/>
  </r>
  <r>
    <x v="8942"/>
    <x v="4458"/>
    <x v="0"/>
    <x v="54"/>
    <d v="2013-11-06T00:00:00"/>
    <s v="First Class"/>
    <s v="NW-18400"/>
    <s v="Natalie Webber"/>
    <x v="0"/>
    <x v="0"/>
    <s v="Portland"/>
    <x v="21"/>
    <n v="97206"/>
    <x v="1"/>
    <s v="TEC-MA-10003337"/>
    <x v="2"/>
    <x v="15"/>
    <s v="Okidata B401 Printer"/>
    <n v="179.99100000000004"/>
    <n v="3"/>
    <n v="0.7"/>
    <n v="-251.98739999999992"/>
  </r>
  <r>
    <x v="8943"/>
    <x v="4459"/>
    <x v="3"/>
    <x v="1209"/>
    <d v="2014-10-17T00:00:00"/>
    <s v="Standard Class"/>
    <s v="SW-20245"/>
    <s v="Scot Wooten"/>
    <x v="0"/>
    <x v="0"/>
    <s v="Aurora"/>
    <x v="10"/>
    <n v="60505"/>
    <x v="2"/>
    <s v="FUR-CH-10001545"/>
    <x v="0"/>
    <x v="1"/>
    <s v="Hon Comfortask Task/Swivel Chairs"/>
    <n v="239.358"/>
    <n v="3"/>
    <n v="0.3"/>
    <n v="-47.871600000000001"/>
  </r>
  <r>
    <x v="8944"/>
    <x v="4460"/>
    <x v="2"/>
    <x v="1035"/>
    <d v="2011-12-08T00:00:00"/>
    <s v="First Class"/>
    <s v="EH-14005"/>
    <s v="Erica Hernandez"/>
    <x v="2"/>
    <x v="0"/>
    <s v="San Francisco"/>
    <x v="1"/>
    <n v="94109"/>
    <x v="1"/>
    <s v="OFF-PA-10000062"/>
    <x v="1"/>
    <x v="10"/>
    <s v="Green Bar Computer Printout Paper"/>
    <n v="164.88"/>
    <n v="3"/>
    <n v="0"/>
    <n v="80.791200000000003"/>
  </r>
  <r>
    <x v="8945"/>
    <x v="4461"/>
    <x v="2"/>
    <x v="647"/>
    <d v="2011-11-17T00:00:00"/>
    <s v="Second Class"/>
    <s v="SC-20260"/>
    <s v="Scott Cohen"/>
    <x v="1"/>
    <x v="0"/>
    <s v="San Francisco"/>
    <x v="1"/>
    <n v="94110"/>
    <x v="1"/>
    <s v="OFF-SU-10001574"/>
    <x v="1"/>
    <x v="14"/>
    <s v="Acme Value Line Scissors"/>
    <n v="10.95"/>
    <n v="3"/>
    <n v="0"/>
    <n v="3.2849999999999993"/>
  </r>
  <r>
    <x v="8946"/>
    <x v="4462"/>
    <x v="3"/>
    <x v="165"/>
    <d v="2014-12-29T00:00:00"/>
    <s v="Standard Class"/>
    <s v="NC-18535"/>
    <s v="Nick Crebassa"/>
    <x v="1"/>
    <x v="0"/>
    <s v="New Bedford"/>
    <x v="31"/>
    <n v="2740"/>
    <x v="3"/>
    <s v="OFF-PA-10001972"/>
    <x v="1"/>
    <x v="10"/>
    <s v="Xerox 214"/>
    <n v="19.440000000000001"/>
    <n v="3"/>
    <n v="0"/>
    <n v="9.3312000000000008"/>
  </r>
  <r>
    <x v="8947"/>
    <x v="4462"/>
    <x v="3"/>
    <x v="165"/>
    <d v="2014-12-29T00:00:00"/>
    <s v="Standard Class"/>
    <s v="NC-18535"/>
    <s v="Nick Crebassa"/>
    <x v="1"/>
    <x v="0"/>
    <s v="New Bedford"/>
    <x v="31"/>
    <n v="2740"/>
    <x v="3"/>
    <s v="OFF-BI-10000201"/>
    <x v="1"/>
    <x v="8"/>
    <s v="Avery Triangle Shaped Sheet Lifters, Black, 2/Pack"/>
    <n v="12.3"/>
    <n v="5"/>
    <n v="0"/>
    <n v="6.15"/>
  </r>
  <r>
    <x v="8948"/>
    <x v="4463"/>
    <x v="2"/>
    <x v="163"/>
    <d v="2011-12-26T00:00:00"/>
    <s v="First Class"/>
    <s v="AS-10090"/>
    <s v="Adam Shillingsburg"/>
    <x v="0"/>
    <x v="0"/>
    <s v="San Diego"/>
    <x v="1"/>
    <n v="92037"/>
    <x v="1"/>
    <s v="OFF-AP-10003278"/>
    <x v="1"/>
    <x v="9"/>
    <s v="Belkin 7-Outlet SurgeMaster Home Series"/>
    <n v="13.97"/>
    <n v="1"/>
    <n v="0"/>
    <n v="3.632200000000001"/>
  </r>
  <r>
    <x v="8949"/>
    <x v="4464"/>
    <x v="3"/>
    <x v="66"/>
    <d v="2014-12-29T00:00:00"/>
    <s v="Standard Class"/>
    <s v="JL-15130"/>
    <s v="Jack Lebron"/>
    <x v="0"/>
    <x v="0"/>
    <s v="Jackson"/>
    <x v="18"/>
    <n v="38301"/>
    <x v="0"/>
    <s v="FUR-TA-10002903"/>
    <x v="0"/>
    <x v="3"/>
    <s v="Bevis Round Bullnose 29&quot; High Table Top"/>
    <n v="934.9559999999999"/>
    <n v="6"/>
    <n v="0.4"/>
    <n v="-249.32159999999999"/>
  </r>
  <r>
    <x v="8950"/>
    <x v="4464"/>
    <x v="3"/>
    <x v="66"/>
    <d v="2014-12-29T00:00:00"/>
    <s v="Standard Class"/>
    <s v="JL-15130"/>
    <s v="Jack Lebron"/>
    <x v="0"/>
    <x v="0"/>
    <s v="Jackson"/>
    <x v="18"/>
    <n v="38301"/>
    <x v="0"/>
    <s v="TEC-AC-10001013"/>
    <x v="2"/>
    <x v="11"/>
    <s v="Logitech ClearChat Comfort/USB Headset H390"/>
    <n v="46.864000000000004"/>
    <n v="2"/>
    <n v="0.2"/>
    <n v="7.615399999999994"/>
  </r>
  <r>
    <x v="8951"/>
    <x v="4464"/>
    <x v="3"/>
    <x v="66"/>
    <d v="2014-12-29T00:00:00"/>
    <s v="Standard Class"/>
    <s v="JL-15130"/>
    <s v="Jack Lebron"/>
    <x v="0"/>
    <x v="0"/>
    <s v="Jackson"/>
    <x v="18"/>
    <n v="38301"/>
    <x v="0"/>
    <s v="OFF-ST-10000918"/>
    <x v="1"/>
    <x v="4"/>
    <s v="Crate-A-Files"/>
    <n v="26.160000000000004"/>
    <n v="3"/>
    <n v="0.2"/>
    <n v="1.961999999999998"/>
  </r>
  <r>
    <x v="8952"/>
    <x v="4464"/>
    <x v="3"/>
    <x v="66"/>
    <d v="2014-12-29T00:00:00"/>
    <s v="Standard Class"/>
    <s v="JL-15130"/>
    <s v="Jack Lebron"/>
    <x v="0"/>
    <x v="0"/>
    <s v="Jackson"/>
    <x v="18"/>
    <n v="38301"/>
    <x v="0"/>
    <s v="OFF-AR-10001419"/>
    <x v="1"/>
    <x v="6"/>
    <s v="Newell 325"/>
    <n v="23.128"/>
    <n v="7"/>
    <n v="0.2"/>
    <n v="2.8909999999999982"/>
  </r>
  <r>
    <x v="8953"/>
    <x v="4464"/>
    <x v="3"/>
    <x v="66"/>
    <d v="2014-12-29T00:00:00"/>
    <s v="Standard Class"/>
    <s v="JL-15130"/>
    <s v="Jack Lebron"/>
    <x v="0"/>
    <x v="0"/>
    <s v="Jackson"/>
    <x v="18"/>
    <n v="38301"/>
    <x v="0"/>
    <s v="OFF-AP-10003266"/>
    <x v="1"/>
    <x v="9"/>
    <s v="Holmes Replacement Filter for HEPA Air Cleaner, Large Room"/>
    <n v="59.24"/>
    <n v="5"/>
    <n v="0.2"/>
    <n v="16.290999999999997"/>
  </r>
  <r>
    <x v="8954"/>
    <x v="4465"/>
    <x v="2"/>
    <x v="233"/>
    <d v="2011-08-10T00:00:00"/>
    <s v="Second Class"/>
    <s v="VG-21790"/>
    <s v="Vivek Gonzalez"/>
    <x v="0"/>
    <x v="0"/>
    <s v="Jacksonville"/>
    <x v="2"/>
    <n v="32216"/>
    <x v="0"/>
    <s v="FUR-BO-10000468"/>
    <x v="0"/>
    <x v="0"/>
    <s v="O'Sullivan 2-Shelf Heavy-Duty Bookcases"/>
    <n v="155.45600000000002"/>
    <n v="4"/>
    <n v="0.2"/>
    <n v="-7.7727999999999895"/>
  </r>
  <r>
    <x v="8955"/>
    <x v="4466"/>
    <x v="2"/>
    <x v="59"/>
    <d v="2011-09-24T00:00:00"/>
    <s v="Standard Class"/>
    <s v="HG-14965"/>
    <s v="Henry Goldwyn"/>
    <x v="1"/>
    <x v="0"/>
    <s v="San Diego"/>
    <x v="1"/>
    <n v="92024"/>
    <x v="1"/>
    <s v="OFF-PA-10004610"/>
    <x v="1"/>
    <x v="10"/>
    <s v="Xerox 1900"/>
    <n v="8.56"/>
    <n v="2"/>
    <n v="0"/>
    <n v="3.8519999999999994"/>
  </r>
  <r>
    <x v="8956"/>
    <x v="4467"/>
    <x v="3"/>
    <x v="53"/>
    <d v="2014-12-29T00:00:00"/>
    <s v="First Class"/>
    <s v="JH-15430"/>
    <s v="Jennifer Halladay"/>
    <x v="0"/>
    <x v="0"/>
    <s v="Hialeah"/>
    <x v="2"/>
    <n v="33012"/>
    <x v="0"/>
    <s v="FUR-FU-10004963"/>
    <x v="0"/>
    <x v="5"/>
    <s v="Eldon 400 Class Desk Accessories, Black Carbon"/>
    <n v="21"/>
    <n v="3"/>
    <n v="0.2"/>
    <n v="5.7750000000000021"/>
  </r>
  <r>
    <x v="8957"/>
    <x v="4467"/>
    <x v="3"/>
    <x v="53"/>
    <d v="2014-12-29T00:00:00"/>
    <s v="First Class"/>
    <s v="JH-15430"/>
    <s v="Jennifer Halladay"/>
    <x v="0"/>
    <x v="0"/>
    <s v="Hialeah"/>
    <x v="2"/>
    <n v="33012"/>
    <x v="0"/>
    <s v="TEC-MA-10004626"/>
    <x v="2"/>
    <x v="15"/>
    <s v="Lexmark 20R1285 X6650 Wireless All-in-One Printer"/>
    <n v="120"/>
    <n v="2"/>
    <n v="0.5"/>
    <n v="-7.2000000000000028"/>
  </r>
  <r>
    <x v="8958"/>
    <x v="4468"/>
    <x v="3"/>
    <x v="920"/>
    <d v="2014-12-01T00:00:00"/>
    <s v="Standard Class"/>
    <s v="RO-19780"/>
    <s v="Rose O'Brian"/>
    <x v="0"/>
    <x v="0"/>
    <s v="Houston"/>
    <x v="5"/>
    <n v="77070"/>
    <x v="2"/>
    <s v="TEC-PH-10003437"/>
    <x v="2"/>
    <x v="7"/>
    <s v="Blue Parrot B250XT Professional Grade Wireless Bluetooth Headset with"/>
    <n v="299.95999999999998"/>
    <n v="5"/>
    <n v="0.2"/>
    <n v="37.494999999999962"/>
  </r>
  <r>
    <x v="8959"/>
    <x v="4468"/>
    <x v="3"/>
    <x v="920"/>
    <d v="2014-12-01T00:00:00"/>
    <s v="Standard Class"/>
    <s v="RO-19780"/>
    <s v="Rose O'Brian"/>
    <x v="0"/>
    <x v="0"/>
    <s v="Houston"/>
    <x v="5"/>
    <n v="77070"/>
    <x v="2"/>
    <s v="OFF-AP-10002867"/>
    <x v="1"/>
    <x v="9"/>
    <s v="Fellowes Command Center 5-outlet power strip"/>
    <n v="67.839999999999989"/>
    <n v="5"/>
    <n v="0.8"/>
    <n v="-179.77600000000001"/>
  </r>
  <r>
    <x v="8960"/>
    <x v="4468"/>
    <x v="3"/>
    <x v="920"/>
    <d v="2014-12-01T00:00:00"/>
    <s v="Standard Class"/>
    <s v="RO-19780"/>
    <s v="Rose O'Brian"/>
    <x v="0"/>
    <x v="0"/>
    <s v="Houston"/>
    <x v="5"/>
    <n v="77070"/>
    <x v="2"/>
    <s v="FUR-CH-10002126"/>
    <x v="0"/>
    <x v="1"/>
    <s v="Hon Deluxe Fabric Upholstered Stacking Chairs"/>
    <n v="853.92999999999984"/>
    <n v="5"/>
    <n v="0.3"/>
    <n v="-24.397999999999911"/>
  </r>
  <r>
    <x v="8961"/>
    <x v="4468"/>
    <x v="3"/>
    <x v="920"/>
    <d v="2014-12-01T00:00:00"/>
    <s v="Standard Class"/>
    <s v="RO-19780"/>
    <s v="Rose O'Brian"/>
    <x v="0"/>
    <x v="0"/>
    <s v="Houston"/>
    <x v="5"/>
    <n v="77070"/>
    <x v="2"/>
    <s v="OFF-AR-10001761"/>
    <x v="1"/>
    <x v="6"/>
    <s v="Avery Hi-Liter Smear-Safe Highlighters"/>
    <n v="18.687999999999999"/>
    <n v="4"/>
    <n v="0.2"/>
    <n v="3.7375999999999996"/>
  </r>
  <r>
    <x v="8962"/>
    <x v="4469"/>
    <x v="0"/>
    <x v="732"/>
    <d v="2013-11-08T00:00:00"/>
    <s v="First Class"/>
    <s v="LW-17125"/>
    <s v="Liz Willingham"/>
    <x v="0"/>
    <x v="0"/>
    <s v="Virginia Beach"/>
    <x v="17"/>
    <n v="23464"/>
    <x v="0"/>
    <s v="FUR-FU-10004665"/>
    <x v="0"/>
    <x v="5"/>
    <s v="3M Polarizing Task Lamp with Clamp Arm, Light Gray"/>
    <n v="273.95999999999998"/>
    <n v="2"/>
    <n v="0"/>
    <n v="71.229600000000005"/>
  </r>
  <r>
    <x v="8963"/>
    <x v="4469"/>
    <x v="0"/>
    <x v="732"/>
    <d v="2013-11-08T00:00:00"/>
    <s v="First Class"/>
    <s v="LW-17125"/>
    <s v="Liz Willingham"/>
    <x v="0"/>
    <x v="0"/>
    <s v="Virginia Beach"/>
    <x v="17"/>
    <n v="23464"/>
    <x v="0"/>
    <s v="TEC-AC-10000057"/>
    <x v="2"/>
    <x v="11"/>
    <s v="Microsoft Natural Ergonomic Keyboard 4000"/>
    <n v="89.97"/>
    <n v="3"/>
    <n v="0"/>
    <n v="18.893699999999995"/>
  </r>
  <r>
    <x v="8964"/>
    <x v="4469"/>
    <x v="0"/>
    <x v="732"/>
    <d v="2013-11-08T00:00:00"/>
    <s v="First Class"/>
    <s v="LW-17125"/>
    <s v="Liz Willingham"/>
    <x v="0"/>
    <x v="0"/>
    <s v="Virginia Beach"/>
    <x v="17"/>
    <n v="23464"/>
    <x v="0"/>
    <s v="FUR-FU-10003806"/>
    <x v="0"/>
    <x v="5"/>
    <s v="Tenex Chairmat w/ Average Lip, 45&quot; x 53&quot;"/>
    <n v="756.80000000000007"/>
    <n v="5"/>
    <n v="0"/>
    <n v="75.679999999999978"/>
  </r>
  <r>
    <x v="8965"/>
    <x v="4470"/>
    <x v="3"/>
    <x v="44"/>
    <d v="2014-11-13T00:00:00"/>
    <s v="Standard Class"/>
    <s v="CC-12370"/>
    <s v="Christopher Conant"/>
    <x v="0"/>
    <x v="0"/>
    <s v="Houston"/>
    <x v="5"/>
    <n v="77070"/>
    <x v="2"/>
    <s v="OFF-BI-10000145"/>
    <x v="1"/>
    <x v="8"/>
    <s v="Zipper Ring Binder Pockets"/>
    <n v="1.2479999999999998"/>
    <n v="2"/>
    <n v="0.8"/>
    <n v="-1.934400000000001"/>
  </r>
  <r>
    <x v="8966"/>
    <x v="4471"/>
    <x v="0"/>
    <x v="54"/>
    <d v="2013-11-08T00:00:00"/>
    <s v="Standard Class"/>
    <s v="JP-16135"/>
    <s v="Julie Prescott"/>
    <x v="2"/>
    <x v="0"/>
    <s v="Philadelphia"/>
    <x v="9"/>
    <n v="19120"/>
    <x v="3"/>
    <s v="TEC-AC-10000892"/>
    <x v="2"/>
    <x v="11"/>
    <s v="NETGEAR N750 Dual Band Wi-Fi Gigabit Router"/>
    <n v="72"/>
    <n v="1"/>
    <n v="0.2"/>
    <n v="14.399999999999999"/>
  </r>
  <r>
    <x v="8967"/>
    <x v="4471"/>
    <x v="0"/>
    <x v="54"/>
    <d v="2013-11-08T00:00:00"/>
    <s v="Standard Class"/>
    <s v="JP-16135"/>
    <s v="Julie Prescott"/>
    <x v="2"/>
    <x v="0"/>
    <s v="Philadelphia"/>
    <x v="9"/>
    <n v="19120"/>
    <x v="3"/>
    <s v="FUR-CH-10004886"/>
    <x v="0"/>
    <x v="1"/>
    <s v="Bevis Steel Folding Chairs"/>
    <n v="470.15499999999997"/>
    <n v="7"/>
    <n v="0.3"/>
    <n v="-13.432999999999993"/>
  </r>
  <r>
    <x v="8968"/>
    <x v="4472"/>
    <x v="2"/>
    <x v="125"/>
    <d v="2012-01-01T00:00:00"/>
    <s v="First Class"/>
    <s v="DD-13570"/>
    <s v="Dorothy Dickinson"/>
    <x v="0"/>
    <x v="0"/>
    <s v="Memphis"/>
    <x v="18"/>
    <n v="38109"/>
    <x v="0"/>
    <s v="OFF-ST-10002554"/>
    <x v="1"/>
    <x v="4"/>
    <s v="Tennsco Industrial Shelving"/>
    <n v="39.128"/>
    <n v="1"/>
    <n v="0.2"/>
    <n v="-8.803799999999999"/>
  </r>
  <r>
    <x v="8969"/>
    <x v="4473"/>
    <x v="3"/>
    <x v="574"/>
    <d v="2014-12-08T00:00:00"/>
    <s v="Standard Class"/>
    <s v="ES-14080"/>
    <s v="Erin Smith"/>
    <x v="1"/>
    <x v="0"/>
    <s v="Lakewood"/>
    <x v="24"/>
    <n v="44107"/>
    <x v="3"/>
    <s v="OFF-AR-10001662"/>
    <x v="1"/>
    <x v="6"/>
    <s v="Rogers Handheld Barrel Pencil Sharpener"/>
    <n v="19.728000000000002"/>
    <n v="9"/>
    <n v="0.2"/>
    <n v="1.7262000000000022"/>
  </r>
  <r>
    <x v="8970"/>
    <x v="4473"/>
    <x v="3"/>
    <x v="574"/>
    <d v="2014-12-08T00:00:00"/>
    <s v="Standard Class"/>
    <s v="ES-14080"/>
    <s v="Erin Smith"/>
    <x v="1"/>
    <x v="0"/>
    <s v="Lakewood"/>
    <x v="24"/>
    <n v="44107"/>
    <x v="3"/>
    <s v="TEC-PH-10004531"/>
    <x v="2"/>
    <x v="7"/>
    <s v="AT&amp;T CL2909"/>
    <n v="151.18799999999999"/>
    <n v="2"/>
    <n v="0.4"/>
    <n v="-25.198000000000008"/>
  </r>
  <r>
    <x v="8971"/>
    <x v="4474"/>
    <x v="3"/>
    <x v="668"/>
    <d v="2014-03-29T00:00:00"/>
    <s v="Standard Class"/>
    <s v="MV-17485"/>
    <s v="Mark Van Huff"/>
    <x v="0"/>
    <x v="0"/>
    <s v="New York City"/>
    <x v="15"/>
    <n v="10011"/>
    <x v="3"/>
    <s v="FUR-CH-10000665"/>
    <x v="0"/>
    <x v="1"/>
    <s v="Global Airflow Leather Mesh Back Chair, Black"/>
    <n v="271.76400000000001"/>
    <n v="2"/>
    <n v="0.1"/>
    <n v="60.391999999999967"/>
  </r>
  <r>
    <x v="8972"/>
    <x v="4475"/>
    <x v="2"/>
    <x v="84"/>
    <d v="2011-11-21T00:00:00"/>
    <s v="First Class"/>
    <s v="RD-19900"/>
    <s v="Ruben Dartt"/>
    <x v="0"/>
    <x v="0"/>
    <s v="Philadelphia"/>
    <x v="9"/>
    <n v="19120"/>
    <x v="3"/>
    <s v="TEC-AC-10003023"/>
    <x v="2"/>
    <x v="11"/>
    <s v="Logitech G105 Gaming Keyboard"/>
    <n v="47.496000000000002"/>
    <n v="1"/>
    <n v="0.2"/>
    <n v="-1.187400000000002"/>
  </r>
  <r>
    <x v="8973"/>
    <x v="4476"/>
    <x v="3"/>
    <x v="1016"/>
    <d v="2014-04-28T00:00:00"/>
    <s v="Second Class"/>
    <s v="RL-19615"/>
    <s v="Rob Lucas"/>
    <x v="0"/>
    <x v="0"/>
    <s v="Los Angeles"/>
    <x v="1"/>
    <n v="90008"/>
    <x v="1"/>
    <s v="FUR-BO-10004709"/>
    <x v="0"/>
    <x v="0"/>
    <s v="Bush Westfield Collection Bookcases, Medium Cherry Finish"/>
    <n v="344.98099999999994"/>
    <n v="7"/>
    <n v="0.15"/>
    <n v="28.410200000000017"/>
  </r>
  <r>
    <x v="8974"/>
    <x v="4477"/>
    <x v="3"/>
    <x v="51"/>
    <d v="2014-11-27T00:00:00"/>
    <s v="First Class"/>
    <s v="JP-15460"/>
    <s v="Jennifer Patt"/>
    <x v="1"/>
    <x v="0"/>
    <s v="Dallas"/>
    <x v="5"/>
    <n v="75220"/>
    <x v="2"/>
    <s v="OFF-PA-10000477"/>
    <x v="1"/>
    <x v="10"/>
    <s v="Xerox 22"/>
    <n v="36.288000000000011"/>
    <n v="7"/>
    <n v="0.2"/>
    <n v="12.700800000000001"/>
  </r>
  <r>
    <x v="8975"/>
    <x v="4477"/>
    <x v="3"/>
    <x v="51"/>
    <d v="2014-11-27T00:00:00"/>
    <s v="First Class"/>
    <s v="JP-15460"/>
    <s v="Jennifer Patt"/>
    <x v="1"/>
    <x v="0"/>
    <s v="Dallas"/>
    <x v="5"/>
    <n v="75220"/>
    <x v="2"/>
    <s v="OFF-PA-10002923"/>
    <x v="1"/>
    <x v="10"/>
    <s v="Xerox 1942"/>
    <n v="78.304000000000002"/>
    <n v="2"/>
    <n v="0.2"/>
    <n v="29.363999999999997"/>
  </r>
  <r>
    <x v="8976"/>
    <x v="4477"/>
    <x v="3"/>
    <x v="51"/>
    <d v="2014-11-27T00:00:00"/>
    <s v="First Class"/>
    <s v="JP-15460"/>
    <s v="Jennifer Patt"/>
    <x v="1"/>
    <x v="0"/>
    <s v="Dallas"/>
    <x v="5"/>
    <n v="75220"/>
    <x v="2"/>
    <s v="FUR-TA-10003008"/>
    <x v="0"/>
    <x v="3"/>
    <s v="Lesro Round Back Collection Coffee Table, End Table"/>
    <n v="127.785"/>
    <n v="1"/>
    <n v="0.3"/>
    <n v="-31.033499999999989"/>
  </r>
  <r>
    <x v="8977"/>
    <x v="4477"/>
    <x v="3"/>
    <x v="51"/>
    <d v="2014-11-27T00:00:00"/>
    <s v="First Class"/>
    <s v="JP-15460"/>
    <s v="Jennifer Patt"/>
    <x v="1"/>
    <x v="0"/>
    <s v="Dallas"/>
    <x v="5"/>
    <n v="75220"/>
    <x v="2"/>
    <s v="OFF-BI-10003707"/>
    <x v="1"/>
    <x v="8"/>
    <s v="Aluminum Screw Posts"/>
    <n v="6.1039999999999983"/>
    <n v="2"/>
    <n v="0.8"/>
    <n v="-9.1560000000000006"/>
  </r>
  <r>
    <x v="8978"/>
    <x v="4478"/>
    <x v="2"/>
    <x v="935"/>
    <d v="2011-11-05T00:00:00"/>
    <s v="Second Class"/>
    <s v="DM-13345"/>
    <s v="Denise Monton"/>
    <x v="1"/>
    <x v="0"/>
    <s v="Orange"/>
    <x v="30"/>
    <n v="7050"/>
    <x v="3"/>
    <s v="OFF-BI-10000546"/>
    <x v="1"/>
    <x v="8"/>
    <s v="Avery Durable Binders"/>
    <n v="5.76"/>
    <n v="2"/>
    <n v="0"/>
    <n v="2.8224"/>
  </r>
  <r>
    <x v="8979"/>
    <x v="4479"/>
    <x v="1"/>
    <x v="324"/>
    <d v="2012-10-24T00:00:00"/>
    <s v="Second Class"/>
    <s v="CS-11860"/>
    <s v="Cari Schnelling"/>
    <x v="0"/>
    <x v="0"/>
    <s v="Dallas"/>
    <x v="5"/>
    <n v="75220"/>
    <x v="2"/>
    <s v="OFF-BI-10000404"/>
    <x v="1"/>
    <x v="8"/>
    <s v="Avery Printable Repositionable Plastic Tabs"/>
    <n v="1.7199999999999995"/>
    <n v="1"/>
    <n v="0.8"/>
    <n v="-2.8380000000000001"/>
  </r>
  <r>
    <x v="8980"/>
    <x v="4480"/>
    <x v="2"/>
    <x v="644"/>
    <d v="2011-02-11T00:00:00"/>
    <s v="Second Class"/>
    <s v="DL-13315"/>
    <s v="Delfina Latchford"/>
    <x v="0"/>
    <x v="0"/>
    <s v="Romeoville"/>
    <x v="10"/>
    <n v="60441"/>
    <x v="2"/>
    <s v="OFF-BI-10001196"/>
    <x v="1"/>
    <x v="8"/>
    <s v="Avery Flip-Chart Easel Binder, Black"/>
    <n v="8.9519999999999982"/>
    <n v="2"/>
    <n v="0.8"/>
    <n v="-14.770800000000001"/>
  </r>
  <r>
    <x v="8981"/>
    <x v="4481"/>
    <x v="0"/>
    <x v="1193"/>
    <d v="2013-03-13T00:00:00"/>
    <s v="Standard Class"/>
    <s v="LC-16870"/>
    <s v="Lena Cacioppo"/>
    <x v="0"/>
    <x v="0"/>
    <s v="Chicago"/>
    <x v="10"/>
    <n v="60623"/>
    <x v="2"/>
    <s v="OFF-AP-10001626"/>
    <x v="1"/>
    <x v="9"/>
    <s v="Commercial WindTunnel Clean Air Upright Vacuum, Replacement Belts, Filtration Bags"/>
    <n v="2.3339999999999996"/>
    <n v="3"/>
    <n v="0.8"/>
    <n v="-6.3018000000000001"/>
  </r>
  <r>
    <x v="8982"/>
    <x v="4481"/>
    <x v="0"/>
    <x v="1193"/>
    <d v="2013-03-13T00:00:00"/>
    <s v="Standard Class"/>
    <s v="LC-16870"/>
    <s v="Lena Cacioppo"/>
    <x v="0"/>
    <x v="0"/>
    <s v="Chicago"/>
    <x v="10"/>
    <n v="60623"/>
    <x v="2"/>
    <s v="OFF-BI-10004656"/>
    <x v="1"/>
    <x v="8"/>
    <s v="Peel &amp; Stick Add-On Corner Pockets"/>
    <n v="1.7279999999999998"/>
    <n v="4"/>
    <n v="0.8"/>
    <n v="-2.764800000000001"/>
  </r>
  <r>
    <x v="8983"/>
    <x v="4481"/>
    <x v="0"/>
    <x v="1193"/>
    <d v="2013-03-13T00:00:00"/>
    <s v="Standard Class"/>
    <s v="LC-16870"/>
    <s v="Lena Cacioppo"/>
    <x v="0"/>
    <x v="0"/>
    <s v="Chicago"/>
    <x v="10"/>
    <n v="60623"/>
    <x v="2"/>
    <s v="FUR-FU-10003773"/>
    <x v="0"/>
    <x v="5"/>
    <s v="Eldon Cleatmat Plus Chair Mats for High Pile Carpets"/>
    <n v="159.04"/>
    <n v="5"/>
    <n v="0.6"/>
    <n v="-194.82400000000001"/>
  </r>
  <r>
    <x v="8984"/>
    <x v="4481"/>
    <x v="0"/>
    <x v="1193"/>
    <d v="2013-03-13T00:00:00"/>
    <s v="Standard Class"/>
    <s v="LC-16870"/>
    <s v="Lena Cacioppo"/>
    <x v="0"/>
    <x v="0"/>
    <s v="Chicago"/>
    <x v="10"/>
    <n v="60623"/>
    <x v="2"/>
    <s v="FUR-TA-10000849"/>
    <x v="0"/>
    <x v="3"/>
    <s v="Bevis Rectangular Conference Tables"/>
    <n v="145.97999999999999"/>
    <n v="2"/>
    <n v="0.5"/>
    <n v="-99.266399999999976"/>
  </r>
  <r>
    <x v="8985"/>
    <x v="4482"/>
    <x v="1"/>
    <x v="155"/>
    <d v="2012-12-07T00:00:00"/>
    <s v="Standard Class"/>
    <s v="JG-15115"/>
    <s v="Jack Garza"/>
    <x v="0"/>
    <x v="0"/>
    <s v="Jacksonville"/>
    <x v="3"/>
    <n v="28540"/>
    <x v="0"/>
    <s v="FUR-FU-10000222"/>
    <x v="0"/>
    <x v="5"/>
    <s v="Seth Thomas 16&quot; Steel Case Clock"/>
    <n v="77.951999999999998"/>
    <n v="3"/>
    <n v="0.2"/>
    <n v="12.667199999999994"/>
  </r>
  <r>
    <x v="8986"/>
    <x v="4482"/>
    <x v="1"/>
    <x v="155"/>
    <d v="2012-12-07T00:00:00"/>
    <s v="Standard Class"/>
    <s v="JG-15115"/>
    <s v="Jack Garza"/>
    <x v="0"/>
    <x v="0"/>
    <s v="Jacksonville"/>
    <x v="3"/>
    <n v="28540"/>
    <x v="0"/>
    <s v="OFF-BI-10001718"/>
    <x v="1"/>
    <x v="8"/>
    <s v="GBC DocuBind P50 Personal Binding Machine"/>
    <n v="95.970000000000013"/>
    <n v="5"/>
    <n v="0.7"/>
    <n v="-73.57699999999997"/>
  </r>
  <r>
    <x v="8987"/>
    <x v="4482"/>
    <x v="1"/>
    <x v="155"/>
    <d v="2012-12-07T00:00:00"/>
    <s v="Standard Class"/>
    <s v="JG-15115"/>
    <s v="Jack Garza"/>
    <x v="0"/>
    <x v="0"/>
    <s v="Jacksonville"/>
    <x v="3"/>
    <n v="28540"/>
    <x v="0"/>
    <s v="TEC-PH-10001700"/>
    <x v="2"/>
    <x v="7"/>
    <s v="Panasonic KX-TG6844B Expandable Digital Cordless Telephone"/>
    <n v="105.584"/>
    <n v="2"/>
    <n v="0.2"/>
    <n v="9.2386000000000053"/>
  </r>
  <r>
    <x v="8988"/>
    <x v="4482"/>
    <x v="1"/>
    <x v="155"/>
    <d v="2012-12-07T00:00:00"/>
    <s v="Standard Class"/>
    <s v="JG-15115"/>
    <s v="Jack Garza"/>
    <x v="0"/>
    <x v="0"/>
    <s v="Jacksonville"/>
    <x v="3"/>
    <n v="28540"/>
    <x v="0"/>
    <s v="OFF-AR-10004078"/>
    <x v="1"/>
    <x v="6"/>
    <s v="Newell 312"/>
    <n v="9.3439999999999994"/>
    <n v="2"/>
    <n v="0.2"/>
    <n v="1.1679999999999997"/>
  </r>
  <r>
    <x v="8989"/>
    <x v="4483"/>
    <x v="1"/>
    <x v="100"/>
    <d v="2012-12-30T00:00:00"/>
    <s v="Standard Class"/>
    <s v="HM-14860"/>
    <s v="Harry Marie"/>
    <x v="1"/>
    <x v="0"/>
    <s v="Springfield"/>
    <x v="25"/>
    <n v="65807"/>
    <x v="2"/>
    <s v="FUR-FU-10003026"/>
    <x v="0"/>
    <x v="5"/>
    <s v="Eldon Regeneration Recycled Desk Accessories, Black"/>
    <n v="9.68"/>
    <n v="2"/>
    <n v="0"/>
    <n v="3.7751999999999999"/>
  </r>
  <r>
    <x v="8990"/>
    <x v="4483"/>
    <x v="1"/>
    <x v="100"/>
    <d v="2012-12-30T00:00:00"/>
    <s v="Standard Class"/>
    <s v="HM-14860"/>
    <s v="Harry Marie"/>
    <x v="1"/>
    <x v="0"/>
    <s v="Springfield"/>
    <x v="25"/>
    <n v="65807"/>
    <x v="2"/>
    <s v="TEC-CO-10003763"/>
    <x v="2"/>
    <x v="16"/>
    <s v="Canon PC1060 Personal Laser Copier"/>
    <n v="4899.93"/>
    <n v="7"/>
    <n v="0"/>
    <n v="2302.9670999999998"/>
  </r>
  <r>
    <x v="8991"/>
    <x v="4484"/>
    <x v="3"/>
    <x v="172"/>
    <d v="2014-10-07T00:00:00"/>
    <s v="Standard Class"/>
    <s v="TN-21040"/>
    <s v="Tanja Norvell"/>
    <x v="2"/>
    <x v="0"/>
    <s v="San Francisco"/>
    <x v="1"/>
    <n v="94110"/>
    <x v="1"/>
    <s v="TEC-AC-10004708"/>
    <x v="2"/>
    <x v="11"/>
    <s v="Sony 32GB Class 10 Micro SDHC R40 Memory Card"/>
    <n v="104.75"/>
    <n v="5"/>
    <n v="0"/>
    <n v="21.997499999999999"/>
  </r>
  <r>
    <x v="8992"/>
    <x v="4485"/>
    <x v="3"/>
    <x v="524"/>
    <d v="2014-10-22T00:00:00"/>
    <s v="Standard Class"/>
    <s v="VP-21760"/>
    <s v="Victoria Pisteka"/>
    <x v="1"/>
    <x v="0"/>
    <s v="Columbia"/>
    <x v="18"/>
    <n v="38401"/>
    <x v="0"/>
    <s v="TEC-AC-10003499"/>
    <x v="2"/>
    <x v="11"/>
    <s v="Memorex Mini Travel Drive 8 GB USB 2.0 Flash Drive"/>
    <n v="18.528000000000002"/>
    <n v="2"/>
    <n v="0.2"/>
    <n v="4.4004000000000003"/>
  </r>
  <r>
    <x v="8993"/>
    <x v="4485"/>
    <x v="3"/>
    <x v="524"/>
    <d v="2014-10-22T00:00:00"/>
    <s v="Standard Class"/>
    <s v="VP-21760"/>
    <s v="Victoria Pisteka"/>
    <x v="1"/>
    <x v="0"/>
    <s v="Columbia"/>
    <x v="18"/>
    <n v="38401"/>
    <x v="0"/>
    <s v="FUR-TA-10001950"/>
    <x v="0"/>
    <x v="3"/>
    <s v="Balt Solid Wood Round Tables"/>
    <n v="1875.258"/>
    <n v="7"/>
    <n v="0.4"/>
    <n v="-968.88329999999996"/>
  </r>
  <r>
    <x v="8994"/>
    <x v="4486"/>
    <x v="2"/>
    <x v="860"/>
    <d v="2011-08-17T00:00:00"/>
    <s v="First Class"/>
    <s v="CS-12355"/>
    <s v="Christine Sundaresam"/>
    <x v="0"/>
    <x v="0"/>
    <s v="Hollywood"/>
    <x v="2"/>
    <n v="33021"/>
    <x v="0"/>
    <s v="OFF-PA-10000312"/>
    <x v="1"/>
    <x v="10"/>
    <s v="Xerox 1955"/>
    <n v="91.360000000000014"/>
    <n v="5"/>
    <n v="0.2"/>
    <n v="29.691999999999993"/>
  </r>
  <r>
    <x v="8995"/>
    <x v="4486"/>
    <x v="2"/>
    <x v="860"/>
    <d v="2011-08-17T00:00:00"/>
    <s v="First Class"/>
    <s v="CS-12355"/>
    <s v="Christine Sundaresam"/>
    <x v="0"/>
    <x v="0"/>
    <s v="Hollywood"/>
    <x v="2"/>
    <n v="33021"/>
    <x v="0"/>
    <s v="OFF-AP-10004708"/>
    <x v="1"/>
    <x v="9"/>
    <s v="Fellowes Superior 10 Outlet Split Surge Protector"/>
    <n v="152.24"/>
    <n v="5"/>
    <n v="0.2"/>
    <n v="17.126999999999988"/>
  </r>
  <r>
    <x v="8996"/>
    <x v="4487"/>
    <x v="3"/>
    <x v="343"/>
    <d v="2014-11-14T00:00:00"/>
    <s v="First Class"/>
    <s v="PG-18820"/>
    <s v="Patrick Gardner"/>
    <x v="0"/>
    <x v="0"/>
    <s v="Dallas"/>
    <x v="5"/>
    <n v="75081"/>
    <x v="2"/>
    <s v="TEC-PH-10004531"/>
    <x v="2"/>
    <x v="7"/>
    <s v="OtterBox Commuter Series Case - iPhone 5 &amp; 5s"/>
    <n v="35.183999999999997"/>
    <n v="2"/>
    <n v="0.2"/>
    <n v="12.314399999999999"/>
  </r>
  <r>
    <x v="8997"/>
    <x v="4488"/>
    <x v="3"/>
    <x v="177"/>
    <d v="2014-03-21T00:00:00"/>
    <s v="Same Day"/>
    <s v="HG-14845"/>
    <s v="Harry Greene"/>
    <x v="0"/>
    <x v="0"/>
    <s v="Houston"/>
    <x v="5"/>
    <n v="77041"/>
    <x v="2"/>
    <s v="OFF-PA-10000474"/>
    <x v="1"/>
    <x v="10"/>
    <s v="Staples"/>
    <n v="56.704000000000001"/>
    <n v="2"/>
    <n v="0.2"/>
    <n v="19.137599999999992"/>
  </r>
  <r>
    <x v="8998"/>
    <x v="4488"/>
    <x v="3"/>
    <x v="177"/>
    <d v="2014-03-21T00:00:00"/>
    <s v="Same Day"/>
    <s v="HG-14845"/>
    <s v="Harry Greene"/>
    <x v="0"/>
    <x v="0"/>
    <s v="Houston"/>
    <x v="5"/>
    <n v="77041"/>
    <x v="2"/>
    <s v="OFF-PA-10002377"/>
    <x v="1"/>
    <x v="10"/>
    <s v="Xerox 1916"/>
    <n v="274.06400000000002"/>
    <n v="7"/>
    <n v="0.2"/>
    <n v="102.77399999999999"/>
  </r>
  <r>
    <x v="8999"/>
    <x v="4489"/>
    <x v="3"/>
    <x v="726"/>
    <d v="2014-05-18T00:00:00"/>
    <s v="Standard Class"/>
    <s v="MH-18115"/>
    <s v="Mick Hernandez"/>
    <x v="2"/>
    <x v="0"/>
    <s v="Philadelphia"/>
    <x v="9"/>
    <n v="19140"/>
    <x v="3"/>
    <s v="FUR-CH-10001482"/>
    <x v="0"/>
    <x v="1"/>
    <s v="Office Star - Mesh Screen back chair with Vinyl seat"/>
    <n v="458.42999999999995"/>
    <n v="5"/>
    <n v="0.3"/>
    <n v="-124.431"/>
  </r>
  <r>
    <x v="9000"/>
    <x v="4490"/>
    <x v="2"/>
    <x v="169"/>
    <d v="2011-06-22T00:00:00"/>
    <s v="Same Day"/>
    <s v="TB-21280"/>
    <s v="Toby Braunhardt"/>
    <x v="0"/>
    <x v="0"/>
    <s v="Phoenix"/>
    <x v="16"/>
    <n v="85023"/>
    <x v="1"/>
    <s v="OFF-BI-10001553"/>
    <x v="1"/>
    <x v="8"/>
    <s v="SpineVue Locking Slant-D Ring Binders by Cardinal"/>
    <n v="8.2260000000000009"/>
    <n v="3"/>
    <n v="0.7"/>
    <n v="-6.0323999999999991"/>
  </r>
  <r>
    <x v="9001"/>
    <x v="4491"/>
    <x v="2"/>
    <x v="266"/>
    <d v="2011-12-09T00:00:00"/>
    <s v="Standard Class"/>
    <s v="EM-13825"/>
    <s v="Elizabeth Moffitt"/>
    <x v="1"/>
    <x v="0"/>
    <s v="Sandy Springs"/>
    <x v="32"/>
    <n v="30328"/>
    <x v="0"/>
    <s v="TEC-AC-10000199"/>
    <x v="2"/>
    <x v="11"/>
    <s v="Kingston Digital DataTraveler 8GB USB 2.0"/>
    <n v="5.95"/>
    <n v="1"/>
    <n v="0"/>
    <n v="0.83300000000000018"/>
  </r>
  <r>
    <x v="9002"/>
    <x v="4491"/>
    <x v="2"/>
    <x v="266"/>
    <d v="2011-12-09T00:00:00"/>
    <s v="Standard Class"/>
    <s v="EM-13825"/>
    <s v="Elizabeth Moffitt"/>
    <x v="1"/>
    <x v="0"/>
    <s v="Sandy Springs"/>
    <x v="32"/>
    <n v="30328"/>
    <x v="0"/>
    <s v="OFF-PA-10002195"/>
    <x v="1"/>
    <x v="10"/>
    <s v="RSVP Cards &amp; Envelopes, Blank White, 8-1/2&quot; X 11&quot;, 24 Cards/25 Envelopes/Set"/>
    <n v="15.24"/>
    <n v="3"/>
    <n v="0"/>
    <n v="7.1627999999999998"/>
  </r>
  <r>
    <x v="9003"/>
    <x v="4492"/>
    <x v="1"/>
    <x v="57"/>
    <d v="2012-04-06T00:00:00"/>
    <s v="Same Day"/>
    <s v="JF-15415"/>
    <s v="Jennifer Ferguson"/>
    <x v="0"/>
    <x v="0"/>
    <s v="Spokane"/>
    <x v="4"/>
    <n v="99207"/>
    <x v="1"/>
    <s v="TEC-AC-10001767"/>
    <x v="2"/>
    <x v="11"/>
    <s v="SanDisk Ultra 64 GB MicroSDHC Class 10 Memory Card"/>
    <n v="239.94"/>
    <n v="6"/>
    <n v="0"/>
    <n v="26.393399999999986"/>
  </r>
  <r>
    <x v="9004"/>
    <x v="4492"/>
    <x v="1"/>
    <x v="57"/>
    <d v="2012-04-06T00:00:00"/>
    <s v="Same Day"/>
    <s v="JF-15415"/>
    <s v="Jennifer Ferguson"/>
    <x v="0"/>
    <x v="0"/>
    <s v="Spokane"/>
    <x v="4"/>
    <n v="99207"/>
    <x v="1"/>
    <s v="OFF-AR-10002467"/>
    <x v="1"/>
    <x v="6"/>
    <s v="Dixon Ticonderoga Pencils"/>
    <n v="23.84"/>
    <n v="8"/>
    <n v="0"/>
    <n v="6.4368000000000016"/>
  </r>
  <r>
    <x v="9005"/>
    <x v="4493"/>
    <x v="3"/>
    <x v="551"/>
    <d v="2014-11-19T00:00:00"/>
    <s v="Same Day"/>
    <s v="NB-18655"/>
    <s v="Nona Balk"/>
    <x v="1"/>
    <x v="0"/>
    <s v="Milwaukee"/>
    <x v="6"/>
    <n v="53209"/>
    <x v="2"/>
    <s v="OFF-ST-10001321"/>
    <x v="1"/>
    <x v="4"/>
    <s v="Decoflex Hanging Personal Folder File, Blue"/>
    <n v="92.52"/>
    <n v="6"/>
    <n v="0"/>
    <n v="24.980400000000007"/>
  </r>
  <r>
    <x v="9006"/>
    <x v="4493"/>
    <x v="3"/>
    <x v="551"/>
    <d v="2014-11-19T00:00:00"/>
    <s v="Same Day"/>
    <s v="NB-18655"/>
    <s v="Nona Balk"/>
    <x v="1"/>
    <x v="0"/>
    <s v="Milwaukee"/>
    <x v="6"/>
    <n v="53209"/>
    <x v="2"/>
    <s v="OFF-ST-10000777"/>
    <x v="1"/>
    <x v="4"/>
    <s v="Companion Letter/Legal File, Black"/>
    <n v="37.76"/>
    <n v="1"/>
    <n v="0"/>
    <n v="10.572800000000001"/>
  </r>
  <r>
    <x v="9007"/>
    <x v="4493"/>
    <x v="3"/>
    <x v="551"/>
    <d v="2014-11-19T00:00:00"/>
    <s v="Same Day"/>
    <s v="NB-18655"/>
    <s v="Nona Balk"/>
    <x v="1"/>
    <x v="0"/>
    <s v="Milwaukee"/>
    <x v="6"/>
    <n v="53209"/>
    <x v="2"/>
    <s v="OFF-LA-10003720"/>
    <x v="1"/>
    <x v="2"/>
    <s v="Avery 487"/>
    <n v="7.38"/>
    <n v="2"/>
    <n v="0"/>
    <n v="3.4685999999999999"/>
  </r>
  <r>
    <x v="9008"/>
    <x v="4493"/>
    <x v="3"/>
    <x v="551"/>
    <d v="2014-11-19T00:00:00"/>
    <s v="Same Day"/>
    <s v="NB-18655"/>
    <s v="Nona Balk"/>
    <x v="1"/>
    <x v="0"/>
    <s v="Milwaukee"/>
    <x v="6"/>
    <n v="53209"/>
    <x v="2"/>
    <s v="FUR-FU-10000206"/>
    <x v="0"/>
    <x v="5"/>
    <s v="GE General Purpose, Extra Long Life, Showcase &amp; Floodlight Incandescent Bulbs"/>
    <n v="5.82"/>
    <n v="2"/>
    <n v="0"/>
    <n v="2.7353999999999998"/>
  </r>
  <r>
    <x v="9009"/>
    <x v="4494"/>
    <x v="3"/>
    <x v="1210"/>
    <d v="2014-07-19T00:00:00"/>
    <s v="Standard Class"/>
    <s v="CS-11860"/>
    <s v="Cari Schnelling"/>
    <x v="0"/>
    <x v="0"/>
    <s v="Fairfield"/>
    <x v="24"/>
    <n v="45014"/>
    <x v="3"/>
    <s v="OFF-PA-10000791"/>
    <x v="1"/>
    <x v="10"/>
    <s v="Wirebound Message Books, Four 2 3/4 x 5 Forms per Page, 200 Sets per Book"/>
    <n v="3.8159999999999998"/>
    <n v="1"/>
    <n v="0.2"/>
    <n v="1.1924999999999997"/>
  </r>
  <r>
    <x v="9010"/>
    <x v="4495"/>
    <x v="3"/>
    <x v="240"/>
    <d v="2014-05-24T00:00:00"/>
    <s v="Standard Class"/>
    <s v="ND-18460"/>
    <s v="Neil Ducich"/>
    <x v="1"/>
    <x v="0"/>
    <s v="Huntsville"/>
    <x v="19"/>
    <n v="35810"/>
    <x v="0"/>
    <s v="OFF-BI-10001787"/>
    <x v="1"/>
    <x v="8"/>
    <s v="Wilson Jones Four-Pocket Poly Binders"/>
    <n v="26.16"/>
    <n v="4"/>
    <n v="0"/>
    <n v="12.8184"/>
  </r>
  <r>
    <x v="9011"/>
    <x v="4496"/>
    <x v="1"/>
    <x v="139"/>
    <d v="2012-12-21T00:00:00"/>
    <s v="First Class"/>
    <s v="ED-13885"/>
    <s v="Emily Ducich"/>
    <x v="2"/>
    <x v="0"/>
    <s v="Houston"/>
    <x v="5"/>
    <n v="77036"/>
    <x v="2"/>
    <s v="TEC-AC-10004353"/>
    <x v="2"/>
    <x v="11"/>
    <s v="Hypercom P1300 Pinpad"/>
    <n v="100.80000000000001"/>
    <n v="2"/>
    <n v="0.2"/>
    <n v="21.42"/>
  </r>
  <r>
    <x v="9012"/>
    <x v="4497"/>
    <x v="0"/>
    <x v="823"/>
    <d v="2013-02-22T00:00:00"/>
    <s v="First Class"/>
    <s v="EA-14035"/>
    <s v="Erin Ashbrook"/>
    <x v="1"/>
    <x v="0"/>
    <s v="New York City"/>
    <x v="15"/>
    <n v="10011"/>
    <x v="3"/>
    <s v="FUR-FU-10001861"/>
    <x v="0"/>
    <x v="5"/>
    <s v="Floodlight Indoor Halogen Bulbs, 1 Bulb per Pack, 60 Watts"/>
    <n v="135.79999999999998"/>
    <n v="7"/>
    <n v="0"/>
    <n v="66.541999999999987"/>
  </r>
  <r>
    <x v="9013"/>
    <x v="4498"/>
    <x v="3"/>
    <x v="257"/>
    <d v="2014-03-23T00:00:00"/>
    <s v="Standard Class"/>
    <s v="BP-11050"/>
    <s v="Barry Pond"/>
    <x v="1"/>
    <x v="0"/>
    <s v="Los Angeles"/>
    <x v="1"/>
    <n v="90008"/>
    <x v="1"/>
    <s v="OFF-AR-10002766"/>
    <x v="1"/>
    <x v="6"/>
    <s v="Prang Drawing Pencil Set"/>
    <n v="13.899999999999999"/>
    <n v="5"/>
    <n v="0"/>
    <n v="3.7529999999999997"/>
  </r>
  <r>
    <x v="9014"/>
    <x v="4498"/>
    <x v="3"/>
    <x v="257"/>
    <d v="2014-03-23T00:00:00"/>
    <s v="Standard Class"/>
    <s v="BP-11050"/>
    <s v="Barry Pond"/>
    <x v="1"/>
    <x v="0"/>
    <s v="Los Angeles"/>
    <x v="1"/>
    <n v="90008"/>
    <x v="1"/>
    <s v="OFF-EN-10003072"/>
    <x v="1"/>
    <x v="12"/>
    <s v="Peel &amp; Seel Envelopes"/>
    <n v="19.399999999999999"/>
    <n v="5"/>
    <n v="0"/>
    <n v="9.3120000000000012"/>
  </r>
  <r>
    <x v="9015"/>
    <x v="4499"/>
    <x v="0"/>
    <x v="907"/>
    <d v="2013-12-24T00:00:00"/>
    <s v="Standard Class"/>
    <s v="NS-18640"/>
    <s v="Noel Staavos"/>
    <x v="1"/>
    <x v="0"/>
    <s v="Carlsbad"/>
    <x v="27"/>
    <n v="88220"/>
    <x v="1"/>
    <s v="OFF-BI-10001636"/>
    <x v="1"/>
    <x v="8"/>
    <s v="Ibico Plastic and Wire Spiral Binding Combs"/>
    <n v="13.488"/>
    <n v="2"/>
    <n v="0.2"/>
    <n v="4.3835999999999995"/>
  </r>
  <r>
    <x v="9016"/>
    <x v="4499"/>
    <x v="0"/>
    <x v="907"/>
    <d v="2013-12-24T00:00:00"/>
    <s v="Standard Class"/>
    <s v="NS-18640"/>
    <s v="Noel Staavos"/>
    <x v="1"/>
    <x v="0"/>
    <s v="Carlsbad"/>
    <x v="27"/>
    <n v="88220"/>
    <x v="1"/>
    <s v="OFF-BI-10000948"/>
    <x v="1"/>
    <x v="8"/>
    <s v="GBC Laser Imprintable Binding System Covers, Desert Sand"/>
    <n v="11.416"/>
    <n v="1"/>
    <n v="0.2"/>
    <n v="3.8528999999999991"/>
  </r>
  <r>
    <x v="9017"/>
    <x v="4500"/>
    <x v="0"/>
    <x v="253"/>
    <d v="2013-03-29T00:00:00"/>
    <s v="Second Class"/>
    <s v="MV-17485"/>
    <s v="Mark Van Huff"/>
    <x v="0"/>
    <x v="0"/>
    <s v="Pocatello"/>
    <x v="45"/>
    <n v="83201"/>
    <x v="1"/>
    <s v="OFF-PA-10001838"/>
    <x v="1"/>
    <x v="10"/>
    <s v="Adams Telephone Message Book W/Dividers/Space For Phone Numbers, 5 1/4&quot;X8 1/2&quot;, 300/Messages"/>
    <n v="17.64"/>
    <n v="3"/>
    <n v="0"/>
    <n v="8.6435999999999993"/>
  </r>
  <r>
    <x v="9018"/>
    <x v="4500"/>
    <x v="0"/>
    <x v="253"/>
    <d v="2013-03-29T00:00:00"/>
    <s v="Second Class"/>
    <s v="MV-17485"/>
    <s v="Mark Van Huff"/>
    <x v="0"/>
    <x v="0"/>
    <s v="Pocatello"/>
    <x v="45"/>
    <n v="83201"/>
    <x v="1"/>
    <s v="OFF-BI-10002215"/>
    <x v="1"/>
    <x v="8"/>
    <s v="Wilson Jones Hanging View Binder, White, 1&quot;"/>
    <n v="17.04"/>
    <n v="3"/>
    <n v="0.2"/>
    <n v="5.5379999999999985"/>
  </r>
  <r>
    <x v="9019"/>
    <x v="4501"/>
    <x v="2"/>
    <x v="757"/>
    <d v="2011-12-18T00:00:00"/>
    <s v="Second Class"/>
    <s v="LE-16810"/>
    <s v="Laurel Elliston"/>
    <x v="0"/>
    <x v="0"/>
    <s v="Springfield"/>
    <x v="17"/>
    <n v="22153"/>
    <x v="0"/>
    <s v="TEC-AC-10001314"/>
    <x v="2"/>
    <x v="11"/>
    <s v="Case Logic 2.4GHz Wireless Keyboard"/>
    <n v="99.98"/>
    <n v="2"/>
    <n v="0"/>
    <n v="7.9983999999999895"/>
  </r>
  <r>
    <x v="9020"/>
    <x v="4501"/>
    <x v="2"/>
    <x v="757"/>
    <d v="2011-12-18T00:00:00"/>
    <s v="Second Class"/>
    <s v="LE-16810"/>
    <s v="Laurel Elliston"/>
    <x v="0"/>
    <x v="0"/>
    <s v="Springfield"/>
    <x v="17"/>
    <n v="22153"/>
    <x v="0"/>
    <s v="FUR-FU-10002268"/>
    <x v="0"/>
    <x v="5"/>
    <s v="Ultra Door Push Plate"/>
    <n v="29.46"/>
    <n v="6"/>
    <n v="0"/>
    <n v="9.7217999999999982"/>
  </r>
  <r>
    <x v="9021"/>
    <x v="4502"/>
    <x v="1"/>
    <x v="219"/>
    <d v="2012-11-20T00:00:00"/>
    <s v="Standard Class"/>
    <s v="VP-21760"/>
    <s v="Victoria Pisteka"/>
    <x v="1"/>
    <x v="0"/>
    <s v="Toledo"/>
    <x v="24"/>
    <n v="43615"/>
    <x v="3"/>
    <s v="OFF-BI-10002133"/>
    <x v="1"/>
    <x v="8"/>
    <s v="Wilson Jones Elliptical Ring 3 1/2&quot; Capacity Binders, 800 sheets"/>
    <n v="166.92000000000002"/>
    <n v="13"/>
    <n v="0.7"/>
    <n v="-116.84399999999999"/>
  </r>
  <r>
    <x v="9022"/>
    <x v="4503"/>
    <x v="0"/>
    <x v="250"/>
    <d v="2013-08-24T00:00:00"/>
    <s v="First Class"/>
    <s v="TC-21475"/>
    <s v="Tony Chapman"/>
    <x v="2"/>
    <x v="0"/>
    <s v="Fort Collins"/>
    <x v="22"/>
    <n v="80525"/>
    <x v="1"/>
    <s v="FUR-FU-10001979"/>
    <x v="0"/>
    <x v="5"/>
    <s v="Dana Halogen Swing-Arm Architect Lamp"/>
    <n v="98.328000000000003"/>
    <n v="3"/>
    <n v="0.2"/>
    <n v="9.832800000000006"/>
  </r>
  <r>
    <x v="9023"/>
    <x v="4504"/>
    <x v="1"/>
    <x v="685"/>
    <d v="2012-07-02T00:00:00"/>
    <s v="First Class"/>
    <s v="SG-20470"/>
    <s v="Sheri Gordon"/>
    <x v="0"/>
    <x v="0"/>
    <s v="New York City"/>
    <x v="15"/>
    <n v="10024"/>
    <x v="3"/>
    <s v="FUR-CH-10001482"/>
    <x v="0"/>
    <x v="1"/>
    <s v="Office Star - Mesh Screen back chair with Vinyl seat"/>
    <n v="117.88199999999999"/>
    <n v="1"/>
    <n v="0.1"/>
    <n v="1.3097999999999956"/>
  </r>
  <r>
    <x v="9024"/>
    <x v="4505"/>
    <x v="0"/>
    <x v="190"/>
    <d v="2013-07-03T00:00:00"/>
    <s v="Standard Class"/>
    <s v="VP-21760"/>
    <s v="Victoria Pisteka"/>
    <x v="1"/>
    <x v="0"/>
    <s v="New York City"/>
    <x v="15"/>
    <n v="10035"/>
    <x v="3"/>
    <s v="TEC-AC-10002018"/>
    <x v="2"/>
    <x v="11"/>
    <s v="AmazonBasics 3-Button USB Wired Mouse"/>
    <n v="20.97"/>
    <n v="3"/>
    <n v="0"/>
    <n v="9.017100000000001"/>
  </r>
  <r>
    <x v="9025"/>
    <x v="4505"/>
    <x v="0"/>
    <x v="190"/>
    <d v="2013-07-03T00:00:00"/>
    <s v="Standard Class"/>
    <s v="VP-21760"/>
    <s v="Victoria Pisteka"/>
    <x v="1"/>
    <x v="0"/>
    <s v="New York City"/>
    <x v="15"/>
    <n v="10035"/>
    <x v="3"/>
    <s v="TEC-AC-10000397"/>
    <x v="2"/>
    <x v="11"/>
    <s v="Perixx PERIBOARD-512B, Ergonomic Split Keyboard"/>
    <n v="139.96"/>
    <n v="4"/>
    <n v="0"/>
    <n v="9.7972000000000037"/>
  </r>
  <r>
    <x v="9026"/>
    <x v="4505"/>
    <x v="0"/>
    <x v="190"/>
    <d v="2013-07-03T00:00:00"/>
    <s v="Standard Class"/>
    <s v="VP-21760"/>
    <s v="Victoria Pisteka"/>
    <x v="1"/>
    <x v="0"/>
    <s v="New York City"/>
    <x v="15"/>
    <n v="10035"/>
    <x v="3"/>
    <s v="FUR-FU-10003976"/>
    <x v="0"/>
    <x v="5"/>
    <s v="DAX Executive Solid Wood Document Frame, Desktop or Hang, Mahogany, 5 x 7"/>
    <n v="37.74"/>
    <n v="3"/>
    <n v="0"/>
    <n v="12.831599999999996"/>
  </r>
  <r>
    <x v="9027"/>
    <x v="4506"/>
    <x v="0"/>
    <x v="42"/>
    <d v="2013-09-23T00:00:00"/>
    <s v="Standard Class"/>
    <s v="PO-18865"/>
    <s v="Patrick O'Donnell"/>
    <x v="0"/>
    <x v="0"/>
    <s v="Marlborough"/>
    <x v="31"/>
    <n v="1752"/>
    <x v="3"/>
    <s v="FUR-FU-10002597"/>
    <x v="0"/>
    <x v="5"/>
    <s v="C-Line Magnetic Cubicle Keepers, Clear Polypropylene"/>
    <n v="14.82"/>
    <n v="3"/>
    <n v="0"/>
    <n v="6.224400000000001"/>
  </r>
  <r>
    <x v="9028"/>
    <x v="4506"/>
    <x v="0"/>
    <x v="42"/>
    <d v="2013-09-23T00:00:00"/>
    <s v="Standard Class"/>
    <s v="PO-18865"/>
    <s v="Patrick O'Donnell"/>
    <x v="0"/>
    <x v="0"/>
    <s v="Marlborough"/>
    <x v="31"/>
    <n v="1752"/>
    <x v="3"/>
    <s v="FUR-FU-10004864"/>
    <x v="0"/>
    <x v="5"/>
    <s v="Howard Miller 14-1/2&quot; Diameter Chrome Round Wall Clock"/>
    <n v="191.82"/>
    <n v="3"/>
    <n v="0"/>
    <n v="61.382399999999997"/>
  </r>
  <r>
    <x v="9029"/>
    <x v="4507"/>
    <x v="2"/>
    <x v="667"/>
    <d v="2011-07-23T00:00:00"/>
    <s v="Standard Class"/>
    <s v="JL-15130"/>
    <s v="Jack Lebron"/>
    <x v="0"/>
    <x v="0"/>
    <s v="New Rochelle"/>
    <x v="15"/>
    <n v="10801"/>
    <x v="3"/>
    <s v="OFF-BI-10002103"/>
    <x v="1"/>
    <x v="8"/>
    <s v="Cardinal Slant-D Ring Binder, Heavy Gauge Vinyl"/>
    <n v="13.904"/>
    <n v="2"/>
    <n v="0.2"/>
    <n v="4.5187999999999997"/>
  </r>
  <r>
    <x v="9030"/>
    <x v="4508"/>
    <x v="3"/>
    <x v="853"/>
    <d v="2014-09-02T00:00:00"/>
    <s v="Same Day"/>
    <s v="RW-19540"/>
    <s v="Rick Wilson"/>
    <x v="1"/>
    <x v="0"/>
    <s v="Seattle"/>
    <x v="4"/>
    <n v="98103"/>
    <x v="1"/>
    <s v="OFF-AP-10001005"/>
    <x v="1"/>
    <x v="9"/>
    <s v="Honeywell Quietcare HEPA Air Cleaner"/>
    <n v="314.60000000000002"/>
    <n v="4"/>
    <n v="0"/>
    <n v="103.81799999999998"/>
  </r>
  <r>
    <x v="9031"/>
    <x v="4508"/>
    <x v="3"/>
    <x v="853"/>
    <d v="2014-09-02T00:00:00"/>
    <s v="Same Day"/>
    <s v="RW-19540"/>
    <s v="Rick Wilson"/>
    <x v="1"/>
    <x v="0"/>
    <s v="Seattle"/>
    <x v="4"/>
    <n v="98103"/>
    <x v="1"/>
    <s v="FUR-TA-10002607"/>
    <x v="0"/>
    <x v="3"/>
    <s v="KI Conference Tables"/>
    <n v="283.56"/>
    <n v="4"/>
    <n v="0"/>
    <n v="45.36960000000002"/>
  </r>
  <r>
    <x v="9032"/>
    <x v="4509"/>
    <x v="3"/>
    <x v="738"/>
    <d v="2014-06-27T00:00:00"/>
    <s v="Standard Class"/>
    <s v="RB-19465"/>
    <s v="Rick Bensley"/>
    <x v="2"/>
    <x v="0"/>
    <s v="Detroit"/>
    <x v="12"/>
    <n v="48227"/>
    <x v="2"/>
    <s v="FUR-CH-10000454"/>
    <x v="0"/>
    <x v="1"/>
    <s v="Hon Deluxe Fabric Upholstered Stacking Chairs, Rounded Back"/>
    <n v="487.96"/>
    <n v="2"/>
    <n v="0"/>
    <n v="146.38799999999998"/>
  </r>
  <r>
    <x v="9033"/>
    <x v="4510"/>
    <x v="2"/>
    <x v="814"/>
    <d v="2011-09-07T00:00:00"/>
    <s v="Standard Class"/>
    <s v="SC-20095"/>
    <s v="Sanjit Chand"/>
    <x v="0"/>
    <x v="0"/>
    <s v="Fayetteville"/>
    <x v="36"/>
    <n v="72701"/>
    <x v="0"/>
    <s v="OFF-BI-10001359"/>
    <x v="1"/>
    <x v="8"/>
    <s v="GBC DocuBind TL300 Electric Binding System"/>
    <n v="1793.98"/>
    <n v="2"/>
    <n v="0"/>
    <n v="843.17059999999992"/>
  </r>
  <r>
    <x v="9034"/>
    <x v="4511"/>
    <x v="1"/>
    <x v="486"/>
    <d v="2012-10-05T00:00:00"/>
    <s v="Standard Class"/>
    <s v="EM-13960"/>
    <s v="Eric Murdock"/>
    <x v="0"/>
    <x v="0"/>
    <s v="Quincy"/>
    <x v="10"/>
    <n v="62301"/>
    <x v="2"/>
    <s v="OFF-BI-10003196"/>
    <x v="1"/>
    <x v="8"/>
    <s v="Accohide Poly Flexible Ring Binders"/>
    <n v="2.9919999999999995"/>
    <n v="4"/>
    <n v="0.8"/>
    <n v="-4.4880000000000013"/>
  </r>
  <r>
    <x v="9035"/>
    <x v="4511"/>
    <x v="1"/>
    <x v="486"/>
    <d v="2012-10-05T00:00:00"/>
    <s v="Standard Class"/>
    <s v="EM-13960"/>
    <s v="Eric Murdock"/>
    <x v="0"/>
    <x v="0"/>
    <s v="Quincy"/>
    <x v="10"/>
    <n v="62301"/>
    <x v="2"/>
    <s v="TEC-AC-10003657"/>
    <x v="2"/>
    <x v="11"/>
    <s v="Lenovo 17-Key USB Numeric Keypad"/>
    <n v="108.76800000000001"/>
    <n v="4"/>
    <n v="0.2"/>
    <n v="2.7191999999999901"/>
  </r>
  <r>
    <x v="9036"/>
    <x v="4512"/>
    <x v="1"/>
    <x v="1003"/>
    <d v="2012-04-10T00:00:00"/>
    <s v="First Class"/>
    <s v="RP-19390"/>
    <s v="Resi Pölking"/>
    <x v="0"/>
    <x v="0"/>
    <s v="New York City"/>
    <x v="15"/>
    <n v="10035"/>
    <x v="3"/>
    <s v="OFF-PA-10002262"/>
    <x v="1"/>
    <x v="10"/>
    <s v="Xerox 192"/>
    <n v="25.92"/>
    <n v="4"/>
    <n v="0"/>
    <n v="12.441600000000001"/>
  </r>
  <r>
    <x v="9037"/>
    <x v="4512"/>
    <x v="1"/>
    <x v="1003"/>
    <d v="2012-04-10T00:00:00"/>
    <s v="First Class"/>
    <s v="RP-19390"/>
    <s v="Resi Pölking"/>
    <x v="0"/>
    <x v="0"/>
    <s v="New York City"/>
    <x v="15"/>
    <n v="10035"/>
    <x v="3"/>
    <s v="OFF-ST-10002214"/>
    <x v="1"/>
    <x v="4"/>
    <s v="X-Rack File for Hanging Folders"/>
    <n v="22.58"/>
    <n v="2"/>
    <n v="0"/>
    <n v="5.8707999999999991"/>
  </r>
  <r>
    <x v="9038"/>
    <x v="4513"/>
    <x v="3"/>
    <x v="610"/>
    <d v="2014-11-22T00:00:00"/>
    <s v="Same Day"/>
    <s v="HZ-14950"/>
    <s v="Henia Zydlo"/>
    <x v="0"/>
    <x v="0"/>
    <s v="Houston"/>
    <x v="5"/>
    <n v="77095"/>
    <x v="2"/>
    <s v="TEC-PH-10003555"/>
    <x v="2"/>
    <x v="7"/>
    <s v="Motorola HK250 Universal Bluetooth Headset"/>
    <n v="55.176000000000002"/>
    <n v="3"/>
    <n v="0.2"/>
    <n v="-12.414599999999997"/>
  </r>
  <r>
    <x v="9039"/>
    <x v="4514"/>
    <x v="0"/>
    <x v="907"/>
    <d v="2013-12-22T00:00:00"/>
    <s v="Standard Class"/>
    <s v="AB-10105"/>
    <s v="Adrian Barton"/>
    <x v="0"/>
    <x v="0"/>
    <s v="Detroit"/>
    <x v="12"/>
    <n v="48205"/>
    <x v="2"/>
    <s v="OFF-BI-10000545"/>
    <x v="1"/>
    <x v="8"/>
    <s v="GBC Ibimaster 500 Manual ProClick Binding System"/>
    <n v="9892.74"/>
    <n v="13"/>
    <n v="0"/>
    <n v="4946.37"/>
  </r>
  <r>
    <x v="9040"/>
    <x v="4515"/>
    <x v="2"/>
    <x v="111"/>
    <d v="2011-09-24T00:00:00"/>
    <s v="Standard Class"/>
    <s v="ND-18460"/>
    <s v="Neil Ducich"/>
    <x v="1"/>
    <x v="0"/>
    <s v="Chandler"/>
    <x v="16"/>
    <n v="85224"/>
    <x v="1"/>
    <s v="FUR-TA-10004607"/>
    <x v="0"/>
    <x v="3"/>
    <s v="Hon 2111 Invitation Series Straight Table"/>
    <n v="73.915000000000006"/>
    <n v="1"/>
    <n v="0.5"/>
    <n v="-45.827300000000008"/>
  </r>
  <r>
    <x v="9041"/>
    <x v="4516"/>
    <x v="2"/>
    <x v="450"/>
    <d v="2011-10-03T00:00:00"/>
    <s v="Standard Class"/>
    <s v="XP-21865"/>
    <s v="Xylona Preis"/>
    <x v="0"/>
    <x v="0"/>
    <s v="Hollywood"/>
    <x v="2"/>
    <n v="33021"/>
    <x v="0"/>
    <s v="FUR-FU-10000277"/>
    <x v="0"/>
    <x v="5"/>
    <s v="Deflect-o DuraMat Antistatic Studded Beveled Mat for Medium Pile Carpeting"/>
    <n v="337.08800000000002"/>
    <n v="4"/>
    <n v="0.2"/>
    <n v="16.854399999999984"/>
  </r>
  <r>
    <x v="9042"/>
    <x v="4517"/>
    <x v="1"/>
    <x v="357"/>
    <d v="2012-09-26T00:00:00"/>
    <s v="Second Class"/>
    <s v="MM-18280"/>
    <s v="Muhammed MacIntyre"/>
    <x v="1"/>
    <x v="0"/>
    <s v="Los Angeles"/>
    <x v="1"/>
    <n v="90049"/>
    <x v="1"/>
    <s v="OFF-AP-10004532"/>
    <x v="1"/>
    <x v="9"/>
    <s v="Kensington 6 Outlet Guardian Standard Surge Protector"/>
    <n v="61.44"/>
    <n v="3"/>
    <n v="0"/>
    <n v="16.588799999999999"/>
  </r>
  <r>
    <x v="9043"/>
    <x v="4518"/>
    <x v="0"/>
    <x v="77"/>
    <d v="2013-11-14T00:00:00"/>
    <s v="Standard Class"/>
    <s v="ML-17395"/>
    <s v="Marina Lichtenstein"/>
    <x v="1"/>
    <x v="0"/>
    <s v="San Francisco"/>
    <x v="1"/>
    <n v="94122"/>
    <x v="1"/>
    <s v="TEC-AC-10003911"/>
    <x v="2"/>
    <x v="11"/>
    <s v="NETGEAR AC1750 Dual Band Gigabit Smart WiFi Router"/>
    <n v="479.97"/>
    <n v="3"/>
    <n v="0"/>
    <n v="163.18979999999999"/>
  </r>
  <r>
    <x v="9044"/>
    <x v="4519"/>
    <x v="3"/>
    <x v="819"/>
    <d v="2014-12-21T00:00:00"/>
    <s v="Second Class"/>
    <s v="KM-16225"/>
    <s v="Kalyca Meade"/>
    <x v="1"/>
    <x v="0"/>
    <s v="Sunnyvale"/>
    <x v="1"/>
    <n v="94086"/>
    <x v="1"/>
    <s v="OFF-BI-10003196"/>
    <x v="1"/>
    <x v="8"/>
    <s v="Accohide Poly Flexible Ring Binders"/>
    <n v="5.9840000000000009"/>
    <n v="2"/>
    <n v="0.2"/>
    <n v="2.2439999999999998"/>
  </r>
  <r>
    <x v="9045"/>
    <x v="4519"/>
    <x v="3"/>
    <x v="819"/>
    <d v="2014-12-21T00:00:00"/>
    <s v="Second Class"/>
    <s v="KM-16225"/>
    <s v="Kalyca Meade"/>
    <x v="1"/>
    <x v="0"/>
    <s v="Sunnyvale"/>
    <x v="1"/>
    <n v="94086"/>
    <x v="1"/>
    <s v="TEC-AC-10000358"/>
    <x v="2"/>
    <x v="11"/>
    <s v="Imation Secure Drive + Hardware Encrypted USB flash drive - 16 GB"/>
    <n v="189.95000000000002"/>
    <n v="5"/>
    <n v="0"/>
    <n v="45.587999999999994"/>
  </r>
  <r>
    <x v="9046"/>
    <x v="4519"/>
    <x v="3"/>
    <x v="819"/>
    <d v="2014-12-21T00:00:00"/>
    <s v="Second Class"/>
    <s v="KM-16225"/>
    <s v="Kalyca Meade"/>
    <x v="1"/>
    <x v="0"/>
    <s v="Sunnyvale"/>
    <x v="1"/>
    <n v="94086"/>
    <x v="1"/>
    <s v="TEC-AC-10000057"/>
    <x v="2"/>
    <x v="11"/>
    <s v="Microsoft Natural Ergonomic Keyboard 4000"/>
    <n v="149.94999999999999"/>
    <n v="5"/>
    <n v="0"/>
    <n v="31.489499999999992"/>
  </r>
  <r>
    <x v="9047"/>
    <x v="4519"/>
    <x v="3"/>
    <x v="819"/>
    <d v="2014-12-21T00:00:00"/>
    <s v="Second Class"/>
    <s v="KM-16225"/>
    <s v="Kalyca Meade"/>
    <x v="1"/>
    <x v="0"/>
    <s v="Sunnyvale"/>
    <x v="1"/>
    <n v="94086"/>
    <x v="1"/>
    <s v="OFF-AR-10001988"/>
    <x v="1"/>
    <x v="6"/>
    <s v="Bulldog Table or Wall-Mount Pencil Sharpener"/>
    <n v="29.950000000000003"/>
    <n v="5"/>
    <n v="0"/>
    <n v="8.6854999999999993"/>
  </r>
  <r>
    <x v="9048"/>
    <x v="4519"/>
    <x v="3"/>
    <x v="819"/>
    <d v="2014-12-21T00:00:00"/>
    <s v="Second Class"/>
    <s v="KM-16225"/>
    <s v="Kalyca Meade"/>
    <x v="1"/>
    <x v="0"/>
    <s v="Sunnyvale"/>
    <x v="1"/>
    <n v="94086"/>
    <x v="1"/>
    <s v="OFF-LA-10003498"/>
    <x v="1"/>
    <x v="2"/>
    <s v="Avery 475"/>
    <n v="44.400000000000006"/>
    <n v="3"/>
    <n v="0"/>
    <n v="22.200000000000003"/>
  </r>
  <r>
    <x v="9049"/>
    <x v="4520"/>
    <x v="2"/>
    <x v="158"/>
    <d v="2011-09-25T00:00:00"/>
    <s v="Standard Class"/>
    <s v="SL-20155"/>
    <s v="Sara Luxemburg"/>
    <x v="2"/>
    <x v="0"/>
    <s v="New York City"/>
    <x v="15"/>
    <n v="10011"/>
    <x v="3"/>
    <s v="OFF-AR-10002956"/>
    <x v="1"/>
    <x v="6"/>
    <s v="Boston 16801 Nautilus Battery Pencil Sharpener"/>
    <n v="66.03"/>
    <n v="3"/>
    <n v="0"/>
    <n v="17.1678"/>
  </r>
  <r>
    <x v="9050"/>
    <x v="4521"/>
    <x v="1"/>
    <x v="1211"/>
    <d v="2012-05-22T00:00:00"/>
    <s v="Standard Class"/>
    <s v="AJ-10780"/>
    <s v="Anthony Jacobs"/>
    <x v="1"/>
    <x v="0"/>
    <s v="Los Angeles"/>
    <x v="1"/>
    <n v="90004"/>
    <x v="1"/>
    <s v="OFF-PA-10003724"/>
    <x v="1"/>
    <x v="10"/>
    <s v="Wirebound Message Book, 4 per Page"/>
    <n v="10.86"/>
    <n v="2"/>
    <n v="0"/>
    <n v="5.3213999999999997"/>
  </r>
  <r>
    <x v="9051"/>
    <x v="4522"/>
    <x v="2"/>
    <x v="959"/>
    <d v="2011-03-31T00:00:00"/>
    <s v="Second Class"/>
    <s v="DK-12835"/>
    <s v="Damala Kotsonis"/>
    <x v="1"/>
    <x v="0"/>
    <s v="San Francisco"/>
    <x v="1"/>
    <n v="94122"/>
    <x v="1"/>
    <s v="OFF-AR-10004272"/>
    <x v="1"/>
    <x v="6"/>
    <s v="Newell 308"/>
    <n v="3.36"/>
    <n v="2"/>
    <n v="0"/>
    <n v="0.83999999999999986"/>
  </r>
  <r>
    <x v="9052"/>
    <x v="4522"/>
    <x v="2"/>
    <x v="959"/>
    <d v="2011-03-31T00:00:00"/>
    <s v="Second Class"/>
    <s v="DK-12835"/>
    <s v="Damala Kotsonis"/>
    <x v="1"/>
    <x v="0"/>
    <s v="San Francisco"/>
    <x v="1"/>
    <n v="94122"/>
    <x v="1"/>
    <s v="OFF-BI-10003291"/>
    <x v="1"/>
    <x v="8"/>
    <s v="Wilson Jones Leather-Like Binders with DublLock Round Rings"/>
    <n v="27.936000000000003"/>
    <n v="4"/>
    <n v="0.2"/>
    <n v="9.4283999999999963"/>
  </r>
  <r>
    <x v="9053"/>
    <x v="4522"/>
    <x v="2"/>
    <x v="959"/>
    <d v="2011-03-31T00:00:00"/>
    <s v="Second Class"/>
    <s v="DK-12835"/>
    <s v="Damala Kotsonis"/>
    <x v="1"/>
    <x v="0"/>
    <s v="San Francisco"/>
    <x v="1"/>
    <n v="94122"/>
    <x v="1"/>
    <s v="TEC-PH-10004100"/>
    <x v="2"/>
    <x v="7"/>
    <s v="Griffin GC17055 Auxiliary Audio Cable"/>
    <n v="28.783999999999999"/>
    <n v="2"/>
    <n v="0.2"/>
    <n v="2.878400000000001"/>
  </r>
  <r>
    <x v="9054"/>
    <x v="4523"/>
    <x v="3"/>
    <x v="585"/>
    <d v="2014-09-29T00:00:00"/>
    <s v="Standard Class"/>
    <s v="BK-11260"/>
    <s v="Berenike Kampe"/>
    <x v="0"/>
    <x v="0"/>
    <s v="Santa Ana"/>
    <x v="1"/>
    <n v="92704"/>
    <x v="1"/>
    <s v="OFF-SU-10001218"/>
    <x v="1"/>
    <x v="14"/>
    <s v="Fiskars Softgrip Scissors"/>
    <n v="21.96"/>
    <n v="2"/>
    <n v="0"/>
    <n v="6.1488000000000014"/>
  </r>
  <r>
    <x v="9055"/>
    <x v="4524"/>
    <x v="1"/>
    <x v="811"/>
    <d v="2012-09-17T00:00:00"/>
    <s v="Second Class"/>
    <s v="CC-12670"/>
    <s v="Craig Carreira"/>
    <x v="0"/>
    <x v="0"/>
    <s v="Seattle"/>
    <x v="4"/>
    <n v="98103"/>
    <x v="1"/>
    <s v="TEC-AC-10004209"/>
    <x v="2"/>
    <x v="11"/>
    <s v="Memorex Froggy Flash Drive 4 GB"/>
    <n v="21.98"/>
    <n v="2"/>
    <n v="0"/>
    <n v="8.5722000000000005"/>
  </r>
  <r>
    <x v="9056"/>
    <x v="4525"/>
    <x v="1"/>
    <x v="121"/>
    <d v="2012-11-04T00:00:00"/>
    <s v="First Class"/>
    <s v="ED-13885"/>
    <s v="Emily Ducich"/>
    <x v="2"/>
    <x v="0"/>
    <s v="New York City"/>
    <x v="15"/>
    <n v="10011"/>
    <x v="3"/>
    <s v="FUR-CH-10002073"/>
    <x v="0"/>
    <x v="1"/>
    <s v="Hon Olson Stacker Chairs"/>
    <n v="2621.3220000000001"/>
    <n v="11"/>
    <n v="0.1"/>
    <n v="553.39019999999982"/>
  </r>
  <r>
    <x v="9057"/>
    <x v="4526"/>
    <x v="1"/>
    <x v="1182"/>
    <d v="2012-10-24T00:00:00"/>
    <s v="Standard Class"/>
    <s v="SV-20785"/>
    <s v="Stewart Visinsky"/>
    <x v="0"/>
    <x v="0"/>
    <s v="Los Angeles"/>
    <x v="1"/>
    <n v="90045"/>
    <x v="1"/>
    <s v="FUR-FU-10003424"/>
    <x v="0"/>
    <x v="5"/>
    <s v="Nu-Dell Oak Frame"/>
    <n v="74.759999999999991"/>
    <n v="7"/>
    <n v="0"/>
    <n v="23.923199999999994"/>
  </r>
  <r>
    <x v="9058"/>
    <x v="4526"/>
    <x v="1"/>
    <x v="1182"/>
    <d v="2012-10-24T00:00:00"/>
    <s v="Standard Class"/>
    <s v="SV-20785"/>
    <s v="Stewart Visinsky"/>
    <x v="0"/>
    <x v="0"/>
    <s v="Los Angeles"/>
    <x v="1"/>
    <n v="90045"/>
    <x v="1"/>
    <s v="FUR-TA-10001086"/>
    <x v="0"/>
    <x v="3"/>
    <s v="SAFCO PlanMaster Boards, 60w x 37-1/2d, White Melamine"/>
    <n v="364.77600000000007"/>
    <n v="3"/>
    <n v="0.2"/>
    <n v="27.358200000000011"/>
  </r>
  <r>
    <x v="9059"/>
    <x v="4527"/>
    <x v="0"/>
    <x v="403"/>
    <d v="2013-06-19T00:00:00"/>
    <s v="Standard Class"/>
    <s v="AR-10825"/>
    <s v="Anthony Rawles"/>
    <x v="1"/>
    <x v="0"/>
    <s v="Seattle"/>
    <x v="4"/>
    <n v="98103"/>
    <x v="1"/>
    <s v="FUR-TA-10004619"/>
    <x v="0"/>
    <x v="3"/>
    <s v="Hon Non-Folding Utility Tables"/>
    <n v="1115.17"/>
    <n v="7"/>
    <n v="0"/>
    <n v="334.55099999999993"/>
  </r>
  <r>
    <x v="9060"/>
    <x v="4528"/>
    <x v="1"/>
    <x v="312"/>
    <d v="2012-11-21T00:00:00"/>
    <s v="First Class"/>
    <s v="CS-12250"/>
    <s v="Chris Selesnick"/>
    <x v="1"/>
    <x v="0"/>
    <s v="San Diego"/>
    <x v="1"/>
    <n v="92024"/>
    <x v="1"/>
    <s v="OFF-BI-10002854"/>
    <x v="1"/>
    <x v="8"/>
    <s v="Performers Binder/Pad Holder, Black"/>
    <n v="89.696000000000012"/>
    <n v="4"/>
    <n v="0.2"/>
    <n v="33.635999999999996"/>
  </r>
  <r>
    <x v="9061"/>
    <x v="4528"/>
    <x v="1"/>
    <x v="312"/>
    <d v="2012-11-21T00:00:00"/>
    <s v="First Class"/>
    <s v="CS-12250"/>
    <s v="Chris Selesnick"/>
    <x v="1"/>
    <x v="0"/>
    <s v="San Diego"/>
    <x v="1"/>
    <n v="92024"/>
    <x v="1"/>
    <s v="OFF-LA-10002762"/>
    <x v="1"/>
    <x v="2"/>
    <s v="Avery 485"/>
    <n v="50.12"/>
    <n v="4"/>
    <n v="0"/>
    <n v="23.556399999999996"/>
  </r>
  <r>
    <x v="9062"/>
    <x v="4529"/>
    <x v="0"/>
    <x v="1212"/>
    <d v="2013-03-07T00:00:00"/>
    <s v="Standard Class"/>
    <s v="RR-19525"/>
    <s v="Rick Reed"/>
    <x v="1"/>
    <x v="0"/>
    <s v="New York City"/>
    <x v="15"/>
    <n v="10035"/>
    <x v="3"/>
    <s v="OFF-FA-10003495"/>
    <x v="1"/>
    <x v="13"/>
    <s v="Staples"/>
    <n v="36.480000000000004"/>
    <n v="6"/>
    <n v="0"/>
    <n v="18.240000000000002"/>
  </r>
  <r>
    <x v="9063"/>
    <x v="4530"/>
    <x v="2"/>
    <x v="1005"/>
    <d v="2011-10-20T00:00:00"/>
    <s v="Standard Class"/>
    <s v="BD-11500"/>
    <s v="Bradley Drucker"/>
    <x v="0"/>
    <x v="0"/>
    <s v="Chicago"/>
    <x v="10"/>
    <n v="60653"/>
    <x v="2"/>
    <s v="OFF-PA-10002581"/>
    <x v="1"/>
    <x v="10"/>
    <s v="Xerox 1951"/>
    <n v="322.19200000000001"/>
    <n v="13"/>
    <n v="0.2"/>
    <n v="100.68499999999997"/>
  </r>
  <r>
    <x v="9064"/>
    <x v="4530"/>
    <x v="2"/>
    <x v="1005"/>
    <d v="2011-10-20T00:00:00"/>
    <s v="Standard Class"/>
    <s v="BD-11500"/>
    <s v="Bradley Drucker"/>
    <x v="0"/>
    <x v="0"/>
    <s v="Chicago"/>
    <x v="10"/>
    <n v="60653"/>
    <x v="2"/>
    <s v="OFF-BI-10000343"/>
    <x v="1"/>
    <x v="8"/>
    <s v="Pressboard Covers with Storage Hooks, 9 1/2&quot; x 11&quot;, Light Blue"/>
    <n v="2.9459999999999993"/>
    <n v="3"/>
    <n v="0.8"/>
    <n v="-4.8609000000000009"/>
  </r>
  <r>
    <x v="9065"/>
    <x v="4530"/>
    <x v="2"/>
    <x v="1005"/>
    <d v="2011-10-20T00:00:00"/>
    <s v="Standard Class"/>
    <s v="BD-11500"/>
    <s v="Bradley Drucker"/>
    <x v="0"/>
    <x v="0"/>
    <s v="Chicago"/>
    <x v="10"/>
    <n v="60653"/>
    <x v="2"/>
    <s v="OFF-PA-10001184"/>
    <x v="1"/>
    <x v="10"/>
    <s v="Xerox 1903"/>
    <n v="19.136000000000003"/>
    <n v="4"/>
    <n v="0.2"/>
    <n v="6.9367999999999999"/>
  </r>
  <r>
    <x v="9066"/>
    <x v="4531"/>
    <x v="3"/>
    <x v="1143"/>
    <d v="2014-05-31T00:00:00"/>
    <s v="Standard Class"/>
    <s v="BM-11785"/>
    <s v="Bryan Mills"/>
    <x v="0"/>
    <x v="0"/>
    <s v="Harrisonburg"/>
    <x v="17"/>
    <n v="22801"/>
    <x v="0"/>
    <s v="TEC-AC-10000521"/>
    <x v="2"/>
    <x v="11"/>
    <s v="Verbatim Slim CD and DVD Storage Cases, 50/Pack"/>
    <n v="23.08"/>
    <n v="2"/>
    <n v="0"/>
    <n v="6.9239999999999995"/>
  </r>
  <r>
    <x v="9067"/>
    <x v="4532"/>
    <x v="0"/>
    <x v="1084"/>
    <d v="2013-02-10T00:00:00"/>
    <s v="Standard Class"/>
    <s v="MS-17365"/>
    <s v="Maribeth Schnelling"/>
    <x v="0"/>
    <x v="0"/>
    <s v="Rockville"/>
    <x v="39"/>
    <n v="20852"/>
    <x v="3"/>
    <s v="TEC-PH-10002890"/>
    <x v="2"/>
    <x v="7"/>
    <s v="AT&amp;T 17929 Lendline Telephone"/>
    <n v="90.48"/>
    <n v="2"/>
    <n v="0"/>
    <n v="23.524799999999999"/>
  </r>
  <r>
    <x v="9068"/>
    <x v="4533"/>
    <x v="0"/>
    <x v="476"/>
    <d v="2013-09-06T00:00:00"/>
    <s v="Second Class"/>
    <s v="BM-11140"/>
    <s v="Becky Martin"/>
    <x v="0"/>
    <x v="0"/>
    <s v="Des Moines"/>
    <x v="4"/>
    <n v="98198"/>
    <x v="1"/>
    <s v="FUR-CH-10003061"/>
    <x v="0"/>
    <x v="1"/>
    <s v="Global Leather Task Chair, Black"/>
    <n v="215.976"/>
    <n v="3"/>
    <n v="0.2"/>
    <n v="-2.6997000000000355"/>
  </r>
  <r>
    <x v="9069"/>
    <x v="4533"/>
    <x v="0"/>
    <x v="476"/>
    <d v="2013-09-06T00:00:00"/>
    <s v="Second Class"/>
    <s v="BM-11140"/>
    <s v="Becky Martin"/>
    <x v="0"/>
    <x v="0"/>
    <s v="Des Moines"/>
    <x v="4"/>
    <n v="98198"/>
    <x v="1"/>
    <s v="OFF-EN-10003567"/>
    <x v="1"/>
    <x v="12"/>
    <s v="Inter-Office Recycled Envelopes, Brown Kraft, Button-String,10&quot; x 13&quot; , 100/Box"/>
    <n v="65.94"/>
    <n v="3"/>
    <n v="0"/>
    <n v="30.991800000000001"/>
  </r>
  <r>
    <x v="9070"/>
    <x v="4534"/>
    <x v="3"/>
    <x v="769"/>
    <d v="2014-12-06T00:00:00"/>
    <s v="First Class"/>
    <s v="KE-16420"/>
    <s v="Katrina Edelman"/>
    <x v="1"/>
    <x v="0"/>
    <s v="Philadelphia"/>
    <x v="9"/>
    <n v="19134"/>
    <x v="3"/>
    <s v="FUR-FU-10001918"/>
    <x v="0"/>
    <x v="5"/>
    <s v="C-Line Cubicle Keepers Polyproplyene Holder With Velcro Backings"/>
    <n v="11.352000000000002"/>
    <n v="3"/>
    <n v="0.2"/>
    <n v="2.6961000000000008"/>
  </r>
  <r>
    <x v="9071"/>
    <x v="4535"/>
    <x v="1"/>
    <x v="821"/>
    <d v="2012-06-16T00:00:00"/>
    <s v="Standard Class"/>
    <s v="SZ-20035"/>
    <s v="Sam Zeldin"/>
    <x v="2"/>
    <x v="0"/>
    <s v="Columbus"/>
    <x v="14"/>
    <n v="47201"/>
    <x v="2"/>
    <s v="OFF-ST-10002444"/>
    <x v="1"/>
    <x v="4"/>
    <s v="Recycled Eldon Regeneration Jumbo File"/>
    <n v="24.56"/>
    <n v="2"/>
    <n v="0"/>
    <n v="6.8767999999999994"/>
  </r>
  <r>
    <x v="9072"/>
    <x v="4536"/>
    <x v="0"/>
    <x v="913"/>
    <d v="2013-09-09T00:00:00"/>
    <s v="Standard Class"/>
    <s v="MB-18085"/>
    <s v="Mick Brown"/>
    <x v="0"/>
    <x v="0"/>
    <s v="Springfield"/>
    <x v="25"/>
    <n v="65807"/>
    <x v="2"/>
    <s v="OFF-EN-10003286"/>
    <x v="1"/>
    <x v="12"/>
    <s v="Staples"/>
    <n v="16.559999999999999"/>
    <n v="2"/>
    <n v="0"/>
    <n v="7.783199999999999"/>
  </r>
  <r>
    <x v="9073"/>
    <x v="4536"/>
    <x v="0"/>
    <x v="913"/>
    <d v="2013-09-09T00:00:00"/>
    <s v="Standard Class"/>
    <s v="MB-18085"/>
    <s v="Mick Brown"/>
    <x v="0"/>
    <x v="0"/>
    <s v="Springfield"/>
    <x v="25"/>
    <n v="65807"/>
    <x v="2"/>
    <s v="TEC-AC-10000109"/>
    <x v="2"/>
    <x v="11"/>
    <s v="Sony Micro Vault Click 16 GB USB 2.0 Flash Drive"/>
    <n v="279.95"/>
    <n v="5"/>
    <n v="0"/>
    <n v="67.188000000000017"/>
  </r>
  <r>
    <x v="9074"/>
    <x v="4537"/>
    <x v="2"/>
    <x v="419"/>
    <d v="2011-04-26T00:00:00"/>
    <s v="Standard Class"/>
    <s v="DB-13555"/>
    <s v="Dorothy Badders"/>
    <x v="1"/>
    <x v="0"/>
    <s v="Henderson"/>
    <x v="0"/>
    <n v="42420"/>
    <x v="0"/>
    <s v="OFF-ST-10002574"/>
    <x v="1"/>
    <x v="4"/>
    <s v="SAFCO Commercial Wire Shelving, Black"/>
    <n v="828.83999999999992"/>
    <n v="6"/>
    <n v="0"/>
    <n v="0"/>
  </r>
  <r>
    <x v="9075"/>
    <x v="4538"/>
    <x v="1"/>
    <x v="599"/>
    <d v="2012-11-08T00:00:00"/>
    <s v="First Class"/>
    <s v="CB-12415"/>
    <s v="Christy Brittain"/>
    <x v="0"/>
    <x v="0"/>
    <s v="Lakewood"/>
    <x v="24"/>
    <n v="44107"/>
    <x v="3"/>
    <s v="OFF-BI-10000773"/>
    <x v="1"/>
    <x v="8"/>
    <s v="Insertable Tab Post Binder Dividers"/>
    <n v="7.218"/>
    <n v="3"/>
    <n v="0.7"/>
    <n v="-5.5338000000000012"/>
  </r>
  <r>
    <x v="9076"/>
    <x v="4538"/>
    <x v="1"/>
    <x v="599"/>
    <d v="2012-11-08T00:00:00"/>
    <s v="First Class"/>
    <s v="CB-12415"/>
    <s v="Christy Brittain"/>
    <x v="0"/>
    <x v="0"/>
    <s v="Lakewood"/>
    <x v="24"/>
    <n v="44107"/>
    <x v="3"/>
    <s v="OFF-SU-10004661"/>
    <x v="1"/>
    <x v="14"/>
    <s v="Acme Titanium Bonded Scissors"/>
    <n v="27.200000000000003"/>
    <n v="4"/>
    <n v="0.2"/>
    <n v="2.0399999999999991"/>
  </r>
  <r>
    <x v="9077"/>
    <x v="4539"/>
    <x v="2"/>
    <x v="935"/>
    <d v="2011-11-07T00:00:00"/>
    <s v="Standard Class"/>
    <s v="SP-20650"/>
    <s v="Stephanie Phelps"/>
    <x v="1"/>
    <x v="0"/>
    <s v="Omaha"/>
    <x v="8"/>
    <n v="68104"/>
    <x v="2"/>
    <s v="TEC-AC-10003280"/>
    <x v="2"/>
    <x v="11"/>
    <s v="Belkin F8E887 USB Wired Ergonomic Keyboard"/>
    <n v="89.97"/>
    <n v="3"/>
    <n v="0"/>
    <n v="18.893699999999995"/>
  </r>
  <r>
    <x v="9078"/>
    <x v="4540"/>
    <x v="0"/>
    <x v="595"/>
    <d v="2013-02-23T00:00:00"/>
    <s v="Standard Class"/>
    <s v="GW-14605"/>
    <s v="Giulietta Weimer"/>
    <x v="0"/>
    <x v="0"/>
    <s v="Henderson"/>
    <x v="0"/>
    <n v="42420"/>
    <x v="0"/>
    <s v="FUR-FU-10003773"/>
    <x v="0"/>
    <x v="5"/>
    <s v="Eldon Cleatmat Plus Chair Mats for High Pile Carpets"/>
    <n v="318.08"/>
    <n v="4"/>
    <n v="0"/>
    <n v="34.988799999999969"/>
  </r>
  <r>
    <x v="9079"/>
    <x v="4540"/>
    <x v="0"/>
    <x v="595"/>
    <d v="2013-02-23T00:00:00"/>
    <s v="Standard Class"/>
    <s v="GW-14605"/>
    <s v="Giulietta Weimer"/>
    <x v="0"/>
    <x v="0"/>
    <s v="Henderson"/>
    <x v="0"/>
    <n v="42420"/>
    <x v="0"/>
    <s v="OFF-BI-10002412"/>
    <x v="1"/>
    <x v="8"/>
    <s v="Wilson Jones “Snap” Scratch Pad Binder Tool for Ring Binders"/>
    <n v="5.8"/>
    <n v="1"/>
    <n v="0"/>
    <n v="2.61"/>
  </r>
  <r>
    <x v="9080"/>
    <x v="4541"/>
    <x v="3"/>
    <x v="220"/>
    <d v="2014-09-14T00:00:00"/>
    <s v="Second Class"/>
    <s v="KH-16630"/>
    <s v="Ken Heidel"/>
    <x v="1"/>
    <x v="0"/>
    <s v="Santa Ana"/>
    <x v="1"/>
    <n v="92704"/>
    <x v="1"/>
    <s v="TEC-PH-10002564"/>
    <x v="2"/>
    <x v="7"/>
    <s v="OtterBox Defender Series Case - Samsung Galaxy S4"/>
    <n v="143.952"/>
    <n v="6"/>
    <n v="0.2"/>
    <n v="17.993999999999978"/>
  </r>
  <r>
    <x v="9081"/>
    <x v="4541"/>
    <x v="3"/>
    <x v="220"/>
    <d v="2014-09-14T00:00:00"/>
    <s v="Second Class"/>
    <s v="KH-16630"/>
    <s v="Ken Heidel"/>
    <x v="1"/>
    <x v="0"/>
    <s v="Santa Ana"/>
    <x v="1"/>
    <n v="92704"/>
    <x v="1"/>
    <s v="OFF-PA-10002262"/>
    <x v="1"/>
    <x v="10"/>
    <s v="Xerox 192"/>
    <n v="19.440000000000001"/>
    <n v="3"/>
    <n v="0"/>
    <n v="9.3312000000000008"/>
  </r>
  <r>
    <x v="9082"/>
    <x v="4542"/>
    <x v="3"/>
    <x v="808"/>
    <d v="2014-11-07T00:00:00"/>
    <s v="Standard Class"/>
    <s v="BG-11035"/>
    <s v="Barry Gonzalez"/>
    <x v="0"/>
    <x v="0"/>
    <s v="Springfield"/>
    <x v="17"/>
    <n v="22153"/>
    <x v="0"/>
    <s v="OFF-AR-10000246"/>
    <x v="1"/>
    <x v="6"/>
    <s v="Newell 318"/>
    <n v="5.56"/>
    <n v="2"/>
    <n v="0"/>
    <n v="1.4455999999999998"/>
  </r>
  <r>
    <x v="9083"/>
    <x v="4543"/>
    <x v="1"/>
    <x v="525"/>
    <d v="2012-02-08T00:00:00"/>
    <s v="First Class"/>
    <s v="LO-17170"/>
    <s v="Lori Olson"/>
    <x v="1"/>
    <x v="0"/>
    <s v="Suffolk"/>
    <x v="17"/>
    <n v="23434"/>
    <x v="0"/>
    <s v="OFF-ST-10002554"/>
    <x v="1"/>
    <x v="4"/>
    <s v="Tennsco Industrial Shelving"/>
    <n v="146.72999999999999"/>
    <n v="3"/>
    <n v="0"/>
    <n v="2.9346000000000032"/>
  </r>
  <r>
    <x v="9084"/>
    <x v="4543"/>
    <x v="1"/>
    <x v="525"/>
    <d v="2012-02-08T00:00:00"/>
    <s v="First Class"/>
    <s v="LO-17170"/>
    <s v="Lori Olson"/>
    <x v="1"/>
    <x v="0"/>
    <s v="Suffolk"/>
    <x v="17"/>
    <n v="23434"/>
    <x v="0"/>
    <s v="OFF-PA-10002751"/>
    <x v="1"/>
    <x v="10"/>
    <s v="Xerox 1920"/>
    <n v="29.900000000000002"/>
    <n v="5"/>
    <n v="0"/>
    <n v="13.454999999999998"/>
  </r>
  <r>
    <x v="9085"/>
    <x v="4544"/>
    <x v="0"/>
    <x v="545"/>
    <d v="2013-09-13T00:00:00"/>
    <s v="Second Class"/>
    <s v="DV-13465"/>
    <s v="Dianna Vittorini"/>
    <x v="0"/>
    <x v="0"/>
    <s v="Los Angeles"/>
    <x v="1"/>
    <n v="90049"/>
    <x v="1"/>
    <s v="OFF-BI-10004318"/>
    <x v="1"/>
    <x v="8"/>
    <s v="Ibico EB-19 Dual Function Manual Binding System"/>
    <n v="276.78400000000005"/>
    <n v="2"/>
    <n v="0.2"/>
    <n v="89.954799999999992"/>
  </r>
  <r>
    <x v="9086"/>
    <x v="4545"/>
    <x v="0"/>
    <x v="182"/>
    <d v="2013-10-01T00:00:00"/>
    <s v="Standard Class"/>
    <s v="LR-17035"/>
    <s v="Lisa Ryan"/>
    <x v="1"/>
    <x v="0"/>
    <s v="Houston"/>
    <x v="5"/>
    <n v="77041"/>
    <x v="2"/>
    <s v="OFF-AP-10001564"/>
    <x v="1"/>
    <x v="9"/>
    <s v="Hoover Commercial Lightweight Upright Vacuum with E-Z Empty Dirt Cup"/>
    <n v="93.031999999999982"/>
    <n v="2"/>
    <n v="0.8"/>
    <n v="-251.18640000000005"/>
  </r>
  <r>
    <x v="9087"/>
    <x v="4545"/>
    <x v="0"/>
    <x v="182"/>
    <d v="2013-10-01T00:00:00"/>
    <s v="Standard Class"/>
    <s v="LR-17035"/>
    <s v="Lisa Ryan"/>
    <x v="1"/>
    <x v="0"/>
    <s v="Houston"/>
    <x v="5"/>
    <n v="77041"/>
    <x v="2"/>
    <s v="FUR-CH-10000513"/>
    <x v="0"/>
    <x v="1"/>
    <s v="High-Back Leather Manager's Chair"/>
    <n v="454.96499999999997"/>
    <n v="5"/>
    <n v="0.3"/>
    <n v="-136.48950000000002"/>
  </r>
  <r>
    <x v="9088"/>
    <x v="4546"/>
    <x v="1"/>
    <x v="83"/>
    <d v="2012-12-20T00:00:00"/>
    <s v="Standard Class"/>
    <s v="RR-19525"/>
    <s v="Rick Reed"/>
    <x v="1"/>
    <x v="0"/>
    <s v="Cary"/>
    <x v="3"/>
    <n v="27511"/>
    <x v="0"/>
    <s v="TEC-PH-10001433"/>
    <x v="2"/>
    <x v="7"/>
    <s v="Cisco Small Business SPA 502G VoIP phone"/>
    <n v="246.16800000000001"/>
    <n v="3"/>
    <n v="0.2"/>
    <n v="21.539699999999996"/>
  </r>
  <r>
    <x v="9089"/>
    <x v="4547"/>
    <x v="0"/>
    <x v="42"/>
    <d v="2013-09-21T00:00:00"/>
    <s v="Second Class"/>
    <s v="TS-21610"/>
    <s v="Troy Staebel"/>
    <x v="0"/>
    <x v="0"/>
    <s v="Springfield"/>
    <x v="24"/>
    <n v="45503"/>
    <x v="3"/>
    <s v="OFF-ST-10002790"/>
    <x v="1"/>
    <x v="4"/>
    <s v="Safco Industrial Shelving"/>
    <n v="295.39999999999998"/>
    <n v="5"/>
    <n v="0.2"/>
    <n v="-62.772499999999965"/>
  </r>
  <r>
    <x v="9090"/>
    <x v="4548"/>
    <x v="3"/>
    <x v="119"/>
    <d v="2014-10-16T00:00:00"/>
    <s v="First Class"/>
    <s v="AH-10210"/>
    <s v="Alan Hwang"/>
    <x v="0"/>
    <x v="0"/>
    <s v="Louisville"/>
    <x v="0"/>
    <n v="40214"/>
    <x v="0"/>
    <s v="OFF-ST-10002974"/>
    <x v="1"/>
    <x v="4"/>
    <s v="Trav-L-File Heavy-Duty Shuttle II, Black"/>
    <n v="348.56"/>
    <n v="8"/>
    <n v="0"/>
    <n v="104.56799999999998"/>
  </r>
  <r>
    <x v="9091"/>
    <x v="4549"/>
    <x v="1"/>
    <x v="1141"/>
    <d v="2012-07-03T00:00:00"/>
    <s v="Second Class"/>
    <s v="DW-13585"/>
    <s v="Dorothy Wardle"/>
    <x v="1"/>
    <x v="0"/>
    <s v="Troy"/>
    <x v="24"/>
    <n v="45373"/>
    <x v="3"/>
    <s v="OFF-PA-10003177"/>
    <x v="1"/>
    <x v="10"/>
    <s v="Xerox 1999"/>
    <n v="15.552000000000003"/>
    <n v="3"/>
    <n v="0.2"/>
    <n v="5.4432"/>
  </r>
  <r>
    <x v="9092"/>
    <x v="4549"/>
    <x v="1"/>
    <x v="1141"/>
    <d v="2012-07-03T00:00:00"/>
    <s v="Second Class"/>
    <s v="DW-13585"/>
    <s v="Dorothy Wardle"/>
    <x v="1"/>
    <x v="0"/>
    <s v="Troy"/>
    <x v="24"/>
    <n v="45373"/>
    <x v="3"/>
    <s v="FUR-BO-10001918"/>
    <x v="0"/>
    <x v="0"/>
    <s v="Sauder Forest Hills Library with Doors, Woodland Oak Finish"/>
    <n v="482.93999999999994"/>
    <n v="6"/>
    <n v="0.5"/>
    <n v="-376.69319999999999"/>
  </r>
  <r>
    <x v="9093"/>
    <x v="4550"/>
    <x v="1"/>
    <x v="932"/>
    <d v="2012-06-05T00:00:00"/>
    <s v="Standard Class"/>
    <s v="AJ-10945"/>
    <s v="Ashley Jarboe"/>
    <x v="0"/>
    <x v="0"/>
    <s v="Detroit"/>
    <x v="12"/>
    <n v="48227"/>
    <x v="2"/>
    <s v="TEC-PH-10001299"/>
    <x v="2"/>
    <x v="7"/>
    <s v="Polycom CX300 Desktop Phone USB VoIP phone"/>
    <n v="299.98"/>
    <n v="2"/>
    <n v="0"/>
    <n v="83.994400000000013"/>
  </r>
  <r>
    <x v="9094"/>
    <x v="4550"/>
    <x v="1"/>
    <x v="932"/>
    <d v="2012-06-05T00:00:00"/>
    <s v="Standard Class"/>
    <s v="AJ-10945"/>
    <s v="Ashley Jarboe"/>
    <x v="0"/>
    <x v="0"/>
    <s v="Detroit"/>
    <x v="12"/>
    <n v="48227"/>
    <x v="2"/>
    <s v="OFF-BI-10004224"/>
    <x v="1"/>
    <x v="8"/>
    <s v="Catalog Binders with Expanding Posts"/>
    <n v="403.68"/>
    <n v="6"/>
    <n v="0"/>
    <n v="181.65599999999998"/>
  </r>
  <r>
    <x v="9095"/>
    <x v="4550"/>
    <x v="1"/>
    <x v="932"/>
    <d v="2012-06-05T00:00:00"/>
    <s v="Standard Class"/>
    <s v="AJ-10945"/>
    <s v="Ashley Jarboe"/>
    <x v="0"/>
    <x v="0"/>
    <s v="Detroit"/>
    <x v="12"/>
    <n v="48227"/>
    <x v="2"/>
    <s v="TEC-PH-10001300"/>
    <x v="2"/>
    <x v="7"/>
    <s v="iKross Bluetooth Portable Keyboard + Cell Phone Stand Holder + Brush for Apple iPhone 5S 5C 5, 4S 4"/>
    <n v="41.9"/>
    <n v="2"/>
    <n v="0"/>
    <n v="11.731999999999999"/>
  </r>
  <r>
    <x v="9096"/>
    <x v="4550"/>
    <x v="1"/>
    <x v="932"/>
    <d v="2012-06-05T00:00:00"/>
    <s v="Standard Class"/>
    <s v="AJ-10945"/>
    <s v="Ashley Jarboe"/>
    <x v="0"/>
    <x v="0"/>
    <s v="Detroit"/>
    <x v="12"/>
    <n v="48227"/>
    <x v="2"/>
    <s v="OFF-LA-10004178"/>
    <x v="1"/>
    <x v="2"/>
    <s v="Avery 491"/>
    <n v="28.91"/>
    <n v="7"/>
    <n v="0"/>
    <n v="13.2986"/>
  </r>
  <r>
    <x v="9097"/>
    <x v="4551"/>
    <x v="2"/>
    <x v="791"/>
    <d v="2011-04-17T00:00:00"/>
    <s v="Standard Class"/>
    <s v="SV-20785"/>
    <s v="Stewart Visinsky"/>
    <x v="0"/>
    <x v="0"/>
    <s v="Bloomington"/>
    <x v="14"/>
    <n v="47401"/>
    <x v="2"/>
    <s v="OFF-PA-10000289"/>
    <x v="1"/>
    <x v="10"/>
    <s v="Xerox 213"/>
    <n v="32.400000000000006"/>
    <n v="5"/>
    <n v="0"/>
    <n v="15.552000000000001"/>
  </r>
  <r>
    <x v="9098"/>
    <x v="4552"/>
    <x v="3"/>
    <x v="386"/>
    <d v="2014-10-17T00:00:00"/>
    <s v="Standard Class"/>
    <s v="MG-17650"/>
    <s v="Matthew Grinstein"/>
    <x v="2"/>
    <x v="0"/>
    <s v="Dallas"/>
    <x v="5"/>
    <n v="75081"/>
    <x v="2"/>
    <s v="TEC-PH-10002085"/>
    <x v="2"/>
    <x v="7"/>
    <s v="Clarity 53712"/>
    <n v="369.54399999999998"/>
    <n v="7"/>
    <n v="0.2"/>
    <n v="27.71580000000003"/>
  </r>
  <r>
    <x v="9099"/>
    <x v="4552"/>
    <x v="3"/>
    <x v="386"/>
    <d v="2014-10-17T00:00:00"/>
    <s v="Standard Class"/>
    <s v="MG-17650"/>
    <s v="Matthew Grinstein"/>
    <x v="2"/>
    <x v="0"/>
    <s v="Dallas"/>
    <x v="5"/>
    <n v="75081"/>
    <x v="2"/>
    <s v="OFF-PA-10001934"/>
    <x v="1"/>
    <x v="10"/>
    <s v="Xerox 1993"/>
    <n v="10.368000000000002"/>
    <n v="2"/>
    <n v="0.2"/>
    <n v="3.7584"/>
  </r>
  <r>
    <x v="9100"/>
    <x v="4552"/>
    <x v="3"/>
    <x v="386"/>
    <d v="2014-10-17T00:00:00"/>
    <s v="Standard Class"/>
    <s v="MG-17650"/>
    <s v="Matthew Grinstein"/>
    <x v="2"/>
    <x v="0"/>
    <s v="Dallas"/>
    <x v="5"/>
    <n v="75081"/>
    <x v="2"/>
    <s v="TEC-AC-10003033"/>
    <x v="2"/>
    <x v="11"/>
    <s v="Plantronics CS510 - Over-the-Head monaural Wireless Headset System"/>
    <n v="791.87999999999988"/>
    <n v="3"/>
    <n v="0.2"/>
    <n v="128.68049999999994"/>
  </r>
  <r>
    <x v="9101"/>
    <x v="4553"/>
    <x v="1"/>
    <x v="209"/>
    <d v="2012-11-12T00:00:00"/>
    <s v="Standard Class"/>
    <s v="AB-10105"/>
    <s v="Adrian Barton"/>
    <x v="0"/>
    <x v="0"/>
    <s v="Houston"/>
    <x v="5"/>
    <n v="77041"/>
    <x v="2"/>
    <s v="OFF-AR-10001683"/>
    <x v="1"/>
    <x v="6"/>
    <s v="Lumber Crayons"/>
    <n v="23.64"/>
    <n v="3"/>
    <n v="0.2"/>
    <n v="5.3190000000000008"/>
  </r>
  <r>
    <x v="9102"/>
    <x v="4553"/>
    <x v="1"/>
    <x v="209"/>
    <d v="2012-11-12T00:00:00"/>
    <s v="Standard Class"/>
    <s v="AB-10105"/>
    <s v="Adrian Barton"/>
    <x v="0"/>
    <x v="0"/>
    <s v="Houston"/>
    <x v="5"/>
    <n v="77041"/>
    <x v="2"/>
    <s v="OFF-ST-10001713"/>
    <x v="1"/>
    <x v="4"/>
    <s v="Gould Plastics 9-Pocket Panel Bin, 18-3/8w x 5-1/4d x 20-1/2h, Black"/>
    <n v="84.784000000000006"/>
    <n v="2"/>
    <n v="0.2"/>
    <n v="-16.956800000000005"/>
  </r>
  <r>
    <x v="9103"/>
    <x v="4553"/>
    <x v="1"/>
    <x v="209"/>
    <d v="2012-11-12T00:00:00"/>
    <s v="Standard Class"/>
    <s v="AB-10105"/>
    <s v="Adrian Barton"/>
    <x v="0"/>
    <x v="0"/>
    <s v="Houston"/>
    <x v="5"/>
    <n v="77041"/>
    <x v="2"/>
    <s v="FUR-FU-10000193"/>
    <x v="0"/>
    <x v="5"/>
    <s v="Tenex Chairmats For Use with Hard Floors"/>
    <n v="64.959999999999994"/>
    <n v="5"/>
    <n v="0.6"/>
    <n v="-84.447999999999993"/>
  </r>
  <r>
    <x v="9104"/>
    <x v="4553"/>
    <x v="1"/>
    <x v="209"/>
    <d v="2012-11-12T00:00:00"/>
    <s v="Standard Class"/>
    <s v="AB-10105"/>
    <s v="Adrian Barton"/>
    <x v="0"/>
    <x v="0"/>
    <s v="Houston"/>
    <x v="5"/>
    <n v="77041"/>
    <x v="2"/>
    <s v="OFF-BI-10000474"/>
    <x v="1"/>
    <x v="8"/>
    <s v="Avery Recycled Flexi-View Covers for Binding Systems"/>
    <n v="32.059999999999995"/>
    <n v="10"/>
    <n v="0.8"/>
    <n v="-51.296000000000006"/>
  </r>
  <r>
    <x v="9105"/>
    <x v="4553"/>
    <x v="1"/>
    <x v="209"/>
    <d v="2012-11-12T00:00:00"/>
    <s v="Standard Class"/>
    <s v="AB-10105"/>
    <s v="Adrian Barton"/>
    <x v="0"/>
    <x v="0"/>
    <s v="Houston"/>
    <x v="5"/>
    <n v="77041"/>
    <x v="2"/>
    <s v="OFF-ST-10000129"/>
    <x v="1"/>
    <x v="4"/>
    <s v="Fellowes Recycled Storage Drawers"/>
    <n v="177.64800000000002"/>
    <n v="2"/>
    <n v="0.2"/>
    <n v="-28.867800000000017"/>
  </r>
  <r>
    <x v="9106"/>
    <x v="4553"/>
    <x v="1"/>
    <x v="209"/>
    <d v="2012-11-12T00:00:00"/>
    <s v="Standard Class"/>
    <s v="AB-10105"/>
    <s v="Adrian Barton"/>
    <x v="0"/>
    <x v="0"/>
    <s v="Houston"/>
    <x v="5"/>
    <n v="77041"/>
    <x v="2"/>
    <s v="TEC-MA-10001016"/>
    <x v="2"/>
    <x v="15"/>
    <s v="Canon PC170 Desktop Personal Copier"/>
    <n v="287.90999999999997"/>
    <n v="3"/>
    <n v="0.4"/>
    <n v="33.589499999999987"/>
  </r>
  <r>
    <x v="9107"/>
    <x v="4554"/>
    <x v="1"/>
    <x v="442"/>
    <d v="2012-05-28T00:00:00"/>
    <s v="First Class"/>
    <s v="MM-18280"/>
    <s v="Muhammed MacIntyre"/>
    <x v="1"/>
    <x v="0"/>
    <s v="Haltom City"/>
    <x v="5"/>
    <n v="76117"/>
    <x v="2"/>
    <s v="OFF-SU-10002557"/>
    <x v="1"/>
    <x v="14"/>
    <s v="Fiskars Spring-Action Scissors"/>
    <n v="22.368000000000002"/>
    <n v="2"/>
    <n v="0.2"/>
    <n v="1.6776"/>
  </r>
  <r>
    <x v="9108"/>
    <x v="4554"/>
    <x v="1"/>
    <x v="442"/>
    <d v="2012-05-28T00:00:00"/>
    <s v="First Class"/>
    <s v="MM-18280"/>
    <s v="Muhammed MacIntyre"/>
    <x v="1"/>
    <x v="0"/>
    <s v="Haltom City"/>
    <x v="5"/>
    <n v="76117"/>
    <x v="2"/>
    <s v="OFF-PA-10002160"/>
    <x v="1"/>
    <x v="10"/>
    <s v="Xerox 1978"/>
    <n v="32.368000000000002"/>
    <n v="7"/>
    <n v="0.2"/>
    <n v="11.733400000000001"/>
  </r>
  <r>
    <x v="9109"/>
    <x v="4554"/>
    <x v="1"/>
    <x v="442"/>
    <d v="2012-05-28T00:00:00"/>
    <s v="First Class"/>
    <s v="MM-18280"/>
    <s v="Muhammed MacIntyre"/>
    <x v="1"/>
    <x v="0"/>
    <s v="Haltom City"/>
    <x v="5"/>
    <n v="76117"/>
    <x v="2"/>
    <s v="TEC-AC-10003095"/>
    <x v="2"/>
    <x v="11"/>
    <s v="Logitech G35 7.1-Channel Surround Sound Headset"/>
    <n v="207.98400000000004"/>
    <n v="2"/>
    <n v="0.2"/>
    <n v="36.397199999999998"/>
  </r>
  <r>
    <x v="9110"/>
    <x v="4555"/>
    <x v="2"/>
    <x v="303"/>
    <d v="2011-10-15T00:00:00"/>
    <s v="First Class"/>
    <s v="MA-17995"/>
    <s v="Michelle Arnett"/>
    <x v="2"/>
    <x v="0"/>
    <s v="Richmond"/>
    <x v="17"/>
    <n v="23223"/>
    <x v="0"/>
    <s v="OFF-EN-10003160"/>
    <x v="1"/>
    <x v="12"/>
    <s v="Pastel Pink Envelopes"/>
    <n v="36.4"/>
    <n v="5"/>
    <n v="0"/>
    <n v="17.472000000000001"/>
  </r>
  <r>
    <x v="9111"/>
    <x v="4555"/>
    <x v="2"/>
    <x v="303"/>
    <d v="2011-10-15T00:00:00"/>
    <s v="First Class"/>
    <s v="MA-17995"/>
    <s v="Michelle Arnett"/>
    <x v="2"/>
    <x v="0"/>
    <s v="Richmond"/>
    <x v="17"/>
    <n v="23223"/>
    <x v="0"/>
    <s v="TEC-AC-10001542"/>
    <x v="2"/>
    <x v="11"/>
    <s v="SanDisk Cruzer 16 GB USB Flash Drive"/>
    <n v="22.96"/>
    <n v="2"/>
    <n v="0"/>
    <n v="4.3623999999999974"/>
  </r>
  <r>
    <x v="9112"/>
    <x v="4555"/>
    <x v="2"/>
    <x v="303"/>
    <d v="2011-10-15T00:00:00"/>
    <s v="First Class"/>
    <s v="MA-17995"/>
    <s v="Michelle Arnett"/>
    <x v="2"/>
    <x v="0"/>
    <s v="Richmond"/>
    <x v="17"/>
    <n v="23223"/>
    <x v="0"/>
    <s v="OFF-ST-10003641"/>
    <x v="1"/>
    <x v="4"/>
    <s v="Space Solutions Industrial Galvanized Steel Shelving."/>
    <n v="315.2"/>
    <n v="4"/>
    <n v="0"/>
    <n v="6.3040000000000305"/>
  </r>
  <r>
    <x v="9113"/>
    <x v="4555"/>
    <x v="2"/>
    <x v="303"/>
    <d v="2011-10-15T00:00:00"/>
    <s v="First Class"/>
    <s v="MA-17995"/>
    <s v="Michelle Arnett"/>
    <x v="2"/>
    <x v="0"/>
    <s v="Richmond"/>
    <x v="17"/>
    <n v="23223"/>
    <x v="0"/>
    <s v="OFF-BI-10002432"/>
    <x v="1"/>
    <x v="8"/>
    <s v="Wilson Jones Standard D-Ring Binders"/>
    <n v="15.18"/>
    <n v="3"/>
    <n v="0"/>
    <n v="7.1345999999999989"/>
  </r>
  <r>
    <x v="9114"/>
    <x v="4556"/>
    <x v="0"/>
    <x v="569"/>
    <d v="2013-02-10T00:00:00"/>
    <s v="Second Class"/>
    <s v="EB-13975"/>
    <s v="Erica Bern"/>
    <x v="1"/>
    <x v="0"/>
    <s v="Los Angeles"/>
    <x v="1"/>
    <n v="90049"/>
    <x v="1"/>
    <s v="TEC-PH-10004094"/>
    <x v="2"/>
    <x v="7"/>
    <s v="Motorola L703CM"/>
    <n v="623.96"/>
    <n v="5"/>
    <n v="0.2"/>
    <n v="38.997500000000002"/>
  </r>
  <r>
    <x v="9115"/>
    <x v="4557"/>
    <x v="3"/>
    <x v="617"/>
    <d v="2014-01-25T00:00:00"/>
    <s v="Second Class"/>
    <s v="NS-18505"/>
    <s v="Neola Schneider"/>
    <x v="0"/>
    <x v="0"/>
    <s v="Philadelphia"/>
    <x v="9"/>
    <n v="19140"/>
    <x v="3"/>
    <s v="TEC-PH-10001817"/>
    <x v="2"/>
    <x v="7"/>
    <s v="Wilson Electronics DB Pro Signal Booster"/>
    <n v="429.59999999999997"/>
    <n v="2"/>
    <n v="0.4"/>
    <n v="-93.079999999999984"/>
  </r>
  <r>
    <x v="9116"/>
    <x v="4557"/>
    <x v="3"/>
    <x v="617"/>
    <d v="2014-01-25T00:00:00"/>
    <s v="Second Class"/>
    <s v="NS-18505"/>
    <s v="Neola Schneider"/>
    <x v="0"/>
    <x v="0"/>
    <s v="Philadelphia"/>
    <x v="9"/>
    <n v="19140"/>
    <x v="3"/>
    <s v="FUR-FU-10002759"/>
    <x v="0"/>
    <x v="5"/>
    <s v="12-1/2 Diameter Round Wall Clock"/>
    <n v="31.968000000000004"/>
    <n v="2"/>
    <n v="0.2"/>
    <n v="6.3935999999999993"/>
  </r>
  <r>
    <x v="9117"/>
    <x v="4557"/>
    <x v="3"/>
    <x v="617"/>
    <d v="2014-01-25T00:00:00"/>
    <s v="Second Class"/>
    <s v="NS-18505"/>
    <s v="Neola Schneider"/>
    <x v="0"/>
    <x v="0"/>
    <s v="Philadelphia"/>
    <x v="9"/>
    <n v="19140"/>
    <x v="3"/>
    <s v="FUR-CH-10000309"/>
    <x v="0"/>
    <x v="1"/>
    <s v="Global Comet Stacking Arm Chair"/>
    <n v="887.27099999999984"/>
    <n v="3"/>
    <n v="0.3"/>
    <n v="-63.376499999999965"/>
  </r>
  <r>
    <x v="9118"/>
    <x v="4557"/>
    <x v="3"/>
    <x v="617"/>
    <d v="2014-01-25T00:00:00"/>
    <s v="Second Class"/>
    <s v="NS-18505"/>
    <s v="Neola Schneider"/>
    <x v="0"/>
    <x v="0"/>
    <s v="Philadelphia"/>
    <x v="9"/>
    <n v="19140"/>
    <x v="3"/>
    <s v="OFF-PA-10003673"/>
    <x v="1"/>
    <x v="10"/>
    <s v="Strathmore Photo Mount Cards"/>
    <n v="21.696000000000002"/>
    <n v="4"/>
    <n v="0.2"/>
    <n v="7.0511999999999988"/>
  </r>
  <r>
    <x v="9119"/>
    <x v="4558"/>
    <x v="0"/>
    <x v="112"/>
    <d v="2013-06-13T00:00:00"/>
    <s v="Standard Class"/>
    <s v="RB-19795"/>
    <s v="Ross Baird"/>
    <x v="2"/>
    <x v="0"/>
    <s v="Los Angeles"/>
    <x v="1"/>
    <n v="90036"/>
    <x v="1"/>
    <s v="OFF-LA-10000452"/>
    <x v="1"/>
    <x v="2"/>
    <s v="Avery 488"/>
    <n v="22.05"/>
    <n v="7"/>
    <n v="0"/>
    <n v="10.584"/>
  </r>
  <r>
    <x v="9120"/>
    <x v="4558"/>
    <x v="0"/>
    <x v="112"/>
    <d v="2013-06-13T00:00:00"/>
    <s v="Standard Class"/>
    <s v="RB-19795"/>
    <s v="Ross Baird"/>
    <x v="2"/>
    <x v="0"/>
    <s v="Los Angeles"/>
    <x v="1"/>
    <n v="90036"/>
    <x v="1"/>
    <s v="OFF-PA-10000210"/>
    <x v="1"/>
    <x v="10"/>
    <s v="Xerox Blank Computer Paper"/>
    <n v="99.9"/>
    <n v="5"/>
    <n v="0"/>
    <n v="46.952999999999996"/>
  </r>
  <r>
    <x v="9121"/>
    <x v="4559"/>
    <x v="3"/>
    <x v="257"/>
    <d v="2014-03-21T00:00:00"/>
    <s v="Second Class"/>
    <s v="JK-15325"/>
    <s v="Jason Klamczynski"/>
    <x v="1"/>
    <x v="0"/>
    <s v="Los Angeles"/>
    <x v="1"/>
    <n v="90032"/>
    <x v="1"/>
    <s v="OFF-AP-10000358"/>
    <x v="1"/>
    <x v="9"/>
    <s v="Fellowes Basic Home/Office Series Surge Protectors"/>
    <n v="90.86"/>
    <n v="7"/>
    <n v="0"/>
    <n v="26.349399999999992"/>
  </r>
  <r>
    <x v="9122"/>
    <x v="4560"/>
    <x v="3"/>
    <x v="221"/>
    <d v="2014-11-25T00:00:00"/>
    <s v="Same Day"/>
    <s v="PR-18880"/>
    <s v="Patrick Ryan"/>
    <x v="0"/>
    <x v="0"/>
    <s v="San Francisco"/>
    <x v="1"/>
    <n v="94109"/>
    <x v="1"/>
    <s v="OFF-PA-10002137"/>
    <x v="1"/>
    <x v="10"/>
    <s v="Southworth 100% Résumé Paper, 24lb."/>
    <n v="7.78"/>
    <n v="1"/>
    <n v="0"/>
    <n v="3.5009999999999994"/>
  </r>
  <r>
    <x v="9123"/>
    <x v="4561"/>
    <x v="0"/>
    <x v="491"/>
    <d v="2013-11-29T00:00:00"/>
    <s v="Second Class"/>
    <s v="EH-13945"/>
    <s v="Eric Hoffmann"/>
    <x v="0"/>
    <x v="0"/>
    <s v="Philadelphia"/>
    <x v="9"/>
    <n v="19120"/>
    <x v="3"/>
    <s v="OFF-BI-10003364"/>
    <x v="1"/>
    <x v="8"/>
    <s v="Binding Machine Supplies"/>
    <n v="78.759000000000015"/>
    <n v="9"/>
    <n v="0.7"/>
    <n v="-57.75660000000002"/>
  </r>
  <r>
    <x v="9124"/>
    <x v="4562"/>
    <x v="0"/>
    <x v="298"/>
    <d v="2013-08-21T00:00:00"/>
    <s v="Second Class"/>
    <s v="MA-17560"/>
    <s v="Matt Abelman"/>
    <x v="2"/>
    <x v="0"/>
    <s v="Houston"/>
    <x v="5"/>
    <n v="77070"/>
    <x v="2"/>
    <s v="FUR-FU-10001940"/>
    <x v="0"/>
    <x v="5"/>
    <s v="Staples"/>
    <n v="9.5519999999999996"/>
    <n v="3"/>
    <n v="0.6"/>
    <n v="-3.8207999999999984"/>
  </r>
  <r>
    <x v="9125"/>
    <x v="4562"/>
    <x v="0"/>
    <x v="298"/>
    <d v="2013-08-21T00:00:00"/>
    <s v="Second Class"/>
    <s v="MA-17560"/>
    <s v="Matt Abelman"/>
    <x v="2"/>
    <x v="0"/>
    <s v="Houston"/>
    <x v="5"/>
    <n v="77070"/>
    <x v="2"/>
    <s v="FUR-FU-10000320"/>
    <x v="0"/>
    <x v="5"/>
    <s v="OIC Stacking Trays"/>
    <n v="5.3440000000000003"/>
    <n v="4"/>
    <n v="0.6"/>
    <n v="-2.1375999999999991"/>
  </r>
  <r>
    <x v="9126"/>
    <x v="4563"/>
    <x v="1"/>
    <x v="109"/>
    <d v="2012-12-03T00:00:00"/>
    <s v="Standard Class"/>
    <s v="MA-17995"/>
    <s v="Michelle Arnett"/>
    <x v="2"/>
    <x v="0"/>
    <s v="Las Cruces"/>
    <x v="27"/>
    <n v="88001"/>
    <x v="1"/>
    <s v="OFF-AR-10004441"/>
    <x v="1"/>
    <x v="6"/>
    <s v="BIC Brite Liner Highlighters"/>
    <n v="8.2799999999999994"/>
    <n v="2"/>
    <n v="0"/>
    <n v="3.4775999999999998"/>
  </r>
  <r>
    <x v="9127"/>
    <x v="4564"/>
    <x v="3"/>
    <x v="1126"/>
    <d v="2014-06-02T00:00:00"/>
    <s v="Standard Class"/>
    <s v="JL-15505"/>
    <s v="Jeremy Lonsdale"/>
    <x v="0"/>
    <x v="0"/>
    <s v="Houston"/>
    <x v="5"/>
    <n v="77070"/>
    <x v="2"/>
    <s v="OFF-ST-10002182"/>
    <x v="1"/>
    <x v="4"/>
    <s v="Iris 3-Drawer Stacking Bin, Black"/>
    <n v="50.135999999999996"/>
    <n v="3"/>
    <n v="0.2"/>
    <n v="-11.2806"/>
  </r>
  <r>
    <x v="9128"/>
    <x v="4565"/>
    <x v="3"/>
    <x v="507"/>
    <d v="2014-09-06T00:00:00"/>
    <s v="First Class"/>
    <s v="AS-10045"/>
    <s v="Aaron Smayling"/>
    <x v="1"/>
    <x v="0"/>
    <s v="Redmond"/>
    <x v="21"/>
    <n v="97756"/>
    <x v="1"/>
    <s v="OFF-BI-10002931"/>
    <x v="1"/>
    <x v="8"/>
    <s v="Avery Trapezoid Extra Heavy Duty 4&quot; Binders"/>
    <n v="88.074000000000012"/>
    <n v="7"/>
    <n v="0.7"/>
    <n v="-58.71599999999998"/>
  </r>
  <r>
    <x v="9129"/>
    <x v="4566"/>
    <x v="0"/>
    <x v="830"/>
    <d v="2013-03-27T00:00:00"/>
    <s v="Second Class"/>
    <s v="DC-12850"/>
    <s v="Dan Campbell"/>
    <x v="0"/>
    <x v="0"/>
    <s v="Cleveland"/>
    <x v="24"/>
    <n v="44105"/>
    <x v="3"/>
    <s v="FUR-BO-10004357"/>
    <x v="0"/>
    <x v="0"/>
    <s v="O'Sullivan Living Dimensions 3-Shelf Bookcases"/>
    <n v="301.46999999999997"/>
    <n v="3"/>
    <n v="0.5"/>
    <n v="-241.17600000000002"/>
  </r>
  <r>
    <x v="9130"/>
    <x v="4566"/>
    <x v="0"/>
    <x v="830"/>
    <d v="2013-03-27T00:00:00"/>
    <s v="Second Class"/>
    <s v="DC-12850"/>
    <s v="Dan Campbell"/>
    <x v="0"/>
    <x v="0"/>
    <s v="Cleveland"/>
    <x v="24"/>
    <n v="44105"/>
    <x v="3"/>
    <s v="OFF-AR-10000475"/>
    <x v="1"/>
    <x v="6"/>
    <s v="Hunt BOSTON Vista Battery-Operated Pencil Sharpener, Black"/>
    <n v="18.656000000000002"/>
    <n v="2"/>
    <n v="0.2"/>
    <n v="1.6324000000000014"/>
  </r>
  <r>
    <x v="9131"/>
    <x v="4567"/>
    <x v="3"/>
    <x v="39"/>
    <d v="2014-06-02T00:00:00"/>
    <s v="Standard Class"/>
    <s v="MD-17860"/>
    <s v="Michael Dominguez"/>
    <x v="1"/>
    <x v="0"/>
    <s v="Laurel"/>
    <x v="39"/>
    <n v="20707"/>
    <x v="3"/>
    <s v="FUR-FU-10001473"/>
    <x v="0"/>
    <x v="5"/>
    <s v="DAX Wood Document Frame"/>
    <n v="27.46"/>
    <n v="2"/>
    <n v="0"/>
    <n v="9.8856000000000002"/>
  </r>
  <r>
    <x v="9132"/>
    <x v="4567"/>
    <x v="3"/>
    <x v="39"/>
    <d v="2014-06-02T00:00:00"/>
    <s v="Standard Class"/>
    <s v="MD-17860"/>
    <s v="Michael Dominguez"/>
    <x v="1"/>
    <x v="0"/>
    <s v="Laurel"/>
    <x v="39"/>
    <n v="20707"/>
    <x v="3"/>
    <s v="OFF-AP-10001469"/>
    <x v="1"/>
    <x v="9"/>
    <s v="Fellowes 8 Outlet Superior Workstation Surge Protector"/>
    <n v="125.13"/>
    <n v="3"/>
    <n v="0"/>
    <n v="36.287699999999987"/>
  </r>
  <r>
    <x v="9133"/>
    <x v="4568"/>
    <x v="1"/>
    <x v="284"/>
    <d v="2012-09-04T00:00:00"/>
    <s v="Standard Class"/>
    <s v="RH-19510"/>
    <s v="Rick Huthwaite"/>
    <x v="2"/>
    <x v="0"/>
    <s v="San Diego"/>
    <x v="1"/>
    <n v="92037"/>
    <x v="1"/>
    <s v="TEC-PH-10004447"/>
    <x v="2"/>
    <x v="7"/>
    <s v="Toshiba IPT2010-SD IP Telephone"/>
    <n v="555.96"/>
    <n v="5"/>
    <n v="0.2"/>
    <n v="41.697000000000003"/>
  </r>
  <r>
    <x v="9134"/>
    <x v="4569"/>
    <x v="0"/>
    <x v="408"/>
    <d v="2013-04-18T00:00:00"/>
    <s v="Standard Class"/>
    <s v="TB-21175"/>
    <s v="Thomas Boland"/>
    <x v="1"/>
    <x v="0"/>
    <s v="Wilson"/>
    <x v="3"/>
    <n v="27893"/>
    <x v="0"/>
    <s v="OFF-ST-10001469"/>
    <x v="1"/>
    <x v="4"/>
    <s v="Fellowes Bankers Box Recycled Super Stor/Drawer"/>
    <n v="129.55199999999999"/>
    <n v="3"/>
    <n v="0.2"/>
    <n v="-22.671600000000005"/>
  </r>
  <r>
    <x v="9135"/>
    <x v="4569"/>
    <x v="0"/>
    <x v="408"/>
    <d v="2013-04-18T00:00:00"/>
    <s v="Standard Class"/>
    <s v="TB-21175"/>
    <s v="Thomas Boland"/>
    <x v="1"/>
    <x v="0"/>
    <s v="Wilson"/>
    <x v="3"/>
    <n v="27893"/>
    <x v="0"/>
    <s v="OFF-ST-10000060"/>
    <x v="1"/>
    <x v="4"/>
    <s v="Fellowes Bankers Box Staxonsteel Drawer File/Stacking System"/>
    <n v="51.984000000000009"/>
    <n v="1"/>
    <n v="0.2"/>
    <n v="-5.1983999999999995"/>
  </r>
  <r>
    <x v="9136"/>
    <x v="4569"/>
    <x v="0"/>
    <x v="408"/>
    <d v="2013-04-18T00:00:00"/>
    <s v="Standard Class"/>
    <s v="TB-21175"/>
    <s v="Thomas Boland"/>
    <x v="1"/>
    <x v="0"/>
    <s v="Wilson"/>
    <x v="3"/>
    <n v="27893"/>
    <x v="0"/>
    <s v="OFF-PA-10000807"/>
    <x v="1"/>
    <x v="10"/>
    <s v="TOPS &quot;Important Message&quot; Pads, Canary, 4-1/4 x 5-1/2, 50 Sheets per Pad"/>
    <n v="10.272000000000002"/>
    <n v="3"/>
    <n v="0.2"/>
    <n v="3.4668000000000001"/>
  </r>
  <r>
    <x v="9137"/>
    <x v="4570"/>
    <x v="2"/>
    <x v="563"/>
    <d v="2011-02-10T00:00:00"/>
    <s v="Standard Class"/>
    <s v="EB-13930"/>
    <s v="Eric Barreto"/>
    <x v="0"/>
    <x v="0"/>
    <s v="Saint Petersburg"/>
    <x v="2"/>
    <n v="33710"/>
    <x v="0"/>
    <s v="OFF-BI-10000666"/>
    <x v="1"/>
    <x v="8"/>
    <s v="Surelock Post Binders"/>
    <n v="18.336000000000002"/>
    <n v="2"/>
    <n v="0.7"/>
    <n v="-12.224"/>
  </r>
  <r>
    <x v="9138"/>
    <x v="4570"/>
    <x v="2"/>
    <x v="563"/>
    <d v="2011-02-10T00:00:00"/>
    <s v="Standard Class"/>
    <s v="EB-13930"/>
    <s v="Eric Barreto"/>
    <x v="0"/>
    <x v="0"/>
    <s v="Saint Petersburg"/>
    <x v="2"/>
    <n v="33710"/>
    <x v="0"/>
    <s v="TEC-PH-10002890"/>
    <x v="2"/>
    <x v="7"/>
    <s v="AT&amp;T 17929 Lendline Telephone"/>
    <n v="180.96"/>
    <n v="5"/>
    <n v="0.2"/>
    <n v="13.571999999999996"/>
  </r>
  <r>
    <x v="9139"/>
    <x v="4571"/>
    <x v="2"/>
    <x v="814"/>
    <d v="2011-09-08T00:00:00"/>
    <s v="Standard Class"/>
    <s v="BM-11785"/>
    <s v="Bryan Mills"/>
    <x v="0"/>
    <x v="0"/>
    <s v="Buffalo Grove"/>
    <x v="10"/>
    <n v="60089"/>
    <x v="2"/>
    <s v="TEC-AC-10000844"/>
    <x v="2"/>
    <x v="11"/>
    <s v="Logitech Gaming G510s - Keyboard"/>
    <n v="475.94400000000002"/>
    <n v="7"/>
    <n v="0.2"/>
    <n v="95.188799999999972"/>
  </r>
  <r>
    <x v="9140"/>
    <x v="4572"/>
    <x v="3"/>
    <x v="1033"/>
    <d v="2014-10-03T00:00:00"/>
    <s v="Second Class"/>
    <s v="BT-11530"/>
    <s v="Bradley Talbott"/>
    <x v="2"/>
    <x v="0"/>
    <s v="Los Angeles"/>
    <x v="1"/>
    <n v="90049"/>
    <x v="1"/>
    <s v="TEC-AC-10002402"/>
    <x v="2"/>
    <x v="11"/>
    <s v="Razer Kraken PRO Over Ear PC and Music Headset"/>
    <n v="159.97999999999999"/>
    <n v="2"/>
    <n v="0"/>
    <n v="47.993999999999986"/>
  </r>
  <r>
    <x v="9141"/>
    <x v="4573"/>
    <x v="0"/>
    <x v="64"/>
    <d v="2013-09-08T00:00:00"/>
    <s v="First Class"/>
    <s v="FW-14395"/>
    <s v="Fred Wasserman"/>
    <x v="1"/>
    <x v="0"/>
    <s v="New York City"/>
    <x v="15"/>
    <n v="10011"/>
    <x v="3"/>
    <s v="TEC-PH-10003988"/>
    <x v="2"/>
    <x v="7"/>
    <s v="LF Elite 3D Dazzle Designer Hard Case Cover, Lf Stylus Pen and Wiper For Apple Iphone 5c Mini Lite"/>
    <n v="43.6"/>
    <n v="4"/>
    <n v="0"/>
    <n v="12.208000000000002"/>
  </r>
  <r>
    <x v="9142"/>
    <x v="4574"/>
    <x v="3"/>
    <x v="968"/>
    <d v="2014-05-27T00:00:00"/>
    <s v="Standard Class"/>
    <s v="RD-19480"/>
    <s v="Rick Duston"/>
    <x v="0"/>
    <x v="0"/>
    <s v="Las Vegas"/>
    <x v="33"/>
    <n v="89115"/>
    <x v="1"/>
    <s v="OFF-BI-10004040"/>
    <x v="1"/>
    <x v="8"/>
    <s v="Wilson Jones Impact Binders"/>
    <n v="8.2880000000000003"/>
    <n v="2"/>
    <n v="0.2"/>
    <n v="3.0043999999999995"/>
  </r>
  <r>
    <x v="9143"/>
    <x v="4574"/>
    <x v="3"/>
    <x v="968"/>
    <d v="2014-05-27T00:00:00"/>
    <s v="Standard Class"/>
    <s v="RD-19480"/>
    <s v="Rick Duston"/>
    <x v="0"/>
    <x v="0"/>
    <s v="Las Vegas"/>
    <x v="33"/>
    <n v="89115"/>
    <x v="1"/>
    <s v="TEC-PH-10004094"/>
    <x v="2"/>
    <x v="7"/>
    <s v="Motorola L703CM"/>
    <n v="1123.1280000000002"/>
    <n v="9"/>
    <n v="0.2"/>
    <n v="70.195499999999981"/>
  </r>
  <r>
    <x v="9144"/>
    <x v="4574"/>
    <x v="3"/>
    <x v="968"/>
    <d v="2014-05-27T00:00:00"/>
    <s v="Standard Class"/>
    <s v="RD-19480"/>
    <s v="Rick Duston"/>
    <x v="0"/>
    <x v="0"/>
    <s v="Las Vegas"/>
    <x v="33"/>
    <n v="89115"/>
    <x v="1"/>
    <s v="OFF-AP-10000358"/>
    <x v="1"/>
    <x v="9"/>
    <s v="Fellowes Basic Home/Office Series Surge Protectors"/>
    <n v="64.900000000000006"/>
    <n v="5"/>
    <n v="0"/>
    <n v="18.820999999999994"/>
  </r>
  <r>
    <x v="9145"/>
    <x v="4575"/>
    <x v="1"/>
    <x v="1181"/>
    <d v="2012-09-24T00:00:00"/>
    <s v="Standard Class"/>
    <s v="TP-21130"/>
    <s v="Theone Pippenger"/>
    <x v="0"/>
    <x v="0"/>
    <s v="Naperville"/>
    <x v="10"/>
    <n v="60540"/>
    <x v="2"/>
    <s v="OFF-BI-10000138"/>
    <x v="1"/>
    <x v="8"/>
    <s v="Acco Translucent Poly Ring Binders"/>
    <n v="2.8079999999999989"/>
    <n v="3"/>
    <n v="0.8"/>
    <n v="-4.492799999999999"/>
  </r>
  <r>
    <x v="9146"/>
    <x v="4576"/>
    <x v="0"/>
    <x v="1156"/>
    <d v="2013-01-27T00:00:00"/>
    <s v="Standard Class"/>
    <s v="CB-12535"/>
    <s v="Claudia Bergmann"/>
    <x v="1"/>
    <x v="0"/>
    <s v="Burlington"/>
    <x v="42"/>
    <s v="05408"/>
    <x v="3"/>
    <s v="TEC-AC-10002926"/>
    <x v="2"/>
    <x v="11"/>
    <s v="Logitech Wireless Marathon Mouse M705"/>
    <n v="99.98"/>
    <n v="2"/>
    <n v="0"/>
    <n v="42.991400000000006"/>
  </r>
  <r>
    <x v="9147"/>
    <x v="4576"/>
    <x v="0"/>
    <x v="1156"/>
    <d v="2013-01-27T00:00:00"/>
    <s v="Standard Class"/>
    <s v="CB-12535"/>
    <s v="Claudia Bergmann"/>
    <x v="1"/>
    <x v="0"/>
    <s v="Burlington"/>
    <x v="42"/>
    <s v="05408"/>
    <x v="3"/>
    <s v="OFF-AR-10003477"/>
    <x v="1"/>
    <x v="6"/>
    <s v="4009 Highlighters"/>
    <n v="8.0400000000000009"/>
    <n v="6"/>
    <n v="0"/>
    <n v="2.7336"/>
  </r>
  <r>
    <x v="9148"/>
    <x v="4576"/>
    <x v="0"/>
    <x v="1156"/>
    <d v="2013-01-27T00:00:00"/>
    <s v="Standard Class"/>
    <s v="CB-12535"/>
    <s v="Claudia Bergmann"/>
    <x v="1"/>
    <x v="0"/>
    <s v="Burlington"/>
    <x v="42"/>
    <s v="05408"/>
    <x v="3"/>
    <s v="OFF-ST-10001526"/>
    <x v="1"/>
    <x v="4"/>
    <s v="Iceberg Mobile Mega Data/Printer Cart "/>
    <n v="1564.29"/>
    <n v="13"/>
    <n v="0"/>
    <n v="406.71539999999993"/>
  </r>
  <r>
    <x v="9149"/>
    <x v="4577"/>
    <x v="2"/>
    <x v="106"/>
    <d v="2011-06-06T00:00:00"/>
    <s v="Standard Class"/>
    <s v="QJ-19255"/>
    <s v="Quincy Jones"/>
    <x v="1"/>
    <x v="0"/>
    <s v="Detroit"/>
    <x v="12"/>
    <n v="48234"/>
    <x v="2"/>
    <s v="OFF-BI-10001765"/>
    <x v="1"/>
    <x v="8"/>
    <s v="Wilson Jones Heavy-Duty Casebound Ring Binders with Metal Hinges"/>
    <n v="138.56"/>
    <n v="4"/>
    <n v="0"/>
    <n v="66.508799999999994"/>
  </r>
  <r>
    <x v="9150"/>
    <x v="4577"/>
    <x v="2"/>
    <x v="106"/>
    <d v="2011-06-06T00:00:00"/>
    <s v="Standard Class"/>
    <s v="QJ-19255"/>
    <s v="Quincy Jones"/>
    <x v="1"/>
    <x v="0"/>
    <s v="Detroit"/>
    <x v="12"/>
    <n v="48234"/>
    <x v="2"/>
    <s v="OFF-AP-10004859"/>
    <x v="1"/>
    <x v="9"/>
    <s v="Acco 6 Outlet Guardian Premium Surge Suppressor"/>
    <n v="65.52000000000001"/>
    <n v="5"/>
    <n v="0.1"/>
    <n v="12.376000000000001"/>
  </r>
  <r>
    <x v="9151"/>
    <x v="4578"/>
    <x v="1"/>
    <x v="496"/>
    <d v="2012-09-29T00:00:00"/>
    <s v="Second Class"/>
    <s v="KM-16720"/>
    <s v="Kunst Miller"/>
    <x v="0"/>
    <x v="0"/>
    <s v="Avondale"/>
    <x v="16"/>
    <n v="85323"/>
    <x v="1"/>
    <s v="OFF-AR-10003179"/>
    <x v="1"/>
    <x v="6"/>
    <s v="Dixon Ticonderoga Core-Lock Colored Pencils"/>
    <n v="14.576000000000001"/>
    <n v="2"/>
    <n v="0.2"/>
    <n v="2.3685999999999989"/>
  </r>
  <r>
    <x v="9152"/>
    <x v="4578"/>
    <x v="1"/>
    <x v="496"/>
    <d v="2012-09-29T00:00:00"/>
    <s v="Second Class"/>
    <s v="KM-16720"/>
    <s v="Kunst Miller"/>
    <x v="0"/>
    <x v="0"/>
    <s v="Avondale"/>
    <x v="16"/>
    <n v="85323"/>
    <x v="1"/>
    <s v="TEC-AC-10002345"/>
    <x v="2"/>
    <x v="11"/>
    <s v="HP Standard 104 key PS/2 Keyboard"/>
    <n v="23.200000000000003"/>
    <n v="2"/>
    <n v="0.2"/>
    <n v="1.4499999999999993"/>
  </r>
  <r>
    <x v="9153"/>
    <x v="4578"/>
    <x v="1"/>
    <x v="496"/>
    <d v="2012-09-29T00:00:00"/>
    <s v="Second Class"/>
    <s v="KM-16720"/>
    <s v="Kunst Miller"/>
    <x v="0"/>
    <x v="0"/>
    <s v="Avondale"/>
    <x v="16"/>
    <n v="85323"/>
    <x v="1"/>
    <s v="OFF-AR-10001246"/>
    <x v="1"/>
    <x v="6"/>
    <s v="Newell 317"/>
    <n v="16.463999999999999"/>
    <n v="7"/>
    <n v="0.2"/>
    <n v="1.852199999999999"/>
  </r>
  <r>
    <x v="9154"/>
    <x v="4579"/>
    <x v="0"/>
    <x v="1147"/>
    <d v="2013-08-04T00:00:00"/>
    <s v="Second Class"/>
    <s v="KM-16660"/>
    <s v="Khloe Miller"/>
    <x v="0"/>
    <x v="0"/>
    <s v="Philadelphia"/>
    <x v="9"/>
    <n v="19140"/>
    <x v="3"/>
    <s v="FUR-FU-10004864"/>
    <x v="0"/>
    <x v="5"/>
    <s v="Eldon 500 Class Desk Accessories"/>
    <n v="19.312000000000001"/>
    <n v="2"/>
    <n v="0.2"/>
    <n v="3.1382000000000003"/>
  </r>
  <r>
    <x v="9155"/>
    <x v="4580"/>
    <x v="2"/>
    <x v="1213"/>
    <d v="2011-01-29T00:00:00"/>
    <s v="Standard Class"/>
    <s v="IM-15055"/>
    <s v="Ionia McGrath"/>
    <x v="0"/>
    <x v="0"/>
    <s v="Las Vegas"/>
    <x v="33"/>
    <n v="89115"/>
    <x v="1"/>
    <s v="OFF-PA-10001804"/>
    <x v="1"/>
    <x v="10"/>
    <s v="Xerox 195"/>
    <n v="40.08"/>
    <n v="6"/>
    <n v="0"/>
    <n v="19.238399999999999"/>
  </r>
  <r>
    <x v="9156"/>
    <x v="4581"/>
    <x v="2"/>
    <x v="472"/>
    <d v="2011-08-08T00:00:00"/>
    <s v="Standard Class"/>
    <s v="ML-17395"/>
    <s v="Marina Lichtenstein"/>
    <x v="1"/>
    <x v="0"/>
    <s v="Bangor"/>
    <x v="43"/>
    <n v="4401"/>
    <x v="3"/>
    <s v="OFF-AP-10001271"/>
    <x v="1"/>
    <x v="9"/>
    <s v="Eureka The Boss Cordless Rechargeable Stick Vac"/>
    <n v="101.96"/>
    <n v="2"/>
    <n v="0"/>
    <n v="27.529200000000003"/>
  </r>
  <r>
    <x v="9157"/>
    <x v="4581"/>
    <x v="2"/>
    <x v="472"/>
    <d v="2011-08-08T00:00:00"/>
    <s v="Standard Class"/>
    <s v="ML-17395"/>
    <s v="Marina Lichtenstein"/>
    <x v="1"/>
    <x v="0"/>
    <s v="Bangor"/>
    <x v="43"/>
    <n v="4401"/>
    <x v="3"/>
    <s v="OFF-PA-10004353"/>
    <x v="1"/>
    <x v="10"/>
    <s v="Southworth 25% Cotton Premium Laser Paper and Envelopes"/>
    <n v="259.74"/>
    <n v="13"/>
    <n v="0"/>
    <n v="124.6752"/>
  </r>
  <r>
    <x v="9158"/>
    <x v="4581"/>
    <x v="2"/>
    <x v="472"/>
    <d v="2011-08-08T00:00:00"/>
    <s v="Standard Class"/>
    <s v="ML-17395"/>
    <s v="Marina Lichtenstein"/>
    <x v="1"/>
    <x v="0"/>
    <s v="Bangor"/>
    <x v="43"/>
    <n v="4401"/>
    <x v="3"/>
    <s v="TEC-AC-10002473"/>
    <x v="2"/>
    <x v="11"/>
    <s v="Maxell 4.7GB DVD-R"/>
    <n v="255.42"/>
    <n v="9"/>
    <n v="0"/>
    <n v="104.7222"/>
  </r>
  <r>
    <x v="9159"/>
    <x v="4582"/>
    <x v="0"/>
    <x v="888"/>
    <d v="2013-08-15T00:00:00"/>
    <s v="Standard Class"/>
    <s v="GH-14410"/>
    <s v="Gary Hansen"/>
    <x v="2"/>
    <x v="0"/>
    <s v="Hendersonville"/>
    <x v="18"/>
    <n v="37075"/>
    <x v="0"/>
    <s v="OFF-BI-10003314"/>
    <x v="1"/>
    <x v="8"/>
    <s v="Tuff Stuff Recycled Round Ring Binders"/>
    <n v="4.338000000000001"/>
    <n v="3"/>
    <n v="0.7"/>
    <n v="-3.0366"/>
  </r>
  <r>
    <x v="9160"/>
    <x v="4582"/>
    <x v="0"/>
    <x v="888"/>
    <d v="2013-08-15T00:00:00"/>
    <s v="Standard Class"/>
    <s v="GH-14410"/>
    <s v="Gary Hansen"/>
    <x v="2"/>
    <x v="0"/>
    <s v="Hendersonville"/>
    <x v="18"/>
    <n v="37075"/>
    <x v="0"/>
    <s v="OFF-BI-10004465"/>
    <x v="1"/>
    <x v="8"/>
    <s v="Avery Durable Slant Ring Binders"/>
    <n v="11.880000000000003"/>
    <n v="5"/>
    <n v="0.7"/>
    <n v="-7.9199999999999982"/>
  </r>
  <r>
    <x v="9161"/>
    <x v="4583"/>
    <x v="0"/>
    <x v="16"/>
    <d v="2013-12-13T00:00:00"/>
    <s v="Standard Class"/>
    <s v="AG-10900"/>
    <s v="Arthur Gainer"/>
    <x v="0"/>
    <x v="0"/>
    <s v="Eau Claire"/>
    <x v="6"/>
    <n v="54703"/>
    <x v="2"/>
    <s v="FUR-BO-10003450"/>
    <x v="0"/>
    <x v="0"/>
    <s v="Bush Westfield Collection Bookcases, Dark Cherry Finish"/>
    <n v="405.85999999999996"/>
    <n v="7"/>
    <n v="0"/>
    <n v="32.46879999999998"/>
  </r>
  <r>
    <x v="9162"/>
    <x v="4583"/>
    <x v="0"/>
    <x v="16"/>
    <d v="2013-12-13T00:00:00"/>
    <s v="Standard Class"/>
    <s v="AG-10900"/>
    <s v="Arthur Gainer"/>
    <x v="0"/>
    <x v="0"/>
    <s v="Eau Claire"/>
    <x v="6"/>
    <n v="54703"/>
    <x v="2"/>
    <s v="FUR-CH-10002335"/>
    <x v="0"/>
    <x v="1"/>
    <s v="Hon GuestStacker Chair"/>
    <n v="680.01"/>
    <n v="3"/>
    <n v="0"/>
    <n v="176.80260000000001"/>
  </r>
  <r>
    <x v="9163"/>
    <x v="4584"/>
    <x v="1"/>
    <x v="1214"/>
    <d v="2012-06-12T00:00:00"/>
    <s v="Standard Class"/>
    <s v="MG-17695"/>
    <s v="Maureen Gnade"/>
    <x v="0"/>
    <x v="0"/>
    <s v="Chicago"/>
    <x v="10"/>
    <n v="60610"/>
    <x v="2"/>
    <s v="TEC-AC-10003433"/>
    <x v="2"/>
    <x v="11"/>
    <s v="Maxell 4.7GB DVD+R 5/Pack"/>
    <n v="2.3760000000000003"/>
    <n v="3"/>
    <n v="0.2"/>
    <n v="0.74249999999999994"/>
  </r>
  <r>
    <x v="9164"/>
    <x v="4584"/>
    <x v="1"/>
    <x v="1214"/>
    <d v="2012-06-12T00:00:00"/>
    <s v="Standard Class"/>
    <s v="MG-17695"/>
    <s v="Maureen Gnade"/>
    <x v="0"/>
    <x v="0"/>
    <s v="Chicago"/>
    <x v="10"/>
    <n v="60610"/>
    <x v="2"/>
    <s v="OFF-AP-10003849"/>
    <x v="1"/>
    <x v="9"/>
    <s v="Hoover Shoulder Vac Commercial Portable Vacuum"/>
    <n v="143.12799999999996"/>
    <n v="2"/>
    <n v="0.8"/>
    <n v="-393.60200000000009"/>
  </r>
  <r>
    <x v="9165"/>
    <x v="4585"/>
    <x v="0"/>
    <x v="890"/>
    <d v="2013-06-27T00:00:00"/>
    <s v="Second Class"/>
    <s v="MJ-17740"/>
    <s v="Max Jones"/>
    <x v="0"/>
    <x v="0"/>
    <s v="San Diego"/>
    <x v="1"/>
    <n v="92037"/>
    <x v="1"/>
    <s v="TEC-MA-10000984"/>
    <x v="2"/>
    <x v="15"/>
    <s v="Okidata MB760 Printer"/>
    <n v="4476.8"/>
    <n v="4"/>
    <n v="0.2"/>
    <n v="503.63999999999965"/>
  </r>
  <r>
    <x v="9166"/>
    <x v="4585"/>
    <x v="0"/>
    <x v="890"/>
    <d v="2013-06-27T00:00:00"/>
    <s v="Second Class"/>
    <s v="MJ-17740"/>
    <s v="Max Jones"/>
    <x v="0"/>
    <x v="0"/>
    <s v="San Diego"/>
    <x v="1"/>
    <n v="92037"/>
    <x v="1"/>
    <s v="OFF-PA-10000418"/>
    <x v="1"/>
    <x v="10"/>
    <s v="Xerox 189"/>
    <n v="104.85"/>
    <n v="1"/>
    <n v="0"/>
    <n v="50.327999999999996"/>
  </r>
  <r>
    <x v="9167"/>
    <x v="4585"/>
    <x v="0"/>
    <x v="890"/>
    <d v="2013-06-27T00:00:00"/>
    <s v="Second Class"/>
    <s v="MJ-17740"/>
    <s v="Max Jones"/>
    <x v="0"/>
    <x v="0"/>
    <s v="San Diego"/>
    <x v="1"/>
    <n v="92037"/>
    <x v="1"/>
    <s v="OFF-AP-10001242"/>
    <x v="1"/>
    <x v="9"/>
    <s v="APC 7 Outlet Network SurgeArrest Surge Protector"/>
    <n v="241.44"/>
    <n v="3"/>
    <n v="0"/>
    <n v="72.431999999999988"/>
  </r>
  <r>
    <x v="9168"/>
    <x v="4586"/>
    <x v="0"/>
    <x v="543"/>
    <d v="2013-03-20T00:00:00"/>
    <s v="Standard Class"/>
    <s v="SJ-20125"/>
    <s v="Sanjit Jacobs"/>
    <x v="2"/>
    <x v="0"/>
    <s v="Jackson"/>
    <x v="35"/>
    <n v="39212"/>
    <x v="0"/>
    <s v="OFF-PA-10001954"/>
    <x v="1"/>
    <x v="10"/>
    <s v="Xerox 1964"/>
    <n v="319.76"/>
    <n v="14"/>
    <n v="0"/>
    <n v="147.08959999999999"/>
  </r>
  <r>
    <x v="9169"/>
    <x v="4586"/>
    <x v="0"/>
    <x v="543"/>
    <d v="2013-03-20T00:00:00"/>
    <s v="Standard Class"/>
    <s v="SJ-20125"/>
    <s v="Sanjit Jacobs"/>
    <x v="2"/>
    <x v="0"/>
    <s v="Jackson"/>
    <x v="35"/>
    <n v="39212"/>
    <x v="0"/>
    <s v="OFF-PA-10001954"/>
    <x v="1"/>
    <x v="10"/>
    <s v="Xerox 1964"/>
    <n v="45.68"/>
    <n v="2"/>
    <n v="0"/>
    <n v="21.012799999999999"/>
  </r>
  <r>
    <x v="9170"/>
    <x v="4587"/>
    <x v="0"/>
    <x v="49"/>
    <d v="2013-12-02T00:00:00"/>
    <s v="Same Day"/>
    <s v="LB-16795"/>
    <s v="Laurel Beltran"/>
    <x v="2"/>
    <x v="0"/>
    <s v="Oxnard"/>
    <x v="1"/>
    <n v="93030"/>
    <x v="1"/>
    <s v="FUR-FU-10000448"/>
    <x v="0"/>
    <x v="5"/>
    <s v="Tenex Chairmats For Use With Carpeted Floors"/>
    <n v="31.96"/>
    <n v="2"/>
    <n v="0"/>
    <n v="1.597999999999999"/>
  </r>
  <r>
    <x v="9171"/>
    <x v="4587"/>
    <x v="0"/>
    <x v="49"/>
    <d v="2013-12-02T00:00:00"/>
    <s v="Same Day"/>
    <s v="LB-16795"/>
    <s v="Laurel Beltran"/>
    <x v="2"/>
    <x v="0"/>
    <s v="Oxnard"/>
    <x v="1"/>
    <n v="93030"/>
    <x v="1"/>
    <s v="OFF-PA-10001357"/>
    <x v="1"/>
    <x v="10"/>
    <s v="Xerox 1886"/>
    <n v="47.9"/>
    <n v="1"/>
    <n v="0"/>
    <n v="22.991999999999997"/>
  </r>
  <r>
    <x v="9172"/>
    <x v="4587"/>
    <x v="0"/>
    <x v="49"/>
    <d v="2013-12-02T00:00:00"/>
    <s v="Same Day"/>
    <s v="LB-16795"/>
    <s v="Laurel Beltran"/>
    <x v="2"/>
    <x v="0"/>
    <s v="Oxnard"/>
    <x v="1"/>
    <n v="93030"/>
    <x v="1"/>
    <s v="OFF-ST-10002292"/>
    <x v="1"/>
    <x v="4"/>
    <s v="Sauder Facets Collection Locker/File Cabinet, Sky Alder Finish"/>
    <n v="1112.94"/>
    <n v="3"/>
    <n v="0"/>
    <n v="222.58799999999991"/>
  </r>
  <r>
    <x v="9173"/>
    <x v="4587"/>
    <x v="0"/>
    <x v="49"/>
    <d v="2013-12-02T00:00:00"/>
    <s v="Same Day"/>
    <s v="LB-16795"/>
    <s v="Laurel Beltran"/>
    <x v="2"/>
    <x v="0"/>
    <s v="Oxnard"/>
    <x v="1"/>
    <n v="93030"/>
    <x v="1"/>
    <s v="OFF-EN-10001219"/>
    <x v="1"/>
    <x v="12"/>
    <s v="#10- 4 1/8&quot; x 9 1/2&quot; Security-Tint Envelopes"/>
    <n v="22.919999999999998"/>
    <n v="3"/>
    <n v="0"/>
    <n v="11.230799999999999"/>
  </r>
  <r>
    <x v="9174"/>
    <x v="4588"/>
    <x v="3"/>
    <x v="492"/>
    <d v="2014-06-15T00:00:00"/>
    <s v="Second Class"/>
    <s v="SB-20185"/>
    <s v="Sarah Brown"/>
    <x v="0"/>
    <x v="0"/>
    <s v="Kent"/>
    <x v="4"/>
    <n v="98031"/>
    <x v="1"/>
    <s v="TEC-PH-10002564"/>
    <x v="2"/>
    <x v="7"/>
    <s v="OtterBox Defender Series Case - Samsung Galaxy S4"/>
    <n v="71.975999999999999"/>
    <n v="3"/>
    <n v="0.2"/>
    <n v="8.9969999999999892"/>
  </r>
  <r>
    <x v="9175"/>
    <x v="4588"/>
    <x v="3"/>
    <x v="492"/>
    <d v="2014-06-15T00:00:00"/>
    <s v="Second Class"/>
    <s v="SB-20185"/>
    <s v="Sarah Brown"/>
    <x v="0"/>
    <x v="0"/>
    <s v="Kent"/>
    <x v="4"/>
    <n v="98031"/>
    <x v="1"/>
    <s v="OFF-PA-10001639"/>
    <x v="1"/>
    <x v="10"/>
    <s v="Xerox 203"/>
    <n v="19.440000000000001"/>
    <n v="3"/>
    <n v="0"/>
    <n v="9.3312000000000008"/>
  </r>
  <r>
    <x v="9176"/>
    <x v="4589"/>
    <x v="0"/>
    <x v="690"/>
    <d v="2013-03-25T00:00:00"/>
    <s v="Standard Class"/>
    <s v="CC-12610"/>
    <s v="Corey Catlett"/>
    <x v="1"/>
    <x v="0"/>
    <s v="Nashville"/>
    <x v="18"/>
    <n v="37211"/>
    <x v="0"/>
    <s v="OFF-BI-10001153"/>
    <x v="1"/>
    <x v="8"/>
    <s v="Ibico Recycled Grain-Textured Covers"/>
    <n v="31.086000000000006"/>
    <n v="3"/>
    <n v="0.7"/>
    <n v="-20.72399999999999"/>
  </r>
  <r>
    <x v="9177"/>
    <x v="4590"/>
    <x v="0"/>
    <x v="696"/>
    <d v="2013-11-19T00:00:00"/>
    <s v="Standard Class"/>
    <s v="DP-13000"/>
    <s v="Darren Powers"/>
    <x v="0"/>
    <x v="0"/>
    <s v="New York City"/>
    <x v="15"/>
    <n v="10035"/>
    <x v="3"/>
    <s v="TEC-PH-10003356"/>
    <x v="2"/>
    <x v="7"/>
    <s v="SmartStand Mobile Device Holder, Assorted Colors"/>
    <n v="13.98"/>
    <n v="2"/>
    <n v="0"/>
    <n v="3.9144000000000005"/>
  </r>
  <r>
    <x v="9178"/>
    <x v="4590"/>
    <x v="0"/>
    <x v="696"/>
    <d v="2013-11-19T00:00:00"/>
    <s v="Standard Class"/>
    <s v="DP-13000"/>
    <s v="Darren Powers"/>
    <x v="0"/>
    <x v="0"/>
    <s v="New York City"/>
    <x v="15"/>
    <n v="10035"/>
    <x v="3"/>
    <s v="OFF-AR-10001725"/>
    <x v="1"/>
    <x v="6"/>
    <s v="Boston Home &amp; Office Model 2000 Electric Pencil Sharpeners"/>
    <n v="23.65"/>
    <n v="1"/>
    <n v="0"/>
    <n v="6.1490000000000009"/>
  </r>
  <r>
    <x v="9179"/>
    <x v="4591"/>
    <x v="3"/>
    <x v="783"/>
    <d v="2014-08-12T00:00:00"/>
    <s v="Standard Class"/>
    <s v="JL-15505"/>
    <s v="Jeremy Lonsdale"/>
    <x v="0"/>
    <x v="0"/>
    <s v="Westminster"/>
    <x v="1"/>
    <n v="92683"/>
    <x v="1"/>
    <s v="TEC-PH-10002415"/>
    <x v="2"/>
    <x v="7"/>
    <s v="Polycom VoiceStation 500 Conference phone"/>
    <n v="707.88"/>
    <n v="3"/>
    <n v="0.2"/>
    <n v="44.242500000000035"/>
  </r>
  <r>
    <x v="9180"/>
    <x v="4591"/>
    <x v="3"/>
    <x v="783"/>
    <d v="2014-08-12T00:00:00"/>
    <s v="Standard Class"/>
    <s v="JL-15505"/>
    <s v="Jeremy Lonsdale"/>
    <x v="0"/>
    <x v="0"/>
    <s v="Westminster"/>
    <x v="1"/>
    <n v="92683"/>
    <x v="1"/>
    <s v="OFF-BI-10003355"/>
    <x v="1"/>
    <x v="8"/>
    <s v="Cardinal Holdit Business Card Pockets"/>
    <n v="11.952000000000002"/>
    <n v="3"/>
    <n v="0.2"/>
    <n v="4.1832000000000003"/>
  </r>
  <r>
    <x v="9181"/>
    <x v="4591"/>
    <x v="3"/>
    <x v="783"/>
    <d v="2014-08-12T00:00:00"/>
    <s v="Standard Class"/>
    <s v="JL-15505"/>
    <s v="Jeremy Lonsdale"/>
    <x v="0"/>
    <x v="0"/>
    <s v="Westminster"/>
    <x v="1"/>
    <n v="92683"/>
    <x v="1"/>
    <s v="OFF-BI-10000216"/>
    <x v="1"/>
    <x v="8"/>
    <s v="Mead 1st Gear 2&quot; Zipper Binder, Asst. Colors"/>
    <n v="31.128000000000004"/>
    <n v="3"/>
    <n v="0.2"/>
    <n v="11.673000000000002"/>
  </r>
  <r>
    <x v="9182"/>
    <x v="4591"/>
    <x v="3"/>
    <x v="783"/>
    <d v="2014-08-12T00:00:00"/>
    <s v="Standard Class"/>
    <s v="JL-15505"/>
    <s v="Jeremy Lonsdale"/>
    <x v="0"/>
    <x v="0"/>
    <s v="Westminster"/>
    <x v="1"/>
    <n v="92683"/>
    <x v="1"/>
    <s v="TEC-AC-10004803"/>
    <x v="2"/>
    <x v="11"/>
    <s v="Sony Micro Vault Click 4 GB USB 2.0 Flash Drive"/>
    <n v="55.76"/>
    <n v="4"/>
    <n v="0"/>
    <n v="7.8064000000000036"/>
  </r>
  <r>
    <x v="9183"/>
    <x v="4591"/>
    <x v="3"/>
    <x v="783"/>
    <d v="2014-08-12T00:00:00"/>
    <s v="Standard Class"/>
    <s v="JL-15505"/>
    <s v="Jeremy Lonsdale"/>
    <x v="0"/>
    <x v="0"/>
    <s v="Westminster"/>
    <x v="1"/>
    <n v="92683"/>
    <x v="1"/>
    <s v="OFF-PA-10001970"/>
    <x v="1"/>
    <x v="10"/>
    <s v="Xerox 1881"/>
    <n v="24.56"/>
    <n v="2"/>
    <n v="0"/>
    <n v="11.543199999999999"/>
  </r>
  <r>
    <x v="9184"/>
    <x v="4591"/>
    <x v="3"/>
    <x v="783"/>
    <d v="2014-08-12T00:00:00"/>
    <s v="Standard Class"/>
    <s v="JL-15505"/>
    <s v="Jeremy Lonsdale"/>
    <x v="0"/>
    <x v="0"/>
    <s v="Westminster"/>
    <x v="1"/>
    <n v="92683"/>
    <x v="1"/>
    <s v="FUR-FU-10004848"/>
    <x v="0"/>
    <x v="5"/>
    <s v="Howard Miller 13-3/4&quot; Diameter Brushed Chrome Round Wall Clock"/>
    <n v="51.75"/>
    <n v="1"/>
    <n v="0"/>
    <n v="15.524999999999999"/>
  </r>
  <r>
    <x v="9185"/>
    <x v="4591"/>
    <x v="3"/>
    <x v="783"/>
    <d v="2014-08-12T00:00:00"/>
    <s v="Standard Class"/>
    <s v="JL-15505"/>
    <s v="Jeremy Lonsdale"/>
    <x v="0"/>
    <x v="0"/>
    <s v="Westminster"/>
    <x v="1"/>
    <n v="92683"/>
    <x v="1"/>
    <s v="FUR-CH-10002317"/>
    <x v="0"/>
    <x v="1"/>
    <s v="Global Enterprise Series Seating Low-Back Swivel/Tilt Chairs"/>
    <n v="207.18400000000003"/>
    <n v="1"/>
    <n v="0.2"/>
    <n v="25.897999999999982"/>
  </r>
  <r>
    <x v="9186"/>
    <x v="4591"/>
    <x v="3"/>
    <x v="783"/>
    <d v="2014-08-12T00:00:00"/>
    <s v="Standard Class"/>
    <s v="JL-15505"/>
    <s v="Jeremy Lonsdale"/>
    <x v="0"/>
    <x v="0"/>
    <s v="Westminster"/>
    <x v="1"/>
    <n v="92683"/>
    <x v="1"/>
    <s v="OFF-AP-10002534"/>
    <x v="1"/>
    <x v="9"/>
    <s v="3.6 Cubic Foot Counter Height Office Refrigerator"/>
    <n v="1473.1"/>
    <n v="5"/>
    <n v="0"/>
    <n v="412.46800000000007"/>
  </r>
  <r>
    <x v="9187"/>
    <x v="4592"/>
    <x v="1"/>
    <x v="291"/>
    <d v="2012-08-25T00:00:00"/>
    <s v="Standard Class"/>
    <s v="SM-20320"/>
    <s v="Sean Miller"/>
    <x v="2"/>
    <x v="0"/>
    <s v="Allentown"/>
    <x v="9"/>
    <n v="18103"/>
    <x v="3"/>
    <s v="OFF-SU-10001935"/>
    <x v="1"/>
    <x v="14"/>
    <s v="Staples"/>
    <n v="3.4880000000000004"/>
    <n v="2"/>
    <n v="0.2"/>
    <n v="-0.69760000000000066"/>
  </r>
  <r>
    <x v="9188"/>
    <x v="4592"/>
    <x v="1"/>
    <x v="291"/>
    <d v="2012-08-25T00:00:00"/>
    <s v="Standard Class"/>
    <s v="SM-20320"/>
    <s v="Sean Miller"/>
    <x v="2"/>
    <x v="0"/>
    <s v="Allentown"/>
    <x v="9"/>
    <n v="18103"/>
    <x v="3"/>
    <s v="TEC-AC-10000290"/>
    <x v="2"/>
    <x v="11"/>
    <s v="Sabrent 4-Port USB 2.0 Hub"/>
    <n v="21.728000000000002"/>
    <n v="4"/>
    <n v="0.2"/>
    <n v="3.8024000000000004"/>
  </r>
  <r>
    <x v="9189"/>
    <x v="4592"/>
    <x v="1"/>
    <x v="291"/>
    <d v="2012-08-25T00:00:00"/>
    <s v="Standard Class"/>
    <s v="SM-20320"/>
    <s v="Sean Miller"/>
    <x v="2"/>
    <x v="0"/>
    <s v="Allentown"/>
    <x v="9"/>
    <n v="18103"/>
    <x v="3"/>
    <s v="OFF-ST-10002574"/>
    <x v="1"/>
    <x v="4"/>
    <s v="SAFCO Commercial Wire Shelving, Black"/>
    <n v="663.072"/>
    <n v="6"/>
    <n v="0.2"/>
    <n v="-165.768"/>
  </r>
  <r>
    <x v="9190"/>
    <x v="4592"/>
    <x v="1"/>
    <x v="291"/>
    <d v="2012-08-25T00:00:00"/>
    <s v="Standard Class"/>
    <s v="SM-20320"/>
    <s v="Sean Miller"/>
    <x v="2"/>
    <x v="0"/>
    <s v="Allentown"/>
    <x v="9"/>
    <n v="18103"/>
    <x v="3"/>
    <s v="OFF-BI-10004519"/>
    <x v="1"/>
    <x v="8"/>
    <s v="GBC DocuBind P100 Manual Binding Machine"/>
    <n v="99.588000000000008"/>
    <n v="2"/>
    <n v="0.7"/>
    <n v="-82.989999999999981"/>
  </r>
  <r>
    <x v="9191"/>
    <x v="4592"/>
    <x v="1"/>
    <x v="291"/>
    <d v="2012-08-25T00:00:00"/>
    <s v="Standard Class"/>
    <s v="SM-20320"/>
    <s v="Sean Miller"/>
    <x v="2"/>
    <x v="0"/>
    <s v="Allentown"/>
    <x v="9"/>
    <n v="18103"/>
    <x v="3"/>
    <s v="OFF-PA-10003625"/>
    <x v="1"/>
    <x v="10"/>
    <s v="Xerox 1979"/>
    <n v="49.568000000000005"/>
    <n v="2"/>
    <n v="0.2"/>
    <n v="15.489999999999997"/>
  </r>
  <r>
    <x v="9192"/>
    <x v="4593"/>
    <x v="1"/>
    <x v="121"/>
    <d v="2012-11-07T00:00:00"/>
    <s v="Standard Class"/>
    <s v="BB-10990"/>
    <s v="Barry Blumstein"/>
    <x v="1"/>
    <x v="0"/>
    <s v="San Antonio"/>
    <x v="5"/>
    <n v="78207"/>
    <x v="2"/>
    <s v="OFF-BI-10001524"/>
    <x v="1"/>
    <x v="8"/>
    <s v="GBC Premium Transparent Covers with Diagonal Lined Pattern"/>
    <n v="29.371999999999993"/>
    <n v="7"/>
    <n v="0.8"/>
    <n v="-46.995200000000025"/>
  </r>
  <r>
    <x v="9193"/>
    <x v="4593"/>
    <x v="1"/>
    <x v="121"/>
    <d v="2012-11-07T00:00:00"/>
    <s v="Standard Class"/>
    <s v="BB-10990"/>
    <s v="Barry Blumstein"/>
    <x v="1"/>
    <x v="0"/>
    <s v="San Antonio"/>
    <x v="5"/>
    <n v="78207"/>
    <x v="2"/>
    <s v="TEC-PH-10002200"/>
    <x v="2"/>
    <x v="7"/>
    <s v="Aastra 6757i CT Wireless VoIP phone"/>
    <n v="344.70400000000001"/>
    <n v="2"/>
    <n v="0.2"/>
    <n v="38.779199999999989"/>
  </r>
  <r>
    <x v="9194"/>
    <x v="4594"/>
    <x v="2"/>
    <x v="953"/>
    <d v="2011-12-06T00:00:00"/>
    <s v="Standard Class"/>
    <s v="PB-19150"/>
    <s v="Philip Brown"/>
    <x v="0"/>
    <x v="0"/>
    <s v="Avondale"/>
    <x v="16"/>
    <n v="85323"/>
    <x v="1"/>
    <s v="OFF-SU-10001664"/>
    <x v="1"/>
    <x v="14"/>
    <s v="Acme Office Executive Series Stainless Steel Trimmers"/>
    <n v="47.992000000000004"/>
    <n v="7"/>
    <n v="0.2"/>
    <n v="3.5993999999999993"/>
  </r>
  <r>
    <x v="9195"/>
    <x v="4594"/>
    <x v="2"/>
    <x v="953"/>
    <d v="2011-12-06T00:00:00"/>
    <s v="Standard Class"/>
    <s v="PB-19150"/>
    <s v="Philip Brown"/>
    <x v="0"/>
    <x v="0"/>
    <s v="Avondale"/>
    <x v="16"/>
    <n v="85323"/>
    <x v="1"/>
    <s v="TEC-AC-10002550"/>
    <x v="2"/>
    <x v="11"/>
    <s v="Memorex 25GB 6X Branded Blu-Ray Recordable Disc, 30/Pack"/>
    <n v="102.24000000000001"/>
    <n v="4"/>
    <n v="0.2"/>
    <n v="-16.614000000000004"/>
  </r>
  <r>
    <x v="9196"/>
    <x v="4595"/>
    <x v="2"/>
    <x v="1025"/>
    <d v="2011-05-15T00:00:00"/>
    <s v="Standard Class"/>
    <s v="GM-14680"/>
    <s v="Greg Matthias"/>
    <x v="0"/>
    <x v="0"/>
    <s v="San Jose"/>
    <x v="1"/>
    <n v="95123"/>
    <x v="1"/>
    <s v="OFF-PA-10004353"/>
    <x v="1"/>
    <x v="10"/>
    <s v="Southworth 25% Cotton Premium Laser Paper and Envelopes"/>
    <n v="39.96"/>
    <n v="2"/>
    <n v="0"/>
    <n v="19.180800000000001"/>
  </r>
  <r>
    <x v="9197"/>
    <x v="4595"/>
    <x v="2"/>
    <x v="1025"/>
    <d v="2011-05-15T00:00:00"/>
    <s v="Standard Class"/>
    <s v="GM-14680"/>
    <s v="Greg Matthias"/>
    <x v="0"/>
    <x v="0"/>
    <s v="San Jose"/>
    <x v="1"/>
    <n v="95123"/>
    <x v="1"/>
    <s v="TEC-PH-10001817"/>
    <x v="2"/>
    <x v="7"/>
    <s v="Wilson Electronics DB Pro Signal Booster"/>
    <n v="1432.0000000000002"/>
    <n v="5"/>
    <n v="0.2"/>
    <n v="125.30000000000007"/>
  </r>
  <r>
    <x v="9198"/>
    <x v="4595"/>
    <x v="2"/>
    <x v="1025"/>
    <d v="2011-05-15T00:00:00"/>
    <s v="Standard Class"/>
    <s v="GM-14680"/>
    <s v="Greg Matthias"/>
    <x v="0"/>
    <x v="0"/>
    <s v="San Jose"/>
    <x v="1"/>
    <n v="95123"/>
    <x v="1"/>
    <s v="OFF-SU-10004737"/>
    <x v="1"/>
    <x v="14"/>
    <s v="Acme Design Stainless Steel Bent Scissors"/>
    <n v="41.04"/>
    <n v="6"/>
    <n v="0"/>
    <n v="11.0808"/>
  </r>
  <r>
    <x v="9199"/>
    <x v="4595"/>
    <x v="2"/>
    <x v="1025"/>
    <d v="2011-05-15T00:00:00"/>
    <s v="Standard Class"/>
    <s v="GM-14680"/>
    <s v="Greg Matthias"/>
    <x v="0"/>
    <x v="0"/>
    <s v="San Jose"/>
    <x v="1"/>
    <n v="95123"/>
    <x v="1"/>
    <s v="FUR-CH-10002320"/>
    <x v="0"/>
    <x v="1"/>
    <s v="Hon Pagoda Stacking Chairs"/>
    <n v="256.78400000000005"/>
    <n v="1"/>
    <n v="0.2"/>
    <n v="32.097999999999971"/>
  </r>
  <r>
    <x v="9200"/>
    <x v="4596"/>
    <x v="0"/>
    <x v="508"/>
    <d v="2013-10-21T00:00:00"/>
    <s v="First Class"/>
    <s v="NR-18550"/>
    <s v="Nick Radford"/>
    <x v="0"/>
    <x v="0"/>
    <s v="Perth Amboy"/>
    <x v="30"/>
    <n v="8861"/>
    <x v="3"/>
    <s v="FUR-BO-10001337"/>
    <x v="0"/>
    <x v="0"/>
    <s v="O'Sullivan Living Dimensions 2-Shelf Bookcases"/>
    <n v="120.98"/>
    <n v="1"/>
    <n v="0"/>
    <n v="12.097999999999999"/>
  </r>
  <r>
    <x v="9201"/>
    <x v="4596"/>
    <x v="0"/>
    <x v="508"/>
    <d v="2013-10-21T00:00:00"/>
    <s v="First Class"/>
    <s v="NR-18550"/>
    <s v="Nick Radford"/>
    <x v="0"/>
    <x v="0"/>
    <s v="Perth Amboy"/>
    <x v="30"/>
    <n v="8861"/>
    <x v="3"/>
    <s v="OFF-BI-10004584"/>
    <x v="1"/>
    <x v="8"/>
    <s v="GBC ProClick 150 Presentation Binding System"/>
    <n v="315.98"/>
    <n v="1"/>
    <n v="0"/>
    <n v="148.51060000000001"/>
  </r>
  <r>
    <x v="9202"/>
    <x v="4597"/>
    <x v="0"/>
    <x v="859"/>
    <d v="2013-11-04T00:00:00"/>
    <s v="Standard Class"/>
    <s v="EH-13765"/>
    <s v="Edward Hooks"/>
    <x v="1"/>
    <x v="0"/>
    <s v="New York City"/>
    <x v="15"/>
    <n v="10011"/>
    <x v="3"/>
    <s v="OFF-BI-10004817"/>
    <x v="1"/>
    <x v="8"/>
    <s v="GBC Personal VeloBind Strips"/>
    <n v="28.752000000000002"/>
    <n v="3"/>
    <n v="0.2"/>
    <n v="10.0632"/>
  </r>
  <r>
    <x v="9203"/>
    <x v="4597"/>
    <x v="0"/>
    <x v="859"/>
    <d v="2013-11-04T00:00:00"/>
    <s v="Standard Class"/>
    <s v="EH-13765"/>
    <s v="Edward Hooks"/>
    <x v="1"/>
    <x v="0"/>
    <s v="New York City"/>
    <x v="15"/>
    <n v="10011"/>
    <x v="3"/>
    <s v="OFF-AR-10004602"/>
    <x v="1"/>
    <x v="6"/>
    <s v="Boston KS Multi-Size Manual Pencil Sharpener"/>
    <n v="114.94999999999999"/>
    <n v="5"/>
    <n v="0"/>
    <n v="32.186000000000007"/>
  </r>
  <r>
    <x v="9204"/>
    <x v="4598"/>
    <x v="0"/>
    <x v="49"/>
    <d v="2013-12-06T00:00:00"/>
    <s v="Standard Class"/>
    <s v="FH-14365"/>
    <s v="Fred Hopkins"/>
    <x v="1"/>
    <x v="0"/>
    <s v="Los Angeles"/>
    <x v="1"/>
    <n v="90004"/>
    <x v="1"/>
    <s v="OFF-AR-10001149"/>
    <x v="1"/>
    <x v="6"/>
    <s v="Sanford Colorific Colored Pencils, 12/Box"/>
    <n v="23.04"/>
    <n v="8"/>
    <n v="0"/>
    <n v="6.911999999999999"/>
  </r>
  <r>
    <x v="9205"/>
    <x v="4599"/>
    <x v="0"/>
    <x v="438"/>
    <d v="2013-04-22T00:00:00"/>
    <s v="Same Day"/>
    <s v="BT-11680"/>
    <s v="Brian Thompson"/>
    <x v="0"/>
    <x v="0"/>
    <s v="Milford"/>
    <x v="29"/>
    <n v="6460"/>
    <x v="3"/>
    <s v="OFF-AR-10004817"/>
    <x v="1"/>
    <x v="6"/>
    <s v="Colorific Watercolor Pencils"/>
    <n v="15.48"/>
    <n v="3"/>
    <n v="0"/>
    <n v="4.4891999999999985"/>
  </r>
  <r>
    <x v="9206"/>
    <x v="4599"/>
    <x v="0"/>
    <x v="438"/>
    <d v="2013-04-22T00:00:00"/>
    <s v="Same Day"/>
    <s v="BT-11680"/>
    <s v="Brian Thompson"/>
    <x v="0"/>
    <x v="0"/>
    <s v="Milford"/>
    <x v="29"/>
    <n v="6460"/>
    <x v="3"/>
    <s v="OFF-PA-10003797"/>
    <x v="1"/>
    <x v="10"/>
    <s v="Xerox 209"/>
    <n v="51.84"/>
    <n v="8"/>
    <n v="0"/>
    <n v="24.883200000000002"/>
  </r>
  <r>
    <x v="9207"/>
    <x v="4600"/>
    <x v="3"/>
    <x v="646"/>
    <d v="2014-08-08T00:00:00"/>
    <s v="Standard Class"/>
    <s v="AB-10105"/>
    <s v="Adrian Barton"/>
    <x v="0"/>
    <x v="0"/>
    <s v="Bloomington"/>
    <x v="10"/>
    <n v="61701"/>
    <x v="2"/>
    <s v="TEC-AC-10000682"/>
    <x v="2"/>
    <x v="11"/>
    <s v="Kensington K72356US Mouse-in-a-Box USB Desktop Mouse"/>
    <n v="39.816000000000003"/>
    <n v="3"/>
    <n v="0.2"/>
    <n v="7.4654999999999987"/>
  </r>
  <r>
    <x v="9208"/>
    <x v="4601"/>
    <x v="3"/>
    <x v="646"/>
    <d v="2014-08-09T00:00:00"/>
    <s v="Second Class"/>
    <s v="SC-20230"/>
    <s v="Scot Coram"/>
    <x v="1"/>
    <x v="0"/>
    <s v="Seattle"/>
    <x v="4"/>
    <n v="98105"/>
    <x v="1"/>
    <s v="OFF-ST-10003996"/>
    <x v="1"/>
    <x v="4"/>
    <s v="Letter/Legal File Tote with Clear Snap-On Lid, Black Granite"/>
    <n v="16.059999999999999"/>
    <n v="1"/>
    <n v="0"/>
    <n v="4.1755999999999993"/>
  </r>
  <r>
    <x v="9209"/>
    <x v="4602"/>
    <x v="3"/>
    <x v="157"/>
    <d v="2014-12-15T00:00:00"/>
    <s v="Second Class"/>
    <s v="RS-19870"/>
    <s v="Roy Skaria"/>
    <x v="2"/>
    <x v="0"/>
    <s v="Burlington"/>
    <x v="23"/>
    <n v="52601"/>
    <x v="2"/>
    <s v="OFF-EN-10003160"/>
    <x v="1"/>
    <x v="12"/>
    <s v="Pastel Pink Envelopes"/>
    <n v="7.28"/>
    <n v="1"/>
    <n v="0"/>
    <n v="3.4944000000000002"/>
  </r>
  <r>
    <x v="9210"/>
    <x v="4602"/>
    <x v="3"/>
    <x v="157"/>
    <d v="2014-12-15T00:00:00"/>
    <s v="Second Class"/>
    <s v="RS-19870"/>
    <s v="Roy Skaria"/>
    <x v="2"/>
    <x v="0"/>
    <s v="Burlington"/>
    <x v="23"/>
    <n v="52601"/>
    <x v="2"/>
    <s v="OFF-BI-10002012"/>
    <x v="1"/>
    <x v="8"/>
    <s v="Wilson Jones Easy Flow II Sheet Lifters"/>
    <n v="5.4"/>
    <n v="3"/>
    <n v="0"/>
    <n v="2.5920000000000001"/>
  </r>
  <r>
    <x v="9211"/>
    <x v="4603"/>
    <x v="1"/>
    <x v="948"/>
    <d v="2012-03-19T00:00:00"/>
    <s v="Standard Class"/>
    <s v="AI-10855"/>
    <s v="Arianne Irving"/>
    <x v="0"/>
    <x v="0"/>
    <s v="Roseville"/>
    <x v="1"/>
    <n v="95661"/>
    <x v="1"/>
    <s v="OFF-PA-10002105"/>
    <x v="1"/>
    <x v="10"/>
    <s v="Xerox 223"/>
    <n v="19.440000000000001"/>
    <n v="3"/>
    <n v="0"/>
    <n v="9.3312000000000008"/>
  </r>
  <r>
    <x v="9212"/>
    <x v="4604"/>
    <x v="2"/>
    <x v="589"/>
    <d v="2011-12-15T00:00:00"/>
    <s v="Standard Class"/>
    <s v="DJ-13420"/>
    <s v="Denny Joy"/>
    <x v="1"/>
    <x v="0"/>
    <s v="San Francisco"/>
    <x v="1"/>
    <n v="94110"/>
    <x v="1"/>
    <s v="FUR-FU-10000397"/>
    <x v="0"/>
    <x v="5"/>
    <s v="Luxo Economy Swing Arm Lamp"/>
    <n v="39.880000000000003"/>
    <n v="2"/>
    <n v="0"/>
    <n v="11.166400000000003"/>
  </r>
  <r>
    <x v="9213"/>
    <x v="4604"/>
    <x v="2"/>
    <x v="589"/>
    <d v="2011-12-15T00:00:00"/>
    <s v="Standard Class"/>
    <s v="DJ-13420"/>
    <s v="Denny Joy"/>
    <x v="1"/>
    <x v="0"/>
    <s v="San Francisco"/>
    <x v="1"/>
    <n v="94110"/>
    <x v="1"/>
    <s v="FUR-FU-10000758"/>
    <x v="0"/>
    <x v="5"/>
    <s v="DAX Natural Wood-Tone Poster Frame"/>
    <n v="79.44"/>
    <n v="3"/>
    <n v="0"/>
    <n v="28.598399999999994"/>
  </r>
  <r>
    <x v="9214"/>
    <x v="4605"/>
    <x v="3"/>
    <x v="1033"/>
    <d v="2014-10-03T00:00:00"/>
    <s v="First Class"/>
    <s v="BF-10975"/>
    <s v="Barbara Fisher"/>
    <x v="1"/>
    <x v="0"/>
    <s v="Philadelphia"/>
    <x v="9"/>
    <n v="19120"/>
    <x v="3"/>
    <s v="OFF-LA-10004677"/>
    <x v="1"/>
    <x v="2"/>
    <s v="Self-Adhesive Address Labels for Typewriters with Dispenser Box"/>
    <n v="20.664000000000001"/>
    <n v="7"/>
    <n v="0.2"/>
    <n v="6.9741"/>
  </r>
  <r>
    <x v="9215"/>
    <x v="4606"/>
    <x v="0"/>
    <x v="831"/>
    <d v="2013-11-27T00:00:00"/>
    <s v="Standard Class"/>
    <s v="TH-21235"/>
    <s v="Tiffany House"/>
    <x v="1"/>
    <x v="0"/>
    <s v="Los Angeles"/>
    <x v="1"/>
    <n v="90049"/>
    <x v="1"/>
    <s v="OFF-PA-10004451"/>
    <x v="1"/>
    <x v="10"/>
    <s v="Xerox 222"/>
    <n v="32.400000000000006"/>
    <n v="5"/>
    <n v="0"/>
    <n v="15.552000000000001"/>
  </r>
  <r>
    <x v="9216"/>
    <x v="4607"/>
    <x v="3"/>
    <x v="221"/>
    <d v="2014-12-01T00:00:00"/>
    <s v="Standard Class"/>
    <s v="JG-15310"/>
    <s v="Jason Gross"/>
    <x v="1"/>
    <x v="0"/>
    <s v="Odessa"/>
    <x v="5"/>
    <n v="79762"/>
    <x v="2"/>
    <s v="OFF-AP-10002311"/>
    <x v="1"/>
    <x v="9"/>
    <s v="Holmes Replacement Filter for HEPA Air Cleaner, Very Large Room, HEPA Filter"/>
    <n v="13.761999999999997"/>
    <n v="1"/>
    <n v="0.8"/>
    <n v="-24.771599999999999"/>
  </r>
  <r>
    <x v="9217"/>
    <x v="4608"/>
    <x v="3"/>
    <x v="237"/>
    <d v="2014-11-18T00:00:00"/>
    <s v="First Class"/>
    <s v="AW-10930"/>
    <s v="Arthur Wiediger"/>
    <x v="2"/>
    <x v="0"/>
    <s v="Minneapolis"/>
    <x v="11"/>
    <n v="55407"/>
    <x v="2"/>
    <s v="OFF-EN-10004459"/>
    <x v="1"/>
    <x v="12"/>
    <s v="Security-Tint Envelopes"/>
    <n v="15.28"/>
    <n v="2"/>
    <n v="0"/>
    <n v="7.4871999999999996"/>
  </r>
  <r>
    <x v="9218"/>
    <x v="4609"/>
    <x v="1"/>
    <x v="748"/>
    <d v="2012-08-20T00:00:00"/>
    <s v="Standard Class"/>
    <s v="JW-15955"/>
    <s v="Joni Wasserman"/>
    <x v="0"/>
    <x v="0"/>
    <s v="Philadelphia"/>
    <x v="9"/>
    <n v="19120"/>
    <x v="3"/>
    <s v="OFF-ST-10002352"/>
    <x v="1"/>
    <x v="4"/>
    <s v="Iris Project Case"/>
    <n v="44.688000000000002"/>
    <n v="7"/>
    <n v="0.2"/>
    <n v="3.3515999999999977"/>
  </r>
  <r>
    <x v="9219"/>
    <x v="4609"/>
    <x v="1"/>
    <x v="748"/>
    <d v="2012-08-20T00:00:00"/>
    <s v="Standard Class"/>
    <s v="JW-15955"/>
    <s v="Joni Wasserman"/>
    <x v="0"/>
    <x v="0"/>
    <s v="Philadelphia"/>
    <x v="9"/>
    <n v="19120"/>
    <x v="3"/>
    <s v="FUR-BO-10000780"/>
    <x v="0"/>
    <x v="0"/>
    <s v="O'Sullivan Plantations 2-Door Library in Landvery Oak"/>
    <n v="301.46999999999997"/>
    <n v="3"/>
    <n v="0.5"/>
    <n v="-204.99959999999996"/>
  </r>
  <r>
    <x v="9220"/>
    <x v="4610"/>
    <x v="3"/>
    <x v="119"/>
    <d v="2014-10-15T00:00:00"/>
    <s v="First Class"/>
    <s v="MH-18025"/>
    <s v="Michelle Huthwaite"/>
    <x v="0"/>
    <x v="0"/>
    <s v="Lafayette"/>
    <x v="28"/>
    <n v="70506"/>
    <x v="0"/>
    <s v="OFF-LA-10000248"/>
    <x v="1"/>
    <x v="2"/>
    <s v="Avery 52"/>
    <n v="11.07"/>
    <n v="3"/>
    <n v="0"/>
    <n v="5.2028999999999996"/>
  </r>
  <r>
    <x v="9221"/>
    <x v="4610"/>
    <x v="3"/>
    <x v="119"/>
    <d v="2014-10-15T00:00:00"/>
    <s v="First Class"/>
    <s v="MH-18025"/>
    <s v="Michelle Huthwaite"/>
    <x v="0"/>
    <x v="0"/>
    <s v="Lafayette"/>
    <x v="28"/>
    <n v="70506"/>
    <x v="0"/>
    <s v="FUR-TA-10003473"/>
    <x v="0"/>
    <x v="3"/>
    <s v="Bretford Rectangular Conference Table Tops"/>
    <n v="1504.52"/>
    <n v="4"/>
    <n v="0"/>
    <n v="346.03960000000006"/>
  </r>
  <r>
    <x v="9222"/>
    <x v="4610"/>
    <x v="3"/>
    <x v="119"/>
    <d v="2014-10-15T00:00:00"/>
    <s v="First Class"/>
    <s v="MH-18025"/>
    <s v="Michelle Huthwaite"/>
    <x v="0"/>
    <x v="0"/>
    <s v="Lafayette"/>
    <x v="28"/>
    <n v="70506"/>
    <x v="0"/>
    <s v="OFF-PA-10004355"/>
    <x v="1"/>
    <x v="10"/>
    <s v="Xerox 231"/>
    <n v="25.92"/>
    <n v="4"/>
    <n v="0"/>
    <n v="12.441600000000001"/>
  </r>
  <r>
    <x v="9223"/>
    <x v="4611"/>
    <x v="3"/>
    <x v="259"/>
    <d v="2014-11-05T00:00:00"/>
    <s v="Same Day"/>
    <s v="FM-14290"/>
    <s v="Frank Merwin"/>
    <x v="2"/>
    <x v="0"/>
    <s v="Bryan"/>
    <x v="5"/>
    <n v="77803"/>
    <x v="2"/>
    <s v="OFF-BI-10001308"/>
    <x v="1"/>
    <x v="8"/>
    <s v="GBC Standard Plastic Binding Systems' Combs"/>
    <n v="7.5359999999999987"/>
    <n v="6"/>
    <n v="0.8"/>
    <n v="-13.188000000000009"/>
  </r>
  <r>
    <x v="9224"/>
    <x v="4611"/>
    <x v="3"/>
    <x v="259"/>
    <d v="2014-11-05T00:00:00"/>
    <s v="Same Day"/>
    <s v="FM-14290"/>
    <s v="Frank Merwin"/>
    <x v="2"/>
    <x v="0"/>
    <s v="Bryan"/>
    <x v="5"/>
    <n v="77803"/>
    <x v="2"/>
    <s v="OFF-BI-10003094"/>
    <x v="1"/>
    <x v="8"/>
    <s v="Self-Adhesive Ring Binder Labels"/>
    <n v="1.4079999999999997"/>
    <n v="2"/>
    <n v="0.8"/>
    <n v="-2.3232000000000008"/>
  </r>
  <r>
    <x v="9225"/>
    <x v="4611"/>
    <x v="3"/>
    <x v="259"/>
    <d v="2014-11-05T00:00:00"/>
    <s v="Same Day"/>
    <s v="FM-14290"/>
    <s v="Frank Merwin"/>
    <x v="2"/>
    <x v="0"/>
    <s v="Bryan"/>
    <x v="5"/>
    <n v="77803"/>
    <x v="2"/>
    <s v="OFF-BI-10004040"/>
    <x v="1"/>
    <x v="8"/>
    <s v="Wilson Jones Impact Binders"/>
    <n v="4.1439999999999992"/>
    <n v="4"/>
    <n v="0.8"/>
    <n v="-6.4232000000000014"/>
  </r>
  <r>
    <x v="9226"/>
    <x v="4611"/>
    <x v="3"/>
    <x v="259"/>
    <d v="2014-11-05T00:00:00"/>
    <s v="Same Day"/>
    <s v="FM-14290"/>
    <s v="Frank Merwin"/>
    <x v="2"/>
    <x v="0"/>
    <s v="Bryan"/>
    <x v="5"/>
    <n v="77803"/>
    <x v="2"/>
    <s v="OFF-ST-10002485"/>
    <x v="1"/>
    <x v="4"/>
    <s v="Rogers Deluxe File Chest"/>
    <n v="52.751999999999995"/>
    <n v="3"/>
    <n v="0.2"/>
    <n v="-12.528600000000001"/>
  </r>
  <r>
    <x v="9227"/>
    <x v="4612"/>
    <x v="3"/>
    <x v="498"/>
    <d v="2014-03-25T00:00:00"/>
    <s v="Standard Class"/>
    <s v="GZ-14545"/>
    <s v="George Zrebassa"/>
    <x v="1"/>
    <x v="0"/>
    <s v="Los Angeles"/>
    <x v="1"/>
    <n v="90008"/>
    <x v="1"/>
    <s v="OFF-AP-10001205"/>
    <x v="1"/>
    <x v="9"/>
    <s v="Belkin 5 Outlet SurgeMaster Power Centers"/>
    <n v="381.35999999999996"/>
    <n v="7"/>
    <n v="0"/>
    <n v="106.78080000000003"/>
  </r>
  <r>
    <x v="9228"/>
    <x v="4613"/>
    <x v="2"/>
    <x v="935"/>
    <d v="2011-11-03T00:00:00"/>
    <s v="Same Day"/>
    <s v="TC-21535"/>
    <s v="Tracy Collins"/>
    <x v="2"/>
    <x v="0"/>
    <s v="Los Angeles"/>
    <x v="1"/>
    <n v="90049"/>
    <x v="1"/>
    <s v="OFF-AR-10001868"/>
    <x v="1"/>
    <x v="6"/>
    <s v="Prang Dustless Chalk Sticks"/>
    <n v="6.72"/>
    <n v="4"/>
    <n v="0"/>
    <n v="3.36"/>
  </r>
  <r>
    <x v="9229"/>
    <x v="4614"/>
    <x v="3"/>
    <x v="283"/>
    <d v="2014-07-27T00:00:00"/>
    <s v="First Class"/>
    <s v="TB-21520"/>
    <s v="Tracy Blumstein"/>
    <x v="0"/>
    <x v="0"/>
    <s v="Los Angeles"/>
    <x v="1"/>
    <n v="90045"/>
    <x v="1"/>
    <s v="OFF-BI-10003429"/>
    <x v="1"/>
    <x v="8"/>
    <s v="Cardinal HOLDit! Binder Insert Strips,Extra Strips"/>
    <n v="15.192"/>
    <n v="3"/>
    <n v="0.2"/>
    <n v="5.5070999999999994"/>
  </r>
  <r>
    <x v="9230"/>
    <x v="4614"/>
    <x v="3"/>
    <x v="283"/>
    <d v="2014-07-27T00:00:00"/>
    <s v="First Class"/>
    <s v="TB-21520"/>
    <s v="Tracy Blumstein"/>
    <x v="0"/>
    <x v="0"/>
    <s v="Los Angeles"/>
    <x v="1"/>
    <n v="90045"/>
    <x v="1"/>
    <s v="OFF-PA-10002689"/>
    <x v="1"/>
    <x v="10"/>
    <s v="Weyerhaeuser First Choice Laser/Copy Paper (20Lb. and 88 Bright)"/>
    <n v="58.320000000000007"/>
    <n v="9"/>
    <n v="0"/>
    <n v="27.993600000000001"/>
  </r>
  <r>
    <x v="9231"/>
    <x v="4615"/>
    <x v="2"/>
    <x v="422"/>
    <d v="2011-12-31T00:00:00"/>
    <s v="Standard Class"/>
    <s v="RP-19390"/>
    <s v="Resi Pölking"/>
    <x v="0"/>
    <x v="0"/>
    <s v="Phoenix"/>
    <x v="16"/>
    <n v="85023"/>
    <x v="1"/>
    <s v="OFF-BI-10003650"/>
    <x v="1"/>
    <x v="8"/>
    <s v="GBC DocuBind 300 Electric Binding Machine"/>
    <n v="946.76400000000024"/>
    <n v="6"/>
    <n v="0.7"/>
    <n v="-694.29359999999997"/>
  </r>
  <r>
    <x v="9232"/>
    <x v="4616"/>
    <x v="0"/>
    <x v="476"/>
    <d v="2013-09-07T00:00:00"/>
    <s v="Standard Class"/>
    <s v="LR-16915"/>
    <s v="Lena Radford"/>
    <x v="0"/>
    <x v="0"/>
    <s v="Los Angeles"/>
    <x v="1"/>
    <n v="90036"/>
    <x v="1"/>
    <s v="FUR-FU-10001889"/>
    <x v="0"/>
    <x v="5"/>
    <s v="Ultra Door Pull Handle"/>
    <n v="94.679999999999993"/>
    <n v="9"/>
    <n v="0"/>
    <n v="31.244399999999995"/>
  </r>
  <r>
    <x v="9233"/>
    <x v="4616"/>
    <x v="0"/>
    <x v="476"/>
    <d v="2013-09-07T00:00:00"/>
    <s v="Standard Class"/>
    <s v="LR-16915"/>
    <s v="Lena Radford"/>
    <x v="0"/>
    <x v="0"/>
    <s v="Los Angeles"/>
    <x v="1"/>
    <n v="90036"/>
    <x v="1"/>
    <s v="OFF-ST-10000321"/>
    <x v="1"/>
    <x v="4"/>
    <s v="Akro Stacking Bins"/>
    <n v="23.669999999999998"/>
    <n v="3"/>
    <n v="0"/>
    <n v="0.94679999999999698"/>
  </r>
  <r>
    <x v="9234"/>
    <x v="4616"/>
    <x v="0"/>
    <x v="476"/>
    <d v="2013-09-07T00:00:00"/>
    <s v="Standard Class"/>
    <s v="LR-16915"/>
    <s v="Lena Radford"/>
    <x v="0"/>
    <x v="0"/>
    <s v="Los Angeles"/>
    <x v="1"/>
    <n v="90036"/>
    <x v="1"/>
    <s v="TEC-PH-10001530"/>
    <x v="2"/>
    <x v="7"/>
    <s v="Cisco Unified IP Phone 7945G VoIP phone"/>
    <n v="1091.1680000000001"/>
    <n v="4"/>
    <n v="0.2"/>
    <n v="68.197999999999979"/>
  </r>
  <r>
    <x v="9235"/>
    <x v="4616"/>
    <x v="0"/>
    <x v="476"/>
    <d v="2013-09-07T00:00:00"/>
    <s v="Standard Class"/>
    <s v="LR-16915"/>
    <s v="Lena Radford"/>
    <x v="0"/>
    <x v="0"/>
    <s v="Los Angeles"/>
    <x v="1"/>
    <n v="90036"/>
    <x v="1"/>
    <s v="OFF-AR-10004752"/>
    <x v="1"/>
    <x v="6"/>
    <s v="Blackstonian Pencils"/>
    <n v="18.689999999999998"/>
    <n v="7"/>
    <n v="0"/>
    <n v="5.2332000000000001"/>
  </r>
  <r>
    <x v="9236"/>
    <x v="4616"/>
    <x v="0"/>
    <x v="476"/>
    <d v="2013-09-07T00:00:00"/>
    <s v="Standard Class"/>
    <s v="LR-16915"/>
    <s v="Lena Radford"/>
    <x v="0"/>
    <x v="0"/>
    <s v="Los Angeles"/>
    <x v="1"/>
    <n v="90036"/>
    <x v="1"/>
    <s v="FUR-TA-10001539"/>
    <x v="0"/>
    <x v="3"/>
    <s v="Chromcraft Rectangular Conference Tables"/>
    <n v="568.72800000000007"/>
    <n v="3"/>
    <n v="0.2"/>
    <n v="28.436399999999935"/>
  </r>
  <r>
    <x v="9237"/>
    <x v="4616"/>
    <x v="0"/>
    <x v="476"/>
    <d v="2013-09-07T00:00:00"/>
    <s v="Standard Class"/>
    <s v="LR-16915"/>
    <s v="Lena Radford"/>
    <x v="0"/>
    <x v="0"/>
    <s v="Los Angeles"/>
    <x v="1"/>
    <n v="90036"/>
    <x v="1"/>
    <s v="OFF-BI-10001553"/>
    <x v="1"/>
    <x v="8"/>
    <s v="SpineVue Locking Slant-D Ring Binders by Cardinal"/>
    <n v="7.3120000000000012"/>
    <n v="1"/>
    <n v="0.2"/>
    <n v="2.5591999999999997"/>
  </r>
  <r>
    <x v="9238"/>
    <x v="4617"/>
    <x v="3"/>
    <x v="512"/>
    <d v="2014-02-15T00:00:00"/>
    <s v="First Class"/>
    <s v="MM-17260"/>
    <s v="Magdelene Morse"/>
    <x v="0"/>
    <x v="0"/>
    <s v="Columbus"/>
    <x v="24"/>
    <n v="43229"/>
    <x v="3"/>
    <s v="FUR-FU-10003601"/>
    <x v="0"/>
    <x v="5"/>
    <s v="Deflect-o RollaMat Studded, Beveled Mat for Medium Pile Carpeting"/>
    <n v="147.56800000000001"/>
    <n v="2"/>
    <n v="0.2"/>
    <n v="-3.6892000000000067"/>
  </r>
  <r>
    <x v="9239"/>
    <x v="4618"/>
    <x v="3"/>
    <x v="855"/>
    <d v="2014-11-03T00:00:00"/>
    <s v="Standard Class"/>
    <s v="NB-18655"/>
    <s v="Nona Balk"/>
    <x v="1"/>
    <x v="0"/>
    <s v="Tallahassee"/>
    <x v="2"/>
    <n v="32303"/>
    <x v="0"/>
    <s v="OFF-PA-10001685"/>
    <x v="1"/>
    <x v="10"/>
    <s v="Staples"/>
    <n v="56.783999999999999"/>
    <n v="7"/>
    <n v="0.2"/>
    <n v="20.584200000000003"/>
  </r>
  <r>
    <x v="9240"/>
    <x v="4618"/>
    <x v="3"/>
    <x v="855"/>
    <d v="2014-11-03T00:00:00"/>
    <s v="Standard Class"/>
    <s v="NB-18655"/>
    <s v="Nona Balk"/>
    <x v="1"/>
    <x v="0"/>
    <s v="Tallahassee"/>
    <x v="2"/>
    <n v="32303"/>
    <x v="0"/>
    <s v="OFF-BI-10001097"/>
    <x v="1"/>
    <x v="8"/>
    <s v="Avery Hole Reinforcements"/>
    <n v="5.6070000000000011"/>
    <n v="3"/>
    <n v="0.7"/>
    <n v="-3.9248999999999974"/>
  </r>
  <r>
    <x v="9241"/>
    <x v="4618"/>
    <x v="3"/>
    <x v="855"/>
    <d v="2014-11-03T00:00:00"/>
    <s v="Standard Class"/>
    <s v="NB-18655"/>
    <s v="Nona Balk"/>
    <x v="1"/>
    <x v="0"/>
    <s v="Tallahassee"/>
    <x v="2"/>
    <n v="32303"/>
    <x v="0"/>
    <s v="OFF-AR-10001662"/>
    <x v="1"/>
    <x v="6"/>
    <s v="Rogers Handheld Barrel Pencil Sharpener"/>
    <n v="6.5760000000000005"/>
    <n v="3"/>
    <n v="0.2"/>
    <n v="0.57540000000000058"/>
  </r>
  <r>
    <x v="9242"/>
    <x v="4619"/>
    <x v="2"/>
    <x v="868"/>
    <d v="2011-07-14T00:00:00"/>
    <s v="Standard Class"/>
    <s v="DS-13030"/>
    <s v="Darrin Sayre"/>
    <x v="2"/>
    <x v="0"/>
    <s v="San Francisco"/>
    <x v="1"/>
    <n v="94122"/>
    <x v="1"/>
    <s v="OFF-BI-10002609"/>
    <x v="1"/>
    <x v="8"/>
    <s v="Avery Hidden Tab Dividers for Binding Systems"/>
    <n v="14.303999999999998"/>
    <n v="6"/>
    <n v="0.2"/>
    <n v="4.6487999999999987"/>
  </r>
  <r>
    <x v="9243"/>
    <x v="4619"/>
    <x v="2"/>
    <x v="868"/>
    <d v="2011-07-14T00:00:00"/>
    <s v="Standard Class"/>
    <s v="DS-13030"/>
    <s v="Darrin Sayre"/>
    <x v="2"/>
    <x v="0"/>
    <s v="San Francisco"/>
    <x v="1"/>
    <n v="94122"/>
    <x v="1"/>
    <s v="FUR-BO-10004218"/>
    <x v="0"/>
    <x v="0"/>
    <s v="Bush Heritage Pine Collection 5-Shelf Bookcase, Albany Pine Finish, *Special Order"/>
    <n v="119.83299999999998"/>
    <n v="1"/>
    <n v="0.15"/>
    <n v="7.0489999999999995"/>
  </r>
  <r>
    <x v="9244"/>
    <x v="4619"/>
    <x v="2"/>
    <x v="868"/>
    <d v="2011-07-14T00:00:00"/>
    <s v="Standard Class"/>
    <s v="DS-13030"/>
    <s v="Darrin Sayre"/>
    <x v="2"/>
    <x v="0"/>
    <s v="San Francisco"/>
    <x v="1"/>
    <n v="94122"/>
    <x v="1"/>
    <s v="OFF-AR-10003251"/>
    <x v="1"/>
    <x v="6"/>
    <s v="Prang Drawing Pencil Set"/>
    <n v="5.56"/>
    <n v="2"/>
    <n v="0"/>
    <n v="2.2239999999999998"/>
  </r>
  <r>
    <x v="9245"/>
    <x v="4619"/>
    <x v="2"/>
    <x v="868"/>
    <d v="2011-07-14T00:00:00"/>
    <s v="Standard Class"/>
    <s v="DS-13030"/>
    <s v="Darrin Sayre"/>
    <x v="2"/>
    <x v="0"/>
    <s v="San Francisco"/>
    <x v="1"/>
    <n v="94122"/>
    <x v="1"/>
    <s v="OFF-PA-10002365"/>
    <x v="1"/>
    <x v="10"/>
    <s v="Xerox 1967"/>
    <n v="32.400000000000006"/>
    <n v="5"/>
    <n v="0"/>
    <n v="15.552000000000001"/>
  </r>
  <r>
    <x v="9246"/>
    <x v="4620"/>
    <x v="3"/>
    <x v="1053"/>
    <d v="2014-05-27T00:00:00"/>
    <s v="Standard Class"/>
    <s v="VF-21715"/>
    <s v="Vicky Freymann"/>
    <x v="2"/>
    <x v="0"/>
    <s v="San Francisco"/>
    <x v="1"/>
    <n v="94109"/>
    <x v="1"/>
    <s v="OFF-AR-10003651"/>
    <x v="1"/>
    <x v="6"/>
    <s v="Newell 350"/>
    <n v="9.84"/>
    <n v="3"/>
    <n v="0"/>
    <n v="2.8535999999999988"/>
  </r>
  <r>
    <x v="9247"/>
    <x v="4620"/>
    <x v="3"/>
    <x v="1053"/>
    <d v="2014-05-27T00:00:00"/>
    <s v="Standard Class"/>
    <s v="VF-21715"/>
    <s v="Vicky Freymann"/>
    <x v="2"/>
    <x v="0"/>
    <s v="San Francisco"/>
    <x v="1"/>
    <n v="94109"/>
    <x v="1"/>
    <s v="OFF-AR-10003732"/>
    <x v="1"/>
    <x v="6"/>
    <s v="Newell 333"/>
    <n v="2.78"/>
    <n v="1"/>
    <n v="0"/>
    <n v="0.72279999999999989"/>
  </r>
  <r>
    <x v="9248"/>
    <x v="4621"/>
    <x v="0"/>
    <x v="338"/>
    <d v="2013-11-15T00:00:00"/>
    <s v="Standard Class"/>
    <s v="SW-20275"/>
    <s v="Scott Williamson"/>
    <x v="0"/>
    <x v="0"/>
    <s v="New York City"/>
    <x v="15"/>
    <n v="10009"/>
    <x v="3"/>
    <s v="OFF-BI-10002557"/>
    <x v="1"/>
    <x v="8"/>
    <s v="Presstex Flexible Ring Binders"/>
    <n v="3.64"/>
    <n v="1"/>
    <n v="0.2"/>
    <n v="1.3649999999999998"/>
  </r>
  <r>
    <x v="9249"/>
    <x v="4621"/>
    <x v="0"/>
    <x v="338"/>
    <d v="2013-11-15T00:00:00"/>
    <s v="Standard Class"/>
    <s v="SW-20275"/>
    <s v="Scott Williamson"/>
    <x v="0"/>
    <x v="0"/>
    <s v="New York City"/>
    <x v="15"/>
    <n v="10009"/>
    <x v="3"/>
    <s v="TEC-PH-10003691"/>
    <x v="2"/>
    <x v="7"/>
    <s v="BlackBerry Q10"/>
    <n v="881.93"/>
    <n v="7"/>
    <n v="0"/>
    <n v="220.48250000000002"/>
  </r>
  <r>
    <x v="9250"/>
    <x v="4622"/>
    <x v="0"/>
    <x v="499"/>
    <d v="2013-12-07T00:00:00"/>
    <s v="Standard Class"/>
    <s v="PW-19030"/>
    <s v="Pauline Webber"/>
    <x v="1"/>
    <x v="0"/>
    <s v="Marion"/>
    <x v="23"/>
    <n v="52302"/>
    <x v="2"/>
    <s v="OFF-BI-10001107"/>
    <x v="1"/>
    <x v="8"/>
    <s v="GBC White Gloss Covers, Plain Front"/>
    <n v="115.84"/>
    <n v="8"/>
    <n v="0"/>
    <n v="54.444800000000001"/>
  </r>
  <r>
    <x v="9251"/>
    <x v="4623"/>
    <x v="3"/>
    <x v="580"/>
    <d v="2014-03-09T00:00:00"/>
    <s v="Standard Class"/>
    <s v="KD-16615"/>
    <s v="Ken Dana"/>
    <x v="1"/>
    <x v="0"/>
    <s v="Los Angeles"/>
    <x v="1"/>
    <n v="90008"/>
    <x v="1"/>
    <s v="OFF-BI-10004224"/>
    <x v="1"/>
    <x v="8"/>
    <s v="Catalog Binders with Expanding Posts"/>
    <n v="107.64800000000001"/>
    <n v="2"/>
    <n v="0.2"/>
    <n v="33.639999999999986"/>
  </r>
  <r>
    <x v="9252"/>
    <x v="4624"/>
    <x v="3"/>
    <x v="397"/>
    <d v="2014-09-26T00:00:00"/>
    <s v="Second Class"/>
    <s v="DO-13645"/>
    <s v="Doug O'Connell"/>
    <x v="0"/>
    <x v="0"/>
    <s v="Pine Bluff"/>
    <x v="36"/>
    <n v="71603"/>
    <x v="0"/>
    <s v="TEC-AC-10001114"/>
    <x v="2"/>
    <x v="11"/>
    <s v="Microsoft Wireless Mobile Mouse 4000"/>
    <n v="199.95000000000002"/>
    <n v="5"/>
    <n v="0"/>
    <n v="63.983999999999988"/>
  </r>
  <r>
    <x v="9253"/>
    <x v="4624"/>
    <x v="3"/>
    <x v="397"/>
    <d v="2014-09-26T00:00:00"/>
    <s v="Second Class"/>
    <s v="DO-13645"/>
    <s v="Doug O'Connell"/>
    <x v="0"/>
    <x v="0"/>
    <s v="Pine Bluff"/>
    <x v="36"/>
    <n v="71603"/>
    <x v="0"/>
    <s v="OFF-PA-10002005"/>
    <x v="1"/>
    <x v="10"/>
    <s v="Xerox 225"/>
    <n v="12.96"/>
    <n v="2"/>
    <n v="0"/>
    <n v="6.2208000000000006"/>
  </r>
  <r>
    <x v="9254"/>
    <x v="4625"/>
    <x v="2"/>
    <x v="1058"/>
    <d v="2011-02-16T00:00:00"/>
    <s v="Second Class"/>
    <s v="GA-14725"/>
    <s v="Guy Armstrong"/>
    <x v="0"/>
    <x v="0"/>
    <s v="Columbia"/>
    <x v="25"/>
    <n v="65203"/>
    <x v="2"/>
    <s v="FUR-CH-10001146"/>
    <x v="0"/>
    <x v="1"/>
    <s v="Global Value Mid-Back Manager's Chair, Gray"/>
    <n v="60.89"/>
    <n v="1"/>
    <n v="0"/>
    <n v="15.222499999999997"/>
  </r>
  <r>
    <x v="9255"/>
    <x v="4625"/>
    <x v="2"/>
    <x v="1058"/>
    <d v="2011-02-16T00:00:00"/>
    <s v="Second Class"/>
    <s v="GA-14725"/>
    <s v="Guy Armstrong"/>
    <x v="0"/>
    <x v="0"/>
    <s v="Columbia"/>
    <x v="25"/>
    <n v="65203"/>
    <x v="2"/>
    <s v="OFF-LA-10004853"/>
    <x v="1"/>
    <x v="2"/>
    <s v="Avery 483"/>
    <n v="14.940000000000001"/>
    <n v="3"/>
    <n v="0"/>
    <n v="6.8723999999999998"/>
  </r>
  <r>
    <x v="9256"/>
    <x v="4625"/>
    <x v="2"/>
    <x v="1058"/>
    <d v="2011-02-16T00:00:00"/>
    <s v="Second Class"/>
    <s v="GA-14725"/>
    <s v="Guy Armstrong"/>
    <x v="0"/>
    <x v="0"/>
    <s v="Columbia"/>
    <x v="25"/>
    <n v="65203"/>
    <x v="2"/>
    <s v="OFF-BI-10004728"/>
    <x v="1"/>
    <x v="8"/>
    <s v="Wilson Jones Turn Tabs Binder Tool for Ring Binders"/>
    <n v="9.64"/>
    <n v="2"/>
    <n v="0"/>
    <n v="4.4344000000000001"/>
  </r>
  <r>
    <x v="9257"/>
    <x v="4625"/>
    <x v="2"/>
    <x v="1058"/>
    <d v="2011-02-16T00:00:00"/>
    <s v="Second Class"/>
    <s v="GA-14725"/>
    <s v="Guy Armstrong"/>
    <x v="0"/>
    <x v="0"/>
    <s v="Columbia"/>
    <x v="25"/>
    <n v="65203"/>
    <x v="2"/>
    <s v="FUR-FU-10002298"/>
    <x v="0"/>
    <x v="5"/>
    <s v="Rubbermaid ClusterMat Chairmats, Mat Size- 66&quot; x 60&quot;, Lip 20&quot; x 11&quot; -90 Degree Angle"/>
    <n v="332.94"/>
    <n v="3"/>
    <n v="0"/>
    <n v="53.270399999999995"/>
  </r>
  <r>
    <x v="9258"/>
    <x v="4625"/>
    <x v="2"/>
    <x v="1058"/>
    <d v="2011-02-16T00:00:00"/>
    <s v="Second Class"/>
    <s v="GA-14725"/>
    <s v="Guy Armstrong"/>
    <x v="0"/>
    <x v="0"/>
    <s v="Columbia"/>
    <x v="25"/>
    <n v="65203"/>
    <x v="2"/>
    <s v="OFF-BI-10004654"/>
    <x v="1"/>
    <x v="8"/>
    <s v="VariCap6 Expandable Binder"/>
    <n v="51.900000000000006"/>
    <n v="3"/>
    <n v="0"/>
    <n v="24.393000000000001"/>
  </r>
  <r>
    <x v="9259"/>
    <x v="4625"/>
    <x v="2"/>
    <x v="1058"/>
    <d v="2011-02-16T00:00:00"/>
    <s v="Second Class"/>
    <s v="GA-14725"/>
    <s v="Guy Armstrong"/>
    <x v="0"/>
    <x v="0"/>
    <s v="Columbia"/>
    <x v="25"/>
    <n v="65203"/>
    <x v="2"/>
    <s v="OFF-ST-10002583"/>
    <x v="1"/>
    <x v="4"/>
    <s v="Fellowes Neat Ideas Storage Cubes"/>
    <n v="64.959999999999994"/>
    <n v="2"/>
    <n v="0"/>
    <n v="2.598399999999998"/>
  </r>
  <r>
    <x v="9260"/>
    <x v="4626"/>
    <x v="3"/>
    <x v="343"/>
    <d v="2014-11-15T00:00:00"/>
    <s v="Second Class"/>
    <s v="JL-15505"/>
    <s v="Jeremy Lonsdale"/>
    <x v="0"/>
    <x v="0"/>
    <s v="Aberdeen"/>
    <x v="44"/>
    <n v="57401"/>
    <x v="2"/>
    <s v="OFF-SU-10004661"/>
    <x v="1"/>
    <x v="14"/>
    <s v="Acme Titanium Bonded Scissors"/>
    <n v="25.5"/>
    <n v="3"/>
    <n v="0"/>
    <n v="6.63"/>
  </r>
  <r>
    <x v="9261"/>
    <x v="4627"/>
    <x v="3"/>
    <x v="264"/>
    <d v="2014-09-03T00:00:00"/>
    <s v="Same Day"/>
    <s v="SU-20665"/>
    <s v="Stephanie Ulpright"/>
    <x v="2"/>
    <x v="0"/>
    <s v="Seattle"/>
    <x v="4"/>
    <n v="98103"/>
    <x v="1"/>
    <s v="FUR-CH-10003061"/>
    <x v="0"/>
    <x v="1"/>
    <s v="Global Leather Task Chair, Black"/>
    <n v="215.976"/>
    <n v="3"/>
    <n v="0.2"/>
    <n v="-2.6997000000000355"/>
  </r>
  <r>
    <x v="9262"/>
    <x v="4628"/>
    <x v="1"/>
    <x v="330"/>
    <d v="2012-10-13T00:00:00"/>
    <s v="Standard Class"/>
    <s v="FM-14380"/>
    <s v="Fred McMath"/>
    <x v="0"/>
    <x v="0"/>
    <s v="Detroit"/>
    <x v="12"/>
    <n v="48227"/>
    <x v="2"/>
    <s v="FUR-CH-10000513"/>
    <x v="0"/>
    <x v="1"/>
    <s v="High-Back Leather Manager's Chair"/>
    <n v="389.97"/>
    <n v="3"/>
    <n v="0"/>
    <n v="35.097300000000004"/>
  </r>
  <r>
    <x v="9263"/>
    <x v="4628"/>
    <x v="1"/>
    <x v="330"/>
    <d v="2012-10-13T00:00:00"/>
    <s v="Standard Class"/>
    <s v="FM-14380"/>
    <s v="Fred McMath"/>
    <x v="0"/>
    <x v="0"/>
    <s v="Detroit"/>
    <x v="12"/>
    <n v="48227"/>
    <x v="2"/>
    <s v="OFF-AP-10002191"/>
    <x v="1"/>
    <x v="9"/>
    <s v="Belkin 8 Outlet SurgeMaster II Gold Surge Protector"/>
    <n v="269.90999999999997"/>
    <n v="5"/>
    <n v="0.1"/>
    <n v="53.982000000000006"/>
  </r>
  <r>
    <x v="9264"/>
    <x v="4629"/>
    <x v="3"/>
    <x v="221"/>
    <d v="2014-12-02T00:00:00"/>
    <s v="Standard Class"/>
    <s v="MY-17380"/>
    <s v="Maribeth Yedwab"/>
    <x v="1"/>
    <x v="0"/>
    <s v="Memphis"/>
    <x v="18"/>
    <n v="38109"/>
    <x v="0"/>
    <s v="OFF-BI-10000216"/>
    <x v="1"/>
    <x v="8"/>
    <s v="Mead 1st Gear 2&quot; Zipper Binder, Asst. Colors"/>
    <n v="11.673000000000002"/>
    <n v="3"/>
    <n v="0.7"/>
    <n v="-7.782"/>
  </r>
  <r>
    <x v="9265"/>
    <x v="4629"/>
    <x v="3"/>
    <x v="221"/>
    <d v="2014-12-02T00:00:00"/>
    <s v="Standard Class"/>
    <s v="MY-17380"/>
    <s v="Maribeth Yedwab"/>
    <x v="1"/>
    <x v="0"/>
    <s v="Memphis"/>
    <x v="18"/>
    <n v="38109"/>
    <x v="0"/>
    <s v="OFF-EN-10003448"/>
    <x v="1"/>
    <x v="12"/>
    <s v="Peel &amp; Seel Recycled Catalog Envelopes, Brown"/>
    <n v="64.848000000000013"/>
    <n v="7"/>
    <n v="0.2"/>
    <n v="24.317999999999998"/>
  </r>
  <r>
    <x v="9266"/>
    <x v="4630"/>
    <x v="2"/>
    <x v="1215"/>
    <d v="2011-02-10T00:00:00"/>
    <s v="First Class"/>
    <s v="NM-18445"/>
    <s v="Nathan Mautz"/>
    <x v="2"/>
    <x v="0"/>
    <s v="North Las Vegas"/>
    <x v="33"/>
    <n v="89031"/>
    <x v="1"/>
    <s v="FUR-FU-10002111"/>
    <x v="0"/>
    <x v="5"/>
    <s v="Master Caster Door Stop, Large Brown"/>
    <n v="14.56"/>
    <n v="2"/>
    <n v="0"/>
    <n v="5.5327999999999999"/>
  </r>
  <r>
    <x v="9267"/>
    <x v="4631"/>
    <x v="1"/>
    <x v="12"/>
    <d v="2012-09-25T00:00:00"/>
    <s v="Same Day"/>
    <s v="CS-11950"/>
    <s v="Carlos Soltero"/>
    <x v="0"/>
    <x v="0"/>
    <s v="Freeport"/>
    <x v="15"/>
    <n v="11520"/>
    <x v="3"/>
    <s v="FUR-CH-10001545"/>
    <x v="0"/>
    <x v="1"/>
    <s v="Hon Comfortask Task/Swivel Chairs"/>
    <n v="102.58200000000001"/>
    <n v="1"/>
    <n v="0.1"/>
    <n v="6.8388000000000009"/>
  </r>
  <r>
    <x v="9268"/>
    <x v="4631"/>
    <x v="1"/>
    <x v="12"/>
    <d v="2012-09-25T00:00:00"/>
    <s v="Same Day"/>
    <s v="CS-11950"/>
    <s v="Carlos Soltero"/>
    <x v="0"/>
    <x v="0"/>
    <s v="Freeport"/>
    <x v="15"/>
    <n v="11520"/>
    <x v="3"/>
    <s v="OFF-PA-10002947"/>
    <x v="1"/>
    <x v="10"/>
    <s v="Xerox 1923"/>
    <n v="20.04"/>
    <n v="3"/>
    <n v="0"/>
    <n v="9.6191999999999993"/>
  </r>
  <r>
    <x v="9269"/>
    <x v="4632"/>
    <x v="3"/>
    <x v="170"/>
    <d v="2014-08-29T00:00:00"/>
    <s v="Standard Class"/>
    <s v="PK-19075"/>
    <s v="Pete Kriz"/>
    <x v="0"/>
    <x v="0"/>
    <s v="New York City"/>
    <x v="15"/>
    <n v="10035"/>
    <x v="3"/>
    <s v="OFF-BI-10003476"/>
    <x v="1"/>
    <x v="8"/>
    <s v="Avery Metallic Poly Binders"/>
    <n v="32.088000000000001"/>
    <n v="7"/>
    <n v="0.2"/>
    <n v="11.2308"/>
  </r>
  <r>
    <x v="9270"/>
    <x v="4632"/>
    <x v="3"/>
    <x v="170"/>
    <d v="2014-08-29T00:00:00"/>
    <s v="Standard Class"/>
    <s v="PK-19075"/>
    <s v="Pete Kriz"/>
    <x v="0"/>
    <x v="0"/>
    <s v="New York City"/>
    <x v="15"/>
    <n v="10035"/>
    <x v="3"/>
    <s v="OFF-BI-10001359"/>
    <x v="1"/>
    <x v="8"/>
    <s v="GBC DocuBind TL300 Electric Binding System"/>
    <n v="4305.5520000000006"/>
    <n v="6"/>
    <n v="0.2"/>
    <n v="1453.1237999999996"/>
  </r>
  <r>
    <x v="9271"/>
    <x v="4633"/>
    <x v="0"/>
    <x v="536"/>
    <d v="2013-05-18T00:00:00"/>
    <s v="Standard Class"/>
    <s v="HM-14860"/>
    <s v="Harry Marie"/>
    <x v="1"/>
    <x v="0"/>
    <s v="New York City"/>
    <x v="15"/>
    <n v="10024"/>
    <x v="3"/>
    <s v="FUR-FU-10000320"/>
    <x v="0"/>
    <x v="5"/>
    <s v="OIC Stacking Trays"/>
    <n v="10.02"/>
    <n v="3"/>
    <n v="0"/>
    <n v="4.4088000000000012"/>
  </r>
  <r>
    <x v="9272"/>
    <x v="4633"/>
    <x v="0"/>
    <x v="536"/>
    <d v="2013-05-18T00:00:00"/>
    <s v="Standard Class"/>
    <s v="HM-14860"/>
    <s v="Harry Marie"/>
    <x v="1"/>
    <x v="0"/>
    <s v="New York City"/>
    <x v="15"/>
    <n v="10024"/>
    <x v="3"/>
    <s v="TEC-PH-10001835"/>
    <x v="2"/>
    <x v="7"/>
    <s v="Jawbone JAMBOX Wireless Bluetooth Speaker"/>
    <n v="631.96"/>
    <n v="4"/>
    <n v="0"/>
    <n v="303.3408"/>
  </r>
  <r>
    <x v="9273"/>
    <x v="4634"/>
    <x v="3"/>
    <x v="264"/>
    <d v="2014-09-07T00:00:00"/>
    <s v="Standard Class"/>
    <s v="AH-10210"/>
    <s v="Alan Hwang"/>
    <x v="0"/>
    <x v="0"/>
    <s v="Henderson"/>
    <x v="0"/>
    <n v="42420"/>
    <x v="0"/>
    <s v="OFF-BI-10003650"/>
    <x v="1"/>
    <x v="8"/>
    <s v="GBC DocuBind 300 Electric Binding Machine"/>
    <n v="1577.94"/>
    <n v="3"/>
    <n v="0"/>
    <n v="757.41120000000001"/>
  </r>
  <r>
    <x v="9274"/>
    <x v="4635"/>
    <x v="2"/>
    <x v="982"/>
    <d v="2011-10-10T00:00:00"/>
    <s v="Same Day"/>
    <s v="FC-14335"/>
    <s v="Fred Chung"/>
    <x v="1"/>
    <x v="0"/>
    <s v="Albuquerque"/>
    <x v="27"/>
    <n v="87105"/>
    <x v="1"/>
    <s v="OFF-AR-10000937"/>
    <x v="1"/>
    <x v="6"/>
    <s v="Dixon Ticonderoga Core-Lock Colored Pencils, 48-Color Set"/>
    <n v="255.84999999999997"/>
    <n v="7"/>
    <n v="0"/>
    <n v="112.57400000000001"/>
  </r>
  <r>
    <x v="9275"/>
    <x v="4636"/>
    <x v="0"/>
    <x v="439"/>
    <d v="2013-05-30T00:00:00"/>
    <s v="Second Class"/>
    <s v="CP-12085"/>
    <s v="Cathy Prescott"/>
    <x v="1"/>
    <x v="0"/>
    <s v="Delray Beach"/>
    <x v="2"/>
    <n v="33445"/>
    <x v="0"/>
    <s v="OFF-ST-10000532"/>
    <x v="1"/>
    <x v="4"/>
    <s v="Advantus Rolling Drawer Organizers"/>
    <n v="184.70400000000001"/>
    <n v="6"/>
    <n v="0.2"/>
    <n v="13.852799999999995"/>
  </r>
  <r>
    <x v="9276"/>
    <x v="4636"/>
    <x v="0"/>
    <x v="439"/>
    <d v="2013-05-30T00:00:00"/>
    <s v="Second Class"/>
    <s v="CP-12085"/>
    <s v="Cathy Prescott"/>
    <x v="1"/>
    <x v="0"/>
    <s v="Delray Beach"/>
    <x v="2"/>
    <n v="33445"/>
    <x v="0"/>
    <s v="TEC-AC-10001267"/>
    <x v="2"/>
    <x v="11"/>
    <s v="Imation 32GB Pocket Pro USB 3.0 Flash Drive - 32 GB - Black - 1 P ..."/>
    <n v="47.92"/>
    <n v="2"/>
    <n v="0.2"/>
    <n v="11.98"/>
  </r>
  <r>
    <x v="9277"/>
    <x v="4637"/>
    <x v="3"/>
    <x v="96"/>
    <d v="2014-12-06T00:00:00"/>
    <s v="Standard Class"/>
    <s v="SC-20305"/>
    <s v="Sean Christensen"/>
    <x v="0"/>
    <x v="0"/>
    <s v="Philadelphia"/>
    <x v="9"/>
    <n v="19140"/>
    <x v="3"/>
    <s v="OFF-LA-10004853"/>
    <x v="1"/>
    <x v="2"/>
    <s v="Avery 483"/>
    <n v="15.936000000000002"/>
    <n v="4"/>
    <n v="0.2"/>
    <n v="5.1791999999999998"/>
  </r>
  <r>
    <x v="9278"/>
    <x v="4637"/>
    <x v="3"/>
    <x v="96"/>
    <d v="2014-12-06T00:00:00"/>
    <s v="Standard Class"/>
    <s v="SC-20305"/>
    <s v="Sean Christensen"/>
    <x v="0"/>
    <x v="0"/>
    <s v="Philadelphia"/>
    <x v="9"/>
    <n v="19140"/>
    <x v="3"/>
    <s v="OFF-BI-10001759"/>
    <x v="1"/>
    <x v="8"/>
    <s v="Acco Pressboard Covers with Storage Hooks, 14 7/8&quot; x 11&quot;, Dark Blue"/>
    <n v="8.0010000000000012"/>
    <n v="7"/>
    <n v="0.7"/>
    <n v="-5.6006999999999962"/>
  </r>
  <r>
    <x v="9279"/>
    <x v="4637"/>
    <x v="3"/>
    <x v="96"/>
    <d v="2014-12-06T00:00:00"/>
    <s v="Standard Class"/>
    <s v="SC-20305"/>
    <s v="Sean Christensen"/>
    <x v="0"/>
    <x v="0"/>
    <s v="Philadelphia"/>
    <x v="9"/>
    <n v="19140"/>
    <x v="3"/>
    <s v="FUR-CH-10003379"/>
    <x v="0"/>
    <x v="1"/>
    <s v="Global Commerce Series High-Back Swivel/Tilt Chairs"/>
    <n v="398.97199999999998"/>
    <n v="2"/>
    <n v="0.3"/>
    <n v="-28.49799999999999"/>
  </r>
  <r>
    <x v="9280"/>
    <x v="4638"/>
    <x v="0"/>
    <x v="873"/>
    <d v="2013-09-25T00:00:00"/>
    <s v="Standard Class"/>
    <s v="HJ-14875"/>
    <s v="Heather Jas"/>
    <x v="2"/>
    <x v="0"/>
    <s v="Seattle"/>
    <x v="4"/>
    <n v="98105"/>
    <x v="1"/>
    <s v="FUR-BO-10002853"/>
    <x v="0"/>
    <x v="0"/>
    <s v="O'Sullivan 5-Shelf Heavy-Duty Bookcases"/>
    <n v="163.88"/>
    <n v="2"/>
    <n v="0"/>
    <n v="40.97"/>
  </r>
  <r>
    <x v="9281"/>
    <x v="4639"/>
    <x v="3"/>
    <x v="220"/>
    <d v="2014-09-16T00:00:00"/>
    <s v="Standard Class"/>
    <s v="CB-12025"/>
    <s v="Cassandra Brandow"/>
    <x v="0"/>
    <x v="0"/>
    <s v="Richmond"/>
    <x v="17"/>
    <n v="23223"/>
    <x v="0"/>
    <s v="OFF-AP-10000027"/>
    <x v="1"/>
    <x v="9"/>
    <s v="Hoover Commercial SteamVac"/>
    <n v="67.900000000000006"/>
    <n v="5"/>
    <n v="0"/>
    <n v="20.369999999999997"/>
  </r>
  <r>
    <x v="9282"/>
    <x v="4640"/>
    <x v="0"/>
    <x v="945"/>
    <d v="2014-01-05T00:00:00"/>
    <s v="Standard Class"/>
    <s v="EH-14185"/>
    <s v="Evan Henry"/>
    <x v="0"/>
    <x v="0"/>
    <s v="West Palm Beach"/>
    <x v="2"/>
    <n v="33407"/>
    <x v="0"/>
    <s v="OFF-PA-10002421"/>
    <x v="1"/>
    <x v="10"/>
    <s v="Embossed Ink Jet Note Cards"/>
    <n v="72.224000000000004"/>
    <n v="4"/>
    <n v="0.2"/>
    <n v="25.278400000000001"/>
  </r>
  <r>
    <x v="9283"/>
    <x v="4641"/>
    <x v="3"/>
    <x v="264"/>
    <d v="2014-09-05T00:00:00"/>
    <s v="Second Class"/>
    <s v="LW-17215"/>
    <s v="Luke Weiss"/>
    <x v="0"/>
    <x v="0"/>
    <s v="Fort Collins"/>
    <x v="22"/>
    <n v="80525"/>
    <x v="1"/>
    <s v="OFF-LA-10002475"/>
    <x v="1"/>
    <x v="2"/>
    <s v="Avery 519"/>
    <n v="11.696"/>
    <n v="2"/>
    <n v="0.2"/>
    <n v="3.9473999999999996"/>
  </r>
  <r>
    <x v="9284"/>
    <x v="4642"/>
    <x v="2"/>
    <x v="728"/>
    <d v="2011-11-23T00:00:00"/>
    <s v="Standard Class"/>
    <s v="MK-17905"/>
    <s v="Michael Kennedy"/>
    <x v="1"/>
    <x v="0"/>
    <s v="Franklin"/>
    <x v="6"/>
    <n v="53132"/>
    <x v="2"/>
    <s v="FUR-CH-10001482"/>
    <x v="0"/>
    <x v="1"/>
    <s v="Office Star - Mesh Screen back chair with Vinyl seat"/>
    <n v="392.93999999999994"/>
    <n v="3"/>
    <n v="0"/>
    <n v="43.223399999999984"/>
  </r>
  <r>
    <x v="9285"/>
    <x v="4643"/>
    <x v="1"/>
    <x v="82"/>
    <d v="2012-11-24T00:00:00"/>
    <s v="First Class"/>
    <s v="JH-15820"/>
    <s v="John Huston"/>
    <x v="0"/>
    <x v="0"/>
    <s v="Monroe"/>
    <x v="3"/>
    <n v="28110"/>
    <x v="0"/>
    <s v="FUR-FU-10000087"/>
    <x v="0"/>
    <x v="5"/>
    <s v="Executive Impressions 14&quot; Two-Color Numerals Wall Clock"/>
    <n v="18.175999999999998"/>
    <n v="1"/>
    <n v="0.2"/>
    <n v="4.7712000000000012"/>
  </r>
  <r>
    <x v="9286"/>
    <x v="4644"/>
    <x v="3"/>
    <x v="249"/>
    <d v="2014-06-27T00:00:00"/>
    <s v="Standard Class"/>
    <s v="DB-13270"/>
    <s v="Deborah Brumfield"/>
    <x v="2"/>
    <x v="0"/>
    <s v="Dallas"/>
    <x v="5"/>
    <n v="75081"/>
    <x v="2"/>
    <s v="OFF-BI-10003166"/>
    <x v="1"/>
    <x v="8"/>
    <s v="GBC Plasticlear Binding Covers"/>
    <n v="6.8879999999999981"/>
    <n v="3"/>
    <n v="0.8"/>
    <n v="-11.020800000000005"/>
  </r>
  <r>
    <x v="9287"/>
    <x v="4644"/>
    <x v="3"/>
    <x v="249"/>
    <d v="2014-06-27T00:00:00"/>
    <s v="Standard Class"/>
    <s v="DB-13270"/>
    <s v="Deborah Brumfield"/>
    <x v="2"/>
    <x v="0"/>
    <s v="Dallas"/>
    <x v="5"/>
    <n v="75081"/>
    <x v="2"/>
    <s v="FUR-TA-10000688"/>
    <x v="0"/>
    <x v="3"/>
    <s v="Chromcraft Bull-Nose Wood Round Conference Table Top, Wood Base"/>
    <n v="457.4849999999999"/>
    <n v="3"/>
    <n v="0.3"/>
    <n v="-84.961500000000029"/>
  </r>
  <r>
    <x v="9288"/>
    <x v="4645"/>
    <x v="3"/>
    <x v="329"/>
    <d v="2014-12-04T00:00:00"/>
    <s v="First Class"/>
    <s v="TB-21625"/>
    <s v="Trudy Brown"/>
    <x v="0"/>
    <x v="0"/>
    <s v="Philadelphia"/>
    <x v="9"/>
    <n v="19134"/>
    <x v="3"/>
    <s v="FUR-CH-10003981"/>
    <x v="0"/>
    <x v="1"/>
    <s v="Global Commerce Series Low-Back Swivel/Tilt Chairs"/>
    <n v="1079.316"/>
    <n v="6"/>
    <n v="0.3"/>
    <n v="-15.418800000000203"/>
  </r>
  <r>
    <x v="9289"/>
    <x v="4646"/>
    <x v="2"/>
    <x v="488"/>
    <d v="2011-04-26T00:00:00"/>
    <s v="Second Class"/>
    <s v="NM-18445"/>
    <s v="Nathan Mautz"/>
    <x v="2"/>
    <x v="0"/>
    <s v="San Francisco"/>
    <x v="1"/>
    <n v="94109"/>
    <x v="1"/>
    <s v="OFF-PA-10001878"/>
    <x v="1"/>
    <x v="10"/>
    <s v="Xerox 1891"/>
    <n v="48.91"/>
    <n v="1"/>
    <n v="0"/>
    <n v="22.987699999999997"/>
  </r>
  <r>
    <x v="9290"/>
    <x v="4647"/>
    <x v="2"/>
    <x v="865"/>
    <d v="2011-09-25T00:00:00"/>
    <s v="First Class"/>
    <s v="TT-21220"/>
    <s v="Thomas Thornton"/>
    <x v="0"/>
    <x v="0"/>
    <s v="Dover"/>
    <x v="13"/>
    <n v="19901"/>
    <x v="3"/>
    <s v="OFF-AR-10002375"/>
    <x v="1"/>
    <x v="6"/>
    <s v="Newell 351"/>
    <n v="9.84"/>
    <n v="3"/>
    <n v="0"/>
    <n v="2.8535999999999988"/>
  </r>
  <r>
    <x v="9291"/>
    <x v="4647"/>
    <x v="2"/>
    <x v="865"/>
    <d v="2011-09-25T00:00:00"/>
    <s v="First Class"/>
    <s v="TT-21220"/>
    <s v="Thomas Thornton"/>
    <x v="0"/>
    <x v="0"/>
    <s v="Dover"/>
    <x v="13"/>
    <n v="19901"/>
    <x v="3"/>
    <s v="OFF-BI-10004965"/>
    <x v="1"/>
    <x v="8"/>
    <s v="Ibico Covers for Plastic or Wire Binding Elements"/>
    <n v="34.5"/>
    <n v="3"/>
    <n v="0"/>
    <n v="15.524999999999999"/>
  </r>
  <r>
    <x v="9292"/>
    <x v="4648"/>
    <x v="3"/>
    <x v="580"/>
    <d v="2014-03-03T00:00:00"/>
    <s v="Same Day"/>
    <s v="RS-19765"/>
    <s v="Roland Schwarz"/>
    <x v="1"/>
    <x v="0"/>
    <s v="Waco"/>
    <x v="5"/>
    <n v="76706"/>
    <x v="2"/>
    <s v="OFF-BI-10004022"/>
    <x v="1"/>
    <x v="8"/>
    <s v="Acco Suede Grain Vinyl Round Ring Binder"/>
    <n v="0.55599999999999983"/>
    <n v="1"/>
    <n v="0.8"/>
    <n v="-0.94520000000000004"/>
  </r>
  <r>
    <x v="9293"/>
    <x v="4649"/>
    <x v="3"/>
    <x v="701"/>
    <d v="2014-11-22T00:00:00"/>
    <s v="Second Class"/>
    <s v="TB-21625"/>
    <s v="Trudy Brown"/>
    <x v="0"/>
    <x v="0"/>
    <s v="Hagerstown"/>
    <x v="39"/>
    <n v="21740"/>
    <x v="3"/>
    <s v="OFF-BI-10000050"/>
    <x v="1"/>
    <x v="8"/>
    <s v="Angle-D Binders with Locking Rings, Label Holders"/>
    <n v="43.8"/>
    <n v="6"/>
    <n v="0"/>
    <n v="20.585999999999999"/>
  </r>
  <r>
    <x v="9294"/>
    <x v="4650"/>
    <x v="3"/>
    <x v="39"/>
    <d v="2014-06-02T00:00:00"/>
    <s v="Standard Class"/>
    <s v="AM-10360"/>
    <s v="Alice McCarthy"/>
    <x v="1"/>
    <x v="0"/>
    <s v="Cleveland"/>
    <x v="24"/>
    <n v="44105"/>
    <x v="3"/>
    <s v="OFF-PA-10002464"/>
    <x v="1"/>
    <x v="10"/>
    <s v="HP Office Recycled Paper (20Lb. and 87 Bright)"/>
    <n v="13.872000000000002"/>
    <n v="3"/>
    <n v="0.2"/>
    <n v="5.0286000000000008"/>
  </r>
  <r>
    <x v="9295"/>
    <x v="4650"/>
    <x v="3"/>
    <x v="39"/>
    <d v="2014-06-02T00:00:00"/>
    <s v="Standard Class"/>
    <s v="AM-10360"/>
    <s v="Alice McCarthy"/>
    <x v="1"/>
    <x v="0"/>
    <s v="Cleveland"/>
    <x v="24"/>
    <n v="44105"/>
    <x v="3"/>
    <s v="FUR-BO-10004709"/>
    <x v="0"/>
    <x v="0"/>
    <s v="Bush Westfield Collection Bookcases, Medium Cherry Finish"/>
    <n v="115.96"/>
    <n v="4"/>
    <n v="0.5"/>
    <n v="-64.937599999999989"/>
  </r>
  <r>
    <x v="9296"/>
    <x v="4651"/>
    <x v="1"/>
    <x v="24"/>
    <d v="2012-04-22T00:00:00"/>
    <s v="Second Class"/>
    <s v="MP-17965"/>
    <s v="Michael Paige"/>
    <x v="1"/>
    <x v="0"/>
    <s v="Mcallen"/>
    <x v="5"/>
    <n v="78501"/>
    <x v="2"/>
    <s v="TEC-AC-10003590"/>
    <x v="2"/>
    <x v="11"/>
    <s v="TRENDnet 56K USB 2.0 Phone, Internet and Fax Modem"/>
    <n v="41.424000000000007"/>
    <n v="2"/>
    <n v="0.2"/>
    <n v="8.2847999999999971"/>
  </r>
  <r>
    <x v="9297"/>
    <x v="4651"/>
    <x v="1"/>
    <x v="24"/>
    <d v="2012-04-22T00:00:00"/>
    <s v="Second Class"/>
    <s v="MP-17965"/>
    <s v="Michael Paige"/>
    <x v="1"/>
    <x v="0"/>
    <s v="Mcallen"/>
    <x v="5"/>
    <n v="78501"/>
    <x v="2"/>
    <s v="TEC-PH-10003357"/>
    <x v="2"/>
    <x v="7"/>
    <s v="Grandstream GXP2100 Mainstream Business Phone"/>
    <n v="244.768"/>
    <n v="4"/>
    <n v="0.2"/>
    <n v="24.476800000000004"/>
  </r>
  <r>
    <x v="9298"/>
    <x v="4651"/>
    <x v="1"/>
    <x v="24"/>
    <d v="2012-04-22T00:00:00"/>
    <s v="Second Class"/>
    <s v="MP-17965"/>
    <s v="Michael Paige"/>
    <x v="1"/>
    <x v="0"/>
    <s v="Mcallen"/>
    <x v="5"/>
    <n v="78501"/>
    <x v="2"/>
    <s v="OFF-AR-10003373"/>
    <x v="1"/>
    <x v="6"/>
    <s v="Boston School Pro Electric Pencil Sharpener, 1670"/>
    <n v="74.352000000000004"/>
    <n v="3"/>
    <n v="0.2"/>
    <n v="6.5057999999999971"/>
  </r>
  <r>
    <x v="9299"/>
    <x v="4651"/>
    <x v="1"/>
    <x v="24"/>
    <d v="2012-04-22T00:00:00"/>
    <s v="Second Class"/>
    <s v="MP-17965"/>
    <s v="Michael Paige"/>
    <x v="1"/>
    <x v="0"/>
    <s v="Mcallen"/>
    <x v="5"/>
    <n v="78501"/>
    <x v="2"/>
    <s v="OFF-BI-10003676"/>
    <x v="1"/>
    <x v="8"/>
    <s v="GBC Standard Recycled Report Covers, Clear Plastic Sheets"/>
    <n v="4.3119999999999985"/>
    <n v="2"/>
    <n v="0.8"/>
    <n v="-6.8992000000000022"/>
  </r>
  <r>
    <x v="9300"/>
    <x v="4651"/>
    <x v="1"/>
    <x v="24"/>
    <d v="2012-04-22T00:00:00"/>
    <s v="Second Class"/>
    <s v="MP-17965"/>
    <s v="Michael Paige"/>
    <x v="1"/>
    <x v="0"/>
    <s v="Mcallen"/>
    <x v="5"/>
    <n v="78501"/>
    <x v="2"/>
    <s v="FUR-CH-10000225"/>
    <x v="0"/>
    <x v="1"/>
    <s v="Global Geo Office Task Chair, Gray"/>
    <n v="56.686"/>
    <n v="1"/>
    <n v="0.3"/>
    <n v="-20.245000000000008"/>
  </r>
  <r>
    <x v="9301"/>
    <x v="4651"/>
    <x v="1"/>
    <x v="24"/>
    <d v="2012-04-22T00:00:00"/>
    <s v="Second Class"/>
    <s v="MP-17965"/>
    <s v="Michael Paige"/>
    <x v="1"/>
    <x v="0"/>
    <s v="Mcallen"/>
    <x v="5"/>
    <n v="78501"/>
    <x v="2"/>
    <s v="TEC-PH-10001870"/>
    <x v="2"/>
    <x v="7"/>
    <s v="Lunatik TT5L-002 Taktik Strike Impact Protection System for iPhone 5"/>
    <n v="97.968000000000004"/>
    <n v="2"/>
    <n v="0.2"/>
    <n v="6.122999999999994"/>
  </r>
  <r>
    <x v="9302"/>
    <x v="4651"/>
    <x v="1"/>
    <x v="24"/>
    <d v="2012-04-22T00:00:00"/>
    <s v="Second Class"/>
    <s v="MP-17965"/>
    <s v="Michael Paige"/>
    <x v="1"/>
    <x v="0"/>
    <s v="Mcallen"/>
    <x v="5"/>
    <n v="78501"/>
    <x v="2"/>
    <s v="OFF-AR-10003481"/>
    <x v="1"/>
    <x v="6"/>
    <s v="Newell 348"/>
    <n v="7.8719999999999999"/>
    <n v="3"/>
    <n v="0.2"/>
    <n v="0.88559999999999883"/>
  </r>
  <r>
    <x v="9303"/>
    <x v="4651"/>
    <x v="1"/>
    <x v="24"/>
    <d v="2012-04-22T00:00:00"/>
    <s v="Second Class"/>
    <s v="MP-17965"/>
    <s v="Michael Paige"/>
    <x v="1"/>
    <x v="0"/>
    <s v="Mcallen"/>
    <x v="5"/>
    <n v="78501"/>
    <x v="2"/>
    <s v="OFF-PA-10003936"/>
    <x v="1"/>
    <x v="10"/>
    <s v="Xerox 1994"/>
    <n v="15.552000000000003"/>
    <n v="3"/>
    <n v="0.2"/>
    <n v="5.4432"/>
  </r>
  <r>
    <x v="9304"/>
    <x v="4651"/>
    <x v="1"/>
    <x v="24"/>
    <d v="2012-04-22T00:00:00"/>
    <s v="Second Class"/>
    <s v="MP-17965"/>
    <s v="Michael Paige"/>
    <x v="1"/>
    <x v="0"/>
    <s v="Mcallen"/>
    <x v="5"/>
    <n v="78501"/>
    <x v="2"/>
    <s v="OFF-BI-10000320"/>
    <x v="1"/>
    <x v="8"/>
    <s v="GBC Plastic Binding Combs"/>
    <n v="1.4759999999999998"/>
    <n v="1"/>
    <n v="0.8"/>
    <n v="-2.2877999999999998"/>
  </r>
  <r>
    <x v="9305"/>
    <x v="4652"/>
    <x v="1"/>
    <x v="444"/>
    <d v="2012-09-24T00:00:00"/>
    <s v="Standard Class"/>
    <s v="MH-17290"/>
    <s v="Marc Harrigan"/>
    <x v="2"/>
    <x v="0"/>
    <s v="Santa Fe"/>
    <x v="27"/>
    <n v="87505"/>
    <x v="1"/>
    <s v="OFF-AR-10001972"/>
    <x v="1"/>
    <x v="6"/>
    <s v="Newell 323"/>
    <n v="8.4"/>
    <n v="5"/>
    <n v="0"/>
    <n v="2.1840000000000002"/>
  </r>
  <r>
    <x v="9306"/>
    <x v="4653"/>
    <x v="2"/>
    <x v="727"/>
    <d v="2011-03-30T00:00:00"/>
    <s v="Standard Class"/>
    <s v="CA-12265"/>
    <s v="Christina Anderson"/>
    <x v="0"/>
    <x v="0"/>
    <s v="San Francisco"/>
    <x v="1"/>
    <n v="94110"/>
    <x v="1"/>
    <s v="OFF-AR-10003829"/>
    <x v="1"/>
    <x v="6"/>
    <s v="Newell 35"/>
    <n v="6.56"/>
    <n v="2"/>
    <n v="0"/>
    <n v="1.9023999999999992"/>
  </r>
  <r>
    <x v="9307"/>
    <x v="4653"/>
    <x v="2"/>
    <x v="727"/>
    <d v="2011-03-30T00:00:00"/>
    <s v="Standard Class"/>
    <s v="CA-12265"/>
    <s v="Christina Anderson"/>
    <x v="0"/>
    <x v="0"/>
    <s v="San Francisco"/>
    <x v="1"/>
    <n v="94110"/>
    <x v="1"/>
    <s v="OFF-AR-10003338"/>
    <x v="1"/>
    <x v="6"/>
    <s v="Eberhard Faber 3 1/2&quot; Golf Pencils"/>
    <n v="14.88"/>
    <n v="2"/>
    <n v="0"/>
    <n v="3.7200000000000006"/>
  </r>
  <r>
    <x v="9308"/>
    <x v="4653"/>
    <x v="2"/>
    <x v="727"/>
    <d v="2011-03-30T00:00:00"/>
    <s v="Standard Class"/>
    <s v="CA-12265"/>
    <s v="Christina Anderson"/>
    <x v="0"/>
    <x v="0"/>
    <s v="San Francisco"/>
    <x v="1"/>
    <n v="94110"/>
    <x v="1"/>
    <s v="TEC-AC-10002558"/>
    <x v="2"/>
    <x v="11"/>
    <s v="Imation Swivel Flash Drive USB flash drive - 8 GB"/>
    <n v="45.48"/>
    <n v="4"/>
    <n v="0"/>
    <n v="15.917999999999999"/>
  </r>
  <r>
    <x v="9309"/>
    <x v="4653"/>
    <x v="2"/>
    <x v="727"/>
    <d v="2011-03-30T00:00:00"/>
    <s v="Standard Class"/>
    <s v="CA-12265"/>
    <s v="Christina Anderson"/>
    <x v="0"/>
    <x v="0"/>
    <s v="San Francisco"/>
    <x v="1"/>
    <n v="94110"/>
    <x v="1"/>
    <s v="OFF-AR-10000034"/>
    <x v="1"/>
    <x v="6"/>
    <s v="BIC Brite Liner Grip Highlighters, Assorted, 5/Pack"/>
    <n v="25.44"/>
    <n v="6"/>
    <n v="0"/>
    <n v="9.9215999999999998"/>
  </r>
  <r>
    <x v="9310"/>
    <x v="4654"/>
    <x v="0"/>
    <x v="370"/>
    <d v="2013-09-01T00:00:00"/>
    <s v="Standard Class"/>
    <s v="KD-16615"/>
    <s v="Ken Dana"/>
    <x v="1"/>
    <x v="0"/>
    <s v="New York City"/>
    <x v="15"/>
    <n v="10024"/>
    <x v="3"/>
    <s v="OFF-BI-10001510"/>
    <x v="1"/>
    <x v="8"/>
    <s v="Deluxe Heavy-Duty Vinyl Round Ring Binder"/>
    <n v="146.68800000000002"/>
    <n v="8"/>
    <n v="0.2"/>
    <n v="45.839999999999996"/>
  </r>
  <r>
    <x v="9311"/>
    <x v="4655"/>
    <x v="3"/>
    <x v="904"/>
    <d v="2014-03-13T00:00:00"/>
    <s v="Standard Class"/>
    <s v="DW-13540"/>
    <s v="Don Weiss"/>
    <x v="0"/>
    <x v="0"/>
    <s v="Dallas"/>
    <x v="5"/>
    <n v="75220"/>
    <x v="2"/>
    <s v="OFF-LA-10000134"/>
    <x v="1"/>
    <x v="2"/>
    <s v="Avery 511"/>
    <n v="4.9280000000000008"/>
    <n v="2"/>
    <n v="0.2"/>
    <n v="1.7247999999999997"/>
  </r>
  <r>
    <x v="9312"/>
    <x v="4655"/>
    <x v="3"/>
    <x v="904"/>
    <d v="2014-03-13T00:00:00"/>
    <s v="Standard Class"/>
    <s v="DW-13540"/>
    <s v="Don Weiss"/>
    <x v="0"/>
    <x v="0"/>
    <s v="Dallas"/>
    <x v="5"/>
    <n v="75220"/>
    <x v="2"/>
    <s v="OFF-AR-10000588"/>
    <x v="1"/>
    <x v="6"/>
    <s v="Newell 345"/>
    <n v="63.488"/>
    <n v="4"/>
    <n v="0.2"/>
    <n v="4.7616000000000014"/>
  </r>
  <r>
    <x v="9313"/>
    <x v="4656"/>
    <x v="1"/>
    <x v="1216"/>
    <d v="2012-11-11T00:00:00"/>
    <s v="Same Day"/>
    <s v="AG-10495"/>
    <s v="Andrew Gjertsen"/>
    <x v="1"/>
    <x v="0"/>
    <s v="Detroit"/>
    <x v="12"/>
    <n v="48234"/>
    <x v="2"/>
    <s v="OFF-ST-10003282"/>
    <x v="1"/>
    <x v="4"/>
    <s v="Advantus 10-Drawer Portable Organizer, Chrome Metal Frame, Smoke Drawers"/>
    <n v="418.32"/>
    <n v="7"/>
    <n v="0"/>
    <n v="117.12960000000004"/>
  </r>
  <r>
    <x v="9314"/>
    <x v="4656"/>
    <x v="1"/>
    <x v="1216"/>
    <d v="2012-11-11T00:00:00"/>
    <s v="Same Day"/>
    <s v="AG-10495"/>
    <s v="Andrew Gjertsen"/>
    <x v="1"/>
    <x v="0"/>
    <s v="Detroit"/>
    <x v="12"/>
    <n v="48234"/>
    <x v="2"/>
    <s v="OFF-AP-10002311"/>
    <x v="1"/>
    <x v="9"/>
    <s v="Holmes Replacement Filter for HEPA Air Cleaner, Very Large Room, HEPA Filter"/>
    <n v="123.858"/>
    <n v="2"/>
    <n v="0.1"/>
    <n v="46.790800000000004"/>
  </r>
  <r>
    <x v="9315"/>
    <x v="4657"/>
    <x v="0"/>
    <x v="41"/>
    <d v="2013-04-10T00:00:00"/>
    <s v="Standard Class"/>
    <s v="JH-16180"/>
    <s v="Justin Hirsh"/>
    <x v="0"/>
    <x v="0"/>
    <s v="Philadelphia"/>
    <x v="9"/>
    <n v="19140"/>
    <x v="3"/>
    <s v="TEC-PH-10000141"/>
    <x v="2"/>
    <x v="7"/>
    <s v="Clearsounds A400"/>
    <n v="118.78199999999998"/>
    <n v="3"/>
    <n v="0.4"/>
    <n v="-27.715799999999994"/>
  </r>
  <r>
    <x v="9316"/>
    <x v="4657"/>
    <x v="0"/>
    <x v="41"/>
    <d v="2013-04-10T00:00:00"/>
    <s v="Standard Class"/>
    <s v="JH-16180"/>
    <s v="Justin Hirsh"/>
    <x v="0"/>
    <x v="0"/>
    <s v="Philadelphia"/>
    <x v="9"/>
    <n v="19140"/>
    <x v="3"/>
    <s v="OFF-SU-10000646"/>
    <x v="1"/>
    <x v="14"/>
    <s v="Premier Automatic Letter Opener"/>
    <n v="769.18400000000008"/>
    <n v="4"/>
    <n v="0.2"/>
    <n v="-163.45159999999996"/>
  </r>
  <r>
    <x v="9317"/>
    <x v="4658"/>
    <x v="3"/>
    <x v="1217"/>
    <d v="2014-02-27T00:00:00"/>
    <s v="Standard Class"/>
    <s v="DK-13090"/>
    <s v="Dave Kipp"/>
    <x v="0"/>
    <x v="0"/>
    <s v="Carrollton"/>
    <x v="5"/>
    <n v="75007"/>
    <x v="2"/>
    <s v="TEC-AC-10002076"/>
    <x v="2"/>
    <x v="11"/>
    <s v="Microsoft Natural Keyboard Elite"/>
    <n v="47.904000000000003"/>
    <n v="1"/>
    <n v="0.2"/>
    <n v="-2.9940000000000015"/>
  </r>
  <r>
    <x v="9318"/>
    <x v="4659"/>
    <x v="3"/>
    <x v="228"/>
    <d v="2014-07-26T00:00:00"/>
    <s v="Standard Class"/>
    <s v="AR-10825"/>
    <s v="Anthony Rawles"/>
    <x v="1"/>
    <x v="0"/>
    <s v="New York City"/>
    <x v="15"/>
    <n v="10009"/>
    <x v="3"/>
    <s v="OFF-PA-10000743"/>
    <x v="1"/>
    <x v="10"/>
    <s v="Xerox 1977"/>
    <n v="13.36"/>
    <n v="2"/>
    <n v="0"/>
    <n v="6.4127999999999998"/>
  </r>
  <r>
    <x v="9319"/>
    <x v="4659"/>
    <x v="3"/>
    <x v="228"/>
    <d v="2014-07-26T00:00:00"/>
    <s v="Standard Class"/>
    <s v="AR-10825"/>
    <s v="Anthony Rawles"/>
    <x v="1"/>
    <x v="0"/>
    <s v="New York City"/>
    <x v="15"/>
    <n v="10009"/>
    <x v="3"/>
    <s v="FUR-CH-10002780"/>
    <x v="0"/>
    <x v="1"/>
    <s v="Office Star - Task Chair with Contemporary Loop Arms"/>
    <n v="163.76400000000001"/>
    <n v="2"/>
    <n v="0.1"/>
    <n v="25.474399999999999"/>
  </r>
  <r>
    <x v="9320"/>
    <x v="4659"/>
    <x v="3"/>
    <x v="228"/>
    <d v="2014-07-26T00:00:00"/>
    <s v="Standard Class"/>
    <s v="AR-10825"/>
    <s v="Anthony Rawles"/>
    <x v="1"/>
    <x v="0"/>
    <s v="New York City"/>
    <x v="15"/>
    <n v="10009"/>
    <x v="3"/>
    <s v="FUR-FU-10000747"/>
    <x v="0"/>
    <x v="5"/>
    <s v="Tenex B1-RE Series Chair Mats for Low Pile Carpets"/>
    <n v="183.92"/>
    <n v="4"/>
    <n v="0"/>
    <n v="31.266399999999976"/>
  </r>
  <r>
    <x v="9321"/>
    <x v="4660"/>
    <x v="0"/>
    <x v="254"/>
    <d v="2013-11-09T00:00:00"/>
    <s v="Standard Class"/>
    <s v="SM-20005"/>
    <s v="Sally Matthias"/>
    <x v="0"/>
    <x v="0"/>
    <s v="Houston"/>
    <x v="5"/>
    <n v="77041"/>
    <x v="2"/>
    <s v="FUR-FU-10002445"/>
    <x v="0"/>
    <x v="5"/>
    <s v="DAX Two-Tone Rosewood/Black Document Frame, Desktop, 5 x 7"/>
    <n v="11.376000000000001"/>
    <n v="3"/>
    <n v="0.6"/>
    <n v="-5.6879999999999988"/>
  </r>
  <r>
    <x v="9322"/>
    <x v="4660"/>
    <x v="0"/>
    <x v="254"/>
    <d v="2013-11-09T00:00:00"/>
    <s v="Standard Class"/>
    <s v="SM-20005"/>
    <s v="Sally Matthias"/>
    <x v="0"/>
    <x v="0"/>
    <s v="Houston"/>
    <x v="5"/>
    <n v="77041"/>
    <x v="2"/>
    <s v="FUR-FU-10000723"/>
    <x v="0"/>
    <x v="5"/>
    <s v="Deflect-o EconoMat Studded, No Bevel Mat for Low Pile Carpeting"/>
    <n v="66.112000000000009"/>
    <n v="4"/>
    <n v="0.6"/>
    <n v="-84.292799999999986"/>
  </r>
  <r>
    <x v="9323"/>
    <x v="4661"/>
    <x v="3"/>
    <x v="397"/>
    <d v="2014-09-30T00:00:00"/>
    <s v="Standard Class"/>
    <s v="DB-13660"/>
    <s v="Duane Benoit"/>
    <x v="0"/>
    <x v="0"/>
    <s v="Los Angeles"/>
    <x v="1"/>
    <n v="90036"/>
    <x v="1"/>
    <s v="OFF-PA-10003641"/>
    <x v="1"/>
    <x v="10"/>
    <s v="Xerox 1909"/>
    <n v="211.04"/>
    <n v="8"/>
    <n v="0"/>
    <n v="97.078399999999988"/>
  </r>
  <r>
    <x v="9324"/>
    <x v="4661"/>
    <x v="3"/>
    <x v="397"/>
    <d v="2014-09-30T00:00:00"/>
    <s v="Standard Class"/>
    <s v="DB-13660"/>
    <s v="Duane Benoit"/>
    <x v="0"/>
    <x v="0"/>
    <s v="Los Angeles"/>
    <x v="1"/>
    <n v="90036"/>
    <x v="1"/>
    <s v="FUR-CH-10003973"/>
    <x v="0"/>
    <x v="1"/>
    <s v="GuestStacker Chair with Chrome Finish Legs"/>
    <n v="594.81600000000003"/>
    <n v="2"/>
    <n v="0.2"/>
    <n v="59.481600000000014"/>
  </r>
  <r>
    <x v="9325"/>
    <x v="4661"/>
    <x v="3"/>
    <x v="397"/>
    <d v="2014-09-30T00:00:00"/>
    <s v="Standard Class"/>
    <s v="DB-13660"/>
    <s v="Duane Benoit"/>
    <x v="0"/>
    <x v="0"/>
    <s v="Los Angeles"/>
    <x v="1"/>
    <n v="90036"/>
    <x v="1"/>
    <s v="OFF-BI-10000977"/>
    <x v="1"/>
    <x v="8"/>
    <s v="Ibico Plastic Spiral Binding Combs"/>
    <n v="72.960000000000008"/>
    <n v="3"/>
    <n v="0.2"/>
    <n v="23.711999999999996"/>
  </r>
  <r>
    <x v="9326"/>
    <x v="4662"/>
    <x v="3"/>
    <x v="210"/>
    <d v="2014-09-11T00:00:00"/>
    <s v="First Class"/>
    <s v="PF-19225"/>
    <s v="Phillip Flathmann"/>
    <x v="0"/>
    <x v="0"/>
    <s v="Edmonds"/>
    <x v="4"/>
    <n v="98026"/>
    <x v="1"/>
    <s v="FUR-FU-10004053"/>
    <x v="0"/>
    <x v="5"/>
    <s v="DAX Two-Tone Silver Metal Document Frame"/>
    <n v="80.959999999999994"/>
    <n v="4"/>
    <n v="0"/>
    <n v="34.812800000000003"/>
  </r>
  <r>
    <x v="9327"/>
    <x v="4662"/>
    <x v="3"/>
    <x v="210"/>
    <d v="2014-09-11T00:00:00"/>
    <s v="First Class"/>
    <s v="PF-19225"/>
    <s v="Phillip Flathmann"/>
    <x v="0"/>
    <x v="0"/>
    <s v="Edmonds"/>
    <x v="4"/>
    <n v="98026"/>
    <x v="1"/>
    <s v="TEC-PH-10002033"/>
    <x v="2"/>
    <x v="7"/>
    <s v="Konftel 250 Conference phone - Charcoal black"/>
    <n v="455.71199999999999"/>
    <n v="2"/>
    <n v="0.2"/>
    <n v="34.178400000000011"/>
  </r>
  <r>
    <x v="9328"/>
    <x v="4662"/>
    <x v="3"/>
    <x v="210"/>
    <d v="2014-09-11T00:00:00"/>
    <s v="First Class"/>
    <s v="PF-19225"/>
    <s v="Phillip Flathmann"/>
    <x v="0"/>
    <x v="0"/>
    <s v="Edmonds"/>
    <x v="4"/>
    <n v="98026"/>
    <x v="1"/>
    <s v="OFF-AR-10004260"/>
    <x v="1"/>
    <x v="6"/>
    <s v="Boston 1799 Powerhouse Electric Pencil Sharpener"/>
    <n v="25.98"/>
    <n v="1"/>
    <n v="0"/>
    <n v="7.2744"/>
  </r>
  <r>
    <x v="9329"/>
    <x v="4663"/>
    <x v="1"/>
    <x v="109"/>
    <d v="2012-11-30T00:00:00"/>
    <s v="First Class"/>
    <s v="AJ-10945"/>
    <s v="Ashley Jarboe"/>
    <x v="0"/>
    <x v="0"/>
    <s v="San Francisco"/>
    <x v="1"/>
    <n v="94110"/>
    <x v="1"/>
    <s v="OFF-AP-10004655"/>
    <x v="1"/>
    <x v="9"/>
    <s v="Holmes Visible Mist Ultrasonic Humidifier with 2.3-Gallon Output per Day, Replacement Filter"/>
    <n v="45.28"/>
    <n v="4"/>
    <n v="0"/>
    <n v="15.395199999999999"/>
  </r>
  <r>
    <x v="9330"/>
    <x v="4664"/>
    <x v="1"/>
    <x v="768"/>
    <d v="2012-11-18T00:00:00"/>
    <s v="Standard Class"/>
    <s v="EB-14110"/>
    <s v="Eugene Barchas"/>
    <x v="0"/>
    <x v="0"/>
    <s v="New York City"/>
    <x v="15"/>
    <n v="10035"/>
    <x v="3"/>
    <s v="OFF-EN-10001539"/>
    <x v="1"/>
    <x v="12"/>
    <s v="Staples"/>
    <n v="15.56"/>
    <n v="2"/>
    <n v="0"/>
    <n v="7.3132000000000001"/>
  </r>
  <r>
    <x v="9331"/>
    <x v="4665"/>
    <x v="0"/>
    <x v="321"/>
    <d v="2013-10-04T00:00:00"/>
    <s v="Standard Class"/>
    <s v="ES-14080"/>
    <s v="Erin Smith"/>
    <x v="1"/>
    <x v="0"/>
    <s v="Springfield"/>
    <x v="21"/>
    <n v="97477"/>
    <x v="1"/>
    <s v="TEC-PH-10001817"/>
    <x v="2"/>
    <x v="7"/>
    <s v="Wilson Electronics DB Pro Signal Booster"/>
    <n v="859.2"/>
    <n v="3"/>
    <n v="0.2"/>
    <n v="75.180000000000064"/>
  </r>
  <r>
    <x v="9332"/>
    <x v="4666"/>
    <x v="3"/>
    <x v="220"/>
    <d v="2014-09-14T00:00:00"/>
    <s v="Second Class"/>
    <s v="SS-20410"/>
    <s v="Shahid Shariari"/>
    <x v="0"/>
    <x v="0"/>
    <s v="Georgetown"/>
    <x v="0"/>
    <n v="40324"/>
    <x v="0"/>
    <s v="OFF-AP-10002578"/>
    <x v="1"/>
    <x v="9"/>
    <s v="Fellowes Premier Superior Surge Suppressor, 10-Outlet, With Phone and Remote"/>
    <n v="195.68"/>
    <n v="4"/>
    <n v="0"/>
    <n v="50.876800000000003"/>
  </r>
  <r>
    <x v="9333"/>
    <x v="4666"/>
    <x v="3"/>
    <x v="220"/>
    <d v="2014-09-14T00:00:00"/>
    <s v="Second Class"/>
    <s v="SS-20410"/>
    <s v="Shahid Shariari"/>
    <x v="0"/>
    <x v="0"/>
    <s v="Georgetown"/>
    <x v="0"/>
    <n v="40324"/>
    <x v="0"/>
    <s v="OFF-FA-10000992"/>
    <x v="1"/>
    <x v="13"/>
    <s v="Acco Clips to Go Binder Clips, 24 Clips in Two Sizes"/>
    <n v="14.2"/>
    <n v="4"/>
    <n v="0"/>
    <n v="6.6739999999999995"/>
  </r>
  <r>
    <x v="9334"/>
    <x v="4667"/>
    <x v="3"/>
    <x v="927"/>
    <d v="2014-05-03T00:00:00"/>
    <s v="First Class"/>
    <s v="AG-10900"/>
    <s v="Arthur Gainer"/>
    <x v="0"/>
    <x v="0"/>
    <s v="Coral Springs"/>
    <x v="2"/>
    <n v="33065"/>
    <x v="0"/>
    <s v="FUR-BO-10001798"/>
    <x v="0"/>
    <x v="0"/>
    <s v="Bush Somerset Collection Bookcase"/>
    <n v="314.35199999999998"/>
    <n v="3"/>
    <n v="0.2"/>
    <n v="-15.71759999999999"/>
  </r>
  <r>
    <x v="9335"/>
    <x v="4667"/>
    <x v="3"/>
    <x v="927"/>
    <d v="2014-05-03T00:00:00"/>
    <s v="First Class"/>
    <s v="AG-10900"/>
    <s v="Arthur Gainer"/>
    <x v="0"/>
    <x v="0"/>
    <s v="Coral Springs"/>
    <x v="2"/>
    <n v="33065"/>
    <x v="0"/>
    <s v="OFF-LA-10004409"/>
    <x v="1"/>
    <x v="2"/>
    <s v="Avery 492"/>
    <n v="4.6079999999999997"/>
    <n v="2"/>
    <n v="0.2"/>
    <n v="1.4975999999999996"/>
  </r>
  <r>
    <x v="9336"/>
    <x v="4668"/>
    <x v="3"/>
    <x v="118"/>
    <d v="2014-09-21T00:00:00"/>
    <s v="Standard Class"/>
    <s v="CY-12745"/>
    <s v="Craig Yedwab"/>
    <x v="1"/>
    <x v="0"/>
    <s v="San Francisco"/>
    <x v="1"/>
    <n v="94110"/>
    <x v="1"/>
    <s v="OFF-FA-10000621"/>
    <x v="1"/>
    <x v="13"/>
    <s v="OIC Colored Binder Clips, Assorted Sizes"/>
    <n v="17.899999999999999"/>
    <n v="5"/>
    <n v="0"/>
    <n v="8.7710000000000008"/>
  </r>
  <r>
    <x v="9337"/>
    <x v="4669"/>
    <x v="2"/>
    <x v="538"/>
    <d v="2011-10-22T00:00:00"/>
    <s v="Second Class"/>
    <s v="RP-19270"/>
    <s v="Rachel Payne"/>
    <x v="1"/>
    <x v="0"/>
    <s v="San Francisco"/>
    <x v="1"/>
    <n v="94110"/>
    <x v="1"/>
    <s v="OFF-BI-10003196"/>
    <x v="1"/>
    <x v="8"/>
    <s v="Accohide Poly Flexible Ring Binders"/>
    <n v="2.9920000000000004"/>
    <n v="1"/>
    <n v="0.2"/>
    <n v="1.1219999999999999"/>
  </r>
  <r>
    <x v="9338"/>
    <x v="4669"/>
    <x v="2"/>
    <x v="538"/>
    <d v="2011-10-22T00:00:00"/>
    <s v="Second Class"/>
    <s v="RP-19270"/>
    <s v="Rachel Payne"/>
    <x v="1"/>
    <x v="0"/>
    <s v="San Francisco"/>
    <x v="1"/>
    <n v="94110"/>
    <x v="1"/>
    <s v="OFF-BI-10003727"/>
    <x v="1"/>
    <x v="8"/>
    <s v="Avery Durable Slant Ring Binders With Label Holder"/>
    <n v="20.064"/>
    <n v="6"/>
    <n v="0.2"/>
    <n v="7.0223999999999993"/>
  </r>
  <r>
    <x v="9339"/>
    <x v="4669"/>
    <x v="2"/>
    <x v="538"/>
    <d v="2011-10-22T00:00:00"/>
    <s v="Second Class"/>
    <s v="RP-19270"/>
    <s v="Rachel Payne"/>
    <x v="1"/>
    <x v="0"/>
    <s v="San Francisco"/>
    <x v="1"/>
    <n v="94110"/>
    <x v="1"/>
    <s v="OFF-PA-10003228"/>
    <x v="1"/>
    <x v="10"/>
    <s v="Xerox 1917"/>
    <n v="146.72999999999999"/>
    <n v="3"/>
    <n v="0"/>
    <n v="68.963099999999997"/>
  </r>
  <r>
    <x v="9340"/>
    <x v="4669"/>
    <x v="2"/>
    <x v="538"/>
    <d v="2011-10-22T00:00:00"/>
    <s v="Second Class"/>
    <s v="RP-19270"/>
    <s v="Rachel Payne"/>
    <x v="1"/>
    <x v="0"/>
    <s v="San Francisco"/>
    <x v="1"/>
    <n v="94110"/>
    <x v="1"/>
    <s v="OFF-LA-10002787"/>
    <x v="1"/>
    <x v="2"/>
    <s v="Avery 480"/>
    <n v="18.75"/>
    <n v="5"/>
    <n v="0"/>
    <n v="9"/>
  </r>
  <r>
    <x v="9341"/>
    <x v="4669"/>
    <x v="2"/>
    <x v="538"/>
    <d v="2011-10-22T00:00:00"/>
    <s v="Second Class"/>
    <s v="RP-19270"/>
    <s v="Rachel Payne"/>
    <x v="1"/>
    <x v="0"/>
    <s v="San Francisco"/>
    <x v="1"/>
    <n v="94110"/>
    <x v="1"/>
    <s v="TEC-PH-10001305"/>
    <x v="2"/>
    <x v="7"/>
    <s v="Panasonic KX TS208W Corded phone"/>
    <n v="117.57600000000002"/>
    <n v="3"/>
    <n v="0.2"/>
    <n v="11.757600000000011"/>
  </r>
  <r>
    <x v="9342"/>
    <x v="4670"/>
    <x v="0"/>
    <x v="69"/>
    <d v="2013-03-19T00:00:00"/>
    <s v="Standard Class"/>
    <s v="DB-13360"/>
    <s v="Dennis Bolton"/>
    <x v="2"/>
    <x v="0"/>
    <s v="Riverside"/>
    <x v="1"/>
    <n v="92503"/>
    <x v="1"/>
    <s v="OFF-BI-10001036"/>
    <x v="1"/>
    <x v="8"/>
    <s v="Cardinal EasyOpen D-Ring Binders"/>
    <n v="51.184000000000012"/>
    <n v="7"/>
    <n v="0.2"/>
    <n v="19.193999999999999"/>
  </r>
  <r>
    <x v="9343"/>
    <x v="4671"/>
    <x v="3"/>
    <x v="922"/>
    <d v="2014-02-21T00:00:00"/>
    <s v="First Class"/>
    <s v="CK-12325"/>
    <s v="Christine Kargatis"/>
    <x v="2"/>
    <x v="0"/>
    <s v="Troy"/>
    <x v="24"/>
    <n v="45373"/>
    <x v="3"/>
    <s v="FUR-TA-10001086"/>
    <x v="0"/>
    <x v="3"/>
    <s v="SAFCO PlanMaster Boards, 60w x 37-1/2d, White Melamine"/>
    <n v="455.97"/>
    <n v="5"/>
    <n v="0.4"/>
    <n v="-106.39299999999997"/>
  </r>
  <r>
    <x v="9344"/>
    <x v="4671"/>
    <x v="3"/>
    <x v="922"/>
    <d v="2014-02-21T00:00:00"/>
    <s v="First Class"/>
    <s v="CK-12325"/>
    <s v="Christine Kargatis"/>
    <x v="2"/>
    <x v="0"/>
    <s v="Troy"/>
    <x v="24"/>
    <n v="45373"/>
    <x v="3"/>
    <s v="OFF-BI-10001525"/>
    <x v="1"/>
    <x v="8"/>
    <s v="Acco Pressboard Covers with Storage Hooks, 14 7/8&quot; x 11&quot;, Executive Red"/>
    <n v="5.7150000000000016"/>
    <n v="5"/>
    <n v="0.7"/>
    <n v="-4.7625000000000011"/>
  </r>
  <r>
    <x v="9345"/>
    <x v="4671"/>
    <x v="3"/>
    <x v="922"/>
    <d v="2014-02-21T00:00:00"/>
    <s v="First Class"/>
    <s v="CK-12325"/>
    <s v="Christine Kargatis"/>
    <x v="2"/>
    <x v="0"/>
    <s v="Troy"/>
    <x v="24"/>
    <n v="45373"/>
    <x v="3"/>
    <s v="TEC-PH-10000526"/>
    <x v="2"/>
    <x v="7"/>
    <s v="Vtech CS6719"/>
    <n v="57.593999999999994"/>
    <n v="1"/>
    <n v="0.4"/>
    <n v="-11.518799999999999"/>
  </r>
  <r>
    <x v="9346"/>
    <x v="4671"/>
    <x v="3"/>
    <x v="922"/>
    <d v="2014-02-21T00:00:00"/>
    <s v="First Class"/>
    <s v="CK-12325"/>
    <s v="Christine Kargatis"/>
    <x v="2"/>
    <x v="0"/>
    <s v="Troy"/>
    <x v="24"/>
    <n v="45373"/>
    <x v="3"/>
    <s v="FUR-FU-10004973"/>
    <x v="0"/>
    <x v="5"/>
    <s v="Flat Face Poster Frame"/>
    <n v="30.144000000000002"/>
    <n v="2"/>
    <n v="0.2"/>
    <n v="8.2896000000000001"/>
  </r>
  <r>
    <x v="9347"/>
    <x v="4671"/>
    <x v="3"/>
    <x v="922"/>
    <d v="2014-02-21T00:00:00"/>
    <s v="First Class"/>
    <s v="CK-12325"/>
    <s v="Christine Kargatis"/>
    <x v="2"/>
    <x v="0"/>
    <s v="Troy"/>
    <x v="24"/>
    <n v="45373"/>
    <x v="3"/>
    <s v="FUR-CH-10003981"/>
    <x v="0"/>
    <x v="1"/>
    <s v="Global Commerce Series Low-Back Swivel/Tilt Chairs"/>
    <n v="899.43"/>
    <n v="5"/>
    <n v="0.3"/>
    <n v="-12.84900000000016"/>
  </r>
  <r>
    <x v="9348"/>
    <x v="4672"/>
    <x v="0"/>
    <x v="596"/>
    <d v="2013-12-29T00:00:00"/>
    <s v="Standard Class"/>
    <s v="DN-13690"/>
    <s v="Duane Noonan"/>
    <x v="0"/>
    <x v="0"/>
    <s v="Moreno Valley"/>
    <x v="1"/>
    <n v="92553"/>
    <x v="1"/>
    <s v="FUR-FU-10000277"/>
    <x v="0"/>
    <x v="5"/>
    <s v="Deflect-o DuraMat Antistatic Studded Beveled Mat for Medium Pile Carpeting"/>
    <n v="842.72"/>
    <n v="8"/>
    <n v="0"/>
    <n v="202.25279999999998"/>
  </r>
  <r>
    <x v="9349"/>
    <x v="4672"/>
    <x v="0"/>
    <x v="596"/>
    <d v="2013-12-29T00:00:00"/>
    <s v="Standard Class"/>
    <s v="DN-13690"/>
    <s v="Duane Noonan"/>
    <x v="0"/>
    <x v="0"/>
    <s v="Moreno Valley"/>
    <x v="1"/>
    <n v="92553"/>
    <x v="1"/>
    <s v="FUR-FU-10001934"/>
    <x v="0"/>
    <x v="5"/>
    <s v="Magnifier Swing Arm Lamp"/>
    <n v="41.96"/>
    <n v="2"/>
    <n v="0"/>
    <n v="10.909600000000001"/>
  </r>
  <r>
    <x v="9350"/>
    <x v="4673"/>
    <x v="0"/>
    <x v="713"/>
    <d v="2013-09-28T00:00:00"/>
    <s v="Standard Class"/>
    <s v="DP-13105"/>
    <s v="Dave Poirier"/>
    <x v="1"/>
    <x v="0"/>
    <s v="Seattle"/>
    <x v="4"/>
    <n v="98115"/>
    <x v="1"/>
    <s v="OFF-BI-10004970"/>
    <x v="1"/>
    <x v="8"/>
    <s v="ACCOHIDE 3-Ring Binder, Blue, 1&quot;"/>
    <n v="13.216000000000001"/>
    <n v="4"/>
    <n v="0.2"/>
    <n v="4.4603999999999999"/>
  </r>
  <r>
    <x v="9351"/>
    <x v="4673"/>
    <x v="0"/>
    <x v="713"/>
    <d v="2013-09-28T00:00:00"/>
    <s v="Standard Class"/>
    <s v="DP-13105"/>
    <s v="Dave Poirier"/>
    <x v="1"/>
    <x v="0"/>
    <s v="Seattle"/>
    <x v="4"/>
    <n v="98115"/>
    <x v="1"/>
    <s v="FUR-CH-10003396"/>
    <x v="0"/>
    <x v="1"/>
    <s v="Global Deluxe Steno Chair"/>
    <n v="184.75200000000001"/>
    <n v="3"/>
    <n v="0.2"/>
    <n v="-20.784600000000012"/>
  </r>
  <r>
    <x v="9352"/>
    <x v="4674"/>
    <x v="3"/>
    <x v="241"/>
    <d v="2014-09-27T00:00:00"/>
    <s v="First Class"/>
    <s v="RO-19780"/>
    <s v="Rose O'Brian"/>
    <x v="0"/>
    <x v="0"/>
    <s v="Chicago"/>
    <x v="10"/>
    <n v="60623"/>
    <x v="2"/>
    <s v="FUR-CH-10003973"/>
    <x v="0"/>
    <x v="1"/>
    <s v="GuestStacker Chair with Chrome Finish Legs"/>
    <n v="520.46399999999994"/>
    <n v="2"/>
    <n v="0.3"/>
    <n v="-14.870399999999961"/>
  </r>
  <r>
    <x v="9353"/>
    <x v="4674"/>
    <x v="3"/>
    <x v="241"/>
    <d v="2014-09-27T00:00:00"/>
    <s v="First Class"/>
    <s v="RO-19780"/>
    <s v="Rose O'Brian"/>
    <x v="0"/>
    <x v="0"/>
    <s v="Chicago"/>
    <x v="10"/>
    <n v="60623"/>
    <x v="2"/>
    <s v="OFF-PA-10002109"/>
    <x v="1"/>
    <x v="10"/>
    <s v="Wirebound Voice Message Log Book"/>
    <n v="11.423999999999999"/>
    <n v="3"/>
    <n v="0.2"/>
    <n v="3.7127999999999988"/>
  </r>
  <r>
    <x v="9354"/>
    <x v="4675"/>
    <x v="1"/>
    <x v="494"/>
    <d v="2012-12-05T00:00:00"/>
    <s v="Standard Class"/>
    <s v="MA-17560"/>
    <s v="Matt Abelman"/>
    <x v="2"/>
    <x v="0"/>
    <s v="Jackson"/>
    <x v="12"/>
    <n v="49201"/>
    <x v="2"/>
    <s v="OFF-PA-10001826"/>
    <x v="1"/>
    <x v="10"/>
    <s v="Xerox 207"/>
    <n v="19.440000000000001"/>
    <n v="3"/>
    <n v="0"/>
    <n v="9.3312000000000008"/>
  </r>
  <r>
    <x v="9355"/>
    <x v="4675"/>
    <x v="1"/>
    <x v="494"/>
    <d v="2012-12-05T00:00:00"/>
    <s v="Standard Class"/>
    <s v="MA-17560"/>
    <s v="Matt Abelman"/>
    <x v="2"/>
    <x v="0"/>
    <s v="Jackson"/>
    <x v="12"/>
    <n v="49201"/>
    <x v="2"/>
    <s v="OFF-AR-10000823"/>
    <x v="1"/>
    <x v="6"/>
    <s v="Newell 307"/>
    <n v="3.64"/>
    <n v="2"/>
    <n v="0"/>
    <n v="1.0192000000000001"/>
  </r>
  <r>
    <x v="9356"/>
    <x v="4675"/>
    <x v="1"/>
    <x v="494"/>
    <d v="2012-12-05T00:00:00"/>
    <s v="Standard Class"/>
    <s v="MA-17560"/>
    <s v="Matt Abelman"/>
    <x v="2"/>
    <x v="0"/>
    <s v="Jackson"/>
    <x v="12"/>
    <n v="49201"/>
    <x v="2"/>
    <s v="OFF-PA-10001776"/>
    <x v="1"/>
    <x v="10"/>
    <s v="Wirebound Message Books, Four 2 3/4&quot; x 5&quot; Forms per Page, 600 Sets per Book"/>
    <n v="18.54"/>
    <n v="2"/>
    <n v="0"/>
    <n v="8.7137999999999991"/>
  </r>
  <r>
    <x v="9357"/>
    <x v="4676"/>
    <x v="0"/>
    <x v="967"/>
    <d v="2013-01-28T00:00:00"/>
    <s v="Second Class"/>
    <s v="JD-15895"/>
    <s v="Jonathan Doherty"/>
    <x v="1"/>
    <x v="0"/>
    <s v="New York City"/>
    <x v="15"/>
    <n v="10024"/>
    <x v="3"/>
    <s v="OFF-BI-10003676"/>
    <x v="1"/>
    <x v="8"/>
    <s v="GBC Standard Recycled Report Covers, Clear Plastic Sheets"/>
    <n v="43.120000000000005"/>
    <n v="5"/>
    <n v="0.2"/>
    <n v="15.091999999999995"/>
  </r>
  <r>
    <x v="9358"/>
    <x v="4676"/>
    <x v="0"/>
    <x v="967"/>
    <d v="2013-01-28T00:00:00"/>
    <s v="Second Class"/>
    <s v="JD-15895"/>
    <s v="Jonathan Doherty"/>
    <x v="1"/>
    <x v="0"/>
    <s v="New York City"/>
    <x v="15"/>
    <n v="10024"/>
    <x v="3"/>
    <s v="FUR-TA-10001095"/>
    <x v="0"/>
    <x v="3"/>
    <s v="Chromcraft Round Conference Tables"/>
    <n v="313.72199999999998"/>
    <n v="3"/>
    <n v="0.4"/>
    <n v="-99.34529999999998"/>
  </r>
  <r>
    <x v="9359"/>
    <x v="4676"/>
    <x v="0"/>
    <x v="967"/>
    <d v="2013-01-28T00:00:00"/>
    <s v="Second Class"/>
    <s v="JD-15895"/>
    <s v="Jonathan Doherty"/>
    <x v="1"/>
    <x v="0"/>
    <s v="New York City"/>
    <x v="15"/>
    <n v="10024"/>
    <x v="3"/>
    <s v="FUR-FU-10000747"/>
    <x v="0"/>
    <x v="5"/>
    <s v="Tenex B1-RE Series Chair Mats for Low Pile Carpets"/>
    <n v="45.98"/>
    <n v="1"/>
    <n v="0"/>
    <n v="7.816599999999994"/>
  </r>
  <r>
    <x v="9360"/>
    <x v="4676"/>
    <x v="0"/>
    <x v="967"/>
    <d v="2013-01-28T00:00:00"/>
    <s v="Second Class"/>
    <s v="JD-15895"/>
    <s v="Jonathan Doherty"/>
    <x v="1"/>
    <x v="0"/>
    <s v="New York City"/>
    <x v="15"/>
    <n v="10024"/>
    <x v="3"/>
    <s v="OFF-ST-10004337"/>
    <x v="1"/>
    <x v="4"/>
    <s v="SAFCO Commercial Wire Shelving, 72h"/>
    <n v="428.68"/>
    <n v="7"/>
    <n v="0"/>
    <n v="0"/>
  </r>
  <r>
    <x v="9361"/>
    <x v="4677"/>
    <x v="3"/>
    <x v="708"/>
    <d v="2014-03-26T00:00:00"/>
    <s v="Standard Class"/>
    <s v="PS-18970"/>
    <s v="Paul Stevenson"/>
    <x v="2"/>
    <x v="0"/>
    <s v="Seattle"/>
    <x v="4"/>
    <n v="98105"/>
    <x v="1"/>
    <s v="OFF-BI-10004410"/>
    <x v="1"/>
    <x v="8"/>
    <s v="C-Line Peel &amp; Stick Add-On Filing Pockets, 8-3/4 x 5-1/8, 10/Pack"/>
    <n v="30.576000000000001"/>
    <n v="6"/>
    <n v="0.2"/>
    <n v="10.3194"/>
  </r>
  <r>
    <x v="9362"/>
    <x v="4677"/>
    <x v="3"/>
    <x v="708"/>
    <d v="2014-03-26T00:00:00"/>
    <s v="Standard Class"/>
    <s v="PS-18970"/>
    <s v="Paul Stevenson"/>
    <x v="2"/>
    <x v="0"/>
    <s v="Seattle"/>
    <x v="4"/>
    <n v="98105"/>
    <x v="1"/>
    <s v="OFF-FA-10004838"/>
    <x v="1"/>
    <x v="13"/>
    <s v="Super Bands, 12/Pack"/>
    <n v="13.020000000000001"/>
    <n v="7"/>
    <n v="0"/>
    <n v="0.3906000000000005"/>
  </r>
  <r>
    <x v="9363"/>
    <x v="4677"/>
    <x v="3"/>
    <x v="708"/>
    <d v="2014-03-26T00:00:00"/>
    <s v="Standard Class"/>
    <s v="PS-18970"/>
    <s v="Paul Stevenson"/>
    <x v="2"/>
    <x v="0"/>
    <s v="Seattle"/>
    <x v="4"/>
    <n v="98105"/>
    <x v="1"/>
    <s v="FUR-FU-10002364"/>
    <x v="0"/>
    <x v="5"/>
    <s v="Eldon Expressions Wood Desk Accessories, Oak"/>
    <n v="22.14"/>
    <n v="3"/>
    <n v="0"/>
    <n v="6.4205999999999976"/>
  </r>
  <r>
    <x v="9364"/>
    <x v="4677"/>
    <x v="3"/>
    <x v="708"/>
    <d v="2014-03-26T00:00:00"/>
    <s v="Standard Class"/>
    <s v="PS-18970"/>
    <s v="Paul Stevenson"/>
    <x v="2"/>
    <x v="0"/>
    <s v="Seattle"/>
    <x v="4"/>
    <n v="98105"/>
    <x v="1"/>
    <s v="OFF-ST-10001809"/>
    <x v="1"/>
    <x v="4"/>
    <s v="Fellowes Officeware Wire Shelving"/>
    <n v="359.32"/>
    <n v="4"/>
    <n v="0"/>
    <n v="7.1863999999999919"/>
  </r>
  <r>
    <x v="9365"/>
    <x v="4678"/>
    <x v="2"/>
    <x v="963"/>
    <d v="2011-08-25T00:00:00"/>
    <s v="First Class"/>
    <s v="JF-15415"/>
    <s v="Jennifer Ferguson"/>
    <x v="0"/>
    <x v="0"/>
    <s v="Saint Charles"/>
    <x v="25"/>
    <n v="63301"/>
    <x v="2"/>
    <s v="OFF-PA-10001846"/>
    <x v="1"/>
    <x v="10"/>
    <s v="Xerox 1899"/>
    <n v="11.56"/>
    <n v="2"/>
    <n v="0"/>
    <n v="5.6644000000000005"/>
  </r>
  <r>
    <x v="9366"/>
    <x v="4679"/>
    <x v="2"/>
    <x v="785"/>
    <d v="2011-06-13T00:00:00"/>
    <s v="Standard Class"/>
    <s v="RD-19480"/>
    <s v="Rick Duston"/>
    <x v="0"/>
    <x v="0"/>
    <s v="Long Beach"/>
    <x v="15"/>
    <n v="11561"/>
    <x v="3"/>
    <s v="OFF-BI-10003876"/>
    <x v="1"/>
    <x v="8"/>
    <s v="Green Canvas Binder for 8-1/2&quot; x 14&quot; Sheets"/>
    <n v="68.48"/>
    <n v="2"/>
    <n v="0.2"/>
    <n v="25.679999999999996"/>
  </r>
  <r>
    <x v="9367"/>
    <x v="4679"/>
    <x v="2"/>
    <x v="785"/>
    <d v="2011-06-13T00:00:00"/>
    <s v="Standard Class"/>
    <s v="RD-19480"/>
    <s v="Rick Duston"/>
    <x v="0"/>
    <x v="0"/>
    <s v="Long Beach"/>
    <x v="15"/>
    <n v="11561"/>
    <x v="3"/>
    <s v="OFF-ST-10003470"/>
    <x v="1"/>
    <x v="4"/>
    <s v="Tennsco Snap-Together Open Shelving Units, Starter Sets and Add-On Units"/>
    <n v="1676.88"/>
    <n v="6"/>
    <n v="0"/>
    <n v="83.843999999999937"/>
  </r>
  <r>
    <x v="9368"/>
    <x v="4680"/>
    <x v="0"/>
    <x v="281"/>
    <d v="2013-04-10T00:00:00"/>
    <s v="First Class"/>
    <s v="ES-14080"/>
    <s v="Erin Smith"/>
    <x v="1"/>
    <x v="0"/>
    <s v="Lakewood"/>
    <x v="30"/>
    <n v="8701"/>
    <x v="3"/>
    <s v="OFF-PA-10004243"/>
    <x v="1"/>
    <x v="10"/>
    <s v="Xerox 1939"/>
    <n v="37.94"/>
    <n v="2"/>
    <n v="0"/>
    <n v="18.211199999999998"/>
  </r>
  <r>
    <x v="9369"/>
    <x v="4681"/>
    <x v="3"/>
    <x v="659"/>
    <d v="2014-11-10T00:00:00"/>
    <s v="Second Class"/>
    <s v="KN-16390"/>
    <s v="Katherine Nockton"/>
    <x v="1"/>
    <x v="0"/>
    <s v="Clinton"/>
    <x v="39"/>
    <n v="20735"/>
    <x v="3"/>
    <s v="FUR-CH-10000422"/>
    <x v="0"/>
    <x v="1"/>
    <s v="Global Highback Leather Tilter in Burgundy"/>
    <n v="272.96999999999997"/>
    <n v="3"/>
    <n v="0"/>
    <n v="43.675200000000018"/>
  </r>
  <r>
    <x v="9370"/>
    <x v="4682"/>
    <x v="1"/>
    <x v="352"/>
    <d v="2012-05-31T00:00:00"/>
    <s v="First Class"/>
    <s v="VP-21760"/>
    <s v="Victoria Pisteka"/>
    <x v="1"/>
    <x v="0"/>
    <s v="Columbus"/>
    <x v="24"/>
    <n v="43229"/>
    <x v="3"/>
    <s v="FUR-FU-10002506"/>
    <x v="0"/>
    <x v="5"/>
    <s v="Tensor &quot;Hersey Kiss&quot; Styled Floor Lamp"/>
    <n v="41.568000000000005"/>
    <n v="4"/>
    <n v="0.2"/>
    <n v="-4.1568000000000023"/>
  </r>
  <r>
    <x v="9371"/>
    <x v="4682"/>
    <x v="1"/>
    <x v="352"/>
    <d v="2012-05-31T00:00:00"/>
    <s v="First Class"/>
    <s v="VP-21760"/>
    <s v="Victoria Pisteka"/>
    <x v="1"/>
    <x v="0"/>
    <s v="Columbus"/>
    <x v="24"/>
    <n v="43229"/>
    <x v="3"/>
    <s v="FUR-CH-10000863"/>
    <x v="0"/>
    <x v="1"/>
    <s v="Novimex Swivel Fabric Task Chair"/>
    <n v="317.05799999999999"/>
    <n v="3"/>
    <n v="0.3"/>
    <n v="-86.058600000000013"/>
  </r>
  <r>
    <x v="9372"/>
    <x v="4682"/>
    <x v="1"/>
    <x v="352"/>
    <d v="2012-05-31T00:00:00"/>
    <s v="First Class"/>
    <s v="VP-21760"/>
    <s v="Victoria Pisteka"/>
    <x v="1"/>
    <x v="0"/>
    <s v="Columbus"/>
    <x v="24"/>
    <n v="43229"/>
    <x v="3"/>
    <s v="OFF-FA-10002988"/>
    <x v="1"/>
    <x v="13"/>
    <s v="Ideal Clamps"/>
    <n v="8.0399999999999991"/>
    <n v="5"/>
    <n v="0.2"/>
    <n v="2.9144999999999994"/>
  </r>
  <r>
    <x v="9373"/>
    <x v="4683"/>
    <x v="3"/>
    <x v="917"/>
    <d v="2014-05-12T00:00:00"/>
    <s v="Standard Class"/>
    <s v="CS-11950"/>
    <s v="Carlos Soltero"/>
    <x v="0"/>
    <x v="0"/>
    <s v="Pasadena"/>
    <x v="1"/>
    <n v="91104"/>
    <x v="1"/>
    <s v="TEC-PH-10003437"/>
    <x v="2"/>
    <x v="7"/>
    <s v="Blue Parrot B250XT Professional Grade Wireless Bluetooth Headset with"/>
    <n v="419.94399999999996"/>
    <n v="7"/>
    <n v="0.2"/>
    <n v="52.492999999999967"/>
  </r>
  <r>
    <x v="9374"/>
    <x v="4684"/>
    <x v="0"/>
    <x v="410"/>
    <d v="2013-06-10T00:00:00"/>
    <s v="Standard Class"/>
    <s v="KB-16600"/>
    <s v="Ken Brennan"/>
    <x v="1"/>
    <x v="0"/>
    <s v="Seattle"/>
    <x v="4"/>
    <n v="98105"/>
    <x v="1"/>
    <s v="OFF-SU-10002537"/>
    <x v="1"/>
    <x v="14"/>
    <s v="Acme Box Cutter Scissors"/>
    <n v="61.38"/>
    <n v="6"/>
    <n v="0"/>
    <n v="15.958800000000004"/>
  </r>
  <r>
    <x v="9375"/>
    <x v="4685"/>
    <x v="1"/>
    <x v="639"/>
    <d v="2012-12-19T00:00:00"/>
    <s v="Second Class"/>
    <s v="AJ-10945"/>
    <s v="Ashley Jarboe"/>
    <x v="0"/>
    <x v="0"/>
    <s v="Los Angeles"/>
    <x v="1"/>
    <n v="90045"/>
    <x v="1"/>
    <s v="TEC-AC-10003063"/>
    <x v="2"/>
    <x v="11"/>
    <s v="Micro Innovations USB RF Wireless Keyboard with Mouse"/>
    <n v="50"/>
    <n v="2"/>
    <n v="0"/>
    <n v="10.5"/>
  </r>
  <r>
    <x v="9376"/>
    <x v="4686"/>
    <x v="3"/>
    <x v="53"/>
    <d v="2014-12-30T00:00:00"/>
    <s v="Standard Class"/>
    <s v="PO-18865"/>
    <s v="Patrick O'Donnell"/>
    <x v="0"/>
    <x v="0"/>
    <s v="East Orange"/>
    <x v="30"/>
    <n v="7017"/>
    <x v="3"/>
    <s v="TEC-AC-10003237"/>
    <x v="2"/>
    <x v="11"/>
    <s v="Memorex Micro Travel Drive 4 GB"/>
    <n v="31.799999999999997"/>
    <n v="3"/>
    <n v="0"/>
    <n v="13.674000000000003"/>
  </r>
  <r>
    <x v="9377"/>
    <x v="4687"/>
    <x v="3"/>
    <x v="94"/>
    <d v="2014-12-22T00:00:00"/>
    <s v="Standard Class"/>
    <s v="DP-13105"/>
    <s v="Dave Poirier"/>
    <x v="1"/>
    <x v="0"/>
    <s v="Eau Claire"/>
    <x v="6"/>
    <n v="54703"/>
    <x v="2"/>
    <s v="OFF-ST-10001031"/>
    <x v="1"/>
    <x v="4"/>
    <s v="Adjustable Personal File Tote"/>
    <n v="32.56"/>
    <n v="2"/>
    <n v="0"/>
    <n v="8.465600000000002"/>
  </r>
  <r>
    <x v="9378"/>
    <x v="4688"/>
    <x v="0"/>
    <x v="1120"/>
    <d v="2013-05-16T00:00:00"/>
    <s v="Standard Class"/>
    <s v="GM-14500"/>
    <s v="Gene McClure"/>
    <x v="0"/>
    <x v="0"/>
    <s v="Chicago"/>
    <x v="10"/>
    <n v="60610"/>
    <x v="2"/>
    <s v="OFF-EN-10001535"/>
    <x v="1"/>
    <x v="12"/>
    <s v="Grip Seal Envelopes"/>
    <n v="7.0720000000000001"/>
    <n v="2"/>
    <n v="0.2"/>
    <n v="2.3868"/>
  </r>
  <r>
    <x v="9379"/>
    <x v="4689"/>
    <x v="2"/>
    <x v="851"/>
    <d v="2011-12-27T00:00:00"/>
    <s v="Second Class"/>
    <s v="CC-12670"/>
    <s v="Craig Carreira"/>
    <x v="0"/>
    <x v="0"/>
    <s v="Tampa"/>
    <x v="2"/>
    <n v="33614"/>
    <x v="0"/>
    <s v="OFF-PA-10001295"/>
    <x v="1"/>
    <x v="10"/>
    <s v="Computer Printout Paper with Letter-Trim Perforations"/>
    <n v="45.527999999999999"/>
    <n v="3"/>
    <n v="0.2"/>
    <n v="15.934799999999997"/>
  </r>
  <r>
    <x v="9380"/>
    <x v="4689"/>
    <x v="2"/>
    <x v="851"/>
    <d v="2011-12-27T00:00:00"/>
    <s v="Second Class"/>
    <s v="CC-12670"/>
    <s v="Craig Carreira"/>
    <x v="0"/>
    <x v="0"/>
    <s v="Tampa"/>
    <x v="2"/>
    <n v="33614"/>
    <x v="0"/>
    <s v="FUR-CH-10004698"/>
    <x v="0"/>
    <x v="1"/>
    <s v="Padded Folding Chairs, Black, 4/Carton"/>
    <n v="64.784000000000006"/>
    <n v="1"/>
    <n v="0.2"/>
    <n v="6.4784000000000042"/>
  </r>
  <r>
    <x v="9381"/>
    <x v="4689"/>
    <x v="2"/>
    <x v="851"/>
    <d v="2011-12-27T00:00:00"/>
    <s v="Second Class"/>
    <s v="CC-12670"/>
    <s v="Craig Carreira"/>
    <x v="0"/>
    <x v="0"/>
    <s v="Tampa"/>
    <x v="2"/>
    <n v="33614"/>
    <x v="0"/>
    <s v="OFF-ST-10000078"/>
    <x v="1"/>
    <x v="4"/>
    <s v="Tennsco 6- and 18-Compartment Lockers"/>
    <n v="424.27200000000005"/>
    <n v="2"/>
    <n v="0.2"/>
    <n v="-10.60680000000005"/>
  </r>
  <r>
    <x v="9382"/>
    <x v="4689"/>
    <x v="2"/>
    <x v="851"/>
    <d v="2011-12-27T00:00:00"/>
    <s v="Second Class"/>
    <s v="CC-12670"/>
    <s v="Craig Carreira"/>
    <x v="0"/>
    <x v="0"/>
    <s v="Tampa"/>
    <x v="2"/>
    <n v="33614"/>
    <x v="0"/>
    <s v="OFF-AR-10001868"/>
    <x v="1"/>
    <x v="6"/>
    <s v="Prang Dustless Chalk Sticks"/>
    <n v="1.3440000000000001"/>
    <n v="1"/>
    <n v="0.2"/>
    <n v="0.504"/>
  </r>
  <r>
    <x v="9383"/>
    <x v="4689"/>
    <x v="2"/>
    <x v="851"/>
    <d v="2011-12-27T00:00:00"/>
    <s v="Second Class"/>
    <s v="CC-12670"/>
    <s v="Craig Carreira"/>
    <x v="0"/>
    <x v="0"/>
    <s v="Tampa"/>
    <x v="2"/>
    <n v="33614"/>
    <x v="0"/>
    <s v="OFF-ST-10004950"/>
    <x v="1"/>
    <x v="4"/>
    <s v="Acco Perma 3000 Stacking Storage Drawers"/>
    <n v="83.920000000000016"/>
    <n v="5"/>
    <n v="0.2"/>
    <n v="-1.049000000000003"/>
  </r>
  <r>
    <x v="9384"/>
    <x v="4690"/>
    <x v="3"/>
    <x v="938"/>
    <d v="2014-08-17T00:00:00"/>
    <s v="Standard Class"/>
    <s v="SJ-20125"/>
    <s v="Sanjit Jacobs"/>
    <x v="2"/>
    <x v="0"/>
    <s v="New York City"/>
    <x v="15"/>
    <n v="10009"/>
    <x v="3"/>
    <s v="OFF-PA-10003441"/>
    <x v="1"/>
    <x v="10"/>
    <s v="Xerox 226"/>
    <n v="25.92"/>
    <n v="4"/>
    <n v="0"/>
    <n v="12.441600000000001"/>
  </r>
  <r>
    <x v="9385"/>
    <x v="4691"/>
    <x v="3"/>
    <x v="151"/>
    <d v="2014-09-01T00:00:00"/>
    <s v="Standard Class"/>
    <s v="SF-20200"/>
    <s v="Sarah Foster"/>
    <x v="0"/>
    <x v="0"/>
    <s v="Mesa"/>
    <x v="16"/>
    <n v="85204"/>
    <x v="1"/>
    <s v="FUR-FU-10004973"/>
    <x v="0"/>
    <x v="5"/>
    <s v="Flat Face Poster Frame"/>
    <n v="120.57600000000001"/>
    <n v="8"/>
    <n v="0.2"/>
    <n v="33.1584"/>
  </r>
  <r>
    <x v="9386"/>
    <x v="4692"/>
    <x v="3"/>
    <x v="617"/>
    <d v="2014-01-24T00:00:00"/>
    <s v="Standard Class"/>
    <s v="RM-19375"/>
    <s v="Raymond Messe"/>
    <x v="0"/>
    <x v="0"/>
    <s v="Burlington"/>
    <x v="42"/>
    <s v="05408"/>
    <x v="3"/>
    <s v="OFF-PA-10000157"/>
    <x v="1"/>
    <x v="10"/>
    <s v="Xerox 191"/>
    <n v="79.92"/>
    <n v="4"/>
    <n v="0"/>
    <n v="37.562399999999997"/>
  </r>
  <r>
    <x v="9387"/>
    <x v="4692"/>
    <x v="3"/>
    <x v="617"/>
    <d v="2014-01-24T00:00:00"/>
    <s v="Standard Class"/>
    <s v="RM-19375"/>
    <s v="Raymond Messe"/>
    <x v="0"/>
    <x v="0"/>
    <s v="Burlington"/>
    <x v="42"/>
    <s v="05408"/>
    <x v="3"/>
    <s v="OFF-PA-10001970"/>
    <x v="1"/>
    <x v="10"/>
    <s v="Xerox 1881"/>
    <n v="12.28"/>
    <n v="1"/>
    <n v="0"/>
    <n v="5.7715999999999994"/>
  </r>
  <r>
    <x v="9388"/>
    <x v="4692"/>
    <x v="3"/>
    <x v="617"/>
    <d v="2014-01-24T00:00:00"/>
    <s v="Standard Class"/>
    <s v="RM-19375"/>
    <s v="Raymond Messe"/>
    <x v="0"/>
    <x v="0"/>
    <s v="Burlington"/>
    <x v="42"/>
    <s v="05408"/>
    <x v="3"/>
    <s v="OFF-AP-10000828"/>
    <x v="1"/>
    <x v="9"/>
    <s v="Avanti 4.4 Cu. Ft. Refrigerator"/>
    <n v="542.93999999999994"/>
    <n v="3"/>
    <n v="0"/>
    <n v="152.02319999999997"/>
  </r>
  <r>
    <x v="9389"/>
    <x v="4692"/>
    <x v="3"/>
    <x v="617"/>
    <d v="2014-01-24T00:00:00"/>
    <s v="Standard Class"/>
    <s v="RM-19375"/>
    <s v="Raymond Messe"/>
    <x v="0"/>
    <x v="0"/>
    <s v="Burlington"/>
    <x v="42"/>
    <s v="05408"/>
    <x v="3"/>
    <s v="OFF-EN-10001509"/>
    <x v="1"/>
    <x v="12"/>
    <s v="Poly String Tie Envelopes"/>
    <n v="2.04"/>
    <n v="1"/>
    <n v="0"/>
    <n v="0.95879999999999987"/>
  </r>
  <r>
    <x v="9390"/>
    <x v="4693"/>
    <x v="1"/>
    <x v="974"/>
    <d v="2012-06-24T00:00:00"/>
    <s v="Standard Class"/>
    <s v="KM-16375"/>
    <s v="Katherine Murray"/>
    <x v="2"/>
    <x v="0"/>
    <s v="Houston"/>
    <x v="5"/>
    <n v="77070"/>
    <x v="2"/>
    <s v="OFF-ST-10003692"/>
    <x v="1"/>
    <x v="4"/>
    <s v="Recycled Steel Personal File for Hanging File Folders"/>
    <n v="228.92"/>
    <n v="5"/>
    <n v="0.2"/>
    <n v="14.307499999999997"/>
  </r>
  <r>
    <x v="9391"/>
    <x v="4694"/>
    <x v="3"/>
    <x v="677"/>
    <d v="2014-03-17T00:00:00"/>
    <s v="First Class"/>
    <s v="FH-14275"/>
    <s v="Frank Hawley"/>
    <x v="1"/>
    <x v="0"/>
    <s v="Aurora"/>
    <x v="10"/>
    <n v="60505"/>
    <x v="2"/>
    <s v="TEC-PH-10004700"/>
    <x v="2"/>
    <x v="7"/>
    <s v="PowerGen Dual USB Car Charger"/>
    <n v="7.9920000000000009"/>
    <n v="1"/>
    <n v="0.2"/>
    <n v="2.5973999999999995"/>
  </r>
  <r>
    <x v="9392"/>
    <x v="4695"/>
    <x v="1"/>
    <x v="969"/>
    <d v="2012-10-25T00:00:00"/>
    <s v="Same Day"/>
    <s v="DG-13300"/>
    <s v="Deirdre Greer"/>
    <x v="1"/>
    <x v="0"/>
    <s v="Denver"/>
    <x v="22"/>
    <n v="80219"/>
    <x v="1"/>
    <s v="FUR-CH-10000422"/>
    <x v="0"/>
    <x v="1"/>
    <s v="Global Highback Leather Tilter in Burgundy"/>
    <n v="582.33600000000001"/>
    <n v="8"/>
    <n v="0.2"/>
    <n v="-29.116799999999955"/>
  </r>
  <r>
    <x v="9393"/>
    <x v="4696"/>
    <x v="2"/>
    <x v="59"/>
    <d v="2011-09-23T00:00:00"/>
    <s v="First Class"/>
    <s v="MW-18220"/>
    <s v="Mitch Webber"/>
    <x v="0"/>
    <x v="0"/>
    <s v="New York City"/>
    <x v="15"/>
    <n v="10011"/>
    <x v="3"/>
    <s v="TEC-PH-10003484"/>
    <x v="2"/>
    <x v="7"/>
    <s v="Ooma Telo VoIP Home Phone System"/>
    <n v="629.94999999999993"/>
    <n v="5"/>
    <n v="0"/>
    <n v="157.48750000000001"/>
  </r>
  <r>
    <x v="9394"/>
    <x v="4696"/>
    <x v="2"/>
    <x v="59"/>
    <d v="2011-09-23T00:00:00"/>
    <s v="First Class"/>
    <s v="MW-18220"/>
    <s v="Mitch Webber"/>
    <x v="0"/>
    <x v="0"/>
    <s v="New York City"/>
    <x v="15"/>
    <n v="10011"/>
    <x v="3"/>
    <s v="FUR-CH-10001394"/>
    <x v="0"/>
    <x v="1"/>
    <s v="Global Leather Executive Chair"/>
    <n v="631.78200000000004"/>
    <n v="2"/>
    <n v="0.1"/>
    <n v="140.39599999999993"/>
  </r>
  <r>
    <x v="9395"/>
    <x v="4696"/>
    <x v="2"/>
    <x v="59"/>
    <d v="2011-09-23T00:00:00"/>
    <s v="First Class"/>
    <s v="MW-18220"/>
    <s v="Mitch Webber"/>
    <x v="0"/>
    <x v="0"/>
    <s v="New York City"/>
    <x v="15"/>
    <n v="10011"/>
    <x v="3"/>
    <s v="FUR-BO-10002213"/>
    <x v="0"/>
    <x v="0"/>
    <s v="DMI Eclipse Executive Suite Bookcases"/>
    <n v="801.5680000000001"/>
    <n v="2"/>
    <n v="0.2"/>
    <n v="-10.019600000000054"/>
  </r>
  <r>
    <x v="9396"/>
    <x v="4696"/>
    <x v="2"/>
    <x v="59"/>
    <d v="2011-09-23T00:00:00"/>
    <s v="First Class"/>
    <s v="MW-18220"/>
    <s v="Mitch Webber"/>
    <x v="0"/>
    <x v="0"/>
    <s v="New York City"/>
    <x v="15"/>
    <n v="10011"/>
    <x v="3"/>
    <s v="OFF-LA-10002762"/>
    <x v="1"/>
    <x v="2"/>
    <s v="Avery 485"/>
    <n v="75.179999999999993"/>
    <n v="6"/>
    <n v="0"/>
    <n v="35.334599999999995"/>
  </r>
  <r>
    <x v="9397"/>
    <x v="4696"/>
    <x v="2"/>
    <x v="59"/>
    <d v="2011-09-23T00:00:00"/>
    <s v="First Class"/>
    <s v="MW-18220"/>
    <s v="Mitch Webber"/>
    <x v="0"/>
    <x v="0"/>
    <s v="New York City"/>
    <x v="15"/>
    <n v="10011"/>
    <x v="3"/>
    <s v="OFF-AP-10003842"/>
    <x v="1"/>
    <x v="9"/>
    <s v="Euro-Pro Shark Turbo Vacuum"/>
    <n v="30.98"/>
    <n v="1"/>
    <n v="0"/>
    <n v="8.0548000000000002"/>
  </r>
  <r>
    <x v="9398"/>
    <x v="4696"/>
    <x v="2"/>
    <x v="59"/>
    <d v="2011-09-23T00:00:00"/>
    <s v="First Class"/>
    <s v="MW-18220"/>
    <s v="Mitch Webber"/>
    <x v="0"/>
    <x v="0"/>
    <s v="New York City"/>
    <x v="15"/>
    <n v="10011"/>
    <x v="3"/>
    <s v="TEC-PH-10003072"/>
    <x v="2"/>
    <x v="7"/>
    <s v="Panasonic KX-TG9541B DECT 6.0 Digital 2-Line Expandable Cordless Phone With Digital Answering System"/>
    <n v="1349.91"/>
    <n v="9"/>
    <n v="0"/>
    <n v="661.45590000000004"/>
  </r>
  <r>
    <x v="9399"/>
    <x v="4697"/>
    <x v="0"/>
    <x v="583"/>
    <d v="2013-11-16T00:00:00"/>
    <s v="Standard Class"/>
    <s v="SC-20845"/>
    <s v="Sung Chung"/>
    <x v="0"/>
    <x v="0"/>
    <s v="Arlington Heights"/>
    <x v="10"/>
    <n v="60004"/>
    <x v="2"/>
    <s v="OFF-AR-10003394"/>
    <x v="1"/>
    <x v="6"/>
    <s v="Newell 332"/>
    <n v="14.111999999999998"/>
    <n v="6"/>
    <n v="0.2"/>
    <n v="1.2348000000000008"/>
  </r>
  <r>
    <x v="9400"/>
    <x v="4698"/>
    <x v="1"/>
    <x v="1218"/>
    <d v="2012-09-21T00:00:00"/>
    <s v="Standard Class"/>
    <s v="BD-11500"/>
    <s v="Bradley Drucker"/>
    <x v="0"/>
    <x v="0"/>
    <s v="Newport News"/>
    <x v="17"/>
    <n v="23602"/>
    <x v="0"/>
    <s v="OFF-EN-10001539"/>
    <x v="1"/>
    <x v="12"/>
    <s v="Staples"/>
    <n v="31.12"/>
    <n v="4"/>
    <n v="0"/>
    <n v="14.6264"/>
  </r>
  <r>
    <x v="9401"/>
    <x v="4699"/>
    <x v="2"/>
    <x v="1219"/>
    <d v="2011-06-28T00:00:00"/>
    <s v="Standard Class"/>
    <s v="LP-17080"/>
    <s v="Liz Pelletier"/>
    <x v="0"/>
    <x v="0"/>
    <s v="Tucson"/>
    <x v="16"/>
    <n v="85705"/>
    <x v="1"/>
    <s v="FUR-FU-10001731"/>
    <x v="0"/>
    <x v="5"/>
    <s v="Acrylic Self-Standing Desk Frames"/>
    <n v="4.2720000000000002"/>
    <n v="2"/>
    <n v="0.2"/>
    <n v="0.96119999999999983"/>
  </r>
  <r>
    <x v="9402"/>
    <x v="4700"/>
    <x v="0"/>
    <x v="399"/>
    <d v="2013-08-18T00:00:00"/>
    <s v="Second Class"/>
    <s v="NP-18700"/>
    <s v="Nora Preis"/>
    <x v="0"/>
    <x v="0"/>
    <s v="New York City"/>
    <x v="15"/>
    <n v="10024"/>
    <x v="3"/>
    <s v="FUR-TA-10001095"/>
    <x v="0"/>
    <x v="3"/>
    <s v="Chromcraft Round Conference Tables"/>
    <n v="209.148"/>
    <n v="2"/>
    <n v="0.4"/>
    <n v="-66.230199999999996"/>
  </r>
  <r>
    <x v="9403"/>
    <x v="4700"/>
    <x v="0"/>
    <x v="399"/>
    <d v="2013-08-18T00:00:00"/>
    <s v="Second Class"/>
    <s v="NP-18700"/>
    <s v="Nora Preis"/>
    <x v="0"/>
    <x v="0"/>
    <s v="New York City"/>
    <x v="15"/>
    <n v="10024"/>
    <x v="3"/>
    <s v="OFF-ST-10000078"/>
    <x v="1"/>
    <x v="4"/>
    <s v="Tennsco 6- and 18-Compartment Lockers"/>
    <n v="1591.02"/>
    <n v="6"/>
    <n v="0"/>
    <n v="286.38359999999989"/>
  </r>
  <r>
    <x v="9404"/>
    <x v="4701"/>
    <x v="3"/>
    <x v="669"/>
    <d v="2014-04-18T00:00:00"/>
    <s v="Standard Class"/>
    <s v="DP-13105"/>
    <s v="Dave Poirier"/>
    <x v="1"/>
    <x v="0"/>
    <s v="Philadelphia"/>
    <x v="9"/>
    <n v="19134"/>
    <x v="3"/>
    <s v="OFF-FA-10004076"/>
    <x v="1"/>
    <x v="13"/>
    <s v="Translucent Push Pins by OIC"/>
    <n v="7.92"/>
    <n v="5"/>
    <n v="0.2"/>
    <n v="1.6829999999999994"/>
  </r>
  <r>
    <x v="9405"/>
    <x v="4702"/>
    <x v="2"/>
    <x v="619"/>
    <d v="2011-03-17T00:00:00"/>
    <s v="First Class"/>
    <s v="RB-19465"/>
    <s v="Rick Bensley"/>
    <x v="2"/>
    <x v="0"/>
    <s v="Chicago"/>
    <x v="10"/>
    <n v="60653"/>
    <x v="2"/>
    <s v="TEC-MA-10003626"/>
    <x v="2"/>
    <x v="15"/>
    <s v="Hewlett-Packard Deskjet 6540 Color Inkjet Printer"/>
    <n v="574.91"/>
    <n v="2"/>
    <n v="0.3"/>
    <n v="156.04699999999997"/>
  </r>
  <r>
    <x v="9406"/>
    <x v="4702"/>
    <x v="2"/>
    <x v="619"/>
    <d v="2011-03-17T00:00:00"/>
    <s v="First Class"/>
    <s v="RB-19465"/>
    <s v="Rick Bensley"/>
    <x v="2"/>
    <x v="0"/>
    <s v="Chicago"/>
    <x v="10"/>
    <n v="60653"/>
    <x v="2"/>
    <s v="OFF-PA-10001215"/>
    <x v="1"/>
    <x v="10"/>
    <s v="Xerox 1963"/>
    <n v="8.4480000000000004"/>
    <n v="2"/>
    <n v="0.2"/>
    <n v="2.6399999999999997"/>
  </r>
  <r>
    <x v="9407"/>
    <x v="4703"/>
    <x v="3"/>
    <x v="585"/>
    <d v="2014-09-25T00:00:00"/>
    <s v="Second Class"/>
    <s v="LC-17140"/>
    <s v="Logan Currie"/>
    <x v="0"/>
    <x v="0"/>
    <s v="New York City"/>
    <x v="15"/>
    <n v="10035"/>
    <x v="3"/>
    <s v="TEC-AC-10002842"/>
    <x v="2"/>
    <x v="11"/>
    <s v="WD My Passport Ultra 2TB Portable External Hard Drive"/>
    <n v="1071"/>
    <n v="9"/>
    <n v="0"/>
    <n v="171.36000000000007"/>
  </r>
  <r>
    <x v="9408"/>
    <x v="4703"/>
    <x v="3"/>
    <x v="585"/>
    <d v="2014-09-25T00:00:00"/>
    <s v="Second Class"/>
    <s v="LC-17140"/>
    <s v="Logan Currie"/>
    <x v="0"/>
    <x v="0"/>
    <s v="New York City"/>
    <x v="15"/>
    <n v="10035"/>
    <x v="3"/>
    <s v="FUR-FU-10004864"/>
    <x v="0"/>
    <x v="5"/>
    <s v="Eldon 500 Class Desk Accessories"/>
    <n v="12.07"/>
    <n v="1"/>
    <n v="0"/>
    <n v="3.9831000000000003"/>
  </r>
  <r>
    <x v="9409"/>
    <x v="4704"/>
    <x v="3"/>
    <x v="389"/>
    <d v="2014-12-14T00:00:00"/>
    <s v="First Class"/>
    <s v="WB-21850"/>
    <s v="William Brown"/>
    <x v="0"/>
    <x v="0"/>
    <s v="Philadelphia"/>
    <x v="9"/>
    <n v="19143"/>
    <x v="3"/>
    <s v="OFF-BI-10000014"/>
    <x v="1"/>
    <x v="8"/>
    <s v="Heavy-Duty E-Z-D Binders"/>
    <n v="3.2730000000000006"/>
    <n v="1"/>
    <n v="0.7"/>
    <n v="-2.5092999999999996"/>
  </r>
  <r>
    <x v="9410"/>
    <x v="4704"/>
    <x v="3"/>
    <x v="389"/>
    <d v="2014-12-14T00:00:00"/>
    <s v="First Class"/>
    <s v="WB-21850"/>
    <s v="William Brown"/>
    <x v="0"/>
    <x v="0"/>
    <s v="Philadelphia"/>
    <x v="9"/>
    <n v="19143"/>
    <x v="3"/>
    <s v="FUR-FU-10001475"/>
    <x v="0"/>
    <x v="5"/>
    <s v="Contract Clock, 14&quot;, Brown"/>
    <n v="87.92"/>
    <n v="5"/>
    <n v="0.2"/>
    <n v="15.385999999999999"/>
  </r>
  <r>
    <x v="9411"/>
    <x v="4705"/>
    <x v="0"/>
    <x v="612"/>
    <d v="2013-03-15T00:00:00"/>
    <s v="Second Class"/>
    <s v="MH-17785"/>
    <s v="Maya Herman"/>
    <x v="1"/>
    <x v="0"/>
    <s v="Glendale"/>
    <x v="16"/>
    <n v="85301"/>
    <x v="1"/>
    <s v="OFF-ST-10001272"/>
    <x v="1"/>
    <x v="4"/>
    <s v="Mini 13-1/2 Capacity Data Binder Rack, Pearl"/>
    <n v="104.69600000000001"/>
    <n v="1"/>
    <n v="0.2"/>
    <n v="6.5434999999999981"/>
  </r>
  <r>
    <x v="9412"/>
    <x v="4706"/>
    <x v="1"/>
    <x v="746"/>
    <d v="2012-01-29T00:00:00"/>
    <s v="First Class"/>
    <s v="SC-20305"/>
    <s v="Sean Christensen"/>
    <x v="0"/>
    <x v="0"/>
    <s v="Los Angeles"/>
    <x v="1"/>
    <n v="90036"/>
    <x v="1"/>
    <s v="FUR-CH-10002024"/>
    <x v="0"/>
    <x v="1"/>
    <s v="HON 5400 Series Task Chairs for Big and Tall"/>
    <n v="2803.92"/>
    <n v="5"/>
    <n v="0.2"/>
    <n v="0"/>
  </r>
  <r>
    <x v="9413"/>
    <x v="4707"/>
    <x v="0"/>
    <x v="182"/>
    <d v="2013-09-28T00:00:00"/>
    <s v="First Class"/>
    <s v="MH-17620"/>
    <s v="Matt Hagelstein"/>
    <x v="1"/>
    <x v="0"/>
    <s v="Houston"/>
    <x v="5"/>
    <n v="77041"/>
    <x v="2"/>
    <s v="OFF-BI-10004001"/>
    <x v="1"/>
    <x v="8"/>
    <s v="GBC Recycled VeloBinder Covers"/>
    <n v="6.8159999999999981"/>
    <n v="2"/>
    <n v="0.8"/>
    <n v="-11.587200000000003"/>
  </r>
  <r>
    <x v="9414"/>
    <x v="4708"/>
    <x v="1"/>
    <x v="1090"/>
    <d v="2012-10-22T00:00:00"/>
    <s v="Standard Class"/>
    <s v="JC-15775"/>
    <s v="John Castell"/>
    <x v="0"/>
    <x v="0"/>
    <s v="Seattle"/>
    <x v="4"/>
    <n v="98115"/>
    <x v="1"/>
    <s v="TEC-PH-10004094"/>
    <x v="2"/>
    <x v="7"/>
    <s v="Motorola L703CM"/>
    <n v="249.58400000000003"/>
    <n v="2"/>
    <n v="0.2"/>
    <n v="15.598999999999997"/>
  </r>
  <r>
    <x v="9415"/>
    <x v="4708"/>
    <x v="1"/>
    <x v="1090"/>
    <d v="2012-10-22T00:00:00"/>
    <s v="Standard Class"/>
    <s v="JC-15775"/>
    <s v="John Castell"/>
    <x v="0"/>
    <x v="0"/>
    <s v="Seattle"/>
    <x v="4"/>
    <n v="98115"/>
    <x v="1"/>
    <s v="OFF-PA-10001184"/>
    <x v="1"/>
    <x v="10"/>
    <s v="Xerox 1903"/>
    <n v="17.940000000000001"/>
    <n v="3"/>
    <n v="0"/>
    <n v="8.7906000000000013"/>
  </r>
  <r>
    <x v="9416"/>
    <x v="4708"/>
    <x v="1"/>
    <x v="1090"/>
    <d v="2012-10-22T00:00:00"/>
    <s v="Standard Class"/>
    <s v="JC-15775"/>
    <s v="John Castell"/>
    <x v="0"/>
    <x v="0"/>
    <s v="Seattle"/>
    <x v="4"/>
    <n v="98115"/>
    <x v="1"/>
    <s v="FUR-FU-10002505"/>
    <x v="0"/>
    <x v="5"/>
    <s v="Eldon 100 Class Desk Accessories"/>
    <n v="10.11"/>
    <n v="3"/>
    <n v="0"/>
    <n v="3.2351999999999994"/>
  </r>
  <r>
    <x v="9417"/>
    <x v="4709"/>
    <x v="2"/>
    <x v="1220"/>
    <d v="2011-11-01T00:00:00"/>
    <s v="Standard Class"/>
    <s v="RD-19810"/>
    <s v="Ross DeVincentis"/>
    <x v="2"/>
    <x v="0"/>
    <s v="Fayetteville"/>
    <x v="3"/>
    <n v="28314"/>
    <x v="0"/>
    <s v="OFF-PA-10001166"/>
    <x v="1"/>
    <x v="10"/>
    <s v="Xerox 2"/>
    <n v="10.368000000000002"/>
    <n v="2"/>
    <n v="0.2"/>
    <n v="3.6288"/>
  </r>
  <r>
    <x v="9418"/>
    <x v="4709"/>
    <x v="2"/>
    <x v="1220"/>
    <d v="2011-11-01T00:00:00"/>
    <s v="Standard Class"/>
    <s v="RD-19810"/>
    <s v="Ross DeVincentis"/>
    <x v="2"/>
    <x v="0"/>
    <s v="Fayetteville"/>
    <x v="3"/>
    <n v="28314"/>
    <x v="0"/>
    <s v="OFF-PA-10000349"/>
    <x v="1"/>
    <x v="10"/>
    <s v="Staples"/>
    <n v="11.952000000000002"/>
    <n v="3"/>
    <n v="0.2"/>
    <n v="4.0338000000000003"/>
  </r>
  <r>
    <x v="9419"/>
    <x v="4710"/>
    <x v="3"/>
    <x v="280"/>
    <d v="2014-10-05T00:00:00"/>
    <s v="Second Class"/>
    <s v="SC-20695"/>
    <s v="Steve Chapman"/>
    <x v="1"/>
    <x v="0"/>
    <s v="Houston"/>
    <x v="5"/>
    <n v="77041"/>
    <x v="2"/>
    <s v="OFF-AP-10004708"/>
    <x v="1"/>
    <x v="9"/>
    <s v="Fellowes Superior 10 Outlet Split Surge Protector"/>
    <n v="15.223999999999997"/>
    <n v="2"/>
    <n v="0.8"/>
    <n v="-38.821200000000012"/>
  </r>
  <r>
    <x v="9420"/>
    <x v="4710"/>
    <x v="3"/>
    <x v="280"/>
    <d v="2014-10-05T00:00:00"/>
    <s v="Second Class"/>
    <s v="SC-20695"/>
    <s v="Steve Chapman"/>
    <x v="1"/>
    <x v="0"/>
    <s v="Houston"/>
    <x v="5"/>
    <n v="77041"/>
    <x v="2"/>
    <s v="OFF-AP-10001947"/>
    <x v="1"/>
    <x v="9"/>
    <s v="Acco 6 Outlet Guardian Premium Plus Surge Suppressor"/>
    <n v="21.983999999999995"/>
    <n v="6"/>
    <n v="0.8"/>
    <n v="-56.059200000000011"/>
  </r>
  <r>
    <x v="9421"/>
    <x v="4711"/>
    <x v="2"/>
    <x v="149"/>
    <d v="2011-07-27T00:00:00"/>
    <s v="Standard Class"/>
    <s v="NC-18535"/>
    <s v="Nick Crebassa"/>
    <x v="1"/>
    <x v="0"/>
    <s v="San Francisco"/>
    <x v="1"/>
    <n v="94122"/>
    <x v="1"/>
    <s v="TEC-PH-10000441"/>
    <x v="2"/>
    <x v="7"/>
    <s v="VTech DS6151"/>
    <n v="604.75199999999995"/>
    <n v="6"/>
    <n v="0.2"/>
    <n v="60.475200000000058"/>
  </r>
  <r>
    <x v="9422"/>
    <x v="4711"/>
    <x v="2"/>
    <x v="149"/>
    <d v="2011-07-27T00:00:00"/>
    <s v="Standard Class"/>
    <s v="NC-18535"/>
    <s v="Nick Crebassa"/>
    <x v="1"/>
    <x v="0"/>
    <s v="San Francisco"/>
    <x v="1"/>
    <n v="94122"/>
    <x v="1"/>
    <s v="OFF-SU-10004664"/>
    <x v="1"/>
    <x v="14"/>
    <s v="Acme Softgrip Scissors"/>
    <n v="40.700000000000003"/>
    <n v="5"/>
    <n v="0"/>
    <n v="11.802999999999999"/>
  </r>
  <r>
    <x v="9423"/>
    <x v="4711"/>
    <x v="2"/>
    <x v="149"/>
    <d v="2011-07-27T00:00:00"/>
    <s v="Standard Class"/>
    <s v="NC-18535"/>
    <s v="Nick Crebassa"/>
    <x v="1"/>
    <x v="0"/>
    <s v="San Francisco"/>
    <x v="1"/>
    <n v="94122"/>
    <x v="1"/>
    <s v="TEC-PH-10004531"/>
    <x v="2"/>
    <x v="7"/>
    <s v="AT&amp;T CL2909"/>
    <n v="302.37599999999998"/>
    <n v="3"/>
    <n v="0.2"/>
    <n v="37.796999999999997"/>
  </r>
  <r>
    <x v="9424"/>
    <x v="4711"/>
    <x v="2"/>
    <x v="149"/>
    <d v="2011-07-27T00:00:00"/>
    <s v="Standard Class"/>
    <s v="NC-18535"/>
    <s v="Nick Crebassa"/>
    <x v="1"/>
    <x v="0"/>
    <s v="San Francisco"/>
    <x v="1"/>
    <n v="94122"/>
    <x v="1"/>
    <s v="TEC-AC-10002167"/>
    <x v="2"/>
    <x v="11"/>
    <s v="Imation 8gb Micro Traveldrive Usb 2.0 Flash Drive"/>
    <n v="45"/>
    <n v="3"/>
    <n v="0"/>
    <n v="4.9500000000000011"/>
  </r>
  <r>
    <x v="9425"/>
    <x v="4712"/>
    <x v="2"/>
    <x v="171"/>
    <d v="2011-09-17T00:00:00"/>
    <s v="Second Class"/>
    <s v="LW-17215"/>
    <s v="Luke Weiss"/>
    <x v="0"/>
    <x v="0"/>
    <s v="New York City"/>
    <x v="15"/>
    <n v="10035"/>
    <x v="3"/>
    <s v="FUR-CH-10002024"/>
    <x v="0"/>
    <x v="1"/>
    <s v="HON 5400 Series Task Chairs for Big and Tall"/>
    <n v="3785.2920000000004"/>
    <n v="6"/>
    <n v="0.1"/>
    <n v="420.58800000000019"/>
  </r>
  <r>
    <x v="9426"/>
    <x v="4713"/>
    <x v="0"/>
    <x v="306"/>
    <d v="2013-09-21T00:00:00"/>
    <s v="Standard Class"/>
    <s v="AH-10585"/>
    <s v="Angele Hood"/>
    <x v="0"/>
    <x v="0"/>
    <s v="Seattle"/>
    <x v="4"/>
    <n v="98105"/>
    <x v="1"/>
    <s v="OFF-AR-10002445"/>
    <x v="1"/>
    <x v="6"/>
    <s v="SANFORD Major Accent Highlighters"/>
    <n v="35.4"/>
    <n v="5"/>
    <n v="0"/>
    <n v="13.452000000000002"/>
  </r>
  <r>
    <x v="9427"/>
    <x v="4714"/>
    <x v="2"/>
    <x v="501"/>
    <d v="2011-12-01T00:00:00"/>
    <s v="Standard Class"/>
    <s v="JO-15145"/>
    <s v="Jack O'Briant"/>
    <x v="1"/>
    <x v="0"/>
    <s v="Buffalo"/>
    <x v="15"/>
    <n v="14215"/>
    <x v="3"/>
    <s v="FUR-FU-10003268"/>
    <x v="0"/>
    <x v="5"/>
    <s v="Eldon Radial Chair Mat for Low to Medium Pile Carpets"/>
    <n v="199.89999999999998"/>
    <n v="5"/>
    <n v="0"/>
    <n v="39.97999999999999"/>
  </r>
  <r>
    <x v="9428"/>
    <x v="4715"/>
    <x v="2"/>
    <x v="218"/>
    <d v="2011-05-16T00:00:00"/>
    <s v="Standard Class"/>
    <s v="VW-21775"/>
    <s v="Victoria Wilson"/>
    <x v="1"/>
    <x v="0"/>
    <s v="Huntsville"/>
    <x v="5"/>
    <n v="77340"/>
    <x v="2"/>
    <s v="FUR-CH-10000015"/>
    <x v="0"/>
    <x v="1"/>
    <s v="Hon Multipurpose Stacking Arm Chairs"/>
    <n v="1212.9599999999998"/>
    <n v="8"/>
    <n v="0.3"/>
    <n v="-69.311999999999898"/>
  </r>
  <r>
    <x v="9429"/>
    <x v="4716"/>
    <x v="1"/>
    <x v="834"/>
    <d v="2012-09-01T00:00:00"/>
    <s v="Standard Class"/>
    <s v="BP-11185"/>
    <s v="Ben Peterman"/>
    <x v="1"/>
    <x v="0"/>
    <s v="Dallas"/>
    <x v="5"/>
    <n v="75081"/>
    <x v="2"/>
    <s v="TEC-PH-10004165"/>
    <x v="2"/>
    <x v="7"/>
    <s v="Mitel MiVoice 5330e IP Phone"/>
    <n v="1099.96"/>
    <n v="5"/>
    <n v="0.2"/>
    <n v="82.496999999999957"/>
  </r>
  <r>
    <x v="9430"/>
    <x v="4716"/>
    <x v="1"/>
    <x v="834"/>
    <d v="2012-09-01T00:00:00"/>
    <s v="Standard Class"/>
    <s v="BP-11185"/>
    <s v="Ben Peterman"/>
    <x v="1"/>
    <x v="0"/>
    <s v="Dallas"/>
    <x v="5"/>
    <n v="75081"/>
    <x v="2"/>
    <s v="FUR-TA-10004607"/>
    <x v="0"/>
    <x v="3"/>
    <s v="Hon 2111 Invitation Series Straight Table"/>
    <n v="103.48100000000001"/>
    <n v="1"/>
    <n v="0.3"/>
    <n v="-16.261300000000006"/>
  </r>
  <r>
    <x v="9431"/>
    <x v="4717"/>
    <x v="1"/>
    <x v="974"/>
    <d v="2012-06-19T00:00:00"/>
    <s v="Same Day"/>
    <s v="PP-18955"/>
    <s v="Paul Prost"/>
    <x v="2"/>
    <x v="0"/>
    <s v="Philadelphia"/>
    <x v="9"/>
    <n v="19134"/>
    <x v="3"/>
    <s v="OFF-LA-10004677"/>
    <x v="1"/>
    <x v="2"/>
    <s v="Self-Adhesive Address Labels for Typewriters with Dispenser Box"/>
    <n v="5.9039999999999999"/>
    <n v="2"/>
    <n v="0.2"/>
    <n v="1.9925999999999999"/>
  </r>
  <r>
    <x v="9432"/>
    <x v="4718"/>
    <x v="1"/>
    <x v="493"/>
    <d v="2012-08-23T00:00:00"/>
    <s v="Standard Class"/>
    <s v="SC-20725"/>
    <s v="Steven Cartwright"/>
    <x v="0"/>
    <x v="0"/>
    <s v="Peoria"/>
    <x v="16"/>
    <n v="85345"/>
    <x v="1"/>
    <s v="TEC-AC-10002217"/>
    <x v="2"/>
    <x v="11"/>
    <s v="Imation Clip USB flash drive - 8 GB"/>
    <n v="30.080000000000002"/>
    <n v="2"/>
    <n v="0.2"/>
    <n v="-5.2640000000000002"/>
  </r>
  <r>
    <x v="9433"/>
    <x v="4718"/>
    <x v="1"/>
    <x v="493"/>
    <d v="2012-08-23T00:00:00"/>
    <s v="Standard Class"/>
    <s v="SC-20725"/>
    <s v="Steven Cartwright"/>
    <x v="0"/>
    <x v="0"/>
    <s v="Peoria"/>
    <x v="16"/>
    <n v="85345"/>
    <x v="1"/>
    <s v="OFF-PA-10001937"/>
    <x v="1"/>
    <x v="10"/>
    <s v="Xerox 21"/>
    <n v="36.288000000000011"/>
    <n v="7"/>
    <n v="0.2"/>
    <n v="12.700800000000001"/>
  </r>
  <r>
    <x v="9434"/>
    <x v="4718"/>
    <x v="1"/>
    <x v="493"/>
    <d v="2012-08-23T00:00:00"/>
    <s v="Standard Class"/>
    <s v="SC-20725"/>
    <s v="Steven Cartwright"/>
    <x v="0"/>
    <x v="0"/>
    <s v="Peoria"/>
    <x v="16"/>
    <n v="85345"/>
    <x v="1"/>
    <s v="OFF-AR-10000203"/>
    <x v="1"/>
    <x v="6"/>
    <s v="Newell 336"/>
    <n v="10.272000000000002"/>
    <n v="3"/>
    <n v="0.2"/>
    <n v="1.1555999999999984"/>
  </r>
  <r>
    <x v="9435"/>
    <x v="4718"/>
    <x v="1"/>
    <x v="493"/>
    <d v="2012-08-23T00:00:00"/>
    <s v="Standard Class"/>
    <s v="SC-20725"/>
    <s v="Steven Cartwright"/>
    <x v="0"/>
    <x v="0"/>
    <s v="Peoria"/>
    <x v="16"/>
    <n v="85345"/>
    <x v="1"/>
    <s v="TEC-AC-10001142"/>
    <x v="2"/>
    <x v="11"/>
    <s v="First Data FD10 PIN Pad"/>
    <n v="252.8"/>
    <n v="4"/>
    <n v="0.2"/>
    <n v="-31.600000000000037"/>
  </r>
  <r>
    <x v="9436"/>
    <x v="4719"/>
    <x v="1"/>
    <x v="12"/>
    <d v="2012-09-25T00:00:00"/>
    <s v="Same Day"/>
    <s v="BM-11785"/>
    <s v="Bryan Mills"/>
    <x v="0"/>
    <x v="0"/>
    <s v="Philadelphia"/>
    <x v="9"/>
    <n v="19143"/>
    <x v="3"/>
    <s v="OFF-BI-10003712"/>
    <x v="1"/>
    <x v="8"/>
    <s v="Acco Pressboard Covers with Storage Hooks, 14 7/8&quot; x 11&quot;, Light Blue"/>
    <n v="2.9460000000000006"/>
    <n v="2"/>
    <n v="0.7"/>
    <n v="-2.0621999999999998"/>
  </r>
  <r>
    <x v="9437"/>
    <x v="4720"/>
    <x v="3"/>
    <x v="1143"/>
    <d v="2014-06-01T00:00:00"/>
    <s v="Standard Class"/>
    <s v="CD-11920"/>
    <s v="Carlos Daly"/>
    <x v="0"/>
    <x v="0"/>
    <s v="Oceanside"/>
    <x v="1"/>
    <n v="92054"/>
    <x v="1"/>
    <s v="OFF-PA-10000520"/>
    <x v="1"/>
    <x v="10"/>
    <s v="Xerox 201"/>
    <n v="12.96"/>
    <n v="2"/>
    <n v="0"/>
    <n v="6.2208000000000006"/>
  </r>
  <r>
    <x v="9438"/>
    <x v="4721"/>
    <x v="3"/>
    <x v="689"/>
    <d v="2014-08-06T00:00:00"/>
    <s v="Standard Class"/>
    <s v="GM-14680"/>
    <s v="Greg Matthias"/>
    <x v="0"/>
    <x v="0"/>
    <s v="Philadelphia"/>
    <x v="9"/>
    <n v="19134"/>
    <x v="3"/>
    <s v="TEC-PH-10001079"/>
    <x v="2"/>
    <x v="7"/>
    <s v="Polycom SoundPoint Pro SE-225 Corded phone"/>
    <n v="285.57599999999996"/>
    <n v="4"/>
    <n v="0.4"/>
    <n v="-57.115200000000016"/>
  </r>
  <r>
    <x v="9439"/>
    <x v="4722"/>
    <x v="2"/>
    <x v="36"/>
    <d v="2011-10-17T00:00:00"/>
    <s v="Standard Class"/>
    <s v="BP-11050"/>
    <s v="Barry Pond"/>
    <x v="1"/>
    <x v="0"/>
    <s v="Chicago"/>
    <x v="10"/>
    <n v="60623"/>
    <x v="2"/>
    <s v="OFF-SU-10000898"/>
    <x v="1"/>
    <x v="14"/>
    <s v="Acme Hot Forged Carbon Steel Scissors with Nickel-Plated Handles, 3 7/8&quot; Cut, 8&quot;L"/>
    <n v="22.240000000000002"/>
    <n v="2"/>
    <n v="0.2"/>
    <n v="2.5019999999999971"/>
  </r>
  <r>
    <x v="9440"/>
    <x v="4723"/>
    <x v="2"/>
    <x v="594"/>
    <d v="2011-05-29T00:00:00"/>
    <s v="Standard Class"/>
    <s v="BW-11065"/>
    <s v="Barry Weirich"/>
    <x v="0"/>
    <x v="0"/>
    <s v="New York City"/>
    <x v="15"/>
    <n v="10035"/>
    <x v="3"/>
    <s v="OFF-PA-10001471"/>
    <x v="1"/>
    <x v="10"/>
    <s v="Strathmore Photo Frame Cards"/>
    <n v="14.62"/>
    <n v="2"/>
    <n v="0"/>
    <n v="6.7251999999999992"/>
  </r>
  <r>
    <x v="9441"/>
    <x v="4724"/>
    <x v="2"/>
    <x v="282"/>
    <d v="2011-12-31T00:00:00"/>
    <s v="Second Class"/>
    <s v="RE-19405"/>
    <s v="Ricardo Emerson"/>
    <x v="0"/>
    <x v="0"/>
    <s v="Kent"/>
    <x v="24"/>
    <n v="44240"/>
    <x v="3"/>
    <s v="OFF-AP-10003281"/>
    <x v="1"/>
    <x v="9"/>
    <s v="Acco 6 Outlet Guardian Standard Surge Suppressor"/>
    <n v="48.36"/>
    <n v="5"/>
    <n v="0.2"/>
    <n v="6.0449999999999946"/>
  </r>
  <r>
    <x v="9442"/>
    <x v="4725"/>
    <x v="3"/>
    <x v="104"/>
    <d v="2014-04-12T00:00:00"/>
    <s v="Standard Class"/>
    <s v="HR-14770"/>
    <s v="Hallie Redmond"/>
    <x v="2"/>
    <x v="0"/>
    <s v="Jacksonville"/>
    <x v="2"/>
    <n v="32216"/>
    <x v="0"/>
    <s v="OFF-AR-10003156"/>
    <x v="1"/>
    <x v="6"/>
    <s v="50 Colored Long Pencils"/>
    <n v="16.256"/>
    <n v="2"/>
    <n v="0.2"/>
    <n v="1.2192000000000007"/>
  </r>
  <r>
    <x v="9443"/>
    <x v="4725"/>
    <x v="3"/>
    <x v="104"/>
    <d v="2014-04-12T00:00:00"/>
    <s v="Standard Class"/>
    <s v="HR-14770"/>
    <s v="Hallie Redmond"/>
    <x v="2"/>
    <x v="0"/>
    <s v="Jacksonville"/>
    <x v="2"/>
    <n v="32216"/>
    <x v="0"/>
    <s v="TEC-PH-10000576"/>
    <x v="2"/>
    <x v="7"/>
    <s v="AT&amp;T 1080 Corded phone"/>
    <n v="219.18400000000003"/>
    <n v="2"/>
    <n v="0.2"/>
    <n v="19.178600000000003"/>
  </r>
  <r>
    <x v="9444"/>
    <x v="4726"/>
    <x v="1"/>
    <x v="1201"/>
    <d v="2012-03-02T00:00:00"/>
    <s v="First Class"/>
    <s v="TP-21565"/>
    <s v="Tracy Poddar"/>
    <x v="1"/>
    <x v="0"/>
    <s v="Coppell"/>
    <x v="5"/>
    <n v="75019"/>
    <x v="2"/>
    <s v="TEC-PH-10003215"/>
    <x v="2"/>
    <x v="7"/>
    <s v="Jackery Bar Premium Fast-charging Portable Charger"/>
    <n v="95.84"/>
    <n v="4"/>
    <n v="0.2"/>
    <n v="34.741999999999997"/>
  </r>
  <r>
    <x v="9445"/>
    <x v="4727"/>
    <x v="1"/>
    <x v="352"/>
    <d v="2012-06-03T00:00:00"/>
    <s v="Standard Class"/>
    <s v="KB-16315"/>
    <s v="Karl Braun"/>
    <x v="0"/>
    <x v="0"/>
    <s v="Indianapolis"/>
    <x v="14"/>
    <n v="46203"/>
    <x v="2"/>
    <s v="OFF-LA-10004484"/>
    <x v="1"/>
    <x v="2"/>
    <s v="Avery 476"/>
    <n v="12.39"/>
    <n v="3"/>
    <n v="0"/>
    <n v="5.6993999999999998"/>
  </r>
  <r>
    <x v="9446"/>
    <x v="4728"/>
    <x v="0"/>
    <x v="897"/>
    <d v="2013-09-29T00:00:00"/>
    <s v="Standard Class"/>
    <s v="AC-10660"/>
    <s v="Anna Chung"/>
    <x v="0"/>
    <x v="0"/>
    <s v="Lawrence"/>
    <x v="14"/>
    <n v="46226"/>
    <x v="2"/>
    <s v="OFF-PA-10002245"/>
    <x v="1"/>
    <x v="10"/>
    <s v="Xerox 1895"/>
    <n v="35.880000000000003"/>
    <n v="6"/>
    <n v="0"/>
    <n v="16.146000000000001"/>
  </r>
  <r>
    <x v="9447"/>
    <x v="4729"/>
    <x v="3"/>
    <x v="837"/>
    <d v="2014-06-04T00:00:00"/>
    <s v="Standard Class"/>
    <s v="DN-13690"/>
    <s v="Duane Noonan"/>
    <x v="0"/>
    <x v="0"/>
    <s v="Tulsa"/>
    <x v="26"/>
    <n v="74133"/>
    <x v="2"/>
    <s v="FUR-FU-10003664"/>
    <x v="0"/>
    <x v="5"/>
    <s v="Electrix Architect's Clamp-On Swing Arm Lamp, Black"/>
    <n v="477.29999999999995"/>
    <n v="5"/>
    <n v="0"/>
    <n v="138.41699999999997"/>
  </r>
  <r>
    <x v="9448"/>
    <x v="4730"/>
    <x v="0"/>
    <x v="42"/>
    <d v="2013-09-24T00:00:00"/>
    <s v="Standard Class"/>
    <s v="CC-12430"/>
    <s v="Chuck Clark"/>
    <x v="2"/>
    <x v="0"/>
    <s v="Redmond"/>
    <x v="4"/>
    <n v="98052"/>
    <x v="1"/>
    <s v="OFF-LA-10002195"/>
    <x v="1"/>
    <x v="2"/>
    <s v="Avery 481"/>
    <n v="12.32"/>
    <n v="4"/>
    <n v="0"/>
    <n v="5.9135999999999997"/>
  </r>
  <r>
    <x v="9449"/>
    <x v="4731"/>
    <x v="2"/>
    <x v="78"/>
    <d v="2011-09-13T00:00:00"/>
    <s v="Standard Class"/>
    <s v="TS-21340"/>
    <s v="Toby Swindell"/>
    <x v="0"/>
    <x v="0"/>
    <s v="San Francisco"/>
    <x v="1"/>
    <n v="94109"/>
    <x v="1"/>
    <s v="OFF-BI-10000822"/>
    <x v="1"/>
    <x v="8"/>
    <s v="Acco PRESSTEX Data Binder with Storage Hooks, Light Blue, 9 1/2&quot; X 11&quot;"/>
    <n v="8.6080000000000005"/>
    <n v="2"/>
    <n v="0.2"/>
    <n v="3.0127999999999995"/>
  </r>
  <r>
    <x v="9450"/>
    <x v="4732"/>
    <x v="3"/>
    <x v="95"/>
    <d v="2014-06-08T00:00:00"/>
    <s v="Standard Class"/>
    <s v="MO-17800"/>
    <s v="Meg O'Connel"/>
    <x v="2"/>
    <x v="0"/>
    <s v="Spokane"/>
    <x v="4"/>
    <n v="99207"/>
    <x v="1"/>
    <s v="OFF-ST-10004963"/>
    <x v="1"/>
    <x v="4"/>
    <s v="Eldon Gobal File Keepers"/>
    <n v="136.26"/>
    <n v="9"/>
    <n v="0"/>
    <n v="5.4503999999999913"/>
  </r>
  <r>
    <x v="9451"/>
    <x v="4733"/>
    <x v="1"/>
    <x v="694"/>
    <d v="2012-10-05T00:00:00"/>
    <s v="Standard Class"/>
    <s v="RP-19855"/>
    <s v="Roy Phan"/>
    <x v="1"/>
    <x v="0"/>
    <s v="Los Angeles"/>
    <x v="1"/>
    <n v="90032"/>
    <x v="1"/>
    <s v="OFF-AP-10002495"/>
    <x v="1"/>
    <x v="9"/>
    <s v="Acco Smartsocket Table Surge Protector, 6 Color-Coded Adapter Outlets"/>
    <n v="186.14999999999998"/>
    <n v="3"/>
    <n v="0"/>
    <n v="55.844999999999985"/>
  </r>
  <r>
    <x v="9452"/>
    <x v="4733"/>
    <x v="1"/>
    <x v="694"/>
    <d v="2012-10-05T00:00:00"/>
    <s v="Standard Class"/>
    <s v="RP-19855"/>
    <s v="Roy Phan"/>
    <x v="1"/>
    <x v="0"/>
    <s v="Los Angeles"/>
    <x v="1"/>
    <n v="90032"/>
    <x v="1"/>
    <s v="OFF-BI-10004001"/>
    <x v="1"/>
    <x v="8"/>
    <s v="GBC Recycled VeloBinder Covers"/>
    <n v="81.792000000000002"/>
    <n v="6"/>
    <n v="0.2"/>
    <n v="26.582399999999986"/>
  </r>
  <r>
    <x v="9453"/>
    <x v="4733"/>
    <x v="1"/>
    <x v="694"/>
    <d v="2012-10-05T00:00:00"/>
    <s v="Standard Class"/>
    <s v="RP-19855"/>
    <s v="Roy Phan"/>
    <x v="1"/>
    <x v="0"/>
    <s v="Los Angeles"/>
    <x v="1"/>
    <n v="90032"/>
    <x v="1"/>
    <s v="OFF-SU-10004884"/>
    <x v="1"/>
    <x v="14"/>
    <s v="Acme Galleria Hot Forged Steel Scissors with Colored Handles"/>
    <n v="47.19"/>
    <n v="3"/>
    <n v="0"/>
    <n v="13.685099999999995"/>
  </r>
  <r>
    <x v="9454"/>
    <x v="4733"/>
    <x v="1"/>
    <x v="694"/>
    <d v="2012-10-05T00:00:00"/>
    <s v="Standard Class"/>
    <s v="RP-19855"/>
    <s v="Roy Phan"/>
    <x v="1"/>
    <x v="0"/>
    <s v="Los Angeles"/>
    <x v="1"/>
    <n v="90032"/>
    <x v="1"/>
    <s v="TEC-PH-10003555"/>
    <x v="2"/>
    <x v="7"/>
    <s v="Motorola HK250 Universal Bluetooth Headset"/>
    <n v="36.783999999999999"/>
    <n v="2"/>
    <n v="0.2"/>
    <n v="-8.2763999999999971"/>
  </r>
  <r>
    <x v="9455"/>
    <x v="4734"/>
    <x v="0"/>
    <x v="950"/>
    <d v="2013-06-20T00:00:00"/>
    <s v="Second Class"/>
    <s v="JL-15175"/>
    <s v="James Lanier"/>
    <x v="2"/>
    <x v="0"/>
    <s v="Chattanooga"/>
    <x v="18"/>
    <n v="37421"/>
    <x v="0"/>
    <s v="TEC-MA-10003493"/>
    <x v="2"/>
    <x v="15"/>
    <s v="Penpower WorldCard Pro Card Scanner"/>
    <n v="91.474999999999994"/>
    <n v="1"/>
    <n v="0.5"/>
    <n v="-1.8294999999999959"/>
  </r>
  <r>
    <x v="9456"/>
    <x v="4735"/>
    <x v="3"/>
    <x v="837"/>
    <d v="2014-06-04T00:00:00"/>
    <s v="Standard Class"/>
    <s v="BW-11110"/>
    <s v="Bart Watters"/>
    <x v="1"/>
    <x v="0"/>
    <s v="Greensboro"/>
    <x v="3"/>
    <n v="27405"/>
    <x v="0"/>
    <s v="TEC-AC-10002380"/>
    <x v="2"/>
    <x v="11"/>
    <s v="Sony 8GB Class 10 Micro SDHC R40 Memory Card"/>
    <n v="27.192"/>
    <n v="3"/>
    <n v="0.2"/>
    <n v="0.33989999999999654"/>
  </r>
  <r>
    <x v="9457"/>
    <x v="4735"/>
    <x v="3"/>
    <x v="837"/>
    <d v="2014-06-04T00:00:00"/>
    <s v="Standard Class"/>
    <s v="BW-11110"/>
    <s v="Bart Watters"/>
    <x v="1"/>
    <x v="0"/>
    <s v="Greensboro"/>
    <x v="3"/>
    <n v="27405"/>
    <x v="0"/>
    <s v="OFF-BI-10004209"/>
    <x v="1"/>
    <x v="8"/>
    <s v="Fellowes Twister Kit, Gray/Clear, 3/pkg"/>
    <n v="12.059999999999999"/>
    <n v="5"/>
    <n v="0.7"/>
    <n v="-10.050000000000001"/>
  </r>
  <r>
    <x v="9458"/>
    <x v="4736"/>
    <x v="2"/>
    <x v="1148"/>
    <d v="2011-10-14T00:00:00"/>
    <s v="Standard Class"/>
    <s v="SJ-20500"/>
    <s v="Shirley Jackson"/>
    <x v="0"/>
    <x v="0"/>
    <s v="San Francisco"/>
    <x v="1"/>
    <n v="94122"/>
    <x v="1"/>
    <s v="OFF-AR-10002135"/>
    <x v="1"/>
    <x v="6"/>
    <s v="Boston Heavy-Duty Trimline Electric Pencil Sharpeners"/>
    <n v="144.60000000000002"/>
    <n v="3"/>
    <n v="0"/>
    <n v="41.933999999999983"/>
  </r>
  <r>
    <x v="9459"/>
    <x v="4736"/>
    <x v="2"/>
    <x v="1148"/>
    <d v="2011-10-14T00:00:00"/>
    <s v="Standard Class"/>
    <s v="SJ-20500"/>
    <s v="Shirley Jackson"/>
    <x v="0"/>
    <x v="0"/>
    <s v="San Francisco"/>
    <x v="1"/>
    <n v="94122"/>
    <x v="1"/>
    <s v="TEC-PH-10002583"/>
    <x v="2"/>
    <x v="7"/>
    <s v="iOttie HLCRIO102 Car Mount"/>
    <n v="15.991999999999999"/>
    <n v="1"/>
    <n v="0.2"/>
    <n v="-2.9985000000000022"/>
  </r>
  <r>
    <x v="9460"/>
    <x v="4737"/>
    <x v="2"/>
    <x v="664"/>
    <d v="2011-11-22T00:00:00"/>
    <s v="Second Class"/>
    <s v="FG-14260"/>
    <s v="Frank Gastineau"/>
    <x v="2"/>
    <x v="0"/>
    <s v="New York City"/>
    <x v="15"/>
    <n v="10024"/>
    <x v="3"/>
    <s v="OFF-PA-10003591"/>
    <x v="1"/>
    <x v="10"/>
    <s v="Southworth 100% Cotton The Best Paper"/>
    <n v="34.44"/>
    <n v="3"/>
    <n v="0"/>
    <n v="17.22"/>
  </r>
  <r>
    <x v="9461"/>
    <x v="4738"/>
    <x v="2"/>
    <x v="538"/>
    <d v="2011-10-24T00:00:00"/>
    <s v="Standard Class"/>
    <s v="EH-14125"/>
    <s v="Eugene Hildebrand"/>
    <x v="2"/>
    <x v="0"/>
    <s v="Lakewood"/>
    <x v="1"/>
    <n v="90712"/>
    <x v="1"/>
    <s v="TEC-PH-10004922"/>
    <x v="2"/>
    <x v="7"/>
    <s v="RCA Visys Integrated PBX 8-Line Router"/>
    <n v="321.55200000000002"/>
    <n v="6"/>
    <n v="0.2"/>
    <n v="20.097000000000008"/>
  </r>
  <r>
    <x v="9462"/>
    <x v="4739"/>
    <x v="3"/>
    <x v="920"/>
    <d v="2014-12-01T00:00:00"/>
    <s v="Second Class"/>
    <s v="BS-11590"/>
    <s v="Brendan Sweed"/>
    <x v="1"/>
    <x v="0"/>
    <s v="Louisville"/>
    <x v="0"/>
    <n v="40214"/>
    <x v="0"/>
    <s v="FUR-CH-10001854"/>
    <x v="0"/>
    <x v="1"/>
    <s v="Office Star - Professional Matrix Back Chair with 2-to-1 Synchro Tilt and Mesh Fabric Seat"/>
    <n v="701.96"/>
    <n v="2"/>
    <n v="0"/>
    <n v="168.47040000000004"/>
  </r>
  <r>
    <x v="9463"/>
    <x v="4740"/>
    <x v="2"/>
    <x v="1221"/>
    <d v="2011-03-03T00:00:00"/>
    <s v="First Class"/>
    <s v="JS-16030"/>
    <s v="Joy Smith"/>
    <x v="0"/>
    <x v="0"/>
    <s v="Columbus"/>
    <x v="24"/>
    <n v="43229"/>
    <x v="3"/>
    <s v="OFF-AR-10003560"/>
    <x v="1"/>
    <x v="6"/>
    <s v="Zebra Zazzle Fluorescent Highlighters"/>
    <n v="19.456000000000003"/>
    <n v="4"/>
    <n v="0.2"/>
    <n v="3.4047999999999981"/>
  </r>
  <r>
    <x v="9464"/>
    <x v="4741"/>
    <x v="2"/>
    <x v="1059"/>
    <d v="2011-12-25T00:00:00"/>
    <s v="Standard Class"/>
    <s v="JC-15775"/>
    <s v="John Castell"/>
    <x v="0"/>
    <x v="0"/>
    <s v="Newark"/>
    <x v="13"/>
    <n v="19711"/>
    <x v="3"/>
    <s v="OFF-LA-10004409"/>
    <x v="1"/>
    <x v="2"/>
    <s v="Avery 492"/>
    <n v="17.28"/>
    <n v="6"/>
    <n v="0"/>
    <n v="7.9487999999999985"/>
  </r>
  <r>
    <x v="9465"/>
    <x v="4742"/>
    <x v="0"/>
    <x v="258"/>
    <d v="2013-11-24T00:00:00"/>
    <s v="Standard Class"/>
    <s v="JM-15265"/>
    <s v="Janet Molinari"/>
    <x v="1"/>
    <x v="0"/>
    <s v="Seattle"/>
    <x v="4"/>
    <n v="98115"/>
    <x v="1"/>
    <s v="FUR-FU-10000448"/>
    <x v="0"/>
    <x v="5"/>
    <s v="Tenex Chairmats For Use With Carpeted Floors"/>
    <n v="31.96"/>
    <n v="2"/>
    <n v="0"/>
    <n v="1.597999999999999"/>
  </r>
  <r>
    <x v="9466"/>
    <x v="4743"/>
    <x v="3"/>
    <x v="60"/>
    <d v="2014-11-11T00:00:00"/>
    <s v="Second Class"/>
    <s v="CD-12280"/>
    <s v="Christina DeMoss"/>
    <x v="0"/>
    <x v="0"/>
    <s v="New York City"/>
    <x v="15"/>
    <n v="10024"/>
    <x v="3"/>
    <s v="OFF-BI-10002735"/>
    <x v="1"/>
    <x v="8"/>
    <s v="GBC Prestige Therm-A-Bind Covers"/>
    <n v="164.68800000000002"/>
    <n v="6"/>
    <n v="0.2"/>
    <n v="55.582200000000007"/>
  </r>
  <r>
    <x v="9467"/>
    <x v="4743"/>
    <x v="3"/>
    <x v="60"/>
    <d v="2014-11-11T00:00:00"/>
    <s v="Second Class"/>
    <s v="CD-12280"/>
    <s v="Christina DeMoss"/>
    <x v="0"/>
    <x v="0"/>
    <s v="New York City"/>
    <x v="15"/>
    <n v="10024"/>
    <x v="3"/>
    <s v="FUR-TA-10003469"/>
    <x v="0"/>
    <x v="3"/>
    <s v="Balt Split Level Computer Training Table"/>
    <n v="166.5"/>
    <n v="2"/>
    <n v="0.4"/>
    <n v="-66.599999999999994"/>
  </r>
  <r>
    <x v="9468"/>
    <x v="4743"/>
    <x v="3"/>
    <x v="60"/>
    <d v="2014-11-11T00:00:00"/>
    <s v="Second Class"/>
    <s v="CD-12280"/>
    <s v="Christina DeMoss"/>
    <x v="0"/>
    <x v="0"/>
    <s v="New York City"/>
    <x v="15"/>
    <n v="10024"/>
    <x v="3"/>
    <s v="OFF-PA-10001870"/>
    <x v="1"/>
    <x v="10"/>
    <s v="Xerox 202"/>
    <n v="12.96"/>
    <n v="2"/>
    <n v="0"/>
    <n v="6.2208000000000006"/>
  </r>
  <r>
    <x v="9469"/>
    <x v="4743"/>
    <x v="3"/>
    <x v="60"/>
    <d v="2014-11-11T00:00:00"/>
    <s v="Second Class"/>
    <s v="CD-12280"/>
    <s v="Christina DeMoss"/>
    <x v="0"/>
    <x v="0"/>
    <s v="New York City"/>
    <x v="15"/>
    <n v="10024"/>
    <x v="3"/>
    <s v="OFF-PA-10004071"/>
    <x v="1"/>
    <x v="10"/>
    <s v="Eaton Premium Continuous-Feed Paper, 25% Cotton, Letter Size, White, 1000 Shts/Box"/>
    <n v="110.96"/>
    <n v="2"/>
    <n v="0"/>
    <n v="53.260799999999996"/>
  </r>
  <r>
    <x v="9470"/>
    <x v="4743"/>
    <x v="3"/>
    <x v="60"/>
    <d v="2014-11-11T00:00:00"/>
    <s v="Second Class"/>
    <s v="CD-12280"/>
    <s v="Christina DeMoss"/>
    <x v="0"/>
    <x v="0"/>
    <s v="New York City"/>
    <x v="15"/>
    <n v="10024"/>
    <x v="3"/>
    <s v="TEC-PH-10001448"/>
    <x v="2"/>
    <x v="7"/>
    <s v="Anker Astro 15000mAh USB Portable Charger"/>
    <n v="99.98"/>
    <n v="2"/>
    <n v="0"/>
    <n v="3.9991999999999877"/>
  </r>
  <r>
    <x v="9471"/>
    <x v="4743"/>
    <x v="3"/>
    <x v="60"/>
    <d v="2014-11-11T00:00:00"/>
    <s v="Second Class"/>
    <s v="CD-12280"/>
    <s v="Christina DeMoss"/>
    <x v="0"/>
    <x v="0"/>
    <s v="New York City"/>
    <x v="15"/>
    <n v="10024"/>
    <x v="3"/>
    <s v="OFF-BI-10002706"/>
    <x v="1"/>
    <x v="8"/>
    <s v="Avery Premier Heavy-Duty Binder with Round Locking Rings"/>
    <n v="11.423999999999999"/>
    <n v="1"/>
    <n v="0.2"/>
    <n v="3.7127999999999997"/>
  </r>
  <r>
    <x v="9472"/>
    <x v="4743"/>
    <x v="3"/>
    <x v="60"/>
    <d v="2014-11-11T00:00:00"/>
    <s v="Second Class"/>
    <s v="CD-12280"/>
    <s v="Christina DeMoss"/>
    <x v="0"/>
    <x v="0"/>
    <s v="New York City"/>
    <x v="15"/>
    <n v="10024"/>
    <x v="3"/>
    <s v="FUR-CH-10004875"/>
    <x v="0"/>
    <x v="1"/>
    <s v="Harbour Creations 67200 Series Stacking Chairs"/>
    <n v="128.12400000000002"/>
    <n v="2"/>
    <n v="0.1"/>
    <n v="24.2012"/>
  </r>
  <r>
    <x v="9473"/>
    <x v="4743"/>
    <x v="3"/>
    <x v="60"/>
    <d v="2014-11-11T00:00:00"/>
    <s v="Second Class"/>
    <s v="CD-12280"/>
    <s v="Christina DeMoss"/>
    <x v="0"/>
    <x v="0"/>
    <s v="New York City"/>
    <x v="15"/>
    <n v="10024"/>
    <x v="3"/>
    <s v="FUR-FU-10004245"/>
    <x v="0"/>
    <x v="5"/>
    <s v="Career Cubicle Clock, 8 1/4&quot;, Black"/>
    <n v="101.4"/>
    <n v="5"/>
    <n v="0"/>
    <n v="38.532000000000004"/>
  </r>
  <r>
    <x v="9474"/>
    <x v="4744"/>
    <x v="1"/>
    <x v="70"/>
    <d v="2012-06-05T00:00:00"/>
    <s v="Second Class"/>
    <s v="JM-15265"/>
    <s v="Janet Molinari"/>
    <x v="1"/>
    <x v="0"/>
    <s v="Chicago"/>
    <x v="10"/>
    <n v="60653"/>
    <x v="2"/>
    <s v="OFF-LA-10000443"/>
    <x v="1"/>
    <x v="2"/>
    <s v="Avery 501"/>
    <n v="5.9039999999999999"/>
    <n v="2"/>
    <n v="0.2"/>
    <n v="1.9925999999999999"/>
  </r>
  <r>
    <x v="9475"/>
    <x v="4744"/>
    <x v="1"/>
    <x v="70"/>
    <d v="2012-06-05T00:00:00"/>
    <s v="Second Class"/>
    <s v="JM-15265"/>
    <s v="Janet Molinari"/>
    <x v="1"/>
    <x v="0"/>
    <s v="Chicago"/>
    <x v="10"/>
    <n v="60653"/>
    <x v="2"/>
    <s v="OFF-PA-10001125"/>
    <x v="1"/>
    <x v="10"/>
    <s v="Xerox 1988"/>
    <n v="173.48800000000003"/>
    <n v="7"/>
    <n v="0.2"/>
    <n v="54.214999999999982"/>
  </r>
  <r>
    <x v="9476"/>
    <x v="4744"/>
    <x v="1"/>
    <x v="70"/>
    <d v="2012-06-05T00:00:00"/>
    <s v="Second Class"/>
    <s v="JM-15265"/>
    <s v="Janet Molinari"/>
    <x v="1"/>
    <x v="0"/>
    <s v="Chicago"/>
    <x v="10"/>
    <n v="60653"/>
    <x v="2"/>
    <s v="FUR-FU-10002703"/>
    <x v="0"/>
    <x v="5"/>
    <s v="Tenex Traditional Chairmats for Hard Floors, Average Lip, 36&quot; x 48&quot;"/>
    <n v="51.56"/>
    <n v="2"/>
    <n v="0.6"/>
    <n v="-61.872"/>
  </r>
  <r>
    <x v="9477"/>
    <x v="4744"/>
    <x v="1"/>
    <x v="70"/>
    <d v="2012-06-05T00:00:00"/>
    <s v="Second Class"/>
    <s v="JM-15265"/>
    <s v="Janet Molinari"/>
    <x v="1"/>
    <x v="0"/>
    <s v="Chicago"/>
    <x v="10"/>
    <n v="60653"/>
    <x v="2"/>
    <s v="OFF-BI-10004364"/>
    <x v="1"/>
    <x v="8"/>
    <s v="Storex Dura Pro Binders"/>
    <n v="3.5639999999999992"/>
    <n v="3"/>
    <n v="0.8"/>
    <n v="-6.2370000000000019"/>
  </r>
  <r>
    <x v="9478"/>
    <x v="4745"/>
    <x v="2"/>
    <x v="557"/>
    <d v="2011-09-14T00:00:00"/>
    <s v="Standard Class"/>
    <s v="SS-20410"/>
    <s v="Shahid Shariari"/>
    <x v="0"/>
    <x v="0"/>
    <s v="Oswego"/>
    <x v="10"/>
    <n v="60543"/>
    <x v="2"/>
    <s v="OFF-FA-10000936"/>
    <x v="1"/>
    <x v="13"/>
    <s v="Acco Hot Clips Clips to Go"/>
    <n v="13.16"/>
    <n v="5"/>
    <n v="0.2"/>
    <n v="4.1124999999999998"/>
  </r>
  <r>
    <x v="9479"/>
    <x v="4745"/>
    <x v="2"/>
    <x v="557"/>
    <d v="2011-09-14T00:00:00"/>
    <s v="Standard Class"/>
    <s v="SS-20410"/>
    <s v="Shahid Shariari"/>
    <x v="0"/>
    <x v="0"/>
    <s v="Oswego"/>
    <x v="10"/>
    <n v="60543"/>
    <x v="2"/>
    <s v="OFF-BI-10001249"/>
    <x v="1"/>
    <x v="8"/>
    <s v="Avery Heavy-Duty EZD View Binder with Locking Rings"/>
    <n v="3.8279999999999994"/>
    <n v="3"/>
    <n v="0.8"/>
    <n v="-6.5076000000000018"/>
  </r>
  <r>
    <x v="9480"/>
    <x v="4745"/>
    <x v="2"/>
    <x v="557"/>
    <d v="2011-09-14T00:00:00"/>
    <s v="Standard Class"/>
    <s v="SS-20410"/>
    <s v="Shahid Shariari"/>
    <x v="0"/>
    <x v="0"/>
    <s v="Oswego"/>
    <x v="10"/>
    <n v="60543"/>
    <x v="2"/>
    <s v="OFF-BI-10004632"/>
    <x v="1"/>
    <x v="8"/>
    <s v="Ibico Hi-Tech Manual Binding System"/>
    <n v="304.98999999999995"/>
    <n v="5"/>
    <n v="0.8"/>
    <n v="-533.73250000000007"/>
  </r>
  <r>
    <x v="9481"/>
    <x v="4746"/>
    <x v="3"/>
    <x v="44"/>
    <d v="2014-11-13T00:00:00"/>
    <s v="Standard Class"/>
    <s v="HG-14845"/>
    <s v="Harry Greene"/>
    <x v="0"/>
    <x v="0"/>
    <s v="Dallas"/>
    <x v="5"/>
    <n v="75220"/>
    <x v="2"/>
    <s v="OFF-ST-10000615"/>
    <x v="1"/>
    <x v="4"/>
    <s v="SimpliFile Personal File, Black Granite, 15w x 6-15/16d x 11-1/4h"/>
    <n v="18.16"/>
    <n v="2"/>
    <n v="0.2"/>
    <n v="1.8160000000000016"/>
  </r>
  <r>
    <x v="9482"/>
    <x v="4747"/>
    <x v="1"/>
    <x v="782"/>
    <d v="2012-06-24T00:00:00"/>
    <s v="Second Class"/>
    <s v="BC-11125"/>
    <s v="Becky Castell"/>
    <x v="2"/>
    <x v="0"/>
    <s v="Philadelphia"/>
    <x v="9"/>
    <n v="19134"/>
    <x v="3"/>
    <s v="TEC-AC-10001838"/>
    <x v="2"/>
    <x v="11"/>
    <s v="Razer Tiamat Over Ear 7.1 Surround Sound PC Gaming Headset"/>
    <n v="319.98400000000004"/>
    <n v="2"/>
    <n v="0.2"/>
    <n v="91.995400000000018"/>
  </r>
  <r>
    <x v="9483"/>
    <x v="4748"/>
    <x v="2"/>
    <x v="192"/>
    <d v="2011-07-28T00:00:00"/>
    <s v="Standard Class"/>
    <s v="AB-10255"/>
    <s v="Alejandro Ballentine"/>
    <x v="2"/>
    <x v="0"/>
    <s v="Los Angeles"/>
    <x v="1"/>
    <n v="90008"/>
    <x v="1"/>
    <s v="OFF-AR-10004757"/>
    <x v="1"/>
    <x v="6"/>
    <s v="Crayola Colored Pencils"/>
    <n v="19.68"/>
    <n v="6"/>
    <n v="0"/>
    <n v="6.4943999999999988"/>
  </r>
  <r>
    <x v="9484"/>
    <x v="4749"/>
    <x v="0"/>
    <x v="499"/>
    <d v="2013-12-05T00:00:00"/>
    <s v="Second Class"/>
    <s v="MY-18295"/>
    <s v="Muhammed Yedwab"/>
    <x v="1"/>
    <x v="0"/>
    <s v="Houston"/>
    <x v="5"/>
    <n v="77036"/>
    <x v="2"/>
    <s v="FUR-BO-10003893"/>
    <x v="0"/>
    <x v="0"/>
    <s v="Sauder Camden County Collection Library"/>
    <n v="781.86399999999992"/>
    <n v="10"/>
    <n v="0.32"/>
    <n v="-137.97600000000008"/>
  </r>
  <r>
    <x v="9485"/>
    <x v="4749"/>
    <x v="0"/>
    <x v="499"/>
    <d v="2013-12-05T00:00:00"/>
    <s v="Second Class"/>
    <s v="MY-18295"/>
    <s v="Muhammed Yedwab"/>
    <x v="1"/>
    <x v="0"/>
    <s v="Houston"/>
    <x v="5"/>
    <n v="77036"/>
    <x v="2"/>
    <s v="OFF-PA-10003893"/>
    <x v="1"/>
    <x v="10"/>
    <s v="Xerox 1962"/>
    <n v="30.816000000000003"/>
    <n v="9"/>
    <n v="0.2"/>
    <n v="9.6299999999999955"/>
  </r>
  <r>
    <x v="9486"/>
    <x v="4750"/>
    <x v="3"/>
    <x v="386"/>
    <d v="2014-10-13T00:00:00"/>
    <s v="Same Day"/>
    <s v="NF-18385"/>
    <s v="Natalie Fritzler"/>
    <x v="0"/>
    <x v="0"/>
    <s v="Wheeling"/>
    <x v="48"/>
    <n v="26003"/>
    <x v="3"/>
    <s v="FUR-TA-10001932"/>
    <x v="0"/>
    <x v="3"/>
    <s v="Chromcraft 48&quot; x 96&quot; Racetrack Double Pedestal Table"/>
    <n v="673.34399999999994"/>
    <n v="3"/>
    <n v="0.3"/>
    <n v="-76.953599999999994"/>
  </r>
  <r>
    <x v="9487"/>
    <x v="4751"/>
    <x v="3"/>
    <x v="157"/>
    <d v="2014-12-14T00:00:00"/>
    <s v="First Class"/>
    <s v="NB-18655"/>
    <s v="Nona Balk"/>
    <x v="1"/>
    <x v="0"/>
    <s v="Paterson"/>
    <x v="30"/>
    <n v="7501"/>
    <x v="3"/>
    <s v="OFF-FA-10001561"/>
    <x v="1"/>
    <x v="13"/>
    <s v="Stockwell Push Pins"/>
    <n v="6.5400000000000009"/>
    <n v="3"/>
    <n v="0"/>
    <n v="2.1581999999999999"/>
  </r>
  <r>
    <x v="9488"/>
    <x v="4752"/>
    <x v="1"/>
    <x v="486"/>
    <d v="2012-10-04T00:00:00"/>
    <s v="First Class"/>
    <s v="EM-13960"/>
    <s v="Eric Murdock"/>
    <x v="0"/>
    <x v="0"/>
    <s v="Portland"/>
    <x v="21"/>
    <n v="97206"/>
    <x v="1"/>
    <s v="TEC-PH-10001817"/>
    <x v="2"/>
    <x v="7"/>
    <s v="Wilson Electronics DB Pro Signal Booster"/>
    <n v="572.80000000000007"/>
    <n v="2"/>
    <n v="0.2"/>
    <n v="50.120000000000033"/>
  </r>
  <r>
    <x v="9489"/>
    <x v="4753"/>
    <x v="0"/>
    <x v="1222"/>
    <d v="2013-08-12T00:00:00"/>
    <s v="Standard Class"/>
    <s v="MF-17665"/>
    <s v="Maureen Fritzler"/>
    <x v="1"/>
    <x v="0"/>
    <s v="Huntsville"/>
    <x v="19"/>
    <n v="35810"/>
    <x v="0"/>
    <s v="OFF-AR-10000538"/>
    <x v="1"/>
    <x v="6"/>
    <s v="Boston Model 1800 Electric Pencil Sharpener, Gray"/>
    <n v="197.04999999999998"/>
    <n v="7"/>
    <n v="0"/>
    <n v="59.114999999999981"/>
  </r>
  <r>
    <x v="9490"/>
    <x v="4754"/>
    <x v="3"/>
    <x v="1032"/>
    <d v="2014-01-08T00:00:00"/>
    <s v="Standard Class"/>
    <s v="CM-12385"/>
    <s v="Christopher Martinez"/>
    <x v="0"/>
    <x v="0"/>
    <s v="San Francisco"/>
    <x v="1"/>
    <n v="94110"/>
    <x v="1"/>
    <s v="OFF-BI-10004584"/>
    <x v="1"/>
    <x v="8"/>
    <s v="GBC ProClick 150 Presentation Binding System"/>
    <n v="2022.2720000000002"/>
    <n v="8"/>
    <n v="0.2"/>
    <n v="682.5168000000001"/>
  </r>
  <r>
    <x v="9491"/>
    <x v="4754"/>
    <x v="3"/>
    <x v="1032"/>
    <d v="2014-01-08T00:00:00"/>
    <s v="Standard Class"/>
    <s v="CM-12385"/>
    <s v="Christopher Martinez"/>
    <x v="0"/>
    <x v="0"/>
    <s v="San Francisco"/>
    <x v="1"/>
    <n v="94110"/>
    <x v="1"/>
    <s v="OFF-AR-10000817"/>
    <x v="1"/>
    <x v="6"/>
    <s v="Manco Dry-Lighter Erasable Highlighter"/>
    <n v="9.120000000000001"/>
    <n v="3"/>
    <n v="0"/>
    <n v="3.1007999999999996"/>
  </r>
  <r>
    <x v="9492"/>
    <x v="4755"/>
    <x v="3"/>
    <x v="659"/>
    <d v="2014-11-08T00:00:00"/>
    <s v="Same Day"/>
    <s v="EC-14050"/>
    <s v="Erin Creighton"/>
    <x v="0"/>
    <x v="0"/>
    <s v="Oklahoma City"/>
    <x v="26"/>
    <n v="73120"/>
    <x v="2"/>
    <s v="OFF-BI-10000756"/>
    <x v="1"/>
    <x v="8"/>
    <s v="Storex DuraTech Recycled Plastic Frosted Binders"/>
    <n v="38.160000000000004"/>
    <n v="9"/>
    <n v="0"/>
    <n v="19.080000000000002"/>
  </r>
  <r>
    <x v="9493"/>
    <x v="4756"/>
    <x v="0"/>
    <x v="835"/>
    <d v="2013-01-08T00:00:00"/>
    <s v="Standard Class"/>
    <s v="BO-11350"/>
    <s v="Bill Overfelt"/>
    <x v="1"/>
    <x v="0"/>
    <s v="Broken Arrow"/>
    <x v="26"/>
    <n v="74012"/>
    <x v="2"/>
    <s v="FUR-TA-10000617"/>
    <x v="0"/>
    <x v="3"/>
    <s v="Hon Practical Foundations 30 x 60 Training Table, Light Gray/Charcoal"/>
    <n v="1592.8500000000001"/>
    <n v="7"/>
    <n v="0"/>
    <n v="350.42700000000002"/>
  </r>
  <r>
    <x v="9494"/>
    <x v="4756"/>
    <x v="0"/>
    <x v="835"/>
    <d v="2013-01-08T00:00:00"/>
    <s v="Standard Class"/>
    <s v="BO-11350"/>
    <s v="Bill Overfelt"/>
    <x v="1"/>
    <x v="0"/>
    <s v="Broken Arrow"/>
    <x v="26"/>
    <n v="74012"/>
    <x v="2"/>
    <s v="OFF-BI-10004364"/>
    <x v="1"/>
    <x v="8"/>
    <s v="Storex Dura Pro Binders"/>
    <n v="11.88"/>
    <n v="2"/>
    <n v="0"/>
    <n v="5.3460000000000001"/>
  </r>
  <r>
    <x v="9495"/>
    <x v="4757"/>
    <x v="0"/>
    <x v="536"/>
    <d v="2013-05-17T00:00:00"/>
    <s v="Standard Class"/>
    <s v="VM-21835"/>
    <s v="Vivian Mathis"/>
    <x v="0"/>
    <x v="0"/>
    <s v="Mission Viejo"/>
    <x v="1"/>
    <n v="92691"/>
    <x v="1"/>
    <s v="TEC-AC-10004518"/>
    <x v="2"/>
    <x v="11"/>
    <s v="Memorex Mini Travel Drive 32 GB USB 2.0 Flash Drive"/>
    <n v="120"/>
    <n v="6"/>
    <n v="0"/>
    <n v="46.800000000000004"/>
  </r>
  <r>
    <x v="9496"/>
    <x v="4757"/>
    <x v="0"/>
    <x v="536"/>
    <d v="2013-05-17T00:00:00"/>
    <s v="Standard Class"/>
    <s v="VM-21835"/>
    <s v="Vivian Mathis"/>
    <x v="0"/>
    <x v="0"/>
    <s v="Mission Viejo"/>
    <x v="1"/>
    <n v="92691"/>
    <x v="1"/>
    <s v="OFF-AP-10002222"/>
    <x v="1"/>
    <x v="9"/>
    <s v="Staples"/>
    <n v="8.67"/>
    <n v="1"/>
    <n v="0"/>
    <n v="2.3409000000000004"/>
  </r>
  <r>
    <x v="9497"/>
    <x v="4758"/>
    <x v="3"/>
    <x v="60"/>
    <d v="2014-11-08T00:00:00"/>
    <s v="First Class"/>
    <s v="AB-10060"/>
    <s v="Adam Bellavance"/>
    <x v="2"/>
    <x v="0"/>
    <s v="Greenwood"/>
    <x v="14"/>
    <n v="46142"/>
    <x v="2"/>
    <s v="OFF-PA-10002615"/>
    <x v="1"/>
    <x v="10"/>
    <s v="Ampad Gold Fibre Wirebound Steno Books, 6&quot; x 9&quot;, Gregg Ruled"/>
    <n v="4.41"/>
    <n v="1"/>
    <n v="0"/>
    <n v="2.0286"/>
  </r>
  <r>
    <x v="9498"/>
    <x v="4758"/>
    <x v="3"/>
    <x v="60"/>
    <d v="2014-11-08T00:00:00"/>
    <s v="First Class"/>
    <s v="AB-10060"/>
    <s v="Adam Bellavance"/>
    <x v="2"/>
    <x v="0"/>
    <s v="Greenwood"/>
    <x v="14"/>
    <n v="46142"/>
    <x v="2"/>
    <s v="OFF-PA-10000565"/>
    <x v="1"/>
    <x v="10"/>
    <s v="Staples"/>
    <n v="167.94"/>
    <n v="3"/>
    <n v="0"/>
    <n v="82.290599999999998"/>
  </r>
  <r>
    <x v="9499"/>
    <x v="4758"/>
    <x v="3"/>
    <x v="60"/>
    <d v="2014-11-08T00:00:00"/>
    <s v="First Class"/>
    <s v="AB-10060"/>
    <s v="Adam Bellavance"/>
    <x v="2"/>
    <x v="0"/>
    <s v="Greenwood"/>
    <x v="14"/>
    <n v="46142"/>
    <x v="2"/>
    <s v="OFF-PA-10003673"/>
    <x v="1"/>
    <x v="10"/>
    <s v="Strathmore Photo Mount Cards"/>
    <n v="67.8"/>
    <n v="10"/>
    <n v="0"/>
    <n v="31.187999999999999"/>
  </r>
  <r>
    <x v="9500"/>
    <x v="4759"/>
    <x v="0"/>
    <x v="439"/>
    <d v="2013-05-31T00:00:00"/>
    <s v="Standard Class"/>
    <s v="CM-12235"/>
    <s v="Chris McAfee"/>
    <x v="0"/>
    <x v="0"/>
    <s v="Milwaukee"/>
    <x v="6"/>
    <n v="53209"/>
    <x v="2"/>
    <s v="FUR-FU-10002088"/>
    <x v="0"/>
    <x v="5"/>
    <s v="Nu-Dell Float Frame 11 x 14 1/2"/>
    <n v="26.94"/>
    <n v="3"/>
    <n v="0"/>
    <n v="11.314800000000002"/>
  </r>
  <r>
    <x v="9501"/>
    <x v="4760"/>
    <x v="1"/>
    <x v="312"/>
    <d v="2012-11-24T00:00:00"/>
    <s v="Standard Class"/>
    <s v="KW-16570"/>
    <s v="Kelly Williams"/>
    <x v="0"/>
    <x v="0"/>
    <s v="San Francisco"/>
    <x v="1"/>
    <n v="94109"/>
    <x v="1"/>
    <s v="FUR-FU-10001546"/>
    <x v="0"/>
    <x v="5"/>
    <s v="Dana Swing-Arm Lamps"/>
    <n v="32.04"/>
    <n v="3"/>
    <n v="0"/>
    <n v="8.01"/>
  </r>
  <r>
    <x v="9502"/>
    <x v="4761"/>
    <x v="0"/>
    <x v="183"/>
    <d v="2013-04-30T00:00:00"/>
    <s v="Standard Class"/>
    <s v="MM-17920"/>
    <s v="Michael Moore"/>
    <x v="0"/>
    <x v="0"/>
    <s v="Rome"/>
    <x v="15"/>
    <n v="13440"/>
    <x v="3"/>
    <s v="OFF-AR-10000614"/>
    <x v="1"/>
    <x v="6"/>
    <s v="Barrel Sharpener"/>
    <n v="32.129999999999995"/>
    <n v="9"/>
    <n v="0"/>
    <n v="8.3537999999999997"/>
  </r>
  <r>
    <x v="9503"/>
    <x v="4761"/>
    <x v="0"/>
    <x v="183"/>
    <d v="2013-04-30T00:00:00"/>
    <s v="Standard Class"/>
    <s v="MM-17920"/>
    <s v="Michael Moore"/>
    <x v="0"/>
    <x v="0"/>
    <s v="Rome"/>
    <x v="15"/>
    <n v="13440"/>
    <x v="3"/>
    <s v="OFF-AR-10003190"/>
    <x v="1"/>
    <x v="6"/>
    <s v="Newell 32"/>
    <n v="2.88"/>
    <n v="1"/>
    <n v="0"/>
    <n v="0.80640000000000001"/>
  </r>
  <r>
    <x v="9504"/>
    <x v="4762"/>
    <x v="0"/>
    <x v="500"/>
    <d v="2013-10-19T00:00:00"/>
    <s v="Standard Class"/>
    <s v="PW-19030"/>
    <s v="Pauline Webber"/>
    <x v="1"/>
    <x v="0"/>
    <s v="New York City"/>
    <x v="15"/>
    <n v="10009"/>
    <x v="3"/>
    <s v="TEC-PH-10004094"/>
    <x v="2"/>
    <x v="7"/>
    <s v="Motorola L703CM"/>
    <n v="1091.93"/>
    <n v="7"/>
    <n v="0"/>
    <n v="272.98250000000002"/>
  </r>
  <r>
    <x v="9505"/>
    <x v="4762"/>
    <x v="0"/>
    <x v="500"/>
    <d v="2013-10-19T00:00:00"/>
    <s v="Standard Class"/>
    <s v="PW-19030"/>
    <s v="Pauline Webber"/>
    <x v="1"/>
    <x v="0"/>
    <s v="New York City"/>
    <x v="15"/>
    <n v="10009"/>
    <x v="3"/>
    <s v="OFF-PA-10001970"/>
    <x v="1"/>
    <x v="10"/>
    <s v="Xerox 1908"/>
    <n v="111.96"/>
    <n v="2"/>
    <n v="0"/>
    <n v="54.860399999999998"/>
  </r>
  <r>
    <x v="9506"/>
    <x v="4763"/>
    <x v="2"/>
    <x v="267"/>
    <d v="2011-04-07T00:00:00"/>
    <s v="Second Class"/>
    <s v="RD-19900"/>
    <s v="Ruben Dartt"/>
    <x v="0"/>
    <x v="0"/>
    <s v="Dearborn Heights"/>
    <x v="12"/>
    <n v="48127"/>
    <x v="2"/>
    <s v="OFF-AR-10002952"/>
    <x v="1"/>
    <x v="6"/>
    <s v="Stanley Contemporary Battery Pencil Sharpeners"/>
    <n v="26.7"/>
    <n v="2"/>
    <n v="0"/>
    <n v="7.4759999999999991"/>
  </r>
  <r>
    <x v="9507"/>
    <x v="4763"/>
    <x v="2"/>
    <x v="267"/>
    <d v="2011-04-07T00:00:00"/>
    <s v="Second Class"/>
    <s v="RD-19900"/>
    <s v="Ruben Dartt"/>
    <x v="0"/>
    <x v="0"/>
    <s v="Dearborn Heights"/>
    <x v="12"/>
    <n v="48127"/>
    <x v="2"/>
    <s v="OFF-BI-10004209"/>
    <x v="1"/>
    <x v="8"/>
    <s v="Fellowes Twister Kit, Gray/Clear, 3/pkg"/>
    <n v="40.199999999999996"/>
    <n v="5"/>
    <n v="0"/>
    <n v="18.089999999999996"/>
  </r>
  <r>
    <x v="9508"/>
    <x v="4763"/>
    <x v="2"/>
    <x v="267"/>
    <d v="2011-04-07T00:00:00"/>
    <s v="Second Class"/>
    <s v="RD-19900"/>
    <s v="Ruben Dartt"/>
    <x v="0"/>
    <x v="0"/>
    <s v="Dearborn Heights"/>
    <x v="12"/>
    <n v="48127"/>
    <x v="2"/>
    <s v="OFF-AR-10004685"/>
    <x v="1"/>
    <x v="6"/>
    <s v="Binney &amp; Smith Crayola Metallic Colored Pencils, 8-Color Set"/>
    <n v="13.89"/>
    <n v="3"/>
    <n v="0"/>
    <n v="4.5836999999999994"/>
  </r>
  <r>
    <x v="9509"/>
    <x v="4763"/>
    <x v="2"/>
    <x v="267"/>
    <d v="2011-04-07T00:00:00"/>
    <s v="Second Class"/>
    <s v="RD-19900"/>
    <s v="Ruben Dartt"/>
    <x v="0"/>
    <x v="0"/>
    <s v="Dearborn Heights"/>
    <x v="12"/>
    <n v="48127"/>
    <x v="2"/>
    <s v="OFF-ST-10000991"/>
    <x v="1"/>
    <x v="4"/>
    <s v="Space Solutions HD Industrial Steel Shelving."/>
    <n v="689.81999999999994"/>
    <n v="6"/>
    <n v="0"/>
    <n v="20.694600000000008"/>
  </r>
  <r>
    <x v="9510"/>
    <x v="4764"/>
    <x v="0"/>
    <x v="876"/>
    <d v="2013-08-12T00:00:00"/>
    <s v="Standard Class"/>
    <s v="LM-17065"/>
    <s v="Liz MacKendrick"/>
    <x v="0"/>
    <x v="0"/>
    <s v="New York City"/>
    <x v="15"/>
    <n v="10024"/>
    <x v="3"/>
    <s v="OFF-AR-10002399"/>
    <x v="1"/>
    <x v="6"/>
    <s v="Dixon Prang Watercolor Pencils, 10-Color Set with Brush"/>
    <n v="38.339999999999996"/>
    <n v="9"/>
    <n v="0"/>
    <n v="15.7194"/>
  </r>
  <r>
    <x v="9511"/>
    <x v="4765"/>
    <x v="2"/>
    <x v="637"/>
    <d v="2011-12-16T00:00:00"/>
    <s v="First Class"/>
    <s v="CS-11845"/>
    <s v="Cari Sayre"/>
    <x v="1"/>
    <x v="0"/>
    <s v="Chicago"/>
    <x v="10"/>
    <n v="60623"/>
    <x v="2"/>
    <s v="OFF-BI-10002353"/>
    <x v="1"/>
    <x v="8"/>
    <s v="GBC VeloBind Cover Sets"/>
    <n v="9.2639999999999976"/>
    <n v="3"/>
    <n v="0.8"/>
    <n v="-13.895999999999997"/>
  </r>
  <r>
    <x v="9512"/>
    <x v="4766"/>
    <x v="3"/>
    <x v="1109"/>
    <d v="2014-06-04T00:00:00"/>
    <s v="Second Class"/>
    <s v="KT-16480"/>
    <s v="Kean Thornton"/>
    <x v="0"/>
    <x v="0"/>
    <s v="Dallas"/>
    <x v="5"/>
    <n v="75217"/>
    <x v="2"/>
    <s v="FUR-BO-10001811"/>
    <x v="0"/>
    <x v="0"/>
    <s v="Atlantic Metals Mobile 5-Shelf Bookcases, Custom Colors"/>
    <n v="204.66639999999998"/>
    <n v="1"/>
    <n v="0.32"/>
    <n v="-6.0196000000000254"/>
  </r>
  <r>
    <x v="9513"/>
    <x v="4767"/>
    <x v="0"/>
    <x v="500"/>
    <d v="2013-10-20T00:00:00"/>
    <s v="Standard Class"/>
    <s v="BE-11410"/>
    <s v="Bobby Elias"/>
    <x v="0"/>
    <x v="0"/>
    <s v="Appleton"/>
    <x v="6"/>
    <n v="54915"/>
    <x v="2"/>
    <s v="TEC-AC-10003033"/>
    <x v="2"/>
    <x v="11"/>
    <s v="Plantronics CS510 - Over-the-Head monaural Wireless Headset System"/>
    <n v="1649.75"/>
    <n v="5"/>
    <n v="0"/>
    <n v="544.41749999999979"/>
  </r>
  <r>
    <x v="9514"/>
    <x v="4768"/>
    <x v="2"/>
    <x v="619"/>
    <d v="2011-03-18T00:00:00"/>
    <s v="Standard Class"/>
    <s v="NF-18475"/>
    <s v="Neil Französisch"/>
    <x v="2"/>
    <x v="0"/>
    <s v="Jacksonville"/>
    <x v="2"/>
    <n v="32216"/>
    <x v="0"/>
    <s v="OFF-PA-10000176"/>
    <x v="1"/>
    <x v="10"/>
    <s v="Xerox 1887"/>
    <n v="91.055999999999997"/>
    <n v="6"/>
    <n v="0.2"/>
    <n v="31.869599999999995"/>
  </r>
  <r>
    <x v="9515"/>
    <x v="4769"/>
    <x v="2"/>
    <x v="1223"/>
    <d v="2011-02-25T00:00:00"/>
    <s v="Standard Class"/>
    <s v="DL-13315"/>
    <s v="Delfina Latchford"/>
    <x v="0"/>
    <x v="0"/>
    <s v="Chicago"/>
    <x v="10"/>
    <n v="60653"/>
    <x v="2"/>
    <s v="OFF-AR-10003631"/>
    <x v="1"/>
    <x v="6"/>
    <s v="Staples"/>
    <n v="54.207999999999998"/>
    <n v="14"/>
    <n v="0.2"/>
    <n v="8.808799999999998"/>
  </r>
  <r>
    <x v="9516"/>
    <x v="4770"/>
    <x v="1"/>
    <x v="252"/>
    <d v="2012-08-26T00:00:00"/>
    <s v="Second Class"/>
    <s v="MS-17710"/>
    <s v="Maurice Satty"/>
    <x v="0"/>
    <x v="0"/>
    <s v="Bowling Green"/>
    <x v="24"/>
    <n v="43402"/>
    <x v="3"/>
    <s v="TEC-PH-10000923"/>
    <x v="2"/>
    <x v="7"/>
    <s v="Belkin SportFit Armband For iPhone 5s/5c, Fuchsia"/>
    <n v="26.981999999999999"/>
    <n v="3"/>
    <n v="0.4"/>
    <n v="4.0472999999999999"/>
  </r>
  <r>
    <x v="9517"/>
    <x v="4770"/>
    <x v="1"/>
    <x v="252"/>
    <d v="2012-08-26T00:00:00"/>
    <s v="Second Class"/>
    <s v="MS-17710"/>
    <s v="Maurice Satty"/>
    <x v="0"/>
    <x v="0"/>
    <s v="Bowling Green"/>
    <x v="24"/>
    <n v="43402"/>
    <x v="3"/>
    <s v="OFF-LA-10003190"/>
    <x v="1"/>
    <x v="2"/>
    <s v="Avery 474"/>
    <n v="6.911999999999999"/>
    <n v="3"/>
    <n v="0.2"/>
    <n v="2.5056000000000003"/>
  </r>
  <r>
    <x v="9518"/>
    <x v="4770"/>
    <x v="1"/>
    <x v="252"/>
    <d v="2012-08-26T00:00:00"/>
    <s v="Second Class"/>
    <s v="MS-17710"/>
    <s v="Maurice Satty"/>
    <x v="0"/>
    <x v="0"/>
    <s v="Bowling Green"/>
    <x v="24"/>
    <n v="43402"/>
    <x v="3"/>
    <s v="OFF-ST-10003208"/>
    <x v="1"/>
    <x v="4"/>
    <s v="Adjustable Depth Letter/Legal Cart"/>
    <n v="435.50400000000002"/>
    <n v="3"/>
    <n v="0.2"/>
    <n v="48.994199999999921"/>
  </r>
  <r>
    <x v="9519"/>
    <x v="4771"/>
    <x v="3"/>
    <x v="540"/>
    <d v="2014-05-13T00:00:00"/>
    <s v="Second Class"/>
    <s v="MM-18055"/>
    <s v="Michelle Moray"/>
    <x v="0"/>
    <x v="0"/>
    <s v="San Francisco"/>
    <x v="1"/>
    <n v="94110"/>
    <x v="1"/>
    <s v="OFF-AP-10000692"/>
    <x v="1"/>
    <x v="9"/>
    <s v="Fellowes Mighty 8 Compact Surge Protector"/>
    <n v="81.08"/>
    <n v="4"/>
    <n v="0"/>
    <n v="22.702400000000004"/>
  </r>
  <r>
    <x v="9520"/>
    <x v="4772"/>
    <x v="0"/>
    <x v="1084"/>
    <d v="2013-02-09T00:00:00"/>
    <s v="Standard Class"/>
    <s v="JB-15400"/>
    <s v="Jennifer Braxton"/>
    <x v="1"/>
    <x v="0"/>
    <s v="Los Angeles"/>
    <x v="1"/>
    <n v="90049"/>
    <x v="1"/>
    <s v="OFF-ST-10004180"/>
    <x v="1"/>
    <x v="4"/>
    <s v="Safco Commercial Shelving"/>
    <n v="93.02"/>
    <n v="2"/>
    <n v="0"/>
    <n v="3.720799999999997"/>
  </r>
  <r>
    <x v="9521"/>
    <x v="4773"/>
    <x v="2"/>
    <x v="174"/>
    <d v="2011-12-25T00:00:00"/>
    <s v="Standard Class"/>
    <s v="SG-20605"/>
    <s v="Speros Goranitis"/>
    <x v="0"/>
    <x v="0"/>
    <s v="Chicago"/>
    <x v="10"/>
    <n v="60623"/>
    <x v="2"/>
    <s v="TEC-PH-10002817"/>
    <x v="2"/>
    <x v="7"/>
    <s v="RCA ViSYS 25425RE1 Corded phone"/>
    <n v="323.97600000000006"/>
    <n v="3"/>
    <n v="0.2"/>
    <n v="36.44729999999997"/>
  </r>
  <r>
    <x v="9522"/>
    <x v="4773"/>
    <x v="2"/>
    <x v="174"/>
    <d v="2011-12-25T00:00:00"/>
    <s v="Standard Class"/>
    <s v="SG-20605"/>
    <s v="Speros Goranitis"/>
    <x v="0"/>
    <x v="0"/>
    <s v="Chicago"/>
    <x v="10"/>
    <n v="60623"/>
    <x v="2"/>
    <s v="OFF-PA-10000295"/>
    <x v="1"/>
    <x v="10"/>
    <s v="Xerox 229"/>
    <n v="15.552000000000003"/>
    <n v="3"/>
    <n v="0.2"/>
    <n v="5.4432"/>
  </r>
  <r>
    <x v="9523"/>
    <x v="4773"/>
    <x v="2"/>
    <x v="174"/>
    <d v="2011-12-25T00:00:00"/>
    <s v="Standard Class"/>
    <s v="SG-20605"/>
    <s v="Speros Goranitis"/>
    <x v="0"/>
    <x v="0"/>
    <s v="Chicago"/>
    <x v="10"/>
    <n v="60623"/>
    <x v="2"/>
    <s v="OFF-ST-10000419"/>
    <x v="1"/>
    <x v="4"/>
    <s v="Rogers Jumbo File, Granite"/>
    <n v="32.591999999999999"/>
    <n v="3"/>
    <n v="0.2"/>
    <n v="-7.7406000000000006"/>
  </r>
  <r>
    <x v="9524"/>
    <x v="4774"/>
    <x v="3"/>
    <x v="256"/>
    <d v="2014-12-07T00:00:00"/>
    <s v="First Class"/>
    <s v="PB-18805"/>
    <s v="Patrick Bzostek"/>
    <x v="2"/>
    <x v="0"/>
    <s v="Seattle"/>
    <x v="4"/>
    <n v="98115"/>
    <x v="1"/>
    <s v="OFF-BI-10001524"/>
    <x v="1"/>
    <x v="8"/>
    <s v="GBC Premium Transparent Covers with Diagonal Lined Pattern"/>
    <n v="83.920000000000016"/>
    <n v="5"/>
    <n v="0.2"/>
    <n v="29.371999999999993"/>
  </r>
  <r>
    <x v="9525"/>
    <x v="4774"/>
    <x v="3"/>
    <x v="256"/>
    <d v="2014-12-07T00:00:00"/>
    <s v="First Class"/>
    <s v="PB-18805"/>
    <s v="Patrick Bzostek"/>
    <x v="2"/>
    <x v="0"/>
    <s v="Seattle"/>
    <x v="4"/>
    <n v="98115"/>
    <x v="1"/>
    <s v="FUR-FU-10003268"/>
    <x v="0"/>
    <x v="5"/>
    <s v="Eldon Radial Chair Mat for Low to Medium Pile Carpets"/>
    <n v="199.89999999999998"/>
    <n v="5"/>
    <n v="0"/>
    <n v="39.97999999999999"/>
  </r>
  <r>
    <x v="9526"/>
    <x v="4774"/>
    <x v="3"/>
    <x v="256"/>
    <d v="2014-12-07T00:00:00"/>
    <s v="First Class"/>
    <s v="PB-18805"/>
    <s v="Patrick Bzostek"/>
    <x v="2"/>
    <x v="0"/>
    <s v="Seattle"/>
    <x v="4"/>
    <n v="98115"/>
    <x v="1"/>
    <s v="TEC-PH-10000148"/>
    <x v="2"/>
    <x v="7"/>
    <s v="Cyber Acoustics AC-202b Speech Recognition Stereo Headset"/>
    <n v="31.176000000000002"/>
    <n v="3"/>
    <n v="0.2"/>
    <n v="-7.0145999999999997"/>
  </r>
  <r>
    <x v="9527"/>
    <x v="4774"/>
    <x v="3"/>
    <x v="256"/>
    <d v="2014-12-07T00:00:00"/>
    <s v="First Class"/>
    <s v="PB-18805"/>
    <s v="Patrick Bzostek"/>
    <x v="2"/>
    <x v="0"/>
    <s v="Seattle"/>
    <x v="4"/>
    <n v="98115"/>
    <x v="1"/>
    <s v="OFF-BI-10001543"/>
    <x v="1"/>
    <x v="8"/>
    <s v="GBC VeloBinder Manual Binding System"/>
    <n v="172.75200000000001"/>
    <n v="6"/>
    <n v="0.2"/>
    <n v="60.463200000000015"/>
  </r>
  <r>
    <x v="9528"/>
    <x v="4774"/>
    <x v="3"/>
    <x v="256"/>
    <d v="2014-12-07T00:00:00"/>
    <s v="First Class"/>
    <s v="PB-18805"/>
    <s v="Patrick Bzostek"/>
    <x v="2"/>
    <x v="0"/>
    <s v="Seattle"/>
    <x v="4"/>
    <n v="98115"/>
    <x v="1"/>
    <s v="OFF-BI-10002071"/>
    <x v="1"/>
    <x v="8"/>
    <s v="Fellowes Black Plastic Comb Bindings"/>
    <n v="9.2959999999999994"/>
    <n v="2"/>
    <n v="0.2"/>
    <n v="3.0211999999999994"/>
  </r>
  <r>
    <x v="9529"/>
    <x v="4775"/>
    <x v="3"/>
    <x v="668"/>
    <d v="2014-03-26T00:00:00"/>
    <s v="Same Day"/>
    <s v="AC-10615"/>
    <s v="Ann Chong"/>
    <x v="1"/>
    <x v="0"/>
    <s v="Beaumont"/>
    <x v="5"/>
    <n v="77705"/>
    <x v="2"/>
    <s v="OFF-ST-10002352"/>
    <x v="1"/>
    <x v="4"/>
    <s v="Iris Project Case"/>
    <n v="12.768000000000001"/>
    <n v="2"/>
    <n v="0.2"/>
    <n v="0.95759999999999934"/>
  </r>
  <r>
    <x v="9530"/>
    <x v="4776"/>
    <x v="3"/>
    <x v="141"/>
    <d v="2014-07-13T00:00:00"/>
    <s v="Standard Class"/>
    <s v="MR-17545"/>
    <s v="Mathew Reese"/>
    <x v="2"/>
    <x v="0"/>
    <s v="Seattle"/>
    <x v="4"/>
    <n v="98103"/>
    <x v="1"/>
    <s v="OFF-PA-10003127"/>
    <x v="1"/>
    <x v="10"/>
    <s v="Staples"/>
    <n v="52.76"/>
    <n v="2"/>
    <n v="0"/>
    <n v="24.269599999999997"/>
  </r>
  <r>
    <x v="9531"/>
    <x v="4777"/>
    <x v="3"/>
    <x v="40"/>
    <d v="2014-11-01T00:00:00"/>
    <s v="Standard Class"/>
    <s v="BF-11215"/>
    <s v="Benjamin Farhat"/>
    <x v="2"/>
    <x v="0"/>
    <s v="Dallas"/>
    <x v="5"/>
    <n v="75217"/>
    <x v="2"/>
    <s v="OFF-ST-10000464"/>
    <x v="1"/>
    <x v="4"/>
    <s v="Multi-Use Personal File Cart and Caster Set, Three Stacking Bins"/>
    <n v="55.616"/>
    <n v="2"/>
    <n v="0.2"/>
    <n v="5.5616000000000021"/>
  </r>
  <r>
    <x v="9532"/>
    <x v="4778"/>
    <x v="0"/>
    <x v="189"/>
    <d v="2013-11-01T00:00:00"/>
    <s v="Standard Class"/>
    <s v="BW-11200"/>
    <s v="Ben Wallace"/>
    <x v="0"/>
    <x v="0"/>
    <s v="New York City"/>
    <x v="15"/>
    <n v="10011"/>
    <x v="3"/>
    <s v="FUR-CH-10000553"/>
    <x v="0"/>
    <x v="1"/>
    <s v="Metal Folding Chairs, Beige, 4/Carton"/>
    <n v="427.64400000000001"/>
    <n v="14"/>
    <n v="0.1"/>
    <n v="80.777199999999979"/>
  </r>
  <r>
    <x v="9533"/>
    <x v="4778"/>
    <x v="0"/>
    <x v="189"/>
    <d v="2013-11-01T00:00:00"/>
    <s v="Standard Class"/>
    <s v="BW-11200"/>
    <s v="Ben Wallace"/>
    <x v="0"/>
    <x v="0"/>
    <s v="New York City"/>
    <x v="15"/>
    <n v="10011"/>
    <x v="3"/>
    <s v="OFF-FA-10000134"/>
    <x v="1"/>
    <x v="13"/>
    <s v="Advantus Push Pins, Aluminum Head"/>
    <n v="40.669999999999995"/>
    <n v="7"/>
    <n v="0"/>
    <n v="12.607699999999999"/>
  </r>
  <r>
    <x v="9534"/>
    <x v="4778"/>
    <x v="0"/>
    <x v="189"/>
    <d v="2013-11-01T00:00:00"/>
    <s v="Standard Class"/>
    <s v="BW-11200"/>
    <s v="Ben Wallace"/>
    <x v="0"/>
    <x v="0"/>
    <s v="New York City"/>
    <x v="15"/>
    <n v="10011"/>
    <x v="3"/>
    <s v="OFF-ST-10000636"/>
    <x v="1"/>
    <x v="4"/>
    <s v="Rogers Profile Extra Capacity Storage Tub"/>
    <n v="33.479999999999997"/>
    <n v="2"/>
    <n v="0"/>
    <n v="1.3391999999999982"/>
  </r>
  <r>
    <x v="9535"/>
    <x v="4778"/>
    <x v="0"/>
    <x v="189"/>
    <d v="2013-11-01T00:00:00"/>
    <s v="Standard Class"/>
    <s v="BW-11200"/>
    <s v="Ben Wallace"/>
    <x v="0"/>
    <x v="0"/>
    <s v="New York City"/>
    <x v="15"/>
    <n v="10011"/>
    <x v="3"/>
    <s v="OFF-BI-10002949"/>
    <x v="1"/>
    <x v="8"/>
    <s v="Prestige Round Ring Binders"/>
    <n v="9.7280000000000015"/>
    <n v="2"/>
    <n v="0.2"/>
    <n v="3.283199999999999"/>
  </r>
  <r>
    <x v="9536"/>
    <x v="4779"/>
    <x v="3"/>
    <x v="492"/>
    <d v="2014-06-15T00:00:00"/>
    <s v="Second Class"/>
    <s v="TS-21610"/>
    <s v="Troy Staebel"/>
    <x v="0"/>
    <x v="0"/>
    <s v="Chicago"/>
    <x v="10"/>
    <n v="60610"/>
    <x v="2"/>
    <s v="FUR-FU-10002364"/>
    <x v="0"/>
    <x v="5"/>
    <s v="Eldon Expressions Wood Desk Accessories, Oak"/>
    <n v="8.8559999999999999"/>
    <n v="3"/>
    <n v="0.6"/>
    <n v="-6.8634000000000013"/>
  </r>
  <r>
    <x v="9537"/>
    <x v="4780"/>
    <x v="0"/>
    <x v="477"/>
    <d v="2013-09-28T00:00:00"/>
    <s v="First Class"/>
    <s v="AS-10045"/>
    <s v="Aaron Smayling"/>
    <x v="1"/>
    <x v="0"/>
    <s v="San Francisco"/>
    <x v="1"/>
    <n v="94110"/>
    <x v="1"/>
    <s v="FUR-BO-10002613"/>
    <x v="0"/>
    <x v="0"/>
    <s v="Atlantic Metals Mobile 4-Shelf Bookcases, Custom Colors"/>
    <n v="477.666"/>
    <n v="2"/>
    <n v="0.15"/>
    <n v="84.293999999999969"/>
  </r>
  <r>
    <x v="9538"/>
    <x v="4781"/>
    <x v="3"/>
    <x v="210"/>
    <d v="2014-09-10T00:00:00"/>
    <s v="First Class"/>
    <s v="AA-10375"/>
    <s v="Allen Armold"/>
    <x v="0"/>
    <x v="0"/>
    <s v="Providence"/>
    <x v="34"/>
    <n v="2908"/>
    <x v="3"/>
    <s v="OFF-PA-10002659"/>
    <x v="1"/>
    <x v="10"/>
    <s v="Avoid Verbal Orders Carbonless Minifold Book"/>
    <n v="16.899999999999999"/>
    <n v="5"/>
    <n v="0"/>
    <n v="7.7739999999999991"/>
  </r>
  <r>
    <x v="9539"/>
    <x v="4781"/>
    <x v="3"/>
    <x v="210"/>
    <d v="2014-09-10T00:00:00"/>
    <s v="First Class"/>
    <s v="AA-10375"/>
    <s v="Allen Armold"/>
    <x v="0"/>
    <x v="0"/>
    <s v="Providence"/>
    <x v="34"/>
    <n v="2908"/>
    <x v="3"/>
    <s v="OFF-PA-10000157"/>
    <x v="1"/>
    <x v="10"/>
    <s v="Xerox 191"/>
    <n v="39.96"/>
    <n v="2"/>
    <n v="0"/>
    <n v="18.781199999999998"/>
  </r>
  <r>
    <x v="9540"/>
    <x v="4782"/>
    <x v="1"/>
    <x v="1224"/>
    <d v="2012-05-16T00:00:00"/>
    <s v="Second Class"/>
    <s v="PS-18970"/>
    <s v="Paul Stevenson"/>
    <x v="2"/>
    <x v="0"/>
    <s v="Phoenix"/>
    <x v="16"/>
    <n v="85023"/>
    <x v="1"/>
    <s v="FUR-CH-10004540"/>
    <x v="0"/>
    <x v="1"/>
    <s v="Global Chrome Stack Chair"/>
    <n v="191.96800000000002"/>
    <n v="7"/>
    <n v="0.2"/>
    <n v="16.797200000000004"/>
  </r>
  <r>
    <x v="9541"/>
    <x v="4783"/>
    <x v="1"/>
    <x v="705"/>
    <d v="2012-08-10T00:00:00"/>
    <s v="Standard Class"/>
    <s v="RP-19270"/>
    <s v="Rachel Payne"/>
    <x v="1"/>
    <x v="0"/>
    <s v="Houston"/>
    <x v="5"/>
    <n v="77095"/>
    <x v="2"/>
    <s v="OFF-LA-10004544"/>
    <x v="1"/>
    <x v="2"/>
    <s v="Avery 505"/>
    <n v="35.520000000000003"/>
    <n v="3"/>
    <n v="0.2"/>
    <n v="13.320000000000002"/>
  </r>
  <r>
    <x v="9542"/>
    <x v="4783"/>
    <x v="1"/>
    <x v="705"/>
    <d v="2012-08-10T00:00:00"/>
    <s v="Standard Class"/>
    <s v="RP-19270"/>
    <s v="Rachel Payne"/>
    <x v="1"/>
    <x v="0"/>
    <s v="Houston"/>
    <x v="5"/>
    <n v="77095"/>
    <x v="2"/>
    <s v="OFF-BI-10001097"/>
    <x v="1"/>
    <x v="8"/>
    <s v="Avery Hole Reinforcements"/>
    <n v="6.2299999999999986"/>
    <n v="5"/>
    <n v="0.8"/>
    <n v="-9.6565000000000047"/>
  </r>
  <r>
    <x v="9543"/>
    <x v="4783"/>
    <x v="1"/>
    <x v="705"/>
    <d v="2012-08-10T00:00:00"/>
    <s v="Standard Class"/>
    <s v="RP-19270"/>
    <s v="Rachel Payne"/>
    <x v="1"/>
    <x v="0"/>
    <s v="Houston"/>
    <x v="5"/>
    <n v="77095"/>
    <x v="2"/>
    <s v="OFF-PA-10003302"/>
    <x v="1"/>
    <x v="10"/>
    <s v="Xerox 1906"/>
    <n v="56.704000000000001"/>
    <n v="2"/>
    <n v="0.2"/>
    <n v="19.137599999999992"/>
  </r>
  <r>
    <x v="9544"/>
    <x v="4783"/>
    <x v="1"/>
    <x v="705"/>
    <d v="2012-08-10T00:00:00"/>
    <s v="Standard Class"/>
    <s v="RP-19270"/>
    <s v="Rachel Payne"/>
    <x v="1"/>
    <x v="0"/>
    <s v="Houston"/>
    <x v="5"/>
    <n v="77095"/>
    <x v="2"/>
    <s v="FUR-BO-10003965"/>
    <x v="0"/>
    <x v="0"/>
    <s v="O'Sullivan Manor Hill 2-Door Library in Brianna Oak"/>
    <n v="369.19919999999996"/>
    <n v="3"/>
    <n v="0.32"/>
    <n v="-114.01739999999995"/>
  </r>
  <r>
    <x v="9545"/>
    <x v="4784"/>
    <x v="2"/>
    <x v="194"/>
    <d v="2011-11-02T00:00:00"/>
    <s v="Standard Class"/>
    <s v="NC-18625"/>
    <s v="Noah Childs"/>
    <x v="1"/>
    <x v="0"/>
    <s v="Columbus"/>
    <x v="14"/>
    <n v="47201"/>
    <x v="2"/>
    <s v="TEC-AC-10003433"/>
    <x v="2"/>
    <x v="11"/>
    <s v="Maxell 4.7GB DVD+R 5/Pack"/>
    <n v="1.98"/>
    <n v="2"/>
    <n v="0"/>
    <n v="0.89100000000000001"/>
  </r>
  <r>
    <x v="9546"/>
    <x v="4784"/>
    <x v="2"/>
    <x v="194"/>
    <d v="2011-11-02T00:00:00"/>
    <s v="Standard Class"/>
    <s v="NC-18625"/>
    <s v="Noah Childs"/>
    <x v="1"/>
    <x v="0"/>
    <s v="Columbus"/>
    <x v="14"/>
    <n v="47201"/>
    <x v="2"/>
    <s v="OFF-PA-10000482"/>
    <x v="1"/>
    <x v="10"/>
    <s v="Snap-A-Way Black Print Carbonless Ruled Speed Letter, Triplicate"/>
    <n v="75.88"/>
    <n v="2"/>
    <n v="0"/>
    <n v="35.663599999999995"/>
  </r>
  <r>
    <x v="9547"/>
    <x v="4785"/>
    <x v="0"/>
    <x v="1133"/>
    <d v="2013-06-21T00:00:00"/>
    <s v="Second Class"/>
    <s v="SC-20770"/>
    <s v="Stewart Carmichael"/>
    <x v="1"/>
    <x v="0"/>
    <s v="Philadelphia"/>
    <x v="9"/>
    <n v="19134"/>
    <x v="3"/>
    <s v="OFF-PA-10004610"/>
    <x v="1"/>
    <x v="10"/>
    <s v="Xerox 1900"/>
    <n v="6.8480000000000008"/>
    <n v="2"/>
    <n v="0.2"/>
    <n v="2.1399999999999992"/>
  </r>
  <r>
    <x v="9548"/>
    <x v="4785"/>
    <x v="0"/>
    <x v="1133"/>
    <d v="2013-06-21T00:00:00"/>
    <s v="Second Class"/>
    <s v="SC-20770"/>
    <s v="Stewart Carmichael"/>
    <x v="1"/>
    <x v="0"/>
    <s v="Philadelphia"/>
    <x v="9"/>
    <n v="19134"/>
    <x v="3"/>
    <s v="OFF-BI-10003910"/>
    <x v="1"/>
    <x v="8"/>
    <s v="DXL Angle-View Binders with Locking Rings by Samsill"/>
    <n v="4.6260000000000003"/>
    <n v="2"/>
    <n v="0.7"/>
    <n v="-3.8549999999999986"/>
  </r>
  <r>
    <x v="9549"/>
    <x v="4785"/>
    <x v="0"/>
    <x v="1133"/>
    <d v="2013-06-21T00:00:00"/>
    <s v="Second Class"/>
    <s v="SC-20770"/>
    <s v="Stewart Carmichael"/>
    <x v="1"/>
    <x v="0"/>
    <s v="Philadelphia"/>
    <x v="9"/>
    <n v="19134"/>
    <x v="3"/>
    <s v="OFF-AP-10001394"/>
    <x v="1"/>
    <x v="9"/>
    <s v="Harmony Air Purifier"/>
    <n v="453.6"/>
    <n v="3"/>
    <n v="0.2"/>
    <n v="90.71999999999997"/>
  </r>
  <r>
    <x v="9550"/>
    <x v="4786"/>
    <x v="1"/>
    <x v="910"/>
    <d v="2012-05-06T00:00:00"/>
    <s v="First Class"/>
    <s v="NF-18595"/>
    <s v="Nicole Fjeld"/>
    <x v="2"/>
    <x v="0"/>
    <s v="San Jose"/>
    <x v="1"/>
    <n v="95123"/>
    <x v="1"/>
    <s v="OFF-BI-10004654"/>
    <x v="1"/>
    <x v="8"/>
    <s v="Avery Binding System Hidden Tab Executive Style Index Sets"/>
    <n v="13.847999999999999"/>
    <n v="3"/>
    <n v="0.2"/>
    <n v="5.1929999999999996"/>
  </r>
  <r>
    <x v="9551"/>
    <x v="4787"/>
    <x v="1"/>
    <x v="113"/>
    <d v="2012-11-14T00:00:00"/>
    <s v="Standard Class"/>
    <s v="SC-20020"/>
    <s v="Sam Craven"/>
    <x v="0"/>
    <x v="0"/>
    <s v="Philadelphia"/>
    <x v="9"/>
    <n v="19140"/>
    <x v="3"/>
    <s v="OFF-ST-10001526"/>
    <x v="1"/>
    <x v="4"/>
    <s v="Iceberg Mobile Mega Data/Printer Cart "/>
    <n v="577.58400000000006"/>
    <n v="6"/>
    <n v="0.2"/>
    <n v="43.318799999999953"/>
  </r>
  <r>
    <x v="9552"/>
    <x v="4788"/>
    <x v="1"/>
    <x v="1051"/>
    <d v="2012-06-03T00:00:00"/>
    <s v="Standard Class"/>
    <s v="BD-11560"/>
    <s v="Brendan Dodson"/>
    <x v="2"/>
    <x v="0"/>
    <s v="Springfield"/>
    <x v="17"/>
    <n v="22153"/>
    <x v="0"/>
    <s v="TEC-AC-10000358"/>
    <x v="2"/>
    <x v="11"/>
    <s v="Imation Secure Drive + Hardware Encrypted USB flash drive - 16 GB"/>
    <n v="151.96"/>
    <n v="4"/>
    <n v="0"/>
    <n v="36.470399999999998"/>
  </r>
  <r>
    <x v="9553"/>
    <x v="4789"/>
    <x v="0"/>
    <x v="897"/>
    <d v="2013-09-28T00:00:00"/>
    <s v="Standard Class"/>
    <s v="SM-20950"/>
    <s v="Suzanne McNair"/>
    <x v="1"/>
    <x v="0"/>
    <s v="Broomfield"/>
    <x v="22"/>
    <n v="80020"/>
    <x v="1"/>
    <s v="FUR-FU-10000246"/>
    <x v="0"/>
    <x v="5"/>
    <s v="Aluminum Document Frame"/>
    <n v="68.432000000000016"/>
    <n v="7"/>
    <n v="0.2"/>
    <n v="8.5539999999999878"/>
  </r>
  <r>
    <x v="9554"/>
    <x v="4790"/>
    <x v="1"/>
    <x v="109"/>
    <d v="2012-12-02T00:00:00"/>
    <s v="Standard Class"/>
    <s v="EB-14110"/>
    <s v="Eugene Barchas"/>
    <x v="0"/>
    <x v="0"/>
    <s v="Columbus"/>
    <x v="24"/>
    <n v="43229"/>
    <x v="3"/>
    <s v="FUR-FU-10003799"/>
    <x v="0"/>
    <x v="5"/>
    <s v="Seth Thomas 13 1/2&quot; Wall Clock"/>
    <n v="71.12"/>
    <n v="5"/>
    <n v="0.2"/>
    <n v="9.7789999999999964"/>
  </r>
  <r>
    <x v="9555"/>
    <x v="4790"/>
    <x v="1"/>
    <x v="109"/>
    <d v="2012-12-02T00:00:00"/>
    <s v="Standard Class"/>
    <s v="EB-14110"/>
    <s v="Eugene Barchas"/>
    <x v="0"/>
    <x v="0"/>
    <s v="Columbus"/>
    <x v="24"/>
    <n v="43229"/>
    <x v="3"/>
    <s v="OFF-FA-10003021"/>
    <x v="1"/>
    <x v="13"/>
    <s v="Staples"/>
    <n v="3.008"/>
    <n v="2"/>
    <n v="0.2"/>
    <n v="0.56399999999999983"/>
  </r>
  <r>
    <x v="9556"/>
    <x v="4791"/>
    <x v="1"/>
    <x v="155"/>
    <d v="2012-12-05T00:00:00"/>
    <s v="Second Class"/>
    <s v="HP-14815"/>
    <s v="Harold Pawlan"/>
    <x v="2"/>
    <x v="0"/>
    <s v="Concord"/>
    <x v="38"/>
    <n v="3301"/>
    <x v="3"/>
    <s v="OFF-PA-10003656"/>
    <x v="1"/>
    <x v="10"/>
    <s v="Xerox 1935"/>
    <n v="184.66"/>
    <n v="7"/>
    <n v="0"/>
    <n v="84.943599999999989"/>
  </r>
  <r>
    <x v="9557"/>
    <x v="4792"/>
    <x v="2"/>
    <x v="1136"/>
    <d v="2011-10-19T00:00:00"/>
    <s v="Second Class"/>
    <s v="EB-14170"/>
    <s v="Evan Bailliet"/>
    <x v="0"/>
    <x v="0"/>
    <s v="Houston"/>
    <x v="5"/>
    <n v="77095"/>
    <x v="2"/>
    <s v="FUR-FU-10004586"/>
    <x v="0"/>
    <x v="5"/>
    <s v="G.E. Longer-Life Indoor Recessed Floodlight Bulbs"/>
    <n v="5.3120000000000003"/>
    <n v="2"/>
    <n v="0.6"/>
    <n v="-1.5935999999999995"/>
  </r>
  <r>
    <x v="9558"/>
    <x v="4793"/>
    <x v="0"/>
    <x v="973"/>
    <d v="2013-05-06T00:00:00"/>
    <s v="First Class"/>
    <s v="SM-20905"/>
    <s v="Susan MacKendrick"/>
    <x v="0"/>
    <x v="0"/>
    <s v="Newark"/>
    <x v="24"/>
    <n v="43055"/>
    <x v="3"/>
    <s v="TEC-AC-10003832"/>
    <x v="2"/>
    <x v="11"/>
    <s v="Imation 16GB Mini TravelDrive USB 2.0 Flash Drive"/>
    <n v="132.52000000000004"/>
    <n v="5"/>
    <n v="0.2"/>
    <n v="34.786500000000004"/>
  </r>
  <r>
    <x v="9559"/>
    <x v="4793"/>
    <x v="0"/>
    <x v="973"/>
    <d v="2013-05-06T00:00:00"/>
    <s v="First Class"/>
    <s v="SM-20905"/>
    <s v="Susan MacKendrick"/>
    <x v="0"/>
    <x v="0"/>
    <s v="Newark"/>
    <x v="24"/>
    <n v="43055"/>
    <x v="3"/>
    <s v="OFF-ST-10002554"/>
    <x v="1"/>
    <x v="4"/>
    <s v="Tennsco Industrial Shelving"/>
    <n v="195.64"/>
    <n v="5"/>
    <n v="0.2"/>
    <n v="-44.018999999999991"/>
  </r>
  <r>
    <x v="9560"/>
    <x v="4793"/>
    <x v="0"/>
    <x v="973"/>
    <d v="2013-05-06T00:00:00"/>
    <s v="First Class"/>
    <s v="SM-20905"/>
    <s v="Susan MacKendrick"/>
    <x v="0"/>
    <x v="0"/>
    <s v="Newark"/>
    <x v="24"/>
    <n v="43055"/>
    <x v="3"/>
    <s v="FUR-FU-10001876"/>
    <x v="0"/>
    <x v="5"/>
    <s v="Computer Room Manger, 14&quot;"/>
    <n v="51.967999999999996"/>
    <n v="2"/>
    <n v="0.2"/>
    <n v="10.393599999999998"/>
  </r>
  <r>
    <x v="9561"/>
    <x v="4793"/>
    <x v="0"/>
    <x v="973"/>
    <d v="2013-05-06T00:00:00"/>
    <s v="First Class"/>
    <s v="SM-20905"/>
    <s v="Susan MacKendrick"/>
    <x v="0"/>
    <x v="0"/>
    <s v="Newark"/>
    <x v="24"/>
    <n v="43055"/>
    <x v="3"/>
    <s v="TEC-AC-10002637"/>
    <x v="2"/>
    <x v="11"/>
    <s v="Logitech VX Revolution Cordless Laser Mouse for Notebooks (Black)"/>
    <n v="431.97600000000006"/>
    <n v="3"/>
    <n v="0.2"/>
    <n v="-75.59580000000004"/>
  </r>
  <r>
    <x v="9562"/>
    <x v="4793"/>
    <x v="0"/>
    <x v="973"/>
    <d v="2013-05-06T00:00:00"/>
    <s v="First Class"/>
    <s v="SM-20905"/>
    <s v="Susan MacKendrick"/>
    <x v="0"/>
    <x v="0"/>
    <s v="Newark"/>
    <x v="24"/>
    <n v="43055"/>
    <x v="3"/>
    <s v="TEC-MA-10003589"/>
    <x v="2"/>
    <x v="15"/>
    <s v="Cisco 8961 IP Phone Charcoal"/>
    <n v="224.93700000000004"/>
    <n v="3"/>
    <n v="0.7"/>
    <n v="-164.9538"/>
  </r>
  <r>
    <x v="9563"/>
    <x v="4793"/>
    <x v="0"/>
    <x v="973"/>
    <d v="2013-05-06T00:00:00"/>
    <s v="First Class"/>
    <s v="SM-20905"/>
    <s v="Susan MacKendrick"/>
    <x v="0"/>
    <x v="0"/>
    <s v="Newark"/>
    <x v="24"/>
    <n v="43055"/>
    <x v="3"/>
    <s v="OFF-LA-10000081"/>
    <x v="1"/>
    <x v="2"/>
    <s v="Avery 496"/>
    <n v="6"/>
    <n v="2"/>
    <n v="0.2"/>
    <n v="2.0999999999999996"/>
  </r>
  <r>
    <x v="9564"/>
    <x v="4794"/>
    <x v="1"/>
    <x v="932"/>
    <d v="2012-06-08T00:00:00"/>
    <s v="Standard Class"/>
    <s v="CG-12040"/>
    <s v="Catherine Glotzbach"/>
    <x v="2"/>
    <x v="0"/>
    <s v="Los Angeles"/>
    <x v="1"/>
    <n v="90045"/>
    <x v="1"/>
    <s v="OFF-PA-10001838"/>
    <x v="1"/>
    <x v="10"/>
    <s v="Adams Telephone Message Book W/Dividers/Space For Phone Numbers, 5 1/4&quot;X8 1/2&quot;, 300/Messages"/>
    <n v="11.76"/>
    <n v="2"/>
    <n v="0"/>
    <n v="5.7623999999999995"/>
  </r>
  <r>
    <x v="9565"/>
    <x v="4795"/>
    <x v="2"/>
    <x v="691"/>
    <d v="2011-03-31T00:00:00"/>
    <s v="Same Day"/>
    <s v="TG-21640"/>
    <s v="Trudy Glocke"/>
    <x v="0"/>
    <x v="0"/>
    <s v="Tampa"/>
    <x v="2"/>
    <n v="33614"/>
    <x v="0"/>
    <s v="FUR-CH-10002965"/>
    <x v="0"/>
    <x v="1"/>
    <s v="Global Leather Highback Executive Chair with Pneumatic Height Adjustment, Black"/>
    <n v="1125.4879999999998"/>
    <n v="7"/>
    <n v="0.2"/>
    <n v="98.480200000000082"/>
  </r>
  <r>
    <x v="9566"/>
    <x v="4795"/>
    <x v="2"/>
    <x v="691"/>
    <d v="2011-03-31T00:00:00"/>
    <s v="Same Day"/>
    <s v="TG-21640"/>
    <s v="Trudy Glocke"/>
    <x v="0"/>
    <x v="0"/>
    <s v="Tampa"/>
    <x v="2"/>
    <n v="33614"/>
    <x v="0"/>
    <s v="OFF-BI-10001636"/>
    <x v="1"/>
    <x v="8"/>
    <s v="Ibico Plastic and Wire Spiral Binding Combs"/>
    <n v="12.645000000000001"/>
    <n v="5"/>
    <n v="0.7"/>
    <n v="-10.116"/>
  </r>
  <r>
    <x v="9567"/>
    <x v="4795"/>
    <x v="2"/>
    <x v="691"/>
    <d v="2011-03-31T00:00:00"/>
    <s v="Same Day"/>
    <s v="TG-21640"/>
    <s v="Trudy Glocke"/>
    <x v="0"/>
    <x v="0"/>
    <s v="Tampa"/>
    <x v="2"/>
    <n v="33614"/>
    <x v="0"/>
    <s v="OFF-AR-10004027"/>
    <x v="1"/>
    <x v="6"/>
    <s v="Binney &amp; Smith inkTank Erasable Desk Highlighter, Chisel Tip, Yellow, 12/Box"/>
    <n v="4.032"/>
    <n v="2"/>
    <n v="0.2"/>
    <n v="1.0584000000000002"/>
  </r>
  <r>
    <x v="9568"/>
    <x v="4796"/>
    <x v="3"/>
    <x v="957"/>
    <d v="2014-07-08T00:00:00"/>
    <s v="First Class"/>
    <s v="DK-12835"/>
    <s v="Damala Kotsonis"/>
    <x v="1"/>
    <x v="0"/>
    <s v="Fremont"/>
    <x v="8"/>
    <n v="68025"/>
    <x v="2"/>
    <s v="TEC-PH-10002293"/>
    <x v="2"/>
    <x v="7"/>
    <s v="Anker 36W 4-Port USB Wall Charger Travel Power Adapter for iPhone 5s 5c 5"/>
    <n v="79.959999999999994"/>
    <n v="4"/>
    <n v="0"/>
    <n v="22.388800000000003"/>
  </r>
  <r>
    <x v="9569"/>
    <x v="4797"/>
    <x v="1"/>
    <x v="496"/>
    <d v="2012-09-24T00:00:00"/>
    <s v="Same Day"/>
    <s v="MB-17305"/>
    <s v="Maria Bertelson"/>
    <x v="0"/>
    <x v="0"/>
    <s v="Columbus"/>
    <x v="24"/>
    <n v="43229"/>
    <x v="3"/>
    <s v="OFF-BI-10003196"/>
    <x v="1"/>
    <x v="8"/>
    <s v="Accohide Poly Flexible Ring Binders"/>
    <n v="6.732000000000002"/>
    <n v="6"/>
    <n v="0.7"/>
    <n v="-4.4879999999999978"/>
  </r>
  <r>
    <x v="9570"/>
    <x v="4797"/>
    <x v="1"/>
    <x v="496"/>
    <d v="2012-09-24T00:00:00"/>
    <s v="Same Day"/>
    <s v="MB-17305"/>
    <s v="Maria Bertelson"/>
    <x v="0"/>
    <x v="0"/>
    <s v="Columbus"/>
    <x v="24"/>
    <n v="43229"/>
    <x v="3"/>
    <s v="OFF-ST-10001172"/>
    <x v="1"/>
    <x v="4"/>
    <s v="Tennsco Lockers, Sand"/>
    <n v="33.568000000000005"/>
    <n v="2"/>
    <n v="0.2"/>
    <n v="1.6783999999999981"/>
  </r>
  <r>
    <x v="9571"/>
    <x v="4797"/>
    <x v="1"/>
    <x v="496"/>
    <d v="2012-09-24T00:00:00"/>
    <s v="Same Day"/>
    <s v="MB-17305"/>
    <s v="Maria Bertelson"/>
    <x v="0"/>
    <x v="0"/>
    <s v="Columbus"/>
    <x v="24"/>
    <n v="43229"/>
    <x v="3"/>
    <s v="OFF-EN-10003068"/>
    <x v="1"/>
    <x v="12"/>
    <s v="#6 3/4 Gummed Flap White Envelopes"/>
    <n v="15.840000000000002"/>
    <n v="2"/>
    <n v="0.2"/>
    <n v="5.5439999999999987"/>
  </r>
  <r>
    <x v="9572"/>
    <x v="4797"/>
    <x v="1"/>
    <x v="496"/>
    <d v="2012-09-24T00:00:00"/>
    <s v="Same Day"/>
    <s v="MB-17305"/>
    <s v="Maria Bertelson"/>
    <x v="0"/>
    <x v="0"/>
    <s v="Columbus"/>
    <x v="24"/>
    <n v="43229"/>
    <x v="3"/>
    <s v="OFF-LA-10003510"/>
    <x v="1"/>
    <x v="2"/>
    <s v="Avery 4027 File Folder Labels for Dot Matrix Printers, 5000 Labels per Box, White"/>
    <n v="24.424000000000003"/>
    <n v="1"/>
    <n v="0.2"/>
    <n v="7.9378000000000002"/>
  </r>
  <r>
    <x v="9573"/>
    <x v="4797"/>
    <x v="1"/>
    <x v="496"/>
    <d v="2012-09-24T00:00:00"/>
    <s v="Same Day"/>
    <s v="MB-17305"/>
    <s v="Maria Bertelson"/>
    <x v="0"/>
    <x v="0"/>
    <s v="Columbus"/>
    <x v="24"/>
    <n v="43229"/>
    <x v="3"/>
    <s v="OFF-AR-10003504"/>
    <x v="1"/>
    <x v="6"/>
    <s v="Newell 347"/>
    <n v="17.12"/>
    <n v="5"/>
    <n v="0.2"/>
    <n v="1.9259999999999975"/>
  </r>
  <r>
    <x v="9574"/>
    <x v="4798"/>
    <x v="1"/>
    <x v="863"/>
    <d v="2012-08-13T00:00:00"/>
    <s v="Same Day"/>
    <s v="SF-20065"/>
    <s v="Sandra Flanagan"/>
    <x v="0"/>
    <x v="0"/>
    <s v="Pomona"/>
    <x v="1"/>
    <n v="91767"/>
    <x v="1"/>
    <s v="FUR-FU-10001889"/>
    <x v="0"/>
    <x v="5"/>
    <s v="Ultra Door Pull Handle"/>
    <n v="31.56"/>
    <n v="3"/>
    <n v="0"/>
    <n v="10.4148"/>
  </r>
  <r>
    <x v="9575"/>
    <x v="4799"/>
    <x v="1"/>
    <x v="989"/>
    <d v="2012-05-28T00:00:00"/>
    <s v="Second Class"/>
    <s v="PS-18760"/>
    <s v="Pamela Stobb"/>
    <x v="0"/>
    <x v="0"/>
    <s v="San Antonio"/>
    <x v="5"/>
    <n v="78207"/>
    <x v="2"/>
    <s v="FUR-CH-10000863"/>
    <x v="0"/>
    <x v="1"/>
    <s v="Novimex Swivel Fabric Task Chair"/>
    <n v="105.68599999999999"/>
    <n v="1"/>
    <n v="0.3"/>
    <n v="-28.686199999999999"/>
  </r>
  <r>
    <x v="9576"/>
    <x v="4799"/>
    <x v="1"/>
    <x v="989"/>
    <d v="2012-05-28T00:00:00"/>
    <s v="Second Class"/>
    <s v="PS-18760"/>
    <s v="Pamela Stobb"/>
    <x v="0"/>
    <x v="0"/>
    <s v="San Antonio"/>
    <x v="5"/>
    <n v="78207"/>
    <x v="2"/>
    <s v="TEC-MA-10004679"/>
    <x v="2"/>
    <x v="15"/>
    <s v="StarTech.com 10/100 VDSL2 Ethernet Extender Kit"/>
    <n v="399.53999999999996"/>
    <n v="2"/>
    <n v="0.4"/>
    <n v="-79.908000000000015"/>
  </r>
  <r>
    <x v="9577"/>
    <x v="4799"/>
    <x v="1"/>
    <x v="989"/>
    <d v="2012-05-28T00:00:00"/>
    <s v="Second Class"/>
    <s v="PS-18760"/>
    <s v="Pamela Stobb"/>
    <x v="0"/>
    <x v="0"/>
    <s v="San Antonio"/>
    <x v="5"/>
    <n v="78207"/>
    <x v="2"/>
    <s v="FUR-CH-10004754"/>
    <x v="0"/>
    <x v="1"/>
    <s v="Global Stack Chair with Arms, Black"/>
    <n v="104.93"/>
    <n v="5"/>
    <n v="0.3"/>
    <n v="-4.4969999999999999"/>
  </r>
  <r>
    <x v="9578"/>
    <x v="4800"/>
    <x v="3"/>
    <x v="32"/>
    <d v="2014-09-17T00:00:00"/>
    <s v="First Class"/>
    <s v="RB-19705"/>
    <s v="Roger Barcio"/>
    <x v="2"/>
    <x v="0"/>
    <s v="New York City"/>
    <x v="15"/>
    <n v="10035"/>
    <x v="3"/>
    <s v="TEC-PH-10004586"/>
    <x v="2"/>
    <x v="7"/>
    <s v="Wilson SignalBoost 841262 DB PRO Amplifier Kit"/>
    <n v="1079.8499999999999"/>
    <n v="3"/>
    <n v="0"/>
    <n v="323.95499999999993"/>
  </r>
  <r>
    <x v="9579"/>
    <x v="4800"/>
    <x v="3"/>
    <x v="32"/>
    <d v="2014-09-17T00:00:00"/>
    <s v="First Class"/>
    <s v="RB-19705"/>
    <s v="Roger Barcio"/>
    <x v="2"/>
    <x v="0"/>
    <s v="New York City"/>
    <x v="15"/>
    <n v="10035"/>
    <x v="3"/>
    <s v="OFF-ST-10001370"/>
    <x v="1"/>
    <x v="4"/>
    <s v="Sensible Storage WireTech Storage Systems"/>
    <n v="70.98"/>
    <n v="1"/>
    <n v="0"/>
    <n v="3.5489999999999924"/>
  </r>
  <r>
    <x v="9580"/>
    <x v="4800"/>
    <x v="3"/>
    <x v="32"/>
    <d v="2014-09-17T00:00:00"/>
    <s v="First Class"/>
    <s v="RB-19705"/>
    <s v="Roger Barcio"/>
    <x v="2"/>
    <x v="0"/>
    <s v="New York City"/>
    <x v="15"/>
    <n v="10035"/>
    <x v="3"/>
    <s v="OFF-AR-10001988"/>
    <x v="1"/>
    <x v="6"/>
    <s v="Bulldog Table or Wall-Mount Pencil Sharpener"/>
    <n v="29.950000000000003"/>
    <n v="5"/>
    <n v="0"/>
    <n v="8.6854999999999993"/>
  </r>
  <r>
    <x v="9581"/>
    <x v="4800"/>
    <x v="3"/>
    <x v="32"/>
    <d v="2014-09-17T00:00:00"/>
    <s v="First Class"/>
    <s v="RB-19705"/>
    <s v="Roger Barcio"/>
    <x v="2"/>
    <x v="0"/>
    <s v="New York City"/>
    <x v="15"/>
    <n v="10035"/>
    <x v="3"/>
    <s v="FUR-CH-10003298"/>
    <x v="0"/>
    <x v="1"/>
    <s v="Office Star - Contemporary Task Swivel chair with Loop Arms, Charcoal"/>
    <n v="589.41"/>
    <n v="5"/>
    <n v="0.1"/>
    <n v="-6.5490000000000492"/>
  </r>
  <r>
    <x v="9582"/>
    <x v="4801"/>
    <x v="0"/>
    <x v="843"/>
    <d v="2013-06-12T00:00:00"/>
    <s v="Standard Class"/>
    <s v="RS-19870"/>
    <s v="Roy Skaria"/>
    <x v="2"/>
    <x v="0"/>
    <s v="Philadelphia"/>
    <x v="9"/>
    <n v="19120"/>
    <x v="3"/>
    <s v="OFF-FA-10002988"/>
    <x v="1"/>
    <x v="13"/>
    <s v="Ideal Clamps"/>
    <n v="9.6479999999999997"/>
    <n v="6"/>
    <n v="0.2"/>
    <n v="3.4973999999999998"/>
  </r>
  <r>
    <x v="9583"/>
    <x v="4802"/>
    <x v="3"/>
    <x v="643"/>
    <d v="2014-06-28T00:00:00"/>
    <s v="Second Class"/>
    <s v="SB-20185"/>
    <s v="Sarah Brown"/>
    <x v="0"/>
    <x v="0"/>
    <s v="New York City"/>
    <x v="15"/>
    <n v="10024"/>
    <x v="3"/>
    <s v="FUR-BO-10002213"/>
    <x v="0"/>
    <x v="0"/>
    <s v="DMI Eclipse Executive Suite Bookcases"/>
    <n v="400.78400000000005"/>
    <n v="1"/>
    <n v="0.2"/>
    <n v="-5.0098000000000269"/>
  </r>
  <r>
    <x v="9584"/>
    <x v="4803"/>
    <x v="3"/>
    <x v="775"/>
    <d v="2014-08-28T00:00:00"/>
    <s v="First Class"/>
    <s v="HJ-14875"/>
    <s v="Heather Jas"/>
    <x v="2"/>
    <x v="0"/>
    <s v="Detroit"/>
    <x v="12"/>
    <n v="48234"/>
    <x v="2"/>
    <s v="OFF-ST-10000344"/>
    <x v="1"/>
    <x v="4"/>
    <s v="Neat Ideas Personal Hanging Folder Files, Black"/>
    <n v="53.72"/>
    <n v="4"/>
    <n v="0"/>
    <n v="13.967199999999998"/>
  </r>
  <r>
    <x v="9585"/>
    <x v="4804"/>
    <x v="0"/>
    <x v="370"/>
    <d v="2013-08-29T00:00:00"/>
    <s v="First Class"/>
    <s v="SV-20815"/>
    <s v="Stuart Van"/>
    <x v="1"/>
    <x v="0"/>
    <s v="Miami"/>
    <x v="2"/>
    <n v="33142"/>
    <x v="0"/>
    <s v="OFF-PA-10002319"/>
    <x v="1"/>
    <x v="10"/>
    <s v="Xerox 1944"/>
    <n v="31.007999999999999"/>
    <n v="1"/>
    <n v="0.2"/>
    <n v="11.240400000000001"/>
  </r>
  <r>
    <x v="9586"/>
    <x v="4805"/>
    <x v="0"/>
    <x v="741"/>
    <d v="2013-11-19T00:00:00"/>
    <s v="Same Day"/>
    <s v="BE-11410"/>
    <s v="Bobby Elias"/>
    <x v="0"/>
    <x v="0"/>
    <s v="Concord"/>
    <x v="1"/>
    <n v="94521"/>
    <x v="1"/>
    <s v="OFF-BI-10002437"/>
    <x v="1"/>
    <x v="8"/>
    <s v="Recycled Premium Regency Composition Covers"/>
    <n v="61.120000000000005"/>
    <n v="5"/>
    <n v="0.2"/>
    <n v="22.155999999999999"/>
  </r>
  <r>
    <x v="9587"/>
    <x v="4806"/>
    <x v="3"/>
    <x v="827"/>
    <d v="2014-04-23T00:00:00"/>
    <s v="Standard Class"/>
    <s v="BM-11575"/>
    <s v="Brendan Murry"/>
    <x v="1"/>
    <x v="0"/>
    <s v="Chicago"/>
    <x v="10"/>
    <n v="60653"/>
    <x v="2"/>
    <s v="OFF-ST-10001418"/>
    <x v="1"/>
    <x v="4"/>
    <s v="Carina Media Storage Towers in Natural &amp; Black"/>
    <n v="195.136"/>
    <n v="4"/>
    <n v="0.2"/>
    <n v="-43.9056"/>
  </r>
  <r>
    <x v="9588"/>
    <x v="4807"/>
    <x v="3"/>
    <x v="283"/>
    <d v="2014-07-29T00:00:00"/>
    <s v="Standard Class"/>
    <s v="AZ-10750"/>
    <s v="Annie Zypern"/>
    <x v="0"/>
    <x v="0"/>
    <s v="Wheeling"/>
    <x v="10"/>
    <n v="60090"/>
    <x v="2"/>
    <s v="OFF-AR-10000380"/>
    <x v="1"/>
    <x v="6"/>
    <s v="Hunt PowerHouse Electric Pencil Sharpener, Blue"/>
    <n v="121.536"/>
    <n v="4"/>
    <n v="0.2"/>
    <n v="15.191999999999979"/>
  </r>
  <r>
    <x v="9589"/>
    <x v="4808"/>
    <x v="2"/>
    <x v="218"/>
    <d v="2011-05-15T00:00:00"/>
    <s v="Standard Class"/>
    <s v="HD-14785"/>
    <s v="Harold Dahlen"/>
    <x v="2"/>
    <x v="0"/>
    <s v="Chicago"/>
    <x v="10"/>
    <n v="60610"/>
    <x v="2"/>
    <s v="OFF-PA-10003036"/>
    <x v="1"/>
    <x v="10"/>
    <s v="Black Print Carbonless 8 1/2&quot; x 8 1/4&quot; Rapid Memo Book"/>
    <n v="17.472000000000001"/>
    <n v="3"/>
    <n v="0.2"/>
    <n v="5.6783999999999981"/>
  </r>
  <r>
    <x v="9590"/>
    <x v="4808"/>
    <x v="2"/>
    <x v="218"/>
    <d v="2011-05-15T00:00:00"/>
    <s v="Standard Class"/>
    <s v="HD-14785"/>
    <s v="Harold Dahlen"/>
    <x v="2"/>
    <x v="0"/>
    <s v="Chicago"/>
    <x v="10"/>
    <n v="60610"/>
    <x v="2"/>
    <s v="OFF-BI-10002026"/>
    <x v="1"/>
    <x v="8"/>
    <s v="Avery Arch Ring Binders"/>
    <n v="104.57999999999998"/>
    <n v="9"/>
    <n v="0.8"/>
    <n v="-172.55700000000007"/>
  </r>
  <r>
    <x v="9591"/>
    <x v="4809"/>
    <x v="0"/>
    <x v="1062"/>
    <d v="2013-08-02T00:00:00"/>
    <s v="Standard Class"/>
    <s v="BF-11005"/>
    <s v="Barry Franz"/>
    <x v="2"/>
    <x v="0"/>
    <s v="Pasadena"/>
    <x v="5"/>
    <n v="77506"/>
    <x v="2"/>
    <s v="FUR-FU-10003691"/>
    <x v="0"/>
    <x v="5"/>
    <s v="Eldon Image Series Desk Accessories, Ebony"/>
    <n v="24.700000000000003"/>
    <n v="5"/>
    <n v="0.6"/>
    <n v="-9.8799999999999955"/>
  </r>
  <r>
    <x v="9592"/>
    <x v="4809"/>
    <x v="0"/>
    <x v="1062"/>
    <d v="2013-08-02T00:00:00"/>
    <s v="Standard Class"/>
    <s v="BF-11005"/>
    <s v="Barry Franz"/>
    <x v="2"/>
    <x v="0"/>
    <s v="Pasadena"/>
    <x v="5"/>
    <n v="77506"/>
    <x v="2"/>
    <s v="FUR-FU-10003806"/>
    <x v="0"/>
    <x v="5"/>
    <s v="Tenex Chairmat w/ Average Lip, 45&quot; x 53&quot;"/>
    <n v="302.72000000000003"/>
    <n v="5"/>
    <n v="0.6"/>
    <n v="-378.40000000000009"/>
  </r>
  <r>
    <x v="9593"/>
    <x v="4810"/>
    <x v="3"/>
    <x v="32"/>
    <d v="2014-09-20T00:00:00"/>
    <s v="Standard Class"/>
    <s v="HZ-14950"/>
    <s v="Henia Zydlo"/>
    <x v="0"/>
    <x v="0"/>
    <s v="New York City"/>
    <x v="15"/>
    <n v="10024"/>
    <x v="3"/>
    <s v="OFF-PA-10002741"/>
    <x v="1"/>
    <x v="10"/>
    <s v="Xerox 1980"/>
    <n v="8.56"/>
    <n v="2"/>
    <n v="0"/>
    <n v="3.8519999999999994"/>
  </r>
  <r>
    <x v="9594"/>
    <x v="4810"/>
    <x v="3"/>
    <x v="32"/>
    <d v="2014-09-20T00:00:00"/>
    <s v="Standard Class"/>
    <s v="HZ-14950"/>
    <s v="Henia Zydlo"/>
    <x v="0"/>
    <x v="0"/>
    <s v="New York City"/>
    <x v="15"/>
    <n v="10024"/>
    <x v="3"/>
    <s v="OFF-PA-10003845"/>
    <x v="1"/>
    <x v="10"/>
    <s v="Xerox 1987"/>
    <n v="11.56"/>
    <n v="2"/>
    <n v="0"/>
    <n v="5.6644000000000005"/>
  </r>
  <r>
    <x v="9595"/>
    <x v="4811"/>
    <x v="3"/>
    <x v="714"/>
    <d v="2014-01-30T00:00:00"/>
    <s v="Standard Class"/>
    <s v="KD-16495"/>
    <s v="Keith Dawkins"/>
    <x v="1"/>
    <x v="0"/>
    <s v="San Jose"/>
    <x v="1"/>
    <n v="95123"/>
    <x v="1"/>
    <s v="OFF-AP-10001492"/>
    <x v="1"/>
    <x v="9"/>
    <s v="Acco Six-Outlet Power Strip, 4' Cord Length"/>
    <n v="25.86"/>
    <n v="3"/>
    <n v="0"/>
    <n v="6.7236000000000002"/>
  </r>
  <r>
    <x v="9596"/>
    <x v="4811"/>
    <x v="3"/>
    <x v="714"/>
    <d v="2014-01-30T00:00:00"/>
    <s v="Standard Class"/>
    <s v="KD-16495"/>
    <s v="Keith Dawkins"/>
    <x v="1"/>
    <x v="0"/>
    <s v="San Jose"/>
    <x v="1"/>
    <n v="95123"/>
    <x v="1"/>
    <s v="OFF-BI-10004318"/>
    <x v="1"/>
    <x v="8"/>
    <s v="Ibico EB-19 Dual Function Manual Binding System"/>
    <n v="276.78400000000005"/>
    <n v="2"/>
    <n v="0.2"/>
    <n v="89.954799999999992"/>
  </r>
  <r>
    <x v="9597"/>
    <x v="4811"/>
    <x v="3"/>
    <x v="714"/>
    <d v="2014-01-30T00:00:00"/>
    <s v="Standard Class"/>
    <s v="KD-16495"/>
    <s v="Keith Dawkins"/>
    <x v="1"/>
    <x v="0"/>
    <s v="San Jose"/>
    <x v="1"/>
    <n v="95123"/>
    <x v="1"/>
    <s v="TEC-PH-10000193"/>
    <x v="2"/>
    <x v="7"/>
    <s v="Jensen SMPS-640 - speaker phone"/>
    <n v="110.352"/>
    <n v="3"/>
    <n v="0.2"/>
    <n v="8.2763999999999953"/>
  </r>
  <r>
    <x v="9598"/>
    <x v="4812"/>
    <x v="1"/>
    <x v="444"/>
    <d v="2012-09-23T00:00:00"/>
    <s v="Standard Class"/>
    <s v="FC-14245"/>
    <s v="Frank Carlisle"/>
    <x v="2"/>
    <x v="0"/>
    <s v="Sacramento"/>
    <x v="1"/>
    <n v="95823"/>
    <x v="1"/>
    <s v="FUR-FU-10003464"/>
    <x v="0"/>
    <x v="5"/>
    <s v="Seth Thomas 8 1/2&quot; Cubicle Clock"/>
    <n v="60.84"/>
    <n v="3"/>
    <n v="0"/>
    <n v="19.468799999999998"/>
  </r>
  <r>
    <x v="9599"/>
    <x v="4813"/>
    <x v="1"/>
    <x v="1225"/>
    <d v="2012-04-18T00:00:00"/>
    <s v="Standard Class"/>
    <s v="TP-21130"/>
    <s v="Theone Pippenger"/>
    <x v="0"/>
    <x v="0"/>
    <s v="Springfield"/>
    <x v="21"/>
    <n v="97477"/>
    <x v="1"/>
    <s v="OFF-AP-10002403"/>
    <x v="1"/>
    <x v="9"/>
    <s v="Acco Smartsocket Color-Coded Six-Outlet AC Adapter Model Surge Protectors"/>
    <n v="35.207999999999998"/>
    <n v="1"/>
    <n v="0.2"/>
    <n v="2.6405999999999992"/>
  </r>
  <r>
    <x v="9600"/>
    <x v="4814"/>
    <x v="3"/>
    <x v="540"/>
    <d v="2014-05-12T00:00:00"/>
    <s v="Second Class"/>
    <s v="EB-13705"/>
    <s v="Ed Braxton"/>
    <x v="1"/>
    <x v="0"/>
    <s v="Mansfield"/>
    <x v="5"/>
    <n v="76063"/>
    <x v="2"/>
    <s v="OFF-PA-10003848"/>
    <x v="1"/>
    <x v="10"/>
    <s v="Xerox 1997"/>
    <n v="41.472000000000008"/>
    <n v="8"/>
    <n v="0.2"/>
    <n v="14.5152"/>
  </r>
  <r>
    <x v="9601"/>
    <x v="4815"/>
    <x v="0"/>
    <x v="913"/>
    <d v="2013-09-10T00:00:00"/>
    <s v="Standard Class"/>
    <s v="JP-15520"/>
    <s v="Jeremy Pistek"/>
    <x v="0"/>
    <x v="0"/>
    <s v="Jonesboro"/>
    <x v="36"/>
    <n v="72401"/>
    <x v="0"/>
    <s v="OFF-PA-10001357"/>
    <x v="1"/>
    <x v="10"/>
    <s v="Xerox 1886"/>
    <n v="239.5"/>
    <n v="5"/>
    <n v="0"/>
    <n v="114.95999999999998"/>
  </r>
  <r>
    <x v="9602"/>
    <x v="4816"/>
    <x v="2"/>
    <x v="946"/>
    <d v="2011-05-22T00:00:00"/>
    <s v="First Class"/>
    <s v="TD-20995"/>
    <s v="Tamara Dahlen"/>
    <x v="0"/>
    <x v="0"/>
    <s v="Virginia Beach"/>
    <x v="17"/>
    <n v="23464"/>
    <x v="0"/>
    <s v="OFF-SU-10004737"/>
    <x v="1"/>
    <x v="14"/>
    <s v="Acme Design Stainless Steel Bent Scissors"/>
    <n v="34.200000000000003"/>
    <n v="5"/>
    <n v="0"/>
    <n v="9.234"/>
  </r>
  <r>
    <x v="9603"/>
    <x v="4817"/>
    <x v="0"/>
    <x v="26"/>
    <d v="2013-06-24T00:00:00"/>
    <s v="Standard Class"/>
    <s v="DM-13345"/>
    <s v="Denise Monton"/>
    <x v="1"/>
    <x v="0"/>
    <s v="Rochester"/>
    <x v="15"/>
    <n v="14609"/>
    <x v="3"/>
    <s v="FUR-TA-10003715"/>
    <x v="0"/>
    <x v="3"/>
    <s v="Hon 2111 Invitation Series Corner Table"/>
    <n v="376.86599999999999"/>
    <n v="3"/>
    <n v="0.4"/>
    <n v="-213.55740000000006"/>
  </r>
  <r>
    <x v="9604"/>
    <x v="4818"/>
    <x v="1"/>
    <x v="121"/>
    <d v="2012-11-05T00:00:00"/>
    <s v="First Class"/>
    <s v="EG-13900"/>
    <s v="Emily Grady"/>
    <x v="0"/>
    <x v="0"/>
    <s v="Chesapeake"/>
    <x v="17"/>
    <n v="23320"/>
    <x v="0"/>
    <s v="OFF-AP-10003099"/>
    <x v="1"/>
    <x v="9"/>
    <s v="Eureka Hand Vacuum, Bagless"/>
    <n v="197.72"/>
    <n v="4"/>
    <n v="0"/>
    <n v="55.36160000000001"/>
  </r>
  <r>
    <x v="9605"/>
    <x v="4819"/>
    <x v="3"/>
    <x v="259"/>
    <d v="2014-11-10T00:00:00"/>
    <s v="Standard Class"/>
    <s v="HG-14965"/>
    <s v="Henry Goldwyn"/>
    <x v="1"/>
    <x v="0"/>
    <s v="Lancaster"/>
    <x v="24"/>
    <n v="43130"/>
    <x v="3"/>
    <s v="TEC-AC-10002323"/>
    <x v="2"/>
    <x v="11"/>
    <s v="SanDisk Ultra 32 GB MicroSDHC Class 10 Memory Card"/>
    <n v="70.720000000000013"/>
    <n v="4"/>
    <n v="0.2"/>
    <n v="-6.1879999999999988"/>
  </r>
  <r>
    <x v="9606"/>
    <x v="4819"/>
    <x v="3"/>
    <x v="259"/>
    <d v="2014-11-10T00:00:00"/>
    <s v="Standard Class"/>
    <s v="HG-14965"/>
    <s v="Henry Goldwyn"/>
    <x v="1"/>
    <x v="0"/>
    <s v="Lancaster"/>
    <x v="24"/>
    <n v="43130"/>
    <x v="3"/>
    <s v="OFF-ST-10002344"/>
    <x v="1"/>
    <x v="4"/>
    <s v="Carina 42&quot;Hx23 3/4&quot;W Media Storage Unit"/>
    <n v="194.35200000000003"/>
    <n v="3"/>
    <n v="0.2"/>
    <n v="-43.729199999999992"/>
  </r>
  <r>
    <x v="9607"/>
    <x v="4820"/>
    <x v="3"/>
    <x v="256"/>
    <d v="2014-12-09T00:00:00"/>
    <s v="Second Class"/>
    <s v="BF-11080"/>
    <s v="Bart Folk"/>
    <x v="0"/>
    <x v="0"/>
    <s v="New York City"/>
    <x v="15"/>
    <n v="10024"/>
    <x v="3"/>
    <s v="OFF-PA-10000007"/>
    <x v="1"/>
    <x v="10"/>
    <s v="Telephone Message Books with Fax/Mobile Section, 4 1/4&quot; x 6&quot;"/>
    <n v="21.6"/>
    <n v="6"/>
    <n v="0"/>
    <n v="9.9359999999999999"/>
  </r>
  <r>
    <x v="9608"/>
    <x v="4820"/>
    <x v="3"/>
    <x v="256"/>
    <d v="2014-12-09T00:00:00"/>
    <s v="Second Class"/>
    <s v="BF-11080"/>
    <s v="Bart Folk"/>
    <x v="0"/>
    <x v="0"/>
    <s v="New York City"/>
    <x v="15"/>
    <n v="10024"/>
    <x v="3"/>
    <s v="OFF-LA-10000248"/>
    <x v="1"/>
    <x v="2"/>
    <s v="Avery 52"/>
    <n v="11.07"/>
    <n v="3"/>
    <n v="0"/>
    <n v="5.2028999999999996"/>
  </r>
  <r>
    <x v="9609"/>
    <x v="4821"/>
    <x v="0"/>
    <x v="458"/>
    <d v="2013-05-20T00:00:00"/>
    <s v="Second Class"/>
    <s v="SC-20095"/>
    <s v="Sanjit Chand"/>
    <x v="0"/>
    <x v="0"/>
    <s v="Los Angeles"/>
    <x v="1"/>
    <n v="90045"/>
    <x v="1"/>
    <s v="FUR-FU-10002116"/>
    <x v="0"/>
    <x v="5"/>
    <s v="Tenex Carpeted, Granite-Look or Clear Contemporary Contour Shape Chair Mats"/>
    <n v="282.83999999999997"/>
    <n v="4"/>
    <n v="0"/>
    <n v="19.798799999999972"/>
  </r>
  <r>
    <x v="9610"/>
    <x v="4821"/>
    <x v="0"/>
    <x v="458"/>
    <d v="2013-05-20T00:00:00"/>
    <s v="Second Class"/>
    <s v="SC-20095"/>
    <s v="Sanjit Chand"/>
    <x v="0"/>
    <x v="0"/>
    <s v="Los Angeles"/>
    <x v="1"/>
    <n v="90045"/>
    <x v="1"/>
    <s v="OFF-LA-10002195"/>
    <x v="1"/>
    <x v="2"/>
    <s v="Avery 481"/>
    <n v="27.72"/>
    <n v="9"/>
    <n v="0"/>
    <n v="13.3056"/>
  </r>
  <r>
    <x v="9611"/>
    <x v="4822"/>
    <x v="3"/>
    <x v="1200"/>
    <d v="2014-10-31T00:00:00"/>
    <s v="Standard Class"/>
    <s v="CS-11950"/>
    <s v="Carlos Soltero"/>
    <x v="0"/>
    <x v="0"/>
    <s v="Jackson"/>
    <x v="35"/>
    <n v="39212"/>
    <x v="0"/>
    <s v="OFF-FA-10000735"/>
    <x v="1"/>
    <x v="13"/>
    <s v="Staples"/>
    <n v="11.68"/>
    <n v="4"/>
    <n v="0"/>
    <n v="5.2559999999999993"/>
  </r>
  <r>
    <x v="9612"/>
    <x v="4823"/>
    <x v="0"/>
    <x v="31"/>
    <d v="2013-09-23T00:00:00"/>
    <s v="Standard Class"/>
    <s v="BD-11320"/>
    <s v="Bill Donatelli"/>
    <x v="0"/>
    <x v="0"/>
    <s v="Woodland"/>
    <x v="1"/>
    <n v="95695"/>
    <x v="1"/>
    <s v="TEC-PH-10001299"/>
    <x v="2"/>
    <x v="7"/>
    <s v="Polycom CX300 Desktop Phone USB VoIP phone"/>
    <n v="239.98400000000004"/>
    <n v="2"/>
    <n v="0.2"/>
    <n v="23.998400000000004"/>
  </r>
  <r>
    <x v="9613"/>
    <x v="4824"/>
    <x v="2"/>
    <x v="7"/>
    <d v="2011-11-13T00:00:00"/>
    <s v="First Class"/>
    <s v="MZ-17515"/>
    <s v="Mary Zewe"/>
    <x v="1"/>
    <x v="0"/>
    <s v="Seattle"/>
    <x v="4"/>
    <n v="98115"/>
    <x v="1"/>
    <s v="OFF-AP-10002892"/>
    <x v="1"/>
    <x v="9"/>
    <s v="Belkin F5C206VTEL 6 Outlet Surge"/>
    <n v="22.98"/>
    <n v="1"/>
    <n v="0"/>
    <n v="6.8939999999999984"/>
  </r>
  <r>
    <x v="9614"/>
    <x v="4824"/>
    <x v="2"/>
    <x v="7"/>
    <d v="2011-11-13T00:00:00"/>
    <s v="First Class"/>
    <s v="MZ-17515"/>
    <s v="Mary Zewe"/>
    <x v="1"/>
    <x v="0"/>
    <s v="Seattle"/>
    <x v="4"/>
    <n v="98115"/>
    <x v="1"/>
    <s v="TEC-AC-10002718"/>
    <x v="2"/>
    <x v="11"/>
    <s v="Belkin Standard 104 key USB Keyboard"/>
    <n v="102.13"/>
    <n v="7"/>
    <n v="0"/>
    <n v="15.319499999999996"/>
  </r>
  <r>
    <x v="9615"/>
    <x v="4824"/>
    <x v="2"/>
    <x v="7"/>
    <d v="2011-11-13T00:00:00"/>
    <s v="First Class"/>
    <s v="MZ-17515"/>
    <s v="Mary Zewe"/>
    <x v="1"/>
    <x v="0"/>
    <s v="Seattle"/>
    <x v="4"/>
    <n v="98115"/>
    <x v="1"/>
    <s v="OFF-BI-10003527"/>
    <x v="1"/>
    <x v="8"/>
    <s v="Fellowes PB500 Electric Punch Plastic Comb Binding Machine with Manual Bind"/>
    <n v="2033.5840000000001"/>
    <n v="2"/>
    <n v="0.2"/>
    <n v="762.59400000000005"/>
  </r>
  <r>
    <x v="9616"/>
    <x v="4825"/>
    <x v="0"/>
    <x v="250"/>
    <d v="2013-08-30T00:00:00"/>
    <s v="Standard Class"/>
    <s v="PW-19030"/>
    <s v="Pauline Webber"/>
    <x v="1"/>
    <x v="0"/>
    <s v="Los Angeles"/>
    <x v="1"/>
    <n v="90049"/>
    <x v="1"/>
    <s v="OFF-AR-10002255"/>
    <x v="1"/>
    <x v="6"/>
    <s v="Newell 346"/>
    <n v="5.76"/>
    <n v="2"/>
    <n v="0"/>
    <n v="1.6703999999999999"/>
  </r>
  <r>
    <x v="9617"/>
    <x v="4826"/>
    <x v="3"/>
    <x v="673"/>
    <d v="2014-11-22T00:00:00"/>
    <s v="Standard Class"/>
    <s v="BS-11380"/>
    <s v="Bill Stewart"/>
    <x v="1"/>
    <x v="0"/>
    <s v="Bowling Green"/>
    <x v="24"/>
    <n v="43402"/>
    <x v="3"/>
    <s v="TEC-CO-10002095"/>
    <x v="2"/>
    <x v="16"/>
    <s v="Hewlett Packard 610 Color Digital Copier / Printer"/>
    <n v="899.98199999999997"/>
    <n v="3"/>
    <n v="0.4"/>
    <n v="74.998499999999922"/>
  </r>
  <r>
    <x v="9618"/>
    <x v="4826"/>
    <x v="3"/>
    <x v="673"/>
    <d v="2014-11-22T00:00:00"/>
    <s v="Standard Class"/>
    <s v="BS-11380"/>
    <s v="Bill Stewart"/>
    <x v="1"/>
    <x v="0"/>
    <s v="Bowling Green"/>
    <x v="24"/>
    <n v="43402"/>
    <x v="3"/>
    <s v="OFF-AR-10004022"/>
    <x v="1"/>
    <x v="6"/>
    <s v="Panasonic KP-380BK Classic Electric Pencil Sharpener"/>
    <n v="86.352000000000004"/>
    <n v="3"/>
    <n v="0.2"/>
    <n v="5.3969999999999914"/>
  </r>
  <r>
    <x v="9619"/>
    <x v="4826"/>
    <x v="3"/>
    <x v="673"/>
    <d v="2014-11-22T00:00:00"/>
    <s v="Standard Class"/>
    <s v="BS-11380"/>
    <s v="Bill Stewart"/>
    <x v="1"/>
    <x v="0"/>
    <s v="Bowling Green"/>
    <x v="24"/>
    <n v="43402"/>
    <x v="3"/>
    <s v="TEC-AC-10002335"/>
    <x v="2"/>
    <x v="11"/>
    <s v="Logitech Media Keyboard K200"/>
    <n v="139.96000000000004"/>
    <n v="5"/>
    <n v="0.2"/>
    <n v="-1.7495000000000118"/>
  </r>
  <r>
    <x v="9620"/>
    <x v="4827"/>
    <x v="2"/>
    <x v="467"/>
    <d v="2011-09-30T00:00:00"/>
    <s v="Standard Class"/>
    <s v="DA-13450"/>
    <s v="Dianna Arnett"/>
    <x v="2"/>
    <x v="0"/>
    <s v="Lancaster"/>
    <x v="24"/>
    <n v="43130"/>
    <x v="3"/>
    <s v="OFF-AP-10001634"/>
    <x v="1"/>
    <x v="9"/>
    <s v="Hoover Commercial Lightweight Upright Vacuum"/>
    <n v="16.704000000000001"/>
    <n v="6"/>
    <n v="0.2"/>
    <n v="1.2527999999999988"/>
  </r>
  <r>
    <x v="9621"/>
    <x v="4827"/>
    <x v="2"/>
    <x v="467"/>
    <d v="2011-09-30T00:00:00"/>
    <s v="Standard Class"/>
    <s v="DA-13450"/>
    <s v="Dianna Arnett"/>
    <x v="2"/>
    <x v="0"/>
    <s v="Lancaster"/>
    <x v="24"/>
    <n v="43130"/>
    <x v="3"/>
    <s v="TEC-AC-10002370"/>
    <x v="2"/>
    <x v="11"/>
    <s v="Maxell CD-R Discs"/>
    <n v="3.1520000000000001"/>
    <n v="2"/>
    <n v="0.2"/>
    <n v="0.47279999999999966"/>
  </r>
  <r>
    <x v="9622"/>
    <x v="4827"/>
    <x v="2"/>
    <x v="467"/>
    <d v="2011-09-30T00:00:00"/>
    <s v="Standard Class"/>
    <s v="DA-13450"/>
    <s v="Dianna Arnett"/>
    <x v="2"/>
    <x v="0"/>
    <s v="Lancaster"/>
    <x v="24"/>
    <n v="43130"/>
    <x v="3"/>
    <s v="OFF-PA-10000174"/>
    <x v="1"/>
    <x v="10"/>
    <s v="Message Book, Wirebound, Four 5 1/2&quot; X 4&quot; Forms/Pg., 200 Dupl. Sets/Book"/>
    <n v="32.896000000000001"/>
    <n v="4"/>
    <n v="0.2"/>
    <n v="11.102399999999996"/>
  </r>
  <r>
    <x v="9623"/>
    <x v="4828"/>
    <x v="3"/>
    <x v="222"/>
    <d v="2014-07-01T00:00:00"/>
    <s v="First Class"/>
    <s v="ME-17725"/>
    <s v="Max Engle"/>
    <x v="0"/>
    <x v="0"/>
    <s v="Dallas"/>
    <x v="5"/>
    <n v="75220"/>
    <x v="2"/>
    <s v="OFF-AP-10000240"/>
    <x v="1"/>
    <x v="9"/>
    <s v="Belkin F9G930V10-GRY 9 Outlet Surge"/>
    <n v="21.391999999999992"/>
    <n v="2"/>
    <n v="0.8"/>
    <n v="-54.549600000000012"/>
  </r>
  <r>
    <x v="9624"/>
    <x v="4828"/>
    <x v="3"/>
    <x v="222"/>
    <d v="2014-07-01T00:00:00"/>
    <s v="First Class"/>
    <s v="ME-17725"/>
    <s v="Max Engle"/>
    <x v="0"/>
    <x v="0"/>
    <s v="Dallas"/>
    <x v="5"/>
    <n v="75220"/>
    <x v="2"/>
    <s v="FUR-TA-10002855"/>
    <x v="0"/>
    <x v="3"/>
    <s v="Bevis Round Conference Table Top &amp; Single Column Base"/>
    <n v="307.31400000000002"/>
    <n v="3"/>
    <n v="0.3"/>
    <n v="-39.511800000000036"/>
  </r>
  <r>
    <x v="9625"/>
    <x v="4828"/>
    <x v="3"/>
    <x v="222"/>
    <d v="2014-07-01T00:00:00"/>
    <s v="First Class"/>
    <s v="ME-17725"/>
    <s v="Max Engle"/>
    <x v="0"/>
    <x v="0"/>
    <s v="Dallas"/>
    <x v="5"/>
    <n v="75220"/>
    <x v="2"/>
    <s v="FUR-BO-10000780"/>
    <x v="0"/>
    <x v="0"/>
    <s v="O'Sullivan Plantations 2-Door Library in Landvery Oak"/>
    <n v="409.99919999999997"/>
    <n v="3"/>
    <n v="0.32"/>
    <n v="-96.470399999999955"/>
  </r>
  <r>
    <x v="9626"/>
    <x v="4829"/>
    <x v="3"/>
    <x v="397"/>
    <d v="2014-09-26T00:00:00"/>
    <s v="First Class"/>
    <s v="MH-17785"/>
    <s v="Maya Herman"/>
    <x v="1"/>
    <x v="0"/>
    <s v="Lubbock"/>
    <x v="5"/>
    <n v="79424"/>
    <x v="2"/>
    <s v="OFF-PA-10001846"/>
    <x v="1"/>
    <x v="10"/>
    <s v="Xerox 1899"/>
    <n v="9.2480000000000011"/>
    <n v="2"/>
    <n v="0.2"/>
    <n v="3.3524000000000003"/>
  </r>
  <r>
    <x v="9627"/>
    <x v="4830"/>
    <x v="2"/>
    <x v="533"/>
    <d v="2011-11-27T00:00:00"/>
    <s v="Standard Class"/>
    <s v="BT-11440"/>
    <s v="Bobby Trafton"/>
    <x v="0"/>
    <x v="0"/>
    <s v="Detroit"/>
    <x v="12"/>
    <n v="48227"/>
    <x v="2"/>
    <s v="OFF-BI-10002049"/>
    <x v="1"/>
    <x v="8"/>
    <s v="UniKeep View Case Binders"/>
    <n v="14.669999999999998"/>
    <n v="3"/>
    <n v="0"/>
    <n v="6.7481999999999989"/>
  </r>
  <r>
    <x v="9628"/>
    <x v="4831"/>
    <x v="2"/>
    <x v="286"/>
    <d v="2011-01-19T00:00:00"/>
    <s v="Standard Class"/>
    <s v="MM-17920"/>
    <s v="Michael Moore"/>
    <x v="0"/>
    <x v="0"/>
    <s v="Newark"/>
    <x v="24"/>
    <n v="43055"/>
    <x v="3"/>
    <s v="OFF-PA-10002947"/>
    <x v="1"/>
    <x v="10"/>
    <s v="Xerox 1923"/>
    <n v="37.408000000000001"/>
    <n v="7"/>
    <n v="0.2"/>
    <n v="13.0928"/>
  </r>
  <r>
    <x v="9629"/>
    <x v="4831"/>
    <x v="2"/>
    <x v="286"/>
    <d v="2011-01-19T00:00:00"/>
    <s v="Standard Class"/>
    <s v="MM-17920"/>
    <s v="Michael Moore"/>
    <x v="0"/>
    <x v="0"/>
    <s v="Newark"/>
    <x v="24"/>
    <n v="43055"/>
    <x v="3"/>
    <s v="OFF-BI-10003476"/>
    <x v="1"/>
    <x v="8"/>
    <s v="Avery Metallic Poly Binders"/>
    <n v="3.4380000000000006"/>
    <n v="2"/>
    <n v="0.7"/>
    <n v="-2.5212000000000003"/>
  </r>
  <r>
    <x v="9630"/>
    <x v="4832"/>
    <x v="0"/>
    <x v="1207"/>
    <d v="2013-06-07T00:00:00"/>
    <s v="Standard Class"/>
    <s v="NM-18520"/>
    <s v="Neoma Murray"/>
    <x v="0"/>
    <x v="0"/>
    <s v="New York City"/>
    <x v="15"/>
    <n v="10011"/>
    <x v="3"/>
    <s v="OFF-BI-10002609"/>
    <x v="1"/>
    <x v="8"/>
    <s v="Avery Hidden Tab Dividers for Binding Systems"/>
    <n v="7.1519999999999992"/>
    <n v="3"/>
    <n v="0.2"/>
    <n v="2.3243999999999994"/>
  </r>
  <r>
    <x v="9631"/>
    <x v="4832"/>
    <x v="0"/>
    <x v="1207"/>
    <d v="2013-06-07T00:00:00"/>
    <s v="Standard Class"/>
    <s v="NM-18520"/>
    <s v="Neoma Murray"/>
    <x v="0"/>
    <x v="0"/>
    <s v="New York City"/>
    <x v="15"/>
    <n v="10011"/>
    <x v="3"/>
    <s v="TEC-PH-10003215"/>
    <x v="2"/>
    <x v="7"/>
    <s v="Jackery Bar Premium Fast-charging Portable Charger"/>
    <n v="179.7"/>
    <n v="6"/>
    <n v="0"/>
    <n v="88.052999999999997"/>
  </r>
  <r>
    <x v="9632"/>
    <x v="4833"/>
    <x v="3"/>
    <x v="778"/>
    <d v="2014-02-18T00:00:00"/>
    <s v="Standard Class"/>
    <s v="MH-17455"/>
    <s v="Mark Hamilton"/>
    <x v="0"/>
    <x v="0"/>
    <s v="Minneapolis"/>
    <x v="11"/>
    <n v="55407"/>
    <x v="2"/>
    <s v="OFF-AP-10004785"/>
    <x v="1"/>
    <x v="9"/>
    <s v="Holmes Replacement Filter for HEPA Air Cleaner, Medium Room"/>
    <n v="90.64"/>
    <n v="8"/>
    <n v="0"/>
    <n v="38.975200000000008"/>
  </r>
  <r>
    <x v="9633"/>
    <x v="4834"/>
    <x v="2"/>
    <x v="1005"/>
    <d v="2011-10-17T00:00:00"/>
    <s v="First Class"/>
    <s v="TC-21295"/>
    <s v="Toby Carlisle"/>
    <x v="0"/>
    <x v="0"/>
    <s v="Everett"/>
    <x v="31"/>
    <n v="2149"/>
    <x v="3"/>
    <s v="TEC-AC-10000865"/>
    <x v="2"/>
    <x v="11"/>
    <s v="WD My Passport Ultra 500GB Portable External Hard Drive"/>
    <n v="177"/>
    <n v="3"/>
    <n v="0"/>
    <n v="30.089999999999982"/>
  </r>
  <r>
    <x v="9634"/>
    <x v="4834"/>
    <x v="2"/>
    <x v="1005"/>
    <d v="2011-10-17T00:00:00"/>
    <s v="First Class"/>
    <s v="TC-21295"/>
    <s v="Toby Carlisle"/>
    <x v="0"/>
    <x v="0"/>
    <s v="Everett"/>
    <x v="31"/>
    <n v="2149"/>
    <x v="3"/>
    <s v="OFF-ST-10000615"/>
    <x v="1"/>
    <x v="4"/>
    <s v="SimpliFile Personal File, Black Granite, 15w x 6-15/16d x 11-1/4h"/>
    <n v="79.45"/>
    <n v="7"/>
    <n v="0"/>
    <n v="22.246000000000006"/>
  </r>
  <r>
    <x v="9635"/>
    <x v="4834"/>
    <x v="2"/>
    <x v="1005"/>
    <d v="2011-10-17T00:00:00"/>
    <s v="First Class"/>
    <s v="TC-21295"/>
    <s v="Toby Carlisle"/>
    <x v="0"/>
    <x v="0"/>
    <s v="Everett"/>
    <x v="31"/>
    <n v="2149"/>
    <x v="3"/>
    <s v="FUR-CH-10000749"/>
    <x v="0"/>
    <x v="1"/>
    <s v="Office Star - Ergonomic Mid Back Chair with 2-Way Adjustable Arms"/>
    <n v="1628.82"/>
    <n v="9"/>
    <n v="0"/>
    <n v="260.61120000000017"/>
  </r>
  <r>
    <x v="9636"/>
    <x v="4835"/>
    <x v="2"/>
    <x v="728"/>
    <d v="2011-11-25T00:00:00"/>
    <s v="Standard Class"/>
    <s v="MH-17785"/>
    <s v="Maya Herman"/>
    <x v="1"/>
    <x v="0"/>
    <s v="Seattle"/>
    <x v="4"/>
    <n v="98105"/>
    <x v="1"/>
    <s v="FUR-FU-10003553"/>
    <x v="0"/>
    <x v="5"/>
    <s v="Howard Miller 13-1/2&quot; Diameter Rosebrook Wall Clock"/>
    <n v="137.54"/>
    <n v="2"/>
    <n v="0"/>
    <n v="55.016000000000005"/>
  </r>
  <r>
    <x v="9637"/>
    <x v="4835"/>
    <x v="2"/>
    <x v="728"/>
    <d v="2011-11-25T00:00:00"/>
    <s v="Standard Class"/>
    <s v="MH-17785"/>
    <s v="Maya Herman"/>
    <x v="1"/>
    <x v="0"/>
    <s v="Seattle"/>
    <x v="4"/>
    <n v="98105"/>
    <x v="1"/>
    <s v="FUR-TA-10003008"/>
    <x v="0"/>
    <x v="3"/>
    <s v="Lesro Round Back Collection Coffee Table, End Table"/>
    <n v="730.2"/>
    <n v="4"/>
    <n v="0"/>
    <n v="94.926000000000045"/>
  </r>
  <r>
    <x v="9638"/>
    <x v="4836"/>
    <x v="3"/>
    <x v="105"/>
    <d v="2014-11-16T00:00:00"/>
    <s v="Second Class"/>
    <s v="EP-13915"/>
    <s v="Emily Phan"/>
    <x v="0"/>
    <x v="0"/>
    <s v="Los Angeles"/>
    <x v="1"/>
    <n v="90032"/>
    <x v="1"/>
    <s v="OFF-PA-10001846"/>
    <x v="1"/>
    <x v="10"/>
    <s v="Xerox 1899"/>
    <n v="11.56"/>
    <n v="2"/>
    <n v="0"/>
    <n v="5.6644000000000005"/>
  </r>
  <r>
    <x v="9639"/>
    <x v="4837"/>
    <x v="1"/>
    <x v="1226"/>
    <d v="2012-01-31T00:00:00"/>
    <s v="Second Class"/>
    <s v="JH-15985"/>
    <s v="Joseph Holt"/>
    <x v="0"/>
    <x v="0"/>
    <s v="Concord"/>
    <x v="3"/>
    <n v="28027"/>
    <x v="0"/>
    <s v="FUR-TA-10000198"/>
    <x v="0"/>
    <x v="3"/>
    <s v="Chromcraft Bull-Nose Wood Oval Conference Tables &amp; Bases"/>
    <n v="4297.6440000000002"/>
    <n v="13"/>
    <n v="0.4"/>
    <n v="-1862.3124000000003"/>
  </r>
  <r>
    <x v="9640"/>
    <x v="4838"/>
    <x v="2"/>
    <x v="1009"/>
    <d v="2011-03-12T00:00:00"/>
    <s v="Standard Class"/>
    <s v="CM-12715"/>
    <s v="Craig Molinari"/>
    <x v="1"/>
    <x v="0"/>
    <s v="Seattle"/>
    <x v="4"/>
    <n v="98103"/>
    <x v="1"/>
    <s v="OFF-AR-10000390"/>
    <x v="1"/>
    <x v="6"/>
    <s v="Newell Chalk Holder"/>
    <n v="20.65"/>
    <n v="5"/>
    <n v="0"/>
    <n v="9.4989999999999988"/>
  </r>
  <r>
    <x v="9641"/>
    <x v="4838"/>
    <x v="2"/>
    <x v="1009"/>
    <d v="2011-03-12T00:00:00"/>
    <s v="Standard Class"/>
    <s v="CM-12715"/>
    <s v="Craig Molinari"/>
    <x v="1"/>
    <x v="0"/>
    <s v="Seattle"/>
    <x v="4"/>
    <n v="98103"/>
    <x v="1"/>
    <s v="OFF-ST-10000934"/>
    <x v="1"/>
    <x v="4"/>
    <s v="Contico 72&quot;H Heavy-Duty Storage System"/>
    <n v="204.89999999999998"/>
    <n v="5"/>
    <n v="0"/>
    <n v="0"/>
  </r>
  <r>
    <x v="9642"/>
    <x v="4838"/>
    <x v="2"/>
    <x v="1009"/>
    <d v="2011-03-12T00:00:00"/>
    <s v="Standard Class"/>
    <s v="CM-12715"/>
    <s v="Craig Molinari"/>
    <x v="1"/>
    <x v="0"/>
    <s v="Seattle"/>
    <x v="4"/>
    <n v="98103"/>
    <x v="1"/>
    <s v="FUR-CH-10002780"/>
    <x v="0"/>
    <x v="1"/>
    <s v="Office Star - Task Chair with Contemporary Loop Arms"/>
    <n v="436.70400000000006"/>
    <n v="6"/>
    <n v="0.2"/>
    <n v="21.835199999999986"/>
  </r>
  <r>
    <x v="9643"/>
    <x v="4838"/>
    <x v="2"/>
    <x v="1009"/>
    <d v="2011-03-12T00:00:00"/>
    <s v="Standard Class"/>
    <s v="CM-12715"/>
    <s v="Craig Molinari"/>
    <x v="1"/>
    <x v="0"/>
    <s v="Seattle"/>
    <x v="4"/>
    <n v="98103"/>
    <x v="1"/>
    <s v="FUR-CH-10004495"/>
    <x v="0"/>
    <x v="1"/>
    <s v="Global Leather and Oak Executive Chair, Black"/>
    <n v="481.56800000000004"/>
    <n v="2"/>
    <n v="0.2"/>
    <n v="54.17639999999993"/>
  </r>
  <r>
    <x v="9644"/>
    <x v="4839"/>
    <x v="3"/>
    <x v="110"/>
    <d v="2014-06-14T00:00:00"/>
    <s v="Standard Class"/>
    <s v="FO-14305"/>
    <s v="Frank Olsen"/>
    <x v="0"/>
    <x v="0"/>
    <s v="Glendale"/>
    <x v="16"/>
    <n v="85301"/>
    <x v="1"/>
    <s v="TEC-AC-10002006"/>
    <x v="2"/>
    <x v="11"/>
    <s v="Memorex Micro Travel Drive 16 GB"/>
    <n v="89.544000000000011"/>
    <n v="7"/>
    <n v="0.2"/>
    <n v="12.312299999999993"/>
  </r>
  <r>
    <x v="9645"/>
    <x v="4839"/>
    <x v="3"/>
    <x v="110"/>
    <d v="2014-06-14T00:00:00"/>
    <s v="Standard Class"/>
    <s v="FO-14305"/>
    <s v="Frank Olsen"/>
    <x v="0"/>
    <x v="0"/>
    <s v="Glendale"/>
    <x v="16"/>
    <n v="85301"/>
    <x v="1"/>
    <s v="OFF-ST-10002485"/>
    <x v="1"/>
    <x v="4"/>
    <s v="Rogers Deluxe File Chest"/>
    <n v="35.167999999999999"/>
    <n v="2"/>
    <n v="0.2"/>
    <n v="-8.3524000000000012"/>
  </r>
  <r>
    <x v="9646"/>
    <x v="4839"/>
    <x v="3"/>
    <x v="110"/>
    <d v="2014-06-14T00:00:00"/>
    <s v="Standard Class"/>
    <s v="FO-14305"/>
    <s v="Frank Olsen"/>
    <x v="0"/>
    <x v="0"/>
    <s v="Glendale"/>
    <x v="16"/>
    <n v="85301"/>
    <x v="1"/>
    <s v="OFF-BI-10000778"/>
    <x v="1"/>
    <x v="8"/>
    <s v="GBC VeloBinder Electric Binding Machine"/>
    <n v="72.588000000000008"/>
    <n v="2"/>
    <n v="0.7"/>
    <n v="-48.391999999999982"/>
  </r>
  <r>
    <x v="9647"/>
    <x v="4840"/>
    <x v="2"/>
    <x v="84"/>
    <d v="2011-11-24T00:00:00"/>
    <s v="Standard Class"/>
    <s v="MW-18220"/>
    <s v="Mitch Webber"/>
    <x v="0"/>
    <x v="0"/>
    <s v="Coon Rapids"/>
    <x v="11"/>
    <n v="55433"/>
    <x v="2"/>
    <s v="OFF-ST-10000877"/>
    <x v="1"/>
    <x v="4"/>
    <s v="Recycled Steel Personal File for Standard File Folders"/>
    <n v="221.16"/>
    <n v="4"/>
    <n v="0"/>
    <n v="57.501599999999996"/>
  </r>
  <r>
    <x v="9648"/>
    <x v="4840"/>
    <x v="2"/>
    <x v="84"/>
    <d v="2011-11-24T00:00:00"/>
    <s v="Standard Class"/>
    <s v="MW-18220"/>
    <s v="Mitch Webber"/>
    <x v="0"/>
    <x v="0"/>
    <s v="Coon Rapids"/>
    <x v="11"/>
    <n v="55433"/>
    <x v="2"/>
    <s v="TEC-PH-10002103"/>
    <x v="2"/>
    <x v="7"/>
    <s v="Jabra SPEAK 410"/>
    <n v="281.96999999999997"/>
    <n v="3"/>
    <n v="0"/>
    <n v="78.951599999999999"/>
  </r>
  <r>
    <x v="9649"/>
    <x v="4841"/>
    <x v="0"/>
    <x v="491"/>
    <d v="2013-12-01T00:00:00"/>
    <s v="Standard Class"/>
    <s v="MS-17365"/>
    <s v="Maribeth Schnelling"/>
    <x v="0"/>
    <x v="0"/>
    <s v="Los Angeles"/>
    <x v="1"/>
    <n v="90045"/>
    <x v="1"/>
    <s v="FUR-BO-10002213"/>
    <x v="0"/>
    <x v="0"/>
    <s v="DMI Eclipse Executive Suite Bookcases"/>
    <n v="3406.6640000000002"/>
    <n v="8"/>
    <n v="0.15"/>
    <n v="160.31359999999984"/>
  </r>
  <r>
    <x v="9650"/>
    <x v="4841"/>
    <x v="0"/>
    <x v="491"/>
    <d v="2013-12-01T00:00:00"/>
    <s v="Standard Class"/>
    <s v="MS-17365"/>
    <s v="Maribeth Schnelling"/>
    <x v="0"/>
    <x v="0"/>
    <s v="Los Angeles"/>
    <x v="1"/>
    <n v="90045"/>
    <x v="1"/>
    <s v="OFF-AR-10004269"/>
    <x v="1"/>
    <x v="6"/>
    <s v="Newell 31"/>
    <n v="37.17"/>
    <n v="9"/>
    <n v="0"/>
    <n v="10.4076"/>
  </r>
  <r>
    <x v="9651"/>
    <x v="4841"/>
    <x v="0"/>
    <x v="491"/>
    <d v="2013-12-01T00:00:00"/>
    <s v="Standard Class"/>
    <s v="MS-17365"/>
    <s v="Maribeth Schnelling"/>
    <x v="0"/>
    <x v="0"/>
    <s v="Los Angeles"/>
    <x v="1"/>
    <n v="90045"/>
    <x v="1"/>
    <s v="OFF-AP-10000055"/>
    <x v="1"/>
    <x v="9"/>
    <s v="Belkin F9S820V06 8 Outlet Surge"/>
    <n v="64.959999999999994"/>
    <n v="2"/>
    <n v="0"/>
    <n v="19.487999999999992"/>
  </r>
  <r>
    <x v="9652"/>
    <x v="4841"/>
    <x v="0"/>
    <x v="491"/>
    <d v="2013-12-01T00:00:00"/>
    <s v="Standard Class"/>
    <s v="MS-17365"/>
    <s v="Maribeth Schnelling"/>
    <x v="0"/>
    <x v="0"/>
    <s v="Los Angeles"/>
    <x v="1"/>
    <n v="90045"/>
    <x v="1"/>
    <s v="FUR-FU-10002937"/>
    <x v="0"/>
    <x v="5"/>
    <s v="GE 48&quot; Fluorescent Tube, Cool White Energy Saver, 34 Watts, 30/Box"/>
    <n v="595.38"/>
    <n v="6"/>
    <n v="0"/>
    <n v="297.69"/>
  </r>
  <r>
    <x v="9653"/>
    <x v="4842"/>
    <x v="3"/>
    <x v="205"/>
    <d v="2014-01-28T00:00:00"/>
    <s v="Standard Class"/>
    <s v="HP-14815"/>
    <s v="Harold Pawlan"/>
    <x v="2"/>
    <x v="0"/>
    <s v="Tucson"/>
    <x v="16"/>
    <n v="85705"/>
    <x v="1"/>
    <s v="TEC-AC-10001874"/>
    <x v="2"/>
    <x v="11"/>
    <s v="Logitech Wireless Anywhere Mouse MX for PC and Mac"/>
    <n v="95.984000000000009"/>
    <n v="2"/>
    <n v="0.2"/>
    <n v="11.997999999999998"/>
  </r>
  <r>
    <x v="9654"/>
    <x v="4842"/>
    <x v="3"/>
    <x v="205"/>
    <d v="2014-01-28T00:00:00"/>
    <s v="Standard Class"/>
    <s v="HP-14815"/>
    <s v="Harold Pawlan"/>
    <x v="2"/>
    <x v="0"/>
    <s v="Tucson"/>
    <x v="16"/>
    <n v="85705"/>
    <x v="1"/>
    <s v="OFF-BI-10004506"/>
    <x v="1"/>
    <x v="8"/>
    <s v="Wilson Jones data.warehouse D-Ring Binders with DublLock"/>
    <n v="4.9380000000000006"/>
    <n v="2"/>
    <n v="0.7"/>
    <n v="-3.6212"/>
  </r>
  <r>
    <x v="9655"/>
    <x v="4843"/>
    <x v="2"/>
    <x v="358"/>
    <d v="2011-09-29T00:00:00"/>
    <s v="Standard Class"/>
    <s v="AS-10090"/>
    <s v="Adam Shillingsburg"/>
    <x v="0"/>
    <x v="0"/>
    <s v="New York City"/>
    <x v="15"/>
    <n v="10035"/>
    <x v="3"/>
    <s v="FUR-FU-10001876"/>
    <x v="0"/>
    <x v="5"/>
    <s v="Computer Room Manger, 14&quot;"/>
    <n v="97.44"/>
    <n v="3"/>
    <n v="0"/>
    <n v="35.078399999999995"/>
  </r>
  <r>
    <x v="9656"/>
    <x v="4843"/>
    <x v="2"/>
    <x v="358"/>
    <d v="2011-09-29T00:00:00"/>
    <s v="Standard Class"/>
    <s v="AS-10090"/>
    <s v="Adam Shillingsburg"/>
    <x v="0"/>
    <x v="0"/>
    <s v="New York City"/>
    <x v="15"/>
    <n v="10035"/>
    <x v="3"/>
    <s v="OFF-BI-10003355"/>
    <x v="1"/>
    <x v="8"/>
    <s v="Cardinal Holdit Business Card Pockets"/>
    <n v="3.9840000000000004"/>
    <n v="1"/>
    <n v="0.2"/>
    <n v="1.3944000000000001"/>
  </r>
  <r>
    <x v="9657"/>
    <x v="4843"/>
    <x v="2"/>
    <x v="358"/>
    <d v="2011-09-29T00:00:00"/>
    <s v="Standard Class"/>
    <s v="AS-10090"/>
    <s v="Adam Shillingsburg"/>
    <x v="0"/>
    <x v="0"/>
    <s v="New York City"/>
    <x v="15"/>
    <n v="10035"/>
    <x v="3"/>
    <s v="OFF-AR-10003876"/>
    <x v="1"/>
    <x v="6"/>
    <s v="Avery Hi-Liter GlideStik Fluorescent Highlighter, Yellow Ink"/>
    <n v="13.04"/>
    <n v="4"/>
    <n v="0"/>
    <n v="5.7376000000000005"/>
  </r>
  <r>
    <x v="9658"/>
    <x v="4843"/>
    <x v="2"/>
    <x v="358"/>
    <d v="2011-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r>
  <r>
    <x v="9659"/>
    <x v="4844"/>
    <x v="2"/>
    <x v="959"/>
    <d v="2011-03-30T00:00:00"/>
    <s v="Second Class"/>
    <s v="CS-12505"/>
    <s v="Cindy Stewart"/>
    <x v="0"/>
    <x v="0"/>
    <s v="Pomona"/>
    <x v="1"/>
    <n v="91767"/>
    <x v="1"/>
    <s v="OFF-LA-10001982"/>
    <x v="1"/>
    <x v="2"/>
    <s v="Smead Alpha-Z Color-Coded Name Labels First Letter Starter Set"/>
    <n v="18.75"/>
    <n v="5"/>
    <n v="0"/>
    <n v="9"/>
  </r>
  <r>
    <x v="9660"/>
    <x v="4845"/>
    <x v="0"/>
    <x v="112"/>
    <d v="2013-06-12T00:00:00"/>
    <s v="Standard Class"/>
    <s v="ME-17320"/>
    <s v="Maria Etezadi"/>
    <x v="2"/>
    <x v="0"/>
    <s v="Santa Barbara"/>
    <x v="1"/>
    <n v="93101"/>
    <x v="1"/>
    <s v="TEC-PH-10001459"/>
    <x v="2"/>
    <x v="7"/>
    <s v="Samsung Galaxy Mega 6.3"/>
    <n v="3023.9280000000003"/>
    <n v="9"/>
    <n v="0.2"/>
    <n v="226.79460000000006"/>
  </r>
  <r>
    <x v="9661"/>
    <x v="4845"/>
    <x v="0"/>
    <x v="112"/>
    <d v="2013-06-12T00:00:00"/>
    <s v="Standard Class"/>
    <s v="ME-17320"/>
    <s v="Maria Etezadi"/>
    <x v="2"/>
    <x v="0"/>
    <s v="Santa Barbara"/>
    <x v="1"/>
    <n v="93101"/>
    <x v="1"/>
    <s v="TEC-AC-10002134"/>
    <x v="2"/>
    <x v="11"/>
    <s v="Rosewill 107 Normal Keys USB Wired Standard Keyboard"/>
    <n v="26.96"/>
    <n v="2"/>
    <n v="0"/>
    <n v="3.7744"/>
  </r>
  <r>
    <x v="9662"/>
    <x v="4845"/>
    <x v="0"/>
    <x v="112"/>
    <d v="2013-06-12T00:00:00"/>
    <s v="Standard Class"/>
    <s v="ME-17320"/>
    <s v="Maria Etezadi"/>
    <x v="2"/>
    <x v="0"/>
    <s v="Santa Barbara"/>
    <x v="1"/>
    <n v="93101"/>
    <x v="1"/>
    <s v="TEC-PH-10001760"/>
    <x v="2"/>
    <x v="7"/>
    <s v="Bose SoundLink Bluetooth Speaker"/>
    <n v="477.6"/>
    <n v="3"/>
    <n v="0.2"/>
    <n v="161.19000000000003"/>
  </r>
  <r>
    <x v="9663"/>
    <x v="4846"/>
    <x v="3"/>
    <x v="515"/>
    <d v="2014-09-06T00:00:00"/>
    <s v="Standard Class"/>
    <s v="MS-17770"/>
    <s v="Maxwell Schwartz"/>
    <x v="0"/>
    <x v="0"/>
    <s v="San Francisco"/>
    <x v="1"/>
    <n v="94109"/>
    <x v="1"/>
    <s v="OFF-ST-10001511"/>
    <x v="1"/>
    <x v="4"/>
    <s v="Space Solutions Commercial Steel Shelving"/>
    <n v="193.95000000000002"/>
    <n v="3"/>
    <n v="0"/>
    <n v="9.6974999999999838"/>
  </r>
  <r>
    <x v="9664"/>
    <x v="4847"/>
    <x v="1"/>
    <x v="214"/>
    <d v="2012-12-07T00:00:00"/>
    <s v="Same Day"/>
    <s v="KH-16690"/>
    <s v="Kristen Hastings"/>
    <x v="1"/>
    <x v="0"/>
    <s v="Riverside"/>
    <x v="1"/>
    <n v="92503"/>
    <x v="1"/>
    <s v="OFF-PA-10003953"/>
    <x v="1"/>
    <x v="10"/>
    <s v="Xerox 218"/>
    <n v="12.96"/>
    <n v="2"/>
    <n v="0"/>
    <n v="6.2208000000000006"/>
  </r>
  <r>
    <x v="9665"/>
    <x v="4848"/>
    <x v="3"/>
    <x v="673"/>
    <d v="2014-11-21T00:00:00"/>
    <s v="Standard Class"/>
    <s v="LC-16885"/>
    <s v="Lena Creighton"/>
    <x v="0"/>
    <x v="0"/>
    <s v="Los Angeles"/>
    <x v="1"/>
    <n v="90049"/>
    <x v="1"/>
    <s v="FUR-FU-10003268"/>
    <x v="0"/>
    <x v="5"/>
    <s v="Eldon Radial Chair Mat for Low to Medium Pile Carpets"/>
    <n v="119.94"/>
    <n v="3"/>
    <n v="0"/>
    <n v="23.987999999999996"/>
  </r>
  <r>
    <x v="9666"/>
    <x v="4848"/>
    <x v="3"/>
    <x v="673"/>
    <d v="2014-11-21T00:00:00"/>
    <s v="Standard Class"/>
    <s v="LC-16885"/>
    <s v="Lena Creighton"/>
    <x v="0"/>
    <x v="0"/>
    <s v="Los Angeles"/>
    <x v="1"/>
    <n v="90049"/>
    <x v="1"/>
    <s v="FUR-FU-10001847"/>
    <x v="0"/>
    <x v="5"/>
    <s v="Eldon Image Series Black Desk Accessories"/>
    <n v="12.419999999999998"/>
    <n v="3"/>
    <n v="0"/>
    <n v="4.4711999999999996"/>
  </r>
  <r>
    <x v="9667"/>
    <x v="4849"/>
    <x v="0"/>
    <x v="131"/>
    <d v="2013-04-28T00:00:00"/>
    <s v="Standard Class"/>
    <s v="AF-10870"/>
    <s v="Art Ferguson"/>
    <x v="0"/>
    <x v="0"/>
    <s v="San Clemente"/>
    <x v="1"/>
    <n v="92672"/>
    <x v="1"/>
    <s v="OFF-BI-10002764"/>
    <x v="1"/>
    <x v="8"/>
    <s v="Recycled Pressboard Report Cover with Reinforced Top Hinge"/>
    <n v="18.088000000000001"/>
    <n v="7"/>
    <n v="0.2"/>
    <n v="6.5569000000000006"/>
  </r>
  <r>
    <x v="9668"/>
    <x v="4849"/>
    <x v="0"/>
    <x v="131"/>
    <d v="2013-04-28T00:00:00"/>
    <s v="Standard Class"/>
    <s v="AF-10870"/>
    <s v="Art Ferguson"/>
    <x v="0"/>
    <x v="0"/>
    <s v="San Clemente"/>
    <x v="1"/>
    <n v="92672"/>
    <x v="1"/>
    <s v="OFF-EN-10004386"/>
    <x v="1"/>
    <x v="12"/>
    <s v="Recycled Interoffice Envelopes with String and Button Closure, 10 x 13"/>
    <n v="71.97"/>
    <n v="3"/>
    <n v="0"/>
    <n v="35.984999999999999"/>
  </r>
  <r>
    <x v="9669"/>
    <x v="4850"/>
    <x v="3"/>
    <x v="459"/>
    <d v="2014-04-07T00:00:00"/>
    <s v="Standard Class"/>
    <s v="AH-10465"/>
    <s v="Amy Hunt"/>
    <x v="0"/>
    <x v="0"/>
    <s v="Decatur"/>
    <x v="19"/>
    <n v="35601"/>
    <x v="0"/>
    <s v="OFF-LA-10001569"/>
    <x v="1"/>
    <x v="2"/>
    <s v="Avery 499"/>
    <n v="14.940000000000001"/>
    <n v="3"/>
    <n v="0"/>
    <n v="6.8723999999999998"/>
  </r>
  <r>
    <x v="9670"/>
    <x v="4851"/>
    <x v="1"/>
    <x v="863"/>
    <d v="2012-08-15T00:00:00"/>
    <s v="First Class"/>
    <s v="GK-14620"/>
    <s v="Grace Kelly"/>
    <x v="1"/>
    <x v="0"/>
    <s v="Greensboro"/>
    <x v="3"/>
    <n v="27405"/>
    <x v="0"/>
    <s v="OFF-AR-10001446"/>
    <x v="1"/>
    <x v="6"/>
    <s v="Newell 309"/>
    <n v="64.680000000000007"/>
    <n v="7"/>
    <n v="0.2"/>
    <n v="8.0849999999999973"/>
  </r>
  <r>
    <x v="9671"/>
    <x v="4852"/>
    <x v="3"/>
    <x v="38"/>
    <d v="2014-11-20T00:00:00"/>
    <s v="Standard Class"/>
    <s v="KL-16645"/>
    <s v="Ken Lonsdale"/>
    <x v="0"/>
    <x v="0"/>
    <s v="Dublin"/>
    <x v="1"/>
    <n v="94568"/>
    <x v="1"/>
    <s v="TEC-PH-10003442"/>
    <x v="2"/>
    <x v="7"/>
    <s v="Samsung Replacement EH64AVFWE Premium Headset"/>
    <n v="22"/>
    <n v="5"/>
    <n v="0.2"/>
    <n v="1.375"/>
  </r>
  <r>
    <x v="9672"/>
    <x v="4853"/>
    <x v="0"/>
    <x v="443"/>
    <d v="2013-12-29T00:00:00"/>
    <s v="Standard Class"/>
    <s v="FM-14290"/>
    <s v="Frank Merwin"/>
    <x v="2"/>
    <x v="0"/>
    <s v="Philadelphia"/>
    <x v="9"/>
    <n v="19143"/>
    <x v="3"/>
    <s v="OFF-PA-10000477"/>
    <x v="1"/>
    <x v="10"/>
    <s v="Xerox 1952"/>
    <n v="7.9680000000000009"/>
    <n v="2"/>
    <n v="0.2"/>
    <n v="2.6892000000000005"/>
  </r>
  <r>
    <x v="9673"/>
    <x v="4853"/>
    <x v="0"/>
    <x v="443"/>
    <d v="2013-12-29T00:00:00"/>
    <s v="Standard Class"/>
    <s v="FM-14290"/>
    <s v="Frank Merwin"/>
    <x v="2"/>
    <x v="0"/>
    <s v="Philadelphia"/>
    <x v="9"/>
    <n v="19143"/>
    <x v="3"/>
    <s v="TEC-PH-10002645"/>
    <x v="2"/>
    <x v="7"/>
    <s v="LG G2"/>
    <n v="1499.9699999999998"/>
    <n v="5"/>
    <n v="0.4"/>
    <n v="-374.99250000000006"/>
  </r>
  <r>
    <x v="9674"/>
    <x v="4854"/>
    <x v="2"/>
    <x v="192"/>
    <d v="2011-07-24T00:00:00"/>
    <s v="Second Class"/>
    <s v="JL-15850"/>
    <s v="John Lucas"/>
    <x v="0"/>
    <x v="0"/>
    <s v="Houston"/>
    <x v="5"/>
    <n v="77095"/>
    <x v="2"/>
    <s v="OFF-ST-10003123"/>
    <x v="1"/>
    <x v="4"/>
    <s v="Fellowes Bases and Tops For Staxonsteel/High-Stak Systems"/>
    <n v="26.632000000000001"/>
    <n v="1"/>
    <n v="0.2"/>
    <n v="1.331599999999999"/>
  </r>
  <r>
    <x v="9675"/>
    <x v="4855"/>
    <x v="0"/>
    <x v="715"/>
    <d v="2013-05-11T00:00:00"/>
    <s v="Standard Class"/>
    <s v="GM-14500"/>
    <s v="Gene McClure"/>
    <x v="0"/>
    <x v="0"/>
    <s v="Bakersfield"/>
    <x v="1"/>
    <n v="93309"/>
    <x v="1"/>
    <s v="FUR-FU-10001617"/>
    <x v="0"/>
    <x v="5"/>
    <s v="Executive Impressions 8-1/2&quot; Career Panel/Partition Cubicle Clock"/>
    <n v="41.6"/>
    <n v="4"/>
    <n v="0"/>
    <n v="14.143999999999998"/>
  </r>
  <r>
    <x v="9676"/>
    <x v="4856"/>
    <x v="2"/>
    <x v="683"/>
    <d v="2011-12-03T00:00:00"/>
    <s v="Standard Class"/>
    <s v="MC-17635"/>
    <s v="Matthew Clasen"/>
    <x v="1"/>
    <x v="0"/>
    <s v="Richmond"/>
    <x v="14"/>
    <n v="47374"/>
    <x v="2"/>
    <s v="OFF-EN-10003862"/>
    <x v="1"/>
    <x v="12"/>
    <s v="Laser &amp; Ink Jet Business Envelopes"/>
    <n v="64.02"/>
    <n v="6"/>
    <n v="0"/>
    <n v="29.449199999999998"/>
  </r>
  <r>
    <x v="9677"/>
    <x v="4857"/>
    <x v="0"/>
    <x v="724"/>
    <d v="2013-04-24T00:00:00"/>
    <s v="Standard Class"/>
    <s v="CS-12490"/>
    <s v="Cindy Schnelling"/>
    <x v="1"/>
    <x v="0"/>
    <s v="New York City"/>
    <x v="15"/>
    <n v="10009"/>
    <x v="3"/>
    <s v="OFF-AR-10001573"/>
    <x v="1"/>
    <x v="6"/>
    <s v="American Pencil"/>
    <n v="6.99"/>
    <n v="3"/>
    <n v="0"/>
    <n v="2.027099999999999"/>
  </r>
  <r>
    <x v="9678"/>
    <x v="4857"/>
    <x v="0"/>
    <x v="724"/>
    <d v="2013-04-24T00:00:00"/>
    <s v="Standard Class"/>
    <s v="CS-12490"/>
    <s v="Cindy Schnelling"/>
    <x v="1"/>
    <x v="0"/>
    <s v="New York City"/>
    <x v="15"/>
    <n v="10009"/>
    <x v="3"/>
    <s v="OFF-SU-10004290"/>
    <x v="1"/>
    <x v="14"/>
    <s v="Acme Design Line 8&quot; Stainless Steel Bent Scissors w/Champagne Handles, 3-1/8&quot; Cut"/>
    <n v="6.84"/>
    <n v="1"/>
    <n v="0"/>
    <n v="1.8468"/>
  </r>
  <r>
    <x v="9679"/>
    <x v="4858"/>
    <x v="1"/>
    <x v="17"/>
    <d v="2012-12-31T00:00:00"/>
    <s v="Standard Class"/>
    <s v="AH-10030"/>
    <s v="Aaron Hawkins"/>
    <x v="1"/>
    <x v="0"/>
    <s v="San Francisco"/>
    <x v="1"/>
    <n v="94122"/>
    <x v="1"/>
    <s v="OFF-ST-10000046"/>
    <x v="1"/>
    <x v="4"/>
    <s v="Fellowes Super Stor/Drawer Files"/>
    <n v="323.10000000000002"/>
    <n v="2"/>
    <n v="0"/>
    <n v="61.38900000000001"/>
  </r>
  <r>
    <x v="9680"/>
    <x v="4858"/>
    <x v="1"/>
    <x v="17"/>
    <d v="2012-12-31T00:00:00"/>
    <s v="Standard Class"/>
    <s v="AH-10030"/>
    <s v="Aaron Hawkins"/>
    <x v="1"/>
    <x v="0"/>
    <s v="San Francisco"/>
    <x v="1"/>
    <n v="94122"/>
    <x v="1"/>
    <s v="TEC-PH-10003505"/>
    <x v="2"/>
    <x v="7"/>
    <s v="Geemarc AmpliPOWER60"/>
    <n v="668.16"/>
    <n v="9"/>
    <n v="0.2"/>
    <n v="75.167999999999921"/>
  </r>
  <r>
    <x v="9681"/>
    <x v="4859"/>
    <x v="3"/>
    <x v="1096"/>
    <d v="2014-12-19T00:00:00"/>
    <s v="Standard Class"/>
    <s v="EP-13915"/>
    <s v="Emily Phan"/>
    <x v="0"/>
    <x v="0"/>
    <s v="San Francisco"/>
    <x v="1"/>
    <n v="94122"/>
    <x v="1"/>
    <s v="OFF-LA-10004559"/>
    <x v="1"/>
    <x v="2"/>
    <s v="Avery 49"/>
    <n v="8.64"/>
    <n v="3"/>
    <n v="0"/>
    <n v="4.2336"/>
  </r>
  <r>
    <x v="9682"/>
    <x v="4859"/>
    <x v="3"/>
    <x v="1096"/>
    <d v="2014-12-19T00:00:00"/>
    <s v="Standard Class"/>
    <s v="EP-13915"/>
    <s v="Emily Phan"/>
    <x v="0"/>
    <x v="0"/>
    <s v="San Francisco"/>
    <x v="1"/>
    <n v="94122"/>
    <x v="1"/>
    <s v="OFF-PA-10003172"/>
    <x v="1"/>
    <x v="10"/>
    <s v="Xerox 1996"/>
    <n v="38.880000000000003"/>
    <n v="6"/>
    <n v="0"/>
    <n v="18.662400000000002"/>
  </r>
  <r>
    <x v="9683"/>
    <x v="4859"/>
    <x v="3"/>
    <x v="1096"/>
    <d v="2014-12-19T00:00:00"/>
    <s v="Standard Class"/>
    <s v="EP-13915"/>
    <s v="Emily Phan"/>
    <x v="0"/>
    <x v="0"/>
    <s v="San Francisco"/>
    <x v="1"/>
    <n v="94122"/>
    <x v="1"/>
    <s v="FUR-FU-10001473"/>
    <x v="0"/>
    <x v="5"/>
    <s v="Eldon Executive Woodline II Desk Accessories, Mahogany"/>
    <n v="201.04"/>
    <n v="8"/>
    <n v="0"/>
    <n v="54.280799999999999"/>
  </r>
  <r>
    <x v="9684"/>
    <x v="4859"/>
    <x v="3"/>
    <x v="1096"/>
    <d v="2014-12-19T00:00:00"/>
    <s v="Standard Class"/>
    <s v="EP-13915"/>
    <s v="Emily Phan"/>
    <x v="0"/>
    <x v="0"/>
    <s v="San Francisco"/>
    <x v="1"/>
    <n v="94122"/>
    <x v="1"/>
    <s v="OFF-PA-10000232"/>
    <x v="1"/>
    <x v="10"/>
    <s v="Xerox 1975"/>
    <n v="12.96"/>
    <n v="2"/>
    <n v="0"/>
    <n v="6.3504000000000005"/>
  </r>
  <r>
    <x v="9685"/>
    <x v="4860"/>
    <x v="3"/>
    <x v="460"/>
    <d v="2014-01-05T00:00:00"/>
    <s v="Second Class"/>
    <s v="FW-14395"/>
    <s v="Fred Wasserman"/>
    <x v="1"/>
    <x v="0"/>
    <s v="Los Angeles"/>
    <x v="1"/>
    <n v="90032"/>
    <x v="1"/>
    <s v="TEC-AC-10000682"/>
    <x v="2"/>
    <x v="11"/>
    <s v="Kensington K72356US Mouse-in-a-Box USB Desktop Mouse"/>
    <n v="16.59"/>
    <n v="1"/>
    <n v="0"/>
    <n v="5.8064999999999998"/>
  </r>
  <r>
    <x v="9686"/>
    <x v="4861"/>
    <x v="3"/>
    <x v="1109"/>
    <d v="2014-06-04T00:00:00"/>
    <s v="Standard Class"/>
    <s v="KA-16525"/>
    <s v="Kelly Andreada"/>
    <x v="0"/>
    <x v="0"/>
    <s v="San Diego"/>
    <x v="1"/>
    <n v="92037"/>
    <x v="1"/>
    <s v="OFF-AR-10003405"/>
    <x v="1"/>
    <x v="6"/>
    <s v="Dixon My First Ticonderoga Pencil, #2"/>
    <n v="35.099999999999994"/>
    <n v="6"/>
    <n v="0"/>
    <n v="10.178999999999997"/>
  </r>
  <r>
    <x v="9687"/>
    <x v="4862"/>
    <x v="3"/>
    <x v="1033"/>
    <d v="2014-10-07T00:00:00"/>
    <s v="Standard Class"/>
    <s v="SC-20050"/>
    <s v="Sample Company A"/>
    <x v="2"/>
    <x v="0"/>
    <s v="Arlington"/>
    <x v="5"/>
    <n v="76017"/>
    <x v="2"/>
    <s v="OFF-BI-10000301"/>
    <x v="1"/>
    <x v="8"/>
    <s v="GBC Instant Report Kit"/>
    <n v="11.645999999999997"/>
    <n v="9"/>
    <n v="0.8"/>
    <n v="-17.469000000000005"/>
  </r>
  <r>
    <x v="9688"/>
    <x v="4863"/>
    <x v="3"/>
    <x v="308"/>
    <d v="2014-06-28T00:00:00"/>
    <s v="Standard Class"/>
    <s v="PG-18895"/>
    <s v="Paul Gonzalez"/>
    <x v="0"/>
    <x v="0"/>
    <s v="Richmond"/>
    <x v="17"/>
    <n v="23223"/>
    <x v="0"/>
    <s v="OFF-PA-10001534"/>
    <x v="1"/>
    <x v="10"/>
    <s v="Xerox 230"/>
    <n v="32.400000000000006"/>
    <n v="5"/>
    <n v="0"/>
    <n v="15.552000000000001"/>
  </r>
  <r>
    <x v="9689"/>
    <x v="4863"/>
    <x v="3"/>
    <x v="308"/>
    <d v="2014-06-28T00:00:00"/>
    <s v="Standard Class"/>
    <s v="PG-18895"/>
    <s v="Paul Gonzalez"/>
    <x v="0"/>
    <x v="0"/>
    <s v="Richmond"/>
    <x v="17"/>
    <n v="23223"/>
    <x v="0"/>
    <s v="TEC-PH-10003691"/>
    <x v="2"/>
    <x v="7"/>
    <s v="BlackBerry Q10"/>
    <n v="503.96"/>
    <n v="4"/>
    <n v="0"/>
    <n v="125.99000000000001"/>
  </r>
  <r>
    <x v="9690"/>
    <x v="4864"/>
    <x v="3"/>
    <x v="1095"/>
    <d v="2014-04-06T00:00:00"/>
    <s v="First Class"/>
    <s v="TA-21385"/>
    <s v="Tom Ashbrook"/>
    <x v="2"/>
    <x v="0"/>
    <s v="New York City"/>
    <x v="15"/>
    <n v="10035"/>
    <x v="3"/>
    <s v="OFF-AR-10001545"/>
    <x v="1"/>
    <x v="6"/>
    <s v="Newell 326"/>
    <n v="7.04"/>
    <n v="4"/>
    <n v="0"/>
    <n v="2.0415999999999999"/>
  </r>
  <r>
    <x v="9691"/>
    <x v="4865"/>
    <x v="1"/>
    <x v="50"/>
    <d v="2012-11-17T00:00:00"/>
    <s v="Standard Class"/>
    <s v="PO-18850"/>
    <s v="Patrick O'Brill"/>
    <x v="0"/>
    <x v="0"/>
    <s v="Houston"/>
    <x v="5"/>
    <n v="77041"/>
    <x v="2"/>
    <s v="FUR-BO-10001811"/>
    <x v="0"/>
    <x v="0"/>
    <s v="Atlantic Metals Mobile 5-Shelf Bookcases, Custom Colors"/>
    <n v="613.99919999999997"/>
    <n v="3"/>
    <n v="0.32"/>
    <n v="-18.058800000000076"/>
  </r>
  <r>
    <x v="9692"/>
    <x v="4866"/>
    <x v="1"/>
    <x v="834"/>
    <d v="2012-09-02T00:00:00"/>
    <s v="Standard Class"/>
    <s v="SM-20950"/>
    <s v="Suzanne McNair"/>
    <x v="1"/>
    <x v="0"/>
    <s v="Fairfield"/>
    <x v="29"/>
    <n v="6824"/>
    <x v="3"/>
    <s v="OFF-ST-10001837"/>
    <x v="1"/>
    <x v="4"/>
    <s v="SAFCO Mobile Desk Side File, Wire Frame"/>
    <n v="470.35999999999996"/>
    <n v="11"/>
    <n v="0"/>
    <n v="122.2936"/>
  </r>
  <r>
    <x v="9693"/>
    <x v="4867"/>
    <x v="3"/>
    <x v="241"/>
    <d v="2014-09-29T00:00:00"/>
    <s v="Second Class"/>
    <s v="NK-18490"/>
    <s v="Neil Knudson"/>
    <x v="2"/>
    <x v="0"/>
    <s v="San Francisco"/>
    <x v="1"/>
    <n v="94110"/>
    <x v="1"/>
    <s v="OFF-PA-10000551"/>
    <x v="1"/>
    <x v="10"/>
    <s v="Array Memo Cubes"/>
    <n v="31.08"/>
    <n v="6"/>
    <n v="0"/>
    <n v="15.229199999999999"/>
  </r>
  <r>
    <x v="9694"/>
    <x v="4867"/>
    <x v="3"/>
    <x v="241"/>
    <d v="2014-09-29T00:00:00"/>
    <s v="Second Class"/>
    <s v="NK-18490"/>
    <s v="Neil Knudson"/>
    <x v="2"/>
    <x v="0"/>
    <s v="San Francisco"/>
    <x v="1"/>
    <n v="94110"/>
    <x v="1"/>
    <s v="OFF-SU-10001574"/>
    <x v="1"/>
    <x v="14"/>
    <s v="Acme Value Line Scissors"/>
    <n v="7.3"/>
    <n v="2"/>
    <n v="0"/>
    <n v="2.1899999999999995"/>
  </r>
  <r>
    <x v="9695"/>
    <x v="4868"/>
    <x v="0"/>
    <x v="25"/>
    <d v="2013-12-15T00:00:00"/>
    <s v="First Class"/>
    <s v="SC-20695"/>
    <s v="Steve Chapman"/>
    <x v="1"/>
    <x v="0"/>
    <s v="Springfield"/>
    <x v="24"/>
    <n v="45503"/>
    <x v="3"/>
    <s v="OFF-AP-10002892"/>
    <x v="1"/>
    <x v="9"/>
    <s v="Belkin F5C206VTEL 6 Outlet Surge"/>
    <n v="73.536000000000001"/>
    <n v="4"/>
    <n v="0.2"/>
    <n v="9.1919999999999931"/>
  </r>
  <r>
    <x v="9696"/>
    <x v="4869"/>
    <x v="2"/>
    <x v="1227"/>
    <d v="2011-06-15T00:00:00"/>
    <s v="Second Class"/>
    <s v="HK-14890"/>
    <s v="Heather Kirkland"/>
    <x v="1"/>
    <x v="0"/>
    <s v="Detroit"/>
    <x v="12"/>
    <n v="48234"/>
    <x v="2"/>
    <s v="OFF-LA-10003930"/>
    <x v="1"/>
    <x v="2"/>
    <s v="Dot Matrix Printer Tape Reel Labels, White, 5000/Box"/>
    <n v="491.55"/>
    <n v="5"/>
    <n v="0"/>
    <n v="240.8595"/>
  </r>
  <r>
    <x v="9697"/>
    <x v="4870"/>
    <x v="0"/>
    <x v="21"/>
    <d v="2013-03-12T00:00:00"/>
    <s v="Same Day"/>
    <s v="BT-11485"/>
    <s v="Brad Thomas"/>
    <x v="2"/>
    <x v="0"/>
    <s v="Philadelphia"/>
    <x v="9"/>
    <n v="19140"/>
    <x v="3"/>
    <s v="FUR-FU-10001037"/>
    <x v="0"/>
    <x v="5"/>
    <s v="DAX Charcoal/Nickel-Tone Document Frame, 5 x 7"/>
    <n v="30.336000000000002"/>
    <n v="4"/>
    <n v="0.2"/>
    <n v="9.48"/>
  </r>
  <r>
    <x v="9698"/>
    <x v="4871"/>
    <x v="3"/>
    <x v="934"/>
    <d v="2014-12-20T00:00:00"/>
    <s v="Standard Class"/>
    <s v="KM-16660"/>
    <s v="Khloe Miller"/>
    <x v="0"/>
    <x v="0"/>
    <s v="Inglewood"/>
    <x v="1"/>
    <n v="90301"/>
    <x v="1"/>
    <s v="OFF-PA-10004569"/>
    <x v="1"/>
    <x v="10"/>
    <s v="Wirebound Message Books, Two 4 1/4&quot; x 5&quot; Forms per Page"/>
    <n v="22.830000000000002"/>
    <n v="3"/>
    <n v="0"/>
    <n v="10.7301"/>
  </r>
  <r>
    <x v="9699"/>
    <x v="4871"/>
    <x v="3"/>
    <x v="934"/>
    <d v="2014-12-20T00:00:00"/>
    <s v="Standard Class"/>
    <s v="KM-16660"/>
    <s v="Khloe Miller"/>
    <x v="0"/>
    <x v="0"/>
    <s v="Inglewood"/>
    <x v="1"/>
    <n v="90301"/>
    <x v="1"/>
    <s v="OFF-AP-10000027"/>
    <x v="1"/>
    <x v="9"/>
    <s v="Hoover Commercial SteamVac"/>
    <n v="54.32"/>
    <n v="4"/>
    <n v="0"/>
    <n v="16.295999999999999"/>
  </r>
  <r>
    <x v="9700"/>
    <x v="4871"/>
    <x v="3"/>
    <x v="934"/>
    <d v="2014-12-20T00:00:00"/>
    <s v="Standard Class"/>
    <s v="KM-16660"/>
    <s v="Khloe Miller"/>
    <x v="0"/>
    <x v="0"/>
    <s v="Inglewood"/>
    <x v="1"/>
    <n v="90301"/>
    <x v="1"/>
    <s v="TEC-PH-10000675"/>
    <x v="2"/>
    <x v="7"/>
    <s v="Panasonic KX TS3282B Corded phone"/>
    <n v="196.77600000000001"/>
    <n v="3"/>
    <n v="0.2"/>
    <n v="14.758199999999995"/>
  </r>
  <r>
    <x v="9701"/>
    <x v="4872"/>
    <x v="0"/>
    <x v="859"/>
    <d v="2013-11-05T00:00:00"/>
    <s v="Standard Class"/>
    <s v="SP-20920"/>
    <s v="Susan Pistek"/>
    <x v="0"/>
    <x v="0"/>
    <s v="San Luis Obispo"/>
    <x v="1"/>
    <n v="93405"/>
    <x v="1"/>
    <s v="OFF-FA-10003059"/>
    <x v="1"/>
    <x v="13"/>
    <s v="Assorted Color Push Pins"/>
    <n v="3.62"/>
    <n v="2"/>
    <n v="0"/>
    <n v="1.1945999999999999"/>
  </r>
  <r>
    <x v="9702"/>
    <x v="4873"/>
    <x v="3"/>
    <x v="689"/>
    <d v="2014-08-05T00:00:00"/>
    <s v="Standard Class"/>
    <s v="LB-16795"/>
    <s v="Laurel Beltran"/>
    <x v="2"/>
    <x v="0"/>
    <s v="Wilmington"/>
    <x v="13"/>
    <n v="19805"/>
    <x v="3"/>
    <s v="OFF-PA-10003256"/>
    <x v="1"/>
    <x v="10"/>
    <s v="Avery Personal Creations Heavyweight Cards"/>
    <n v="11.54"/>
    <n v="1"/>
    <n v="0"/>
    <n v="5.5391999999999992"/>
  </r>
  <r>
    <x v="9703"/>
    <x v="4873"/>
    <x v="3"/>
    <x v="689"/>
    <d v="2014-08-05T00:00:00"/>
    <s v="Standard Class"/>
    <s v="LB-16795"/>
    <s v="Laurel Beltran"/>
    <x v="2"/>
    <x v="0"/>
    <s v="Wilmington"/>
    <x v="13"/>
    <n v="19805"/>
    <x v="3"/>
    <s v="OFF-BI-10003656"/>
    <x v="1"/>
    <x v="8"/>
    <s v="Fellowes PB200 Plastic Comb Binding Machine"/>
    <n v="849.95"/>
    <n v="5"/>
    <n v="0"/>
    <n v="390.97699999999998"/>
  </r>
  <r>
    <x v="9704"/>
    <x v="4873"/>
    <x v="3"/>
    <x v="689"/>
    <d v="2014-08-05T00:00:00"/>
    <s v="Standard Class"/>
    <s v="LB-16795"/>
    <s v="Laurel Beltran"/>
    <x v="2"/>
    <x v="0"/>
    <s v="Wilmington"/>
    <x v="13"/>
    <n v="19805"/>
    <x v="3"/>
    <s v="OFF-BI-10002897"/>
    <x v="1"/>
    <x v="8"/>
    <s v="Black Avery Memo-Size 3-Ring Binder, 5 1/2&quot; x 8 1/2&quot;"/>
    <n v="11.01"/>
    <n v="3"/>
    <n v="0"/>
    <n v="5.3948999999999998"/>
  </r>
  <r>
    <x v="9705"/>
    <x v="4874"/>
    <x v="3"/>
    <x v="15"/>
    <d v="2014-10-24T00:00:00"/>
    <s v="Standard Class"/>
    <s v="JS-16030"/>
    <s v="Joy Smith"/>
    <x v="0"/>
    <x v="0"/>
    <s v="San Francisco"/>
    <x v="1"/>
    <n v="94122"/>
    <x v="1"/>
    <s v="OFF-BI-10004826"/>
    <x v="1"/>
    <x v="8"/>
    <s v="JM Magazine Binder"/>
    <n v="39.624000000000009"/>
    <n v="3"/>
    <n v="0.2"/>
    <n v="13.868400000000001"/>
  </r>
  <r>
    <x v="9706"/>
    <x v="4875"/>
    <x v="0"/>
    <x v="147"/>
    <d v="2013-10-28T00:00:00"/>
    <s v="Standard Class"/>
    <s v="CS-11950"/>
    <s v="Carlos Soltero"/>
    <x v="0"/>
    <x v="0"/>
    <s v="Los Angeles"/>
    <x v="1"/>
    <n v="90045"/>
    <x v="1"/>
    <s v="FUR-CH-10004626"/>
    <x v="0"/>
    <x v="1"/>
    <s v="Office Star Flex Back Scooter Chair with Aluminum Finish Frame"/>
    <n v="242.13600000000002"/>
    <n v="3"/>
    <n v="0.2"/>
    <n v="12.106799999999993"/>
  </r>
  <r>
    <x v="9707"/>
    <x v="4875"/>
    <x v="0"/>
    <x v="147"/>
    <d v="2013-10-28T00:00:00"/>
    <s v="Standard Class"/>
    <s v="CS-11950"/>
    <s v="Carlos Soltero"/>
    <x v="0"/>
    <x v="0"/>
    <s v="Los Angeles"/>
    <x v="1"/>
    <n v="90045"/>
    <x v="1"/>
    <s v="OFF-AR-10000390"/>
    <x v="1"/>
    <x v="6"/>
    <s v="Newell Chalk Holder"/>
    <n v="12.39"/>
    <n v="3"/>
    <n v="0"/>
    <n v="5.6993999999999998"/>
  </r>
  <r>
    <x v="9708"/>
    <x v="4875"/>
    <x v="0"/>
    <x v="147"/>
    <d v="2013-10-28T00:00:00"/>
    <s v="Standard Class"/>
    <s v="CS-11950"/>
    <s v="Carlos Soltero"/>
    <x v="0"/>
    <x v="0"/>
    <s v="Los Angeles"/>
    <x v="1"/>
    <n v="90045"/>
    <x v="1"/>
    <s v="FUR-FU-10003731"/>
    <x v="0"/>
    <x v="5"/>
    <s v="Eldon Expressions Wood and Plastic Desk Accessories, Oak"/>
    <n v="19.96"/>
    <n v="2"/>
    <n v="0"/>
    <n v="5.5888000000000009"/>
  </r>
  <r>
    <x v="9709"/>
    <x v="4875"/>
    <x v="0"/>
    <x v="147"/>
    <d v="2013-10-28T00:00:00"/>
    <s v="Standard Class"/>
    <s v="CS-11950"/>
    <s v="Carlos Soltero"/>
    <x v="0"/>
    <x v="0"/>
    <s v="Los Angeles"/>
    <x v="1"/>
    <n v="90045"/>
    <x v="1"/>
    <s v="OFF-ST-10002743"/>
    <x v="1"/>
    <x v="4"/>
    <s v="SAFCO Boltless Steel Shelving"/>
    <n v="340.92"/>
    <n v="3"/>
    <n v="0"/>
    <n v="3.4091999999999842"/>
  </r>
  <r>
    <x v="9710"/>
    <x v="4876"/>
    <x v="2"/>
    <x v="1127"/>
    <d v="2011-11-10T00:00:00"/>
    <s v="Standard Class"/>
    <s v="MD-17350"/>
    <s v="Maribeth Dona"/>
    <x v="0"/>
    <x v="0"/>
    <s v="Philadelphia"/>
    <x v="9"/>
    <n v="19143"/>
    <x v="3"/>
    <s v="FUR-FU-10001468"/>
    <x v="0"/>
    <x v="5"/>
    <s v="Tenex Antistatic Computer Chair Mats"/>
    <n v="273.56799999999998"/>
    <n v="2"/>
    <n v="0.2"/>
    <n v="-34.196000000000026"/>
  </r>
  <r>
    <x v="9711"/>
    <x v="4876"/>
    <x v="2"/>
    <x v="1127"/>
    <d v="2011-11-10T00:00:00"/>
    <s v="Standard Class"/>
    <s v="MD-17350"/>
    <s v="Maribeth Dona"/>
    <x v="0"/>
    <x v="0"/>
    <s v="Philadelphia"/>
    <x v="9"/>
    <n v="19143"/>
    <x v="3"/>
    <s v="OFF-BI-10003684"/>
    <x v="1"/>
    <x v="8"/>
    <s v="Wilson Jones Legal Size Ring Binders"/>
    <n v="13.194000000000001"/>
    <n v="2"/>
    <n v="0.7"/>
    <n v="-8.7959999999999958"/>
  </r>
  <r>
    <x v="9712"/>
    <x v="4876"/>
    <x v="2"/>
    <x v="1127"/>
    <d v="2011-11-10T00:00:00"/>
    <s v="Standard Class"/>
    <s v="MD-17350"/>
    <s v="Maribeth Dona"/>
    <x v="0"/>
    <x v="0"/>
    <s v="Philadelphia"/>
    <x v="9"/>
    <n v="19143"/>
    <x v="3"/>
    <s v="OFF-ST-10003716"/>
    <x v="1"/>
    <x v="4"/>
    <s v="Tennsco Double-Tier Lockers"/>
    <n v="1080.096"/>
    <n v="6"/>
    <n v="0.2"/>
    <n v="-94.508399999999995"/>
  </r>
  <r>
    <x v="9713"/>
    <x v="4876"/>
    <x v="2"/>
    <x v="1127"/>
    <d v="2011-11-10T00:00:00"/>
    <s v="Standard Class"/>
    <s v="MD-17350"/>
    <s v="Maribeth Dona"/>
    <x v="0"/>
    <x v="0"/>
    <s v="Philadelphia"/>
    <x v="9"/>
    <n v="19143"/>
    <x v="3"/>
    <s v="TEC-AC-10001101"/>
    <x v="2"/>
    <x v="11"/>
    <s v="Sony 16GB Class 10 Micro SDHC R40 Memory Card"/>
    <n v="51.56"/>
    <n v="5"/>
    <n v="0.2"/>
    <n v="-6.4450000000000021"/>
  </r>
  <r>
    <x v="9714"/>
    <x v="4876"/>
    <x v="2"/>
    <x v="1127"/>
    <d v="2011-11-10T00:00:00"/>
    <s v="Standard Class"/>
    <s v="MD-17350"/>
    <s v="Maribeth Dona"/>
    <x v="0"/>
    <x v="0"/>
    <s v="Philadelphia"/>
    <x v="9"/>
    <n v="19143"/>
    <x v="3"/>
    <s v="TEC-AC-10004864"/>
    <x v="2"/>
    <x v="11"/>
    <s v="Memorex Micro Travel Drive 32 GB"/>
    <n v="58.415999999999997"/>
    <n v="2"/>
    <n v="0.2"/>
    <n v="16.794600000000003"/>
  </r>
  <r>
    <x v="9715"/>
    <x v="4877"/>
    <x v="0"/>
    <x v="77"/>
    <d v="2013-11-13T00:00:00"/>
    <s v="Standard Class"/>
    <s v="LD-17005"/>
    <s v="Lisa DeCherney"/>
    <x v="0"/>
    <x v="0"/>
    <s v="San Francisco"/>
    <x v="1"/>
    <n v="94122"/>
    <x v="1"/>
    <s v="OFF-BI-10001543"/>
    <x v="1"/>
    <x v="8"/>
    <s v="GBC VeloBinder Manual Binding System"/>
    <n v="57.584000000000003"/>
    <n v="2"/>
    <n v="0.2"/>
    <n v="20.154400000000003"/>
  </r>
  <r>
    <x v="9716"/>
    <x v="4878"/>
    <x v="0"/>
    <x v="399"/>
    <d v="2013-08-15T00:00:00"/>
    <s v="Second Class"/>
    <s v="DB-13270"/>
    <s v="Deborah Brumfield"/>
    <x v="2"/>
    <x v="0"/>
    <s v="Philadelphia"/>
    <x v="9"/>
    <n v="19134"/>
    <x v="3"/>
    <s v="OFF-AR-10000914"/>
    <x v="1"/>
    <x v="6"/>
    <s v="Boston 16765 Mini Stand Up Battery Pencil Sharpener"/>
    <n v="37.312000000000005"/>
    <n v="4"/>
    <n v="0.2"/>
    <n v="2.7984000000000027"/>
  </r>
  <r>
    <x v="9717"/>
    <x v="4879"/>
    <x v="0"/>
    <x v="198"/>
    <d v="2013-06-01T00:00:00"/>
    <s v="Same Day"/>
    <s v="AT-10735"/>
    <s v="Annie Thurman"/>
    <x v="0"/>
    <x v="0"/>
    <s v="Houston"/>
    <x v="5"/>
    <n v="77041"/>
    <x v="2"/>
    <s v="TEC-PH-10002293"/>
    <x v="2"/>
    <x v="7"/>
    <s v="Anker 36W 4-Port USB Wall Charger Travel Power Adapter for iPhone 5s 5c 5"/>
    <n v="79.959999999999994"/>
    <n v="5"/>
    <n v="0.2"/>
    <n v="7.9960000000000058"/>
  </r>
  <r>
    <x v="9718"/>
    <x v="4879"/>
    <x v="0"/>
    <x v="198"/>
    <d v="2013-06-01T00:00:00"/>
    <s v="Same Day"/>
    <s v="AT-10735"/>
    <s v="Annie Thurman"/>
    <x v="0"/>
    <x v="0"/>
    <s v="Houston"/>
    <x v="5"/>
    <n v="77041"/>
    <x v="2"/>
    <s v="TEC-AC-10000109"/>
    <x v="2"/>
    <x v="11"/>
    <s v="Sony Micro Vault Click 16 GB USB 2.0 Flash Drive"/>
    <n v="223.96"/>
    <n v="5"/>
    <n v="0.2"/>
    <n v="11.198000000000015"/>
  </r>
  <r>
    <x v="9719"/>
    <x v="4880"/>
    <x v="3"/>
    <x v="105"/>
    <d v="2014-11-15T00:00:00"/>
    <s v="Second Class"/>
    <s v="DK-13375"/>
    <s v="Dennis Kane"/>
    <x v="0"/>
    <x v="0"/>
    <s v="Lancaster"/>
    <x v="9"/>
    <n v="17602"/>
    <x v="3"/>
    <s v="OFF-ST-10002574"/>
    <x v="1"/>
    <x v="4"/>
    <s v="SAFCO Commercial Wire Shelving, Black"/>
    <n v="221.024"/>
    <n v="2"/>
    <n v="0.2"/>
    <n v="-55.256"/>
  </r>
  <r>
    <x v="9720"/>
    <x v="4881"/>
    <x v="0"/>
    <x v="897"/>
    <d v="2013-09-27T00:00:00"/>
    <s v="Standard Class"/>
    <s v="CS-12250"/>
    <s v="Chris Selesnick"/>
    <x v="1"/>
    <x v="0"/>
    <s v="Green Bay"/>
    <x v="6"/>
    <n v="54302"/>
    <x v="2"/>
    <s v="FUR-FU-10002445"/>
    <x v="0"/>
    <x v="5"/>
    <s v="DAX Two-Tone Rosewood/Black Document Frame, Desktop, 5 x 7"/>
    <n v="18.96"/>
    <n v="2"/>
    <n v="0"/>
    <n v="7.5840000000000014"/>
  </r>
  <r>
    <x v="9721"/>
    <x v="4882"/>
    <x v="0"/>
    <x v="595"/>
    <d v="2013-02-20T00:00:00"/>
    <s v="Standard Class"/>
    <s v="JF-15565"/>
    <s v="Jill Fjeld"/>
    <x v="0"/>
    <x v="0"/>
    <s v="New York City"/>
    <x v="15"/>
    <n v="10024"/>
    <x v="3"/>
    <s v="FUR-CH-10001802"/>
    <x v="0"/>
    <x v="1"/>
    <s v="Hon Every-Day Chair Series Swivel Task Chairs"/>
    <n v="326.64600000000002"/>
    <n v="3"/>
    <n v="0.1"/>
    <n v="39.923399999999994"/>
  </r>
  <r>
    <x v="9722"/>
    <x v="4882"/>
    <x v="0"/>
    <x v="595"/>
    <d v="2013-02-20T00:00:00"/>
    <s v="Standard Class"/>
    <s v="JF-15565"/>
    <s v="Jill Fjeld"/>
    <x v="0"/>
    <x v="0"/>
    <s v="New York City"/>
    <x v="15"/>
    <n v="10024"/>
    <x v="3"/>
    <s v="TEC-AC-10003628"/>
    <x v="2"/>
    <x v="11"/>
    <s v="Logitech 910-002974 M325 Wireless Mouse for Web Scrolling"/>
    <n v="89.97"/>
    <n v="3"/>
    <n v="0"/>
    <n v="39.586800000000011"/>
  </r>
  <r>
    <x v="9723"/>
    <x v="4883"/>
    <x v="2"/>
    <x v="1091"/>
    <d v="2011-12-26T00:00:00"/>
    <s v="Standard Class"/>
    <s v="TW-21025"/>
    <s v="Tamara Willingham"/>
    <x v="2"/>
    <x v="0"/>
    <s v="New York City"/>
    <x v="15"/>
    <n v="10011"/>
    <x v="3"/>
    <s v="OFF-BI-10003984"/>
    <x v="1"/>
    <x v="8"/>
    <s v="Lock-Up Easel 'Spel-Binder'"/>
    <n v="296.71200000000005"/>
    <n v="13"/>
    <n v="0.2"/>
    <n v="100.14029999999998"/>
  </r>
  <r>
    <x v="9724"/>
    <x v="4884"/>
    <x v="1"/>
    <x v="901"/>
    <d v="2012-12-11T00:00:00"/>
    <s v="Standard Class"/>
    <s v="TB-21250"/>
    <s v="Tim Brockman"/>
    <x v="0"/>
    <x v="0"/>
    <s v="Bloomington"/>
    <x v="10"/>
    <n v="61701"/>
    <x v="2"/>
    <s v="OFF-EN-10004459"/>
    <x v="1"/>
    <x v="12"/>
    <s v="Security-Tint Envelopes"/>
    <n v="12.224"/>
    <n v="2"/>
    <n v="0.2"/>
    <n v="4.4311999999999996"/>
  </r>
  <r>
    <x v="9725"/>
    <x v="4885"/>
    <x v="3"/>
    <x v="697"/>
    <d v="2014-09-21T00:00:00"/>
    <s v="First Class"/>
    <s v="SC-20380"/>
    <s v="Shahid Collister"/>
    <x v="0"/>
    <x v="0"/>
    <s v="Boise"/>
    <x v="45"/>
    <n v="83704"/>
    <x v="1"/>
    <s v="TEC-AC-10001109"/>
    <x v="2"/>
    <x v="11"/>
    <s v="Logitech Trackman Marble Mouse"/>
    <n v="89.97"/>
    <n v="3"/>
    <n v="0"/>
    <n v="37.787400000000005"/>
  </r>
  <r>
    <x v="9726"/>
    <x v="4886"/>
    <x v="3"/>
    <x v="574"/>
    <d v="2014-12-05T00:00:00"/>
    <s v="First Class"/>
    <s v="KM-16720"/>
    <s v="Kunst Miller"/>
    <x v="0"/>
    <x v="0"/>
    <s v="Lowell"/>
    <x v="31"/>
    <n v="1852"/>
    <x v="3"/>
    <s v="OFF-AP-10001293"/>
    <x v="1"/>
    <x v="9"/>
    <s v="Belkin 8 Outlet Surge Protector"/>
    <n v="286.85999999999996"/>
    <n v="7"/>
    <n v="0"/>
    <n v="80.320799999999991"/>
  </r>
  <r>
    <x v="9727"/>
    <x v="4886"/>
    <x v="3"/>
    <x v="574"/>
    <d v="2014-12-05T00:00:00"/>
    <s v="First Class"/>
    <s v="KM-16720"/>
    <s v="Kunst Miller"/>
    <x v="0"/>
    <x v="0"/>
    <s v="Lowell"/>
    <x v="31"/>
    <n v="1852"/>
    <x v="3"/>
    <s v="TEC-PH-10004977"/>
    <x v="2"/>
    <x v="7"/>
    <s v="GE 30524EE4"/>
    <n v="979.95"/>
    <n v="5"/>
    <n v="0"/>
    <n v="284.18549999999993"/>
  </r>
  <r>
    <x v="9728"/>
    <x v="4886"/>
    <x v="3"/>
    <x v="574"/>
    <d v="2014-12-05T00:00:00"/>
    <s v="First Class"/>
    <s v="KM-16720"/>
    <s v="Kunst Miller"/>
    <x v="0"/>
    <x v="0"/>
    <s v="Lowell"/>
    <x v="31"/>
    <n v="1852"/>
    <x v="3"/>
    <s v="OFF-SU-10001935"/>
    <x v="1"/>
    <x v="14"/>
    <s v="Staples"/>
    <n v="4.3600000000000003"/>
    <n v="2"/>
    <n v="0"/>
    <n v="0.17439999999999944"/>
  </r>
  <r>
    <x v="9729"/>
    <x v="4887"/>
    <x v="2"/>
    <x v="411"/>
    <d v="2011-10-04T00:00:00"/>
    <s v="Standard Class"/>
    <s v="EB-14170"/>
    <s v="Evan Bailliet"/>
    <x v="0"/>
    <x v="0"/>
    <s v="Seattle"/>
    <x v="4"/>
    <n v="98115"/>
    <x v="1"/>
    <s v="OFF-BI-10001308"/>
    <x v="1"/>
    <x v="8"/>
    <s v="GBC Standard Plastic Binding Systems' Combs"/>
    <n v="10.048000000000002"/>
    <n v="2"/>
    <n v="0.2"/>
    <n v="3.1399999999999988"/>
  </r>
  <r>
    <x v="9730"/>
    <x v="4887"/>
    <x v="2"/>
    <x v="411"/>
    <d v="2011-10-04T00:00:00"/>
    <s v="Standard Class"/>
    <s v="EB-14170"/>
    <s v="Evan Bailliet"/>
    <x v="0"/>
    <x v="0"/>
    <s v="Seattle"/>
    <x v="4"/>
    <n v="98115"/>
    <x v="1"/>
    <s v="OFF-ST-10000046"/>
    <x v="1"/>
    <x v="4"/>
    <s v="Fellowes Super Stor/Drawer Files"/>
    <n v="807.75"/>
    <n v="5"/>
    <n v="0"/>
    <n v="153.47250000000003"/>
  </r>
  <r>
    <x v="9731"/>
    <x v="4888"/>
    <x v="3"/>
    <x v="237"/>
    <d v="2014-11-20T00:00:00"/>
    <s v="Standard Class"/>
    <s v="JE-15715"/>
    <s v="Joe Elijah"/>
    <x v="0"/>
    <x v="0"/>
    <s v="Los Angeles"/>
    <x v="1"/>
    <n v="90049"/>
    <x v="1"/>
    <s v="OFF-AR-10003504"/>
    <x v="1"/>
    <x v="6"/>
    <s v="Newell 347"/>
    <n v="34.24"/>
    <n v="8"/>
    <n v="0"/>
    <n v="9.9295999999999971"/>
  </r>
  <r>
    <x v="9732"/>
    <x v="4889"/>
    <x v="2"/>
    <x v="1071"/>
    <d v="2011-08-25T00:00:00"/>
    <s v="Standard Class"/>
    <s v="NC-18535"/>
    <s v="Nick Crebassa"/>
    <x v="1"/>
    <x v="0"/>
    <s v="Hampton"/>
    <x v="17"/>
    <n v="23666"/>
    <x v="0"/>
    <s v="FUR-CH-10001797"/>
    <x v="0"/>
    <x v="1"/>
    <s v="Safco Chair Connectors, 6/Carton"/>
    <n v="500.23999999999995"/>
    <n v="13"/>
    <n v="0"/>
    <n v="145.06959999999992"/>
  </r>
  <r>
    <x v="9733"/>
    <x v="4889"/>
    <x v="2"/>
    <x v="1071"/>
    <d v="2011-08-25T00:00:00"/>
    <s v="Standard Class"/>
    <s v="NC-18535"/>
    <s v="Nick Crebassa"/>
    <x v="1"/>
    <x v="0"/>
    <s v="Hampton"/>
    <x v="17"/>
    <n v="23666"/>
    <x v="0"/>
    <s v="OFF-PA-10000246"/>
    <x v="1"/>
    <x v="10"/>
    <s v="Riverleaf Stik-Withit Designer Note Cubes"/>
    <n v="20.12"/>
    <n v="2"/>
    <n v="0"/>
    <n v="9.2552000000000003"/>
  </r>
  <r>
    <x v="9734"/>
    <x v="4889"/>
    <x v="2"/>
    <x v="1071"/>
    <d v="2011-08-25T00:00:00"/>
    <s v="Standard Class"/>
    <s v="NC-18535"/>
    <s v="Nick Crebassa"/>
    <x v="1"/>
    <x v="0"/>
    <s v="Hampton"/>
    <x v="17"/>
    <n v="23666"/>
    <x v="0"/>
    <s v="OFF-BI-10001359"/>
    <x v="1"/>
    <x v="8"/>
    <s v="GBC DocuBind TL300 Electric Binding System"/>
    <n v="896.99"/>
    <n v="1"/>
    <n v="0"/>
    <n v="421.58529999999996"/>
  </r>
  <r>
    <x v="9735"/>
    <x v="4890"/>
    <x v="2"/>
    <x v="84"/>
    <d v="2011-11-22T00:00:00"/>
    <s v="Second Class"/>
    <s v="AD-10180"/>
    <s v="Alan Dominguez"/>
    <x v="2"/>
    <x v="0"/>
    <s v="Philadelphia"/>
    <x v="9"/>
    <n v="19134"/>
    <x v="3"/>
    <s v="OFF-PA-10001583"/>
    <x v="1"/>
    <x v="10"/>
    <s v="1/4 Fold Party Design Invitations &amp; White Envelopes, 24 8-1/2&quot; X 11&quot; Cards, 25 Env./Pack"/>
    <n v="5.88"/>
    <n v="1"/>
    <n v="0.2"/>
    <n v="1.9844999999999995"/>
  </r>
  <r>
    <x v="9736"/>
    <x v="4891"/>
    <x v="1"/>
    <x v="685"/>
    <d v="2012-07-03T00:00:00"/>
    <s v="Standard Class"/>
    <s v="NF-18475"/>
    <s v="Neil Französisch"/>
    <x v="2"/>
    <x v="0"/>
    <s v="Omaha"/>
    <x v="8"/>
    <n v="68104"/>
    <x v="2"/>
    <s v="TEC-PH-10004667"/>
    <x v="2"/>
    <x v="7"/>
    <s v="Cisco 8x8 Inc. 6753i IP Business Phone System"/>
    <n v="269.98"/>
    <n v="2"/>
    <n v="0"/>
    <n v="72.894599999999997"/>
  </r>
  <r>
    <x v="9737"/>
    <x v="4892"/>
    <x v="3"/>
    <x v="633"/>
    <d v="2014-03-22T00:00:00"/>
    <s v="Standard Class"/>
    <s v="KD-16615"/>
    <s v="Ken Dana"/>
    <x v="1"/>
    <x v="0"/>
    <s v="Los Angeles"/>
    <x v="1"/>
    <n v="90032"/>
    <x v="1"/>
    <s v="OFF-ST-10002615"/>
    <x v="1"/>
    <x v="4"/>
    <s v="Dual Level, Single-Width Filing Carts"/>
    <n v="310.12"/>
    <n v="2"/>
    <n v="0"/>
    <n v="80.631200000000007"/>
  </r>
  <r>
    <x v="9738"/>
    <x v="4892"/>
    <x v="3"/>
    <x v="633"/>
    <d v="2014-03-22T00:00:00"/>
    <s v="Standard Class"/>
    <s v="KD-16615"/>
    <s v="Ken Dana"/>
    <x v="1"/>
    <x v="0"/>
    <s v="Los Angeles"/>
    <x v="1"/>
    <n v="90032"/>
    <x v="1"/>
    <s v="OFF-BI-10004236"/>
    <x v="1"/>
    <x v="8"/>
    <s v="XtraLife ClearVue Slant-D Ring Binder, White, 3&quot;"/>
    <n v="70.463999999999999"/>
    <n v="6"/>
    <n v="0.2"/>
    <n v="22.900799999999997"/>
  </r>
  <r>
    <x v="9739"/>
    <x v="4892"/>
    <x v="3"/>
    <x v="633"/>
    <d v="2014-03-22T00:00:00"/>
    <s v="Standard Class"/>
    <s v="KD-16615"/>
    <s v="Ken Dana"/>
    <x v="1"/>
    <x v="0"/>
    <s v="Los Angeles"/>
    <x v="1"/>
    <n v="90032"/>
    <x v="1"/>
    <s v="OFF-BI-10001757"/>
    <x v="1"/>
    <x v="8"/>
    <s v="Pressboard Hanging Data Binders for Unburst Sheets"/>
    <n v="19.68"/>
    <n v="5"/>
    <n v="0.2"/>
    <n v="6.8879999999999981"/>
  </r>
  <r>
    <x v="9740"/>
    <x v="4892"/>
    <x v="3"/>
    <x v="633"/>
    <d v="2014-03-22T00:00:00"/>
    <s v="Standard Class"/>
    <s v="KD-16615"/>
    <s v="Ken Dana"/>
    <x v="1"/>
    <x v="0"/>
    <s v="Los Angeles"/>
    <x v="1"/>
    <n v="90032"/>
    <x v="1"/>
    <s v="OFF-AP-10001154"/>
    <x v="1"/>
    <x v="9"/>
    <s v="Bionaire Personal Warm Mist Humidifier/Vaporizer"/>
    <n v="140.67000000000002"/>
    <n v="3"/>
    <n v="0"/>
    <n v="54.861300000000007"/>
  </r>
  <r>
    <x v="9741"/>
    <x v="4893"/>
    <x v="1"/>
    <x v="627"/>
    <d v="2012-11-12T00:00:00"/>
    <s v="Standard Class"/>
    <s v="QJ-19255"/>
    <s v="Quincy Jones"/>
    <x v="1"/>
    <x v="0"/>
    <s v="Burlington"/>
    <x v="42"/>
    <s v="05408"/>
    <x v="3"/>
    <s v="FUR-BO-10004834"/>
    <x v="0"/>
    <x v="0"/>
    <s v="Riverside Palais Royal Lawyers Bookcase, Royale Cherry Finish"/>
    <n v="4404.8999999999996"/>
    <n v="5"/>
    <n v="0"/>
    <n v="1013.1270000000001"/>
  </r>
  <r>
    <x v="9742"/>
    <x v="4894"/>
    <x v="3"/>
    <x v="354"/>
    <d v="2014-12-03T00:00:00"/>
    <s v="Standard Class"/>
    <s v="EP-13915"/>
    <s v="Emily Phan"/>
    <x v="0"/>
    <x v="0"/>
    <s v="San Diego"/>
    <x v="1"/>
    <n v="92037"/>
    <x v="1"/>
    <s v="OFF-LA-10001074"/>
    <x v="1"/>
    <x v="2"/>
    <s v="Round Specialty Laser Printer Labels"/>
    <n v="62.65"/>
    <n v="5"/>
    <n v="0"/>
    <n v="29.445499999999996"/>
  </r>
  <r>
    <x v="9743"/>
    <x v="4895"/>
    <x v="0"/>
    <x v="950"/>
    <d v="2013-06-23T00:00:00"/>
    <s v="Standard Class"/>
    <s v="JJ-15445"/>
    <s v="Jennifer Jackson"/>
    <x v="0"/>
    <x v="0"/>
    <s v="Newark"/>
    <x v="13"/>
    <n v="19711"/>
    <x v="3"/>
    <s v="OFF-LA-10001641"/>
    <x v="1"/>
    <x v="2"/>
    <s v="Avery 518"/>
    <n v="9.4499999999999993"/>
    <n v="3"/>
    <n v="0"/>
    <n v="4.5359999999999996"/>
  </r>
  <r>
    <x v="9744"/>
    <x v="4896"/>
    <x v="3"/>
    <x v="276"/>
    <d v="2014-01-26T00:00:00"/>
    <s v="Standard Class"/>
    <s v="BE-11410"/>
    <s v="Bobby Elias"/>
    <x v="0"/>
    <x v="0"/>
    <s v="Aurora"/>
    <x v="10"/>
    <n v="60505"/>
    <x v="2"/>
    <s v="OFF-EN-10002230"/>
    <x v="1"/>
    <x v="12"/>
    <s v="Airmail Envelopes"/>
    <n v="268.57600000000002"/>
    <n v="4"/>
    <n v="0.2"/>
    <n v="90.64439999999999"/>
  </r>
  <r>
    <x v="9745"/>
    <x v="4897"/>
    <x v="3"/>
    <x v="221"/>
    <d v="2014-11-25T00:00:00"/>
    <s v="Same Day"/>
    <s v="BP-11290"/>
    <s v="Beth Paige"/>
    <x v="0"/>
    <x v="0"/>
    <s v="Los Angeles"/>
    <x v="1"/>
    <n v="90008"/>
    <x v="1"/>
    <s v="FUR-TA-10000617"/>
    <x v="0"/>
    <x v="3"/>
    <s v="Hon Practical Foundations 30 x 60 Training Table, Light Gray/Charcoal"/>
    <n v="364.08000000000004"/>
    <n v="2"/>
    <n v="0.2"/>
    <n v="9.1020000000000039"/>
  </r>
  <r>
    <x v="9746"/>
    <x v="4897"/>
    <x v="3"/>
    <x v="221"/>
    <d v="2014-11-25T00:00:00"/>
    <s v="Same Day"/>
    <s v="BP-11290"/>
    <s v="Beth Paige"/>
    <x v="0"/>
    <x v="0"/>
    <s v="Los Angeles"/>
    <x v="1"/>
    <n v="90008"/>
    <x v="1"/>
    <s v="FUR-TA-10001676"/>
    <x v="0"/>
    <x v="3"/>
    <s v="Hon 61000 Series Interactive Training Tables"/>
    <n v="71.088000000000008"/>
    <n v="2"/>
    <n v="0.2"/>
    <n v="-1.7772000000000041"/>
  </r>
  <r>
    <x v="9747"/>
    <x v="4898"/>
    <x v="2"/>
    <x v="7"/>
    <d v="2011-11-15T00:00:00"/>
    <s v="Standard Class"/>
    <s v="BH-11710"/>
    <s v="Brosina Hoffman"/>
    <x v="0"/>
    <x v="0"/>
    <s v="Chicago"/>
    <x v="10"/>
    <n v="60653"/>
    <x v="2"/>
    <s v="FUR-FU-10000175"/>
    <x v="0"/>
    <x v="5"/>
    <s v="DAX Wood Document Frame."/>
    <n v="10.984000000000002"/>
    <n v="2"/>
    <n v="0.6"/>
    <n v="-7.9634"/>
  </r>
  <r>
    <x v="9748"/>
    <x v="4898"/>
    <x v="2"/>
    <x v="7"/>
    <d v="2011-11-15T00:00:00"/>
    <s v="Standard Class"/>
    <s v="BH-11710"/>
    <s v="Brosina Hoffman"/>
    <x v="0"/>
    <x v="0"/>
    <s v="Chicago"/>
    <x v="10"/>
    <n v="60653"/>
    <x v="2"/>
    <s v="FUR-CH-10003379"/>
    <x v="0"/>
    <x v="1"/>
    <s v="Global Commerce Series High-Back Swivel/Tilt Chairs"/>
    <n v="797.94399999999996"/>
    <n v="4"/>
    <n v="0.3"/>
    <n v="-56.995999999999981"/>
  </r>
  <r>
    <x v="9749"/>
    <x v="4899"/>
    <x v="0"/>
    <x v="758"/>
    <d v="2013-03-09T00:00:00"/>
    <s v="Standard Class"/>
    <s v="EM-13810"/>
    <s v="Eleni McCrary"/>
    <x v="1"/>
    <x v="0"/>
    <s v="Dover"/>
    <x v="38"/>
    <n v="3820"/>
    <x v="3"/>
    <s v="TEC-AC-10002567"/>
    <x v="2"/>
    <x v="11"/>
    <s v="Logitech G602 Wireless Gaming Mouse"/>
    <n v="159.97999999999999"/>
    <n v="2"/>
    <n v="0"/>
    <n v="57.592799999999997"/>
  </r>
  <r>
    <x v="9750"/>
    <x v="4900"/>
    <x v="0"/>
    <x v="1228"/>
    <d v="2013-10-16T00:00:00"/>
    <s v="Standard Class"/>
    <s v="EP-13915"/>
    <s v="Emily Phan"/>
    <x v="0"/>
    <x v="0"/>
    <s v="Chicago"/>
    <x v="10"/>
    <n v="60610"/>
    <x v="2"/>
    <s v="OFF-AR-10003183"/>
    <x v="1"/>
    <x v="6"/>
    <s v="Avery Fluorescent Highlighter Four-Color Set"/>
    <n v="5.3440000000000003"/>
    <n v="2"/>
    <n v="0.2"/>
    <n v="0.66799999999999948"/>
  </r>
  <r>
    <x v="9751"/>
    <x v="4900"/>
    <x v="0"/>
    <x v="1228"/>
    <d v="2013-10-16T00:00:00"/>
    <s v="Standard Class"/>
    <s v="EP-13915"/>
    <s v="Emily Phan"/>
    <x v="0"/>
    <x v="0"/>
    <s v="Chicago"/>
    <x v="10"/>
    <n v="60610"/>
    <x v="2"/>
    <s v="OFF-AR-10001446"/>
    <x v="1"/>
    <x v="6"/>
    <s v="Newell 309"/>
    <n v="27.72"/>
    <n v="3"/>
    <n v="0.2"/>
    <n v="3.4649999999999999"/>
  </r>
  <r>
    <x v="9752"/>
    <x v="4901"/>
    <x v="0"/>
    <x v="949"/>
    <d v="2013-07-03T00:00:00"/>
    <s v="First Class"/>
    <s v="NZ-18565"/>
    <s v="Nick Zandusky"/>
    <x v="2"/>
    <x v="0"/>
    <s v="Seattle"/>
    <x v="4"/>
    <n v="98115"/>
    <x v="1"/>
    <s v="OFF-BI-10000145"/>
    <x v="1"/>
    <x v="8"/>
    <s v="Zipper Ring Binder Pockets"/>
    <n v="2.4960000000000004"/>
    <n v="1"/>
    <n v="0.2"/>
    <n v="0.90479999999999983"/>
  </r>
  <r>
    <x v="9753"/>
    <x v="4902"/>
    <x v="3"/>
    <x v="996"/>
    <d v="2014-03-30T00:00:00"/>
    <s v="Second Class"/>
    <s v="LC-16870"/>
    <s v="Lena Cacioppo"/>
    <x v="0"/>
    <x v="0"/>
    <s v="Richmond"/>
    <x v="17"/>
    <n v="23223"/>
    <x v="0"/>
    <s v="OFF-LA-10000476"/>
    <x v="1"/>
    <x v="2"/>
    <s v="Avery 05222 Permanent Self-Adhesive File Folder Labels for Typewriters, on Rolls, White, 250/Roll"/>
    <n v="8.26"/>
    <n v="2"/>
    <n v="0"/>
    <n v="3.7995999999999999"/>
  </r>
  <r>
    <x v="9754"/>
    <x v="4902"/>
    <x v="3"/>
    <x v="996"/>
    <d v="2014-03-30T00:00:00"/>
    <s v="Second Class"/>
    <s v="LC-16870"/>
    <s v="Lena Cacioppo"/>
    <x v="0"/>
    <x v="0"/>
    <s v="Richmond"/>
    <x v="17"/>
    <n v="23223"/>
    <x v="0"/>
    <s v="OFF-BI-10001679"/>
    <x v="1"/>
    <x v="8"/>
    <s v="GBC Instant Index System for Binding Systems"/>
    <n v="17.760000000000002"/>
    <n v="2"/>
    <n v="0"/>
    <n v="8.8800000000000008"/>
  </r>
  <r>
    <x v="9755"/>
    <x v="4902"/>
    <x v="3"/>
    <x v="996"/>
    <d v="2014-03-30T00:00:00"/>
    <s v="Second Class"/>
    <s v="LC-16870"/>
    <s v="Lena Cacioppo"/>
    <x v="0"/>
    <x v="0"/>
    <s v="Richmond"/>
    <x v="17"/>
    <n v="23223"/>
    <x v="0"/>
    <s v="OFF-ST-10001128"/>
    <x v="1"/>
    <x v="4"/>
    <s v="Carina Mini System Audio Rack, Model AR050B"/>
    <n v="332.94"/>
    <n v="3"/>
    <n v="0"/>
    <n v="9.9882000000000204"/>
  </r>
  <r>
    <x v="9756"/>
    <x v="4902"/>
    <x v="3"/>
    <x v="996"/>
    <d v="2014-03-30T00:00:00"/>
    <s v="Second Class"/>
    <s v="LC-16870"/>
    <s v="Lena Cacioppo"/>
    <x v="0"/>
    <x v="0"/>
    <s v="Richmond"/>
    <x v="17"/>
    <n v="23223"/>
    <x v="0"/>
    <s v="FUR-TA-10002533"/>
    <x v="0"/>
    <x v="3"/>
    <s v="BPI Conference Tables"/>
    <n v="292.10000000000002"/>
    <n v="2"/>
    <n v="0"/>
    <n v="58.419999999999987"/>
  </r>
  <r>
    <x v="9757"/>
    <x v="4902"/>
    <x v="3"/>
    <x v="996"/>
    <d v="2014-03-30T00:00:00"/>
    <s v="Second Class"/>
    <s v="LC-16870"/>
    <s v="Lena Cacioppo"/>
    <x v="0"/>
    <x v="0"/>
    <s v="Richmond"/>
    <x v="17"/>
    <n v="23223"/>
    <x v="0"/>
    <s v="TEC-PH-10004006"/>
    <x v="2"/>
    <x v="7"/>
    <s v="Panasonic KX - TS880B Telephone"/>
    <n v="206.1"/>
    <n v="5"/>
    <n v="0"/>
    <n v="55.647000000000006"/>
  </r>
  <r>
    <x v="9758"/>
    <x v="4902"/>
    <x v="3"/>
    <x v="996"/>
    <d v="2014-03-30T00:00:00"/>
    <s v="Second Class"/>
    <s v="LC-16870"/>
    <s v="Lena Cacioppo"/>
    <x v="0"/>
    <x v="0"/>
    <s v="Richmond"/>
    <x v="17"/>
    <n v="23223"/>
    <x v="0"/>
    <s v="OFF-PA-10002615"/>
    <x v="1"/>
    <x v="10"/>
    <s v="Ampad Gold Fibre Wirebound Steno Books, 6&quot; x 9&quot;, Gregg Ruled"/>
    <n v="17.64"/>
    <n v="4"/>
    <n v="0"/>
    <n v="8.1143999999999998"/>
  </r>
  <r>
    <x v="9759"/>
    <x v="4903"/>
    <x v="0"/>
    <x v="731"/>
    <d v="2013-11-06T00:00:00"/>
    <s v="Standard Class"/>
    <s v="SF-20965"/>
    <s v="Sylvia Foulston"/>
    <x v="1"/>
    <x v="0"/>
    <s v="San Francisco"/>
    <x v="1"/>
    <n v="94109"/>
    <x v="1"/>
    <s v="FUR-CH-10001854"/>
    <x v="0"/>
    <x v="1"/>
    <s v="Office Star - Professional Matrix Back Chair with 2-to-1 Synchro Tilt and Mesh Fabric Seat"/>
    <n v="1403.9200000000003"/>
    <n v="5"/>
    <n v="0.2"/>
    <n v="70.196000000000026"/>
  </r>
  <r>
    <x v="9760"/>
    <x v="4904"/>
    <x v="3"/>
    <x v="259"/>
    <d v="2014-11-09T00:00:00"/>
    <s v="Standard Class"/>
    <s v="KM-16375"/>
    <s v="Katherine Murray"/>
    <x v="2"/>
    <x v="0"/>
    <s v="Springdale"/>
    <x v="36"/>
    <n v="72762"/>
    <x v="0"/>
    <s v="OFF-AR-10000657"/>
    <x v="1"/>
    <x v="6"/>
    <s v="Binney &amp; Smith inkTank Desk Highlighter, Chisel Tip, Yellow, 12/Box"/>
    <n v="4.3"/>
    <n v="2"/>
    <n v="0"/>
    <n v="1.4189999999999996"/>
  </r>
  <r>
    <x v="9761"/>
    <x v="4905"/>
    <x v="2"/>
    <x v="1047"/>
    <d v="2011-02-19T00:00:00"/>
    <s v="Standard Class"/>
    <s v="ML-17395"/>
    <s v="Marina Lichtenstein"/>
    <x v="1"/>
    <x v="0"/>
    <s v="Seattle"/>
    <x v="4"/>
    <n v="98103"/>
    <x v="1"/>
    <s v="TEC-AC-10000736"/>
    <x v="2"/>
    <x v="11"/>
    <s v="Logitech G600 MMO Gaming Mouse"/>
    <n v="239.96999999999997"/>
    <n v="3"/>
    <n v="0"/>
    <n v="86.389199999999988"/>
  </r>
  <r>
    <x v="9762"/>
    <x v="4905"/>
    <x v="2"/>
    <x v="1047"/>
    <d v="2011-02-19T00:00:00"/>
    <s v="Standard Class"/>
    <s v="ML-17395"/>
    <s v="Marina Lichtenstein"/>
    <x v="1"/>
    <x v="0"/>
    <s v="Seattle"/>
    <x v="4"/>
    <n v="98103"/>
    <x v="1"/>
    <s v="OFF-AP-10001293"/>
    <x v="1"/>
    <x v="9"/>
    <s v="Belkin 8 Outlet Surge Protector"/>
    <n v="81.96"/>
    <n v="2"/>
    <n v="0"/>
    <n v="22.948799999999999"/>
  </r>
  <r>
    <x v="9763"/>
    <x v="4905"/>
    <x v="2"/>
    <x v="1047"/>
    <d v="2011-02-19T00:00:00"/>
    <s v="Standard Class"/>
    <s v="ML-17395"/>
    <s v="Marina Lichtenstein"/>
    <x v="1"/>
    <x v="0"/>
    <s v="Seattle"/>
    <x v="4"/>
    <n v="98103"/>
    <x v="1"/>
    <s v="OFF-SU-10000157"/>
    <x v="1"/>
    <x v="14"/>
    <s v="Compact Automatic Electric Letter Opener"/>
    <n v="238.62"/>
    <n v="2"/>
    <n v="0"/>
    <n v="4.7724000000000046"/>
  </r>
  <r>
    <x v="9764"/>
    <x v="4906"/>
    <x v="2"/>
    <x v="1229"/>
    <d v="2011-06-23T00:00:00"/>
    <s v="Standard Class"/>
    <s v="MC-18100"/>
    <s v="Mick Crebagga"/>
    <x v="0"/>
    <x v="0"/>
    <s v="Los Angeles"/>
    <x v="1"/>
    <n v="90036"/>
    <x v="1"/>
    <s v="TEC-PH-10000215"/>
    <x v="2"/>
    <x v="7"/>
    <s v="Plantronics Cordless Phone Headset with In-line Volume - M214C"/>
    <n v="139.80000000000001"/>
    <n v="5"/>
    <n v="0.2"/>
    <n v="12.232500000000009"/>
  </r>
  <r>
    <x v="9765"/>
    <x v="4907"/>
    <x v="3"/>
    <x v="1230"/>
    <d v="2014-03-07T00:00:00"/>
    <s v="Standard Class"/>
    <s v="DB-13660"/>
    <s v="Duane Benoit"/>
    <x v="0"/>
    <x v="0"/>
    <s v="Middletown"/>
    <x v="29"/>
    <n v="6457"/>
    <x v="3"/>
    <s v="OFF-BI-10001757"/>
    <x v="1"/>
    <x v="8"/>
    <s v="Pressboard Hanging Data Binders for Unburst Sheets"/>
    <n v="9.84"/>
    <n v="2"/>
    <n v="0"/>
    <n v="4.7231999999999994"/>
  </r>
  <r>
    <x v="9766"/>
    <x v="4907"/>
    <x v="3"/>
    <x v="1230"/>
    <d v="2014-03-07T00:00:00"/>
    <s v="Standard Class"/>
    <s v="DB-13660"/>
    <s v="Duane Benoit"/>
    <x v="0"/>
    <x v="0"/>
    <s v="Middletown"/>
    <x v="29"/>
    <n v="6457"/>
    <x v="3"/>
    <s v="OFF-PA-10002137"/>
    <x v="1"/>
    <x v="10"/>
    <s v="Southworth 100% Résumé Paper, 24lb."/>
    <n v="7.78"/>
    <n v="1"/>
    <n v="0"/>
    <n v="3.5009999999999994"/>
  </r>
  <r>
    <x v="9767"/>
    <x v="4908"/>
    <x v="3"/>
    <x v="34"/>
    <d v="2014-12-16T00:00:00"/>
    <s v="Standard Class"/>
    <s v="LW-17215"/>
    <s v="Luke Weiss"/>
    <x v="0"/>
    <x v="0"/>
    <s v="Grand Rapids"/>
    <x v="12"/>
    <n v="49505"/>
    <x v="2"/>
    <s v="OFF-BI-10000088"/>
    <x v="1"/>
    <x v="8"/>
    <s v="GBC Imprintable Covers"/>
    <n v="54.900000000000006"/>
    <n v="5"/>
    <n v="0"/>
    <n v="26.901000000000003"/>
  </r>
  <r>
    <x v="9768"/>
    <x v="4909"/>
    <x v="3"/>
    <x v="226"/>
    <d v="2014-12-15T00:00:00"/>
    <s v="Standard Class"/>
    <s v="TC-21535"/>
    <s v="Tracy Collins"/>
    <x v="2"/>
    <x v="0"/>
    <s v="San Francisco"/>
    <x v="1"/>
    <n v="94122"/>
    <x v="1"/>
    <s v="OFF-PA-10000380"/>
    <x v="1"/>
    <x v="10"/>
    <s v="REDIFORM Incoming/Outgoing Call Register, 11&quot; X 8 1/2&quot;, 100 Messages"/>
    <n v="50.04"/>
    <n v="6"/>
    <n v="0"/>
    <n v="25.02"/>
  </r>
  <r>
    <x v="9769"/>
    <x v="4910"/>
    <x v="0"/>
    <x v="390"/>
    <d v="2013-12-01T00:00:00"/>
    <s v="Standard Class"/>
    <s v="SC-20050"/>
    <s v="Sample Company A"/>
    <x v="2"/>
    <x v="0"/>
    <s v="Hialeah"/>
    <x v="2"/>
    <n v="33012"/>
    <x v="0"/>
    <s v="FUR-BO-10001619"/>
    <x v="0"/>
    <x v="0"/>
    <s v="O'Sullivan Cherrywood Estates Traditional Bookcase"/>
    <n v="339.92000000000007"/>
    <n v="5"/>
    <n v="0.2"/>
    <n v="8.4979999999999762"/>
  </r>
  <r>
    <x v="9770"/>
    <x v="4910"/>
    <x v="0"/>
    <x v="390"/>
    <d v="2013-12-01T00:00:00"/>
    <s v="Standard Class"/>
    <s v="SC-20050"/>
    <s v="Sample Company A"/>
    <x v="2"/>
    <x v="0"/>
    <s v="Hialeah"/>
    <x v="2"/>
    <n v="33012"/>
    <x v="0"/>
    <s v="OFF-PA-10001609"/>
    <x v="1"/>
    <x v="10"/>
    <s v="Tops Wirebound Message Log Books"/>
    <n v="10.528"/>
    <n v="4"/>
    <n v="0.2"/>
    <n v="3.4215999999999993"/>
  </r>
  <r>
    <x v="9771"/>
    <x v="4910"/>
    <x v="0"/>
    <x v="390"/>
    <d v="2013-12-01T00:00:00"/>
    <s v="Standard Class"/>
    <s v="SC-20050"/>
    <s v="Sample Company A"/>
    <x v="2"/>
    <x v="0"/>
    <s v="Hialeah"/>
    <x v="2"/>
    <n v="33012"/>
    <x v="0"/>
    <s v="OFF-AP-10002765"/>
    <x v="1"/>
    <x v="9"/>
    <s v="Fellowes Advanced Computer Series Surge Protectors"/>
    <n v="42.384"/>
    <n v="2"/>
    <n v="0.2"/>
    <n v="4.2384000000000022"/>
  </r>
  <r>
    <x v="9772"/>
    <x v="4911"/>
    <x v="0"/>
    <x v="894"/>
    <d v="2013-07-04T00:00:00"/>
    <s v="Same Day"/>
    <s v="FM-14215"/>
    <s v="Filia McAdams"/>
    <x v="1"/>
    <x v="0"/>
    <s v="Philadelphia"/>
    <x v="9"/>
    <n v="19143"/>
    <x v="3"/>
    <s v="OFF-PA-10000167"/>
    <x v="1"/>
    <x v="10"/>
    <s v="Xerox 1925"/>
    <n v="123.92000000000002"/>
    <n v="5"/>
    <n v="0.2"/>
    <n v="38.724999999999994"/>
  </r>
  <r>
    <x v="9773"/>
    <x v="4912"/>
    <x v="0"/>
    <x v="190"/>
    <d v="2013-07-04T00:00:00"/>
    <s v="Standard Class"/>
    <s v="PF-19225"/>
    <s v="Phillip Flathmann"/>
    <x v="0"/>
    <x v="0"/>
    <s v="Atlanta"/>
    <x v="32"/>
    <n v="30318"/>
    <x v="0"/>
    <s v="TEC-PH-10004434"/>
    <x v="2"/>
    <x v="7"/>
    <s v="Cisco IP Phone 7961G VoIP phone - Dark gray"/>
    <n v="135.94999999999999"/>
    <n v="1"/>
    <n v="0"/>
    <n v="39.425499999999985"/>
  </r>
  <r>
    <x v="9774"/>
    <x v="4913"/>
    <x v="2"/>
    <x v="711"/>
    <d v="2011-07-30T00:00:00"/>
    <s v="Standard Class"/>
    <s v="LF-17185"/>
    <s v="Luke Foster"/>
    <x v="0"/>
    <x v="0"/>
    <s v="San Antonio"/>
    <x v="5"/>
    <n v="78207"/>
    <x v="2"/>
    <s v="OFF-BI-10004995"/>
    <x v="1"/>
    <x v="8"/>
    <s v="GBC DocuBind P400 Electric Binding System"/>
    <n v="2177.5839999999994"/>
    <n v="8"/>
    <n v="0.8"/>
    <n v="-3701.8928000000014"/>
  </r>
  <r>
    <x v="9775"/>
    <x v="4913"/>
    <x v="2"/>
    <x v="711"/>
    <d v="2011-07-30T00:00:00"/>
    <s v="Standard Class"/>
    <s v="LF-17185"/>
    <s v="Luke Foster"/>
    <x v="0"/>
    <x v="0"/>
    <s v="San Antonio"/>
    <x v="5"/>
    <n v="78207"/>
    <x v="2"/>
    <s v="FUR-FU-10004666"/>
    <x v="0"/>
    <x v="5"/>
    <s v="DAX Clear Channel Poster Frame"/>
    <n v="17.496000000000002"/>
    <n v="3"/>
    <n v="0.6"/>
    <n v="-10.060199999999998"/>
  </r>
  <r>
    <x v="9776"/>
    <x v="4913"/>
    <x v="2"/>
    <x v="711"/>
    <d v="2011-07-30T00:00:00"/>
    <s v="Standard Class"/>
    <s v="LF-17185"/>
    <s v="Luke Foster"/>
    <x v="0"/>
    <x v="0"/>
    <s v="San Antonio"/>
    <x v="5"/>
    <n v="78207"/>
    <x v="2"/>
    <s v="OFF-BI-10001524"/>
    <x v="1"/>
    <x v="8"/>
    <s v="GBC Premium Transparent Covers with Diagonal Lined Pattern"/>
    <n v="16.783999999999995"/>
    <n v="4"/>
    <n v="0.8"/>
    <n v="-26.854400000000012"/>
  </r>
  <r>
    <x v="9777"/>
    <x v="4913"/>
    <x v="2"/>
    <x v="711"/>
    <d v="2011-07-30T00:00:00"/>
    <s v="Standard Class"/>
    <s v="LF-17185"/>
    <s v="Luke Foster"/>
    <x v="0"/>
    <x v="0"/>
    <s v="San Antonio"/>
    <x v="5"/>
    <n v="78207"/>
    <x v="2"/>
    <s v="TEC-AC-10002076"/>
    <x v="2"/>
    <x v="11"/>
    <s v="Microsoft Natural Keyboard Elite"/>
    <n v="431.13600000000002"/>
    <n v="9"/>
    <n v="0.2"/>
    <n v="-26.946000000000012"/>
  </r>
  <r>
    <x v="9778"/>
    <x v="4913"/>
    <x v="2"/>
    <x v="711"/>
    <d v="2011-07-30T00:00:00"/>
    <s v="Standard Class"/>
    <s v="LF-17185"/>
    <s v="Luke Foster"/>
    <x v="0"/>
    <x v="0"/>
    <s v="San Antonio"/>
    <x v="5"/>
    <n v="78207"/>
    <x v="2"/>
    <s v="OFF-BI-10001679"/>
    <x v="1"/>
    <x v="8"/>
    <s v="GBC Instant Index System for Binding Systems"/>
    <n v="8.879999999999999"/>
    <n v="5"/>
    <n v="0.8"/>
    <n v="-13.32"/>
  </r>
  <r>
    <x v="9779"/>
    <x v="4913"/>
    <x v="2"/>
    <x v="711"/>
    <d v="2011-07-30T00:00:00"/>
    <s v="Standard Class"/>
    <s v="LF-17185"/>
    <s v="Luke Foster"/>
    <x v="0"/>
    <x v="0"/>
    <s v="San Antonio"/>
    <x v="5"/>
    <n v="78207"/>
    <x v="2"/>
    <s v="OFF-AP-10003281"/>
    <x v="1"/>
    <x v="9"/>
    <s v="Acco 6 Outlet Guardian Standard Surge Suppressor"/>
    <n v="4.8359999999999985"/>
    <n v="2"/>
    <n v="0.8"/>
    <n v="-12.090000000000003"/>
  </r>
  <r>
    <x v="9780"/>
    <x v="4914"/>
    <x v="0"/>
    <x v="749"/>
    <d v="2013-09-19T00:00:00"/>
    <s v="Standard Class"/>
    <s v="CL-12565"/>
    <s v="Clay Ludtke"/>
    <x v="0"/>
    <x v="0"/>
    <s v="Long Beach"/>
    <x v="15"/>
    <n v="11561"/>
    <x v="3"/>
    <s v="TEC-PH-10001944"/>
    <x v="2"/>
    <x v="7"/>
    <s v="Wi-Ex zBoost YX540 Cellular Phone Signal Booster"/>
    <n v="437.84999999999997"/>
    <n v="3"/>
    <n v="0"/>
    <n v="131.35499999999996"/>
  </r>
  <r>
    <x v="9781"/>
    <x v="4914"/>
    <x v="0"/>
    <x v="749"/>
    <d v="2013-09-19T00:00:00"/>
    <s v="Standard Class"/>
    <s v="CL-12565"/>
    <s v="Clay Ludtke"/>
    <x v="0"/>
    <x v="0"/>
    <s v="Long Beach"/>
    <x v="15"/>
    <n v="11561"/>
    <x v="3"/>
    <s v="OFF-BI-10004390"/>
    <x v="1"/>
    <x v="8"/>
    <s v="GBC DocuBind 200 Manual Binding Machine"/>
    <n v="673.5680000000001"/>
    <n v="2"/>
    <n v="0.2"/>
    <n v="252.58799999999999"/>
  </r>
  <r>
    <x v="9782"/>
    <x v="4915"/>
    <x v="1"/>
    <x v="70"/>
    <d v="2012-06-02T00:00:00"/>
    <s v="Second Class"/>
    <s v="EM-13825"/>
    <s v="Elizabeth Moffitt"/>
    <x v="1"/>
    <x v="0"/>
    <s v="Paterson"/>
    <x v="30"/>
    <n v="7501"/>
    <x v="3"/>
    <s v="OFF-PA-10002120"/>
    <x v="1"/>
    <x v="10"/>
    <s v="Xerox 1889"/>
    <n v="274.8"/>
    <n v="5"/>
    <n v="0"/>
    <n v="134.65199999999999"/>
  </r>
  <r>
    <x v="9783"/>
    <x v="4915"/>
    <x v="1"/>
    <x v="70"/>
    <d v="2012-06-02T00:00:00"/>
    <s v="Second Class"/>
    <s v="EM-13825"/>
    <s v="Elizabeth Moffitt"/>
    <x v="1"/>
    <x v="0"/>
    <s v="Paterson"/>
    <x v="30"/>
    <n v="7501"/>
    <x v="3"/>
    <s v="OFF-ST-10004340"/>
    <x v="1"/>
    <x v="4"/>
    <s v="Fellowes Mobile File Cart, Black"/>
    <n v="62.18"/>
    <n v="1"/>
    <n v="0"/>
    <n v="16.788600000000002"/>
  </r>
  <r>
    <x v="9784"/>
    <x v="4915"/>
    <x v="1"/>
    <x v="70"/>
    <d v="2012-06-02T00:00:00"/>
    <s v="Second Class"/>
    <s v="EM-13825"/>
    <s v="Elizabeth Moffitt"/>
    <x v="1"/>
    <x v="0"/>
    <s v="Paterson"/>
    <x v="30"/>
    <n v="7501"/>
    <x v="3"/>
    <s v="FUR-FU-10001847"/>
    <x v="0"/>
    <x v="5"/>
    <s v="Eldon Image Series Black Desk Accessories"/>
    <n v="8.2799999999999994"/>
    <n v="2"/>
    <n v="0"/>
    <n v="2.9807999999999995"/>
  </r>
  <r>
    <x v="9785"/>
    <x v="4916"/>
    <x v="1"/>
    <x v="1231"/>
    <d v="2012-05-13T00:00:00"/>
    <s v="Standard Class"/>
    <s v="ME-17725"/>
    <s v="Max Engle"/>
    <x v="0"/>
    <x v="0"/>
    <s v="Louisville"/>
    <x v="0"/>
    <n v="40214"/>
    <x v="0"/>
    <s v="OFF-BI-10000962"/>
    <x v="1"/>
    <x v="8"/>
    <s v="Acco Flexible ACCOHIDE Square Ring Data Binder, Dark Blue, 11 1/2&quot; X 14&quot; 7/8&quot;"/>
    <n v="48.81"/>
    <n v="3"/>
    <n v="0"/>
    <n v="23.916899999999998"/>
  </r>
  <r>
    <x v="9786"/>
    <x v="4917"/>
    <x v="2"/>
    <x v="1127"/>
    <d v="2011-11-05T00:00:00"/>
    <s v="Same Day"/>
    <s v="BG-11035"/>
    <s v="Barry Gonzalez"/>
    <x v="0"/>
    <x v="0"/>
    <s v="Hampton"/>
    <x v="17"/>
    <n v="23666"/>
    <x v="0"/>
    <s v="FUR-CH-10004754"/>
    <x v="0"/>
    <x v="1"/>
    <s v="Global Stack Chair with Arms, Black"/>
    <n v="149.9"/>
    <n v="5"/>
    <n v="0"/>
    <n v="40.472999999999999"/>
  </r>
  <r>
    <x v="9787"/>
    <x v="4918"/>
    <x v="3"/>
    <x v="996"/>
    <d v="2014-04-02T00:00:00"/>
    <s v="Standard Class"/>
    <s v="CJ-12010"/>
    <s v="Caroline Jumper"/>
    <x v="0"/>
    <x v="0"/>
    <s v="Houston"/>
    <x v="5"/>
    <n v="77070"/>
    <x v="2"/>
    <s v="FUR-BO-10001811"/>
    <x v="0"/>
    <x v="0"/>
    <s v="Atlantic Metals Mobile 5-Shelf Bookcases, Custom Colors"/>
    <n v="1023.3319999999999"/>
    <n v="5"/>
    <n v="0.32"/>
    <n v="-30.098000000000127"/>
  </r>
  <r>
    <x v="9788"/>
    <x v="4918"/>
    <x v="3"/>
    <x v="996"/>
    <d v="2014-04-02T00:00:00"/>
    <s v="Standard Class"/>
    <s v="CJ-12010"/>
    <s v="Caroline Jumper"/>
    <x v="0"/>
    <x v="0"/>
    <s v="Houston"/>
    <x v="5"/>
    <n v="77070"/>
    <x v="2"/>
    <s v="FUR-CH-10004063"/>
    <x v="0"/>
    <x v="1"/>
    <s v="Global Deluxe High-Back Manager's Chair"/>
    <n v="600.55799999999999"/>
    <n v="3"/>
    <n v="0.3"/>
    <n v="-8.5794000000000779"/>
  </r>
  <r>
    <x v="9789"/>
    <x v="4918"/>
    <x v="3"/>
    <x v="996"/>
    <d v="2014-04-02T00:00:00"/>
    <s v="Standard Class"/>
    <s v="CJ-12010"/>
    <s v="Caroline Jumper"/>
    <x v="0"/>
    <x v="0"/>
    <s v="Houston"/>
    <x v="5"/>
    <n v="77070"/>
    <x v="2"/>
    <s v="TEC-AC-10004901"/>
    <x v="2"/>
    <x v="11"/>
    <s v="Kensington SlimBlade Notebook Wireless Mouse with Nano Receiver "/>
    <n v="39.992000000000004"/>
    <n v="1"/>
    <n v="0.2"/>
    <n v="6.9985999999999997"/>
  </r>
  <r>
    <x v="9790"/>
    <x v="4918"/>
    <x v="3"/>
    <x v="996"/>
    <d v="2014-04-02T00:00:00"/>
    <s v="Standard Class"/>
    <s v="CJ-12010"/>
    <s v="Caroline Jumper"/>
    <x v="0"/>
    <x v="0"/>
    <s v="Houston"/>
    <x v="5"/>
    <n v="77070"/>
    <x v="2"/>
    <s v="FUR-CH-10001714"/>
    <x v="0"/>
    <x v="1"/>
    <s v="Global Leather &amp; Oak Executive Chair, Burgundy"/>
    <n v="211.24599999999998"/>
    <n v="2"/>
    <n v="0.3"/>
    <n v="-66.391599999999983"/>
  </r>
  <r>
    <x v="9791"/>
    <x v="4919"/>
    <x v="2"/>
    <x v="371"/>
    <d v="2011-05-23T00:00:00"/>
    <s v="Second Class"/>
    <s v="KH-16360"/>
    <s v="Katherine Hughes"/>
    <x v="0"/>
    <x v="0"/>
    <s v="Houston"/>
    <x v="5"/>
    <n v="77070"/>
    <x v="2"/>
    <s v="OFF-EN-10003134"/>
    <x v="1"/>
    <x v="12"/>
    <s v="Staples"/>
    <n v="56.063999999999993"/>
    <n v="6"/>
    <n v="0.2"/>
    <n v="21.024000000000001"/>
  </r>
  <r>
    <x v="9792"/>
    <x v="4919"/>
    <x v="2"/>
    <x v="371"/>
    <d v="2011-05-23T00:00:00"/>
    <s v="Second Class"/>
    <s v="KH-16360"/>
    <s v="Katherine Hughes"/>
    <x v="0"/>
    <x v="0"/>
    <s v="Houston"/>
    <x v="5"/>
    <n v="77070"/>
    <x v="2"/>
    <s v="FUR-CH-10003396"/>
    <x v="0"/>
    <x v="1"/>
    <s v="Global Deluxe Steno Chair"/>
    <n v="107.77200000000001"/>
    <n v="2"/>
    <n v="0.3"/>
    <n v="-29.252400000000009"/>
  </r>
  <r>
    <x v="9793"/>
    <x v="4919"/>
    <x v="2"/>
    <x v="371"/>
    <d v="2011-05-23T00:00:00"/>
    <s v="Second Class"/>
    <s v="KH-16360"/>
    <s v="Katherine Hughes"/>
    <x v="0"/>
    <x v="0"/>
    <s v="Houston"/>
    <x v="5"/>
    <n v="77070"/>
    <x v="2"/>
    <s v="OFF-PA-10001560"/>
    <x v="1"/>
    <x v="10"/>
    <s v="Adams Telephone Message Books, 5 1/4” x 11”"/>
    <n v="4.8320000000000007"/>
    <n v="1"/>
    <n v="0.2"/>
    <n v="1.6307999999999998"/>
  </r>
  <r>
    <x v="9794"/>
    <x v="4919"/>
    <x v="2"/>
    <x v="371"/>
    <d v="2011-05-23T00:00:00"/>
    <s v="Second Class"/>
    <s v="KH-16360"/>
    <s v="Katherine Hughes"/>
    <x v="0"/>
    <x v="0"/>
    <s v="Houston"/>
    <x v="5"/>
    <n v="77070"/>
    <x v="2"/>
    <s v="OFF-BI-10000977"/>
    <x v="1"/>
    <x v="8"/>
    <s v="Ibico Plastic Spiral Binding Combs"/>
    <n v="18.239999999999995"/>
    <n v="3"/>
    <n v="0.8"/>
    <n v="-31.00800000000001"/>
  </r>
  <r>
    <x v="9795"/>
    <x v="4920"/>
    <x v="0"/>
    <x v="206"/>
    <d v="2013-05-29T00:00:00"/>
    <s v="Standard Class"/>
    <s v="SH-19975"/>
    <s v="Sally Hughsby"/>
    <x v="1"/>
    <x v="0"/>
    <s v="Chicago"/>
    <x v="10"/>
    <n v="60610"/>
    <x v="2"/>
    <s v="OFF-BI-10003429"/>
    <x v="1"/>
    <x v="8"/>
    <s v="Cardinal HOLDit! Binder Insert Strips,Extra Strips"/>
    <n v="3.7979999999999992"/>
    <n v="3"/>
    <n v="0.8"/>
    <n v="-5.8869000000000007"/>
  </r>
  <r>
    <x v="9796"/>
    <x v="4921"/>
    <x v="1"/>
    <x v="1026"/>
    <d v="2012-01-17T00:00:00"/>
    <s v="Standard Class"/>
    <s v="CS-12490"/>
    <s v="Cindy Schnelling"/>
    <x v="1"/>
    <x v="0"/>
    <s v="Toledo"/>
    <x v="24"/>
    <n v="43615"/>
    <x v="3"/>
    <s v="OFF-AR-10001374"/>
    <x v="1"/>
    <x v="6"/>
    <s v="BIC Brite Liner Highlighters, Chisel Tip"/>
    <n v="10.368000000000002"/>
    <n v="2"/>
    <n v="0.2"/>
    <n v="1.5551999999999992"/>
  </r>
  <r>
    <x v="9797"/>
    <x v="4921"/>
    <x v="1"/>
    <x v="1026"/>
    <d v="2012-01-17T00:00:00"/>
    <s v="Standard Class"/>
    <s v="CS-12490"/>
    <s v="Cindy Schnelling"/>
    <x v="1"/>
    <x v="0"/>
    <s v="Toledo"/>
    <x v="24"/>
    <n v="43615"/>
    <x v="3"/>
    <s v="TEC-PH-10004977"/>
    <x v="2"/>
    <x v="7"/>
    <s v="GE 30524EE4"/>
    <n v="235.18799999999999"/>
    <n v="2"/>
    <n v="0.4"/>
    <n v="-43.117800000000045"/>
  </r>
  <r>
    <x v="9798"/>
    <x v="4921"/>
    <x v="1"/>
    <x v="1026"/>
    <d v="2012-01-17T00:00:00"/>
    <s v="Standard Class"/>
    <s v="CS-12490"/>
    <s v="Cindy Schnelling"/>
    <x v="1"/>
    <x v="0"/>
    <s v="Toledo"/>
    <x v="24"/>
    <n v="43615"/>
    <x v="3"/>
    <s v="TEC-PH-10000912"/>
    <x v="2"/>
    <x v="7"/>
    <s v="Anker 24W Portable Micro USB Car Charger"/>
    <n v="26.376000000000001"/>
    <n v="4"/>
    <n v="0.4"/>
    <n v="2.6375999999999991"/>
  </r>
  <r>
    <x v="9799"/>
    <x v="4921"/>
    <x v="1"/>
    <x v="1026"/>
    <d v="2012-01-17T00:00:00"/>
    <s v="Standard Class"/>
    <s v="CS-12490"/>
    <s v="Cindy Schnelling"/>
    <x v="1"/>
    <x v="0"/>
    <s v="Toledo"/>
    <x v="24"/>
    <n v="43615"/>
    <x v="3"/>
    <s v="TEC-AC-10000487"/>
    <x v="2"/>
    <x v="11"/>
    <s v="SanDisk Cruzer 4 GB USB Flash Drive"/>
    <n v="10.384"/>
    <n v="2"/>
    <n v="0.2"/>
    <n v="2.2065999999999999"/>
  </r>
  <r>
    <x v="9800"/>
    <x v="4921"/>
    <x v="1"/>
    <x v="1026"/>
    <d v="2012-01-17T00:00:00"/>
    <s v="Standard Class"/>
    <s v="CS-12490"/>
    <s v="Cindy Schnelling"/>
    <x v="1"/>
    <x v="0"/>
    <s v="Toledo"/>
    <x v="24"/>
    <n v="43615"/>
    <x v="3"/>
    <s v="TEC-PH-10002262"/>
    <x v="2"/>
    <x v="7"/>
    <s v="LG Electronics Tone+ HBS-730 Bluetooth Headset"/>
    <n v="107.11799999999999"/>
    <n v="3"/>
    <n v="0.4"/>
    <n v="-21.423599999999993"/>
  </r>
  <r>
    <x v="9801"/>
    <x v="4922"/>
    <x v="3"/>
    <x v="365"/>
    <d v="2014-10-07T00:00:00"/>
    <s v="Standard Class"/>
    <s v="JK-15730"/>
    <s v="Joe Kamberova"/>
    <x v="0"/>
    <x v="0"/>
    <s v="Lodi"/>
    <x v="1"/>
    <n v="95240"/>
    <x v="1"/>
    <s v="OFF-SU-10000898"/>
    <x v="1"/>
    <x v="14"/>
    <s v="Acme Hot Forged Carbon Steel Scissors with Nickel-Plated Handles, 3 7/8&quot; Cut, 8&quot;L"/>
    <n v="97.3"/>
    <n v="7"/>
    <n v="0"/>
    <n v="28.216999999999992"/>
  </r>
  <r>
    <x v="9802"/>
    <x v="4923"/>
    <x v="1"/>
    <x v="1074"/>
    <d v="2012-07-20T00:00:00"/>
    <s v="Second Class"/>
    <s v="PJ-19015"/>
    <s v="Pauline Johnson"/>
    <x v="0"/>
    <x v="0"/>
    <s v="New York City"/>
    <x v="15"/>
    <n v="10024"/>
    <x v="3"/>
    <s v="OFF-BI-10004182"/>
    <x v="1"/>
    <x v="8"/>
    <s v="Economy Binders"/>
    <n v="3.3280000000000003"/>
    <n v="2"/>
    <n v="0.2"/>
    <n v="1.2064000000000001"/>
  </r>
  <r>
    <x v="9803"/>
    <x v="4923"/>
    <x v="1"/>
    <x v="1074"/>
    <d v="2012-07-20T00:00:00"/>
    <s v="Second Class"/>
    <s v="PJ-19015"/>
    <s v="Pauline Johnson"/>
    <x v="0"/>
    <x v="0"/>
    <s v="New York City"/>
    <x v="15"/>
    <n v="10024"/>
    <x v="3"/>
    <s v="TEC-PH-10002468"/>
    <x v="2"/>
    <x v="7"/>
    <s v="Plantronics CS 50-USB - headset - Convertible, Monaural"/>
    <n v="135.99"/>
    <n v="1"/>
    <n v="0"/>
    <n v="36.717300000000009"/>
  </r>
  <r>
    <x v="9804"/>
    <x v="4923"/>
    <x v="1"/>
    <x v="1074"/>
    <d v="2012-07-20T00:00:00"/>
    <s v="Second Class"/>
    <s v="PJ-19015"/>
    <s v="Pauline Johnson"/>
    <x v="0"/>
    <x v="0"/>
    <s v="New York City"/>
    <x v="15"/>
    <n v="10024"/>
    <x v="3"/>
    <s v="FUR-FU-10002364"/>
    <x v="0"/>
    <x v="5"/>
    <s v="Eldon Expressions Wood Desk Accessories, Oak"/>
    <n v="7.38"/>
    <n v="1"/>
    <n v="0"/>
    <n v="2.1401999999999992"/>
  </r>
  <r>
    <x v="9805"/>
    <x v="4924"/>
    <x v="0"/>
    <x v="147"/>
    <d v="2013-10-27T00:00:00"/>
    <s v="Standard Class"/>
    <s v="AP-10720"/>
    <s v="Anne Pryor"/>
    <x v="2"/>
    <x v="0"/>
    <s v="Fort Lauderdale"/>
    <x v="2"/>
    <n v="33311"/>
    <x v="0"/>
    <s v="FUR-FU-10002878"/>
    <x v="0"/>
    <x v="5"/>
    <s v="Seth Thomas 14&quot; Day/Date Wall Clock"/>
    <n v="45.568000000000005"/>
    <n v="2"/>
    <n v="0.2"/>
    <n v="9.6832000000000011"/>
  </r>
  <r>
    <x v="9806"/>
    <x v="4924"/>
    <x v="0"/>
    <x v="147"/>
    <d v="2013-10-27T00:00:00"/>
    <s v="Standard Class"/>
    <s v="AP-10720"/>
    <s v="Anne Pryor"/>
    <x v="2"/>
    <x v="0"/>
    <s v="Fort Lauderdale"/>
    <x v="2"/>
    <n v="33311"/>
    <x v="0"/>
    <s v="OFF-BI-10004817"/>
    <x v="1"/>
    <x v="8"/>
    <s v="GBC Personal VeloBind Strips"/>
    <n v="28.752000000000006"/>
    <n v="8"/>
    <n v="0.7"/>
    <n v="-21.084799999999994"/>
  </r>
  <r>
    <x v="9807"/>
    <x v="4925"/>
    <x v="3"/>
    <x v="944"/>
    <d v="2014-08-02T00:00:00"/>
    <s v="Second Class"/>
    <s v="JW-15955"/>
    <s v="Joni Wasserman"/>
    <x v="0"/>
    <x v="0"/>
    <s v="Raleigh"/>
    <x v="3"/>
    <n v="27604"/>
    <x v="0"/>
    <s v="FUR-CH-10001146"/>
    <x v="0"/>
    <x v="1"/>
    <s v="Global Value Mid-Back Manager's Chair, Gray"/>
    <n v="194.84800000000001"/>
    <n v="4"/>
    <n v="0.2"/>
    <n v="12.177999999999983"/>
  </r>
  <r>
    <x v="9808"/>
    <x v="4926"/>
    <x v="3"/>
    <x v="246"/>
    <d v="2014-07-27T00:00:00"/>
    <s v="Standard Class"/>
    <s v="PT-19090"/>
    <s v="Pete Takahito"/>
    <x v="0"/>
    <x v="0"/>
    <s v="Chicago"/>
    <x v="10"/>
    <n v="60623"/>
    <x v="2"/>
    <s v="OFF-BI-10001116"/>
    <x v="1"/>
    <x v="8"/>
    <s v="Wilson Jones 1&quot; Hanging DublLock Ring Binders"/>
    <n v="2.1119999999999997"/>
    <n v="2"/>
    <n v="0.8"/>
    <n v="-3.3792"/>
  </r>
  <r>
    <x v="9809"/>
    <x v="4927"/>
    <x v="2"/>
    <x v="845"/>
    <d v="2011-11-11T00:00:00"/>
    <s v="Second Class"/>
    <s v="TB-21595"/>
    <s v="Troy Blackwell"/>
    <x v="0"/>
    <x v="0"/>
    <s v="Portland"/>
    <x v="21"/>
    <n v="97206"/>
    <x v="1"/>
    <s v="OFF-PA-10000304"/>
    <x v="1"/>
    <x v="10"/>
    <s v="Xerox 1995"/>
    <n v="25.920000000000005"/>
    <n v="5"/>
    <n v="0.2"/>
    <n v="9.0719999999999992"/>
  </r>
  <r>
    <x v="9810"/>
    <x v="4927"/>
    <x v="2"/>
    <x v="845"/>
    <d v="2011-11-11T00:00:00"/>
    <s v="Second Class"/>
    <s v="TB-21595"/>
    <s v="Troy Blackwell"/>
    <x v="0"/>
    <x v="0"/>
    <s v="Portland"/>
    <x v="21"/>
    <n v="97206"/>
    <x v="1"/>
    <s v="OFF-AR-10002240"/>
    <x v="1"/>
    <x v="6"/>
    <s v="Panasonic KP-150 Electric Pencil Sharpener"/>
    <n v="120.76800000000001"/>
    <n v="4"/>
    <n v="0.2"/>
    <n v="9.0575999999999972"/>
  </r>
  <r>
    <x v="9811"/>
    <x v="4928"/>
    <x v="0"/>
    <x v="581"/>
    <d v="2013-12-01T00:00:00"/>
    <s v="First Class"/>
    <s v="CB-12025"/>
    <s v="Cassandra Brandow"/>
    <x v="0"/>
    <x v="0"/>
    <s v="East Orange"/>
    <x v="30"/>
    <n v="7017"/>
    <x v="3"/>
    <s v="OFF-PA-10001246"/>
    <x v="1"/>
    <x v="10"/>
    <s v="Xerox 215"/>
    <n v="25.92"/>
    <n v="4"/>
    <n v="0"/>
    <n v="12.441600000000001"/>
  </r>
  <r>
    <x v="9812"/>
    <x v="4928"/>
    <x v="0"/>
    <x v="581"/>
    <d v="2013-12-01T00:00:00"/>
    <s v="First Class"/>
    <s v="CB-12025"/>
    <s v="Cassandra Brandow"/>
    <x v="0"/>
    <x v="0"/>
    <s v="East Orange"/>
    <x v="30"/>
    <n v="7017"/>
    <x v="3"/>
    <s v="OFF-AR-10000658"/>
    <x v="1"/>
    <x v="6"/>
    <s v="Newell 324"/>
    <n v="34.650000000000006"/>
    <n v="3"/>
    <n v="0"/>
    <n v="9.702"/>
  </r>
  <r>
    <x v="9813"/>
    <x v="4928"/>
    <x v="0"/>
    <x v="581"/>
    <d v="2013-12-01T00:00:00"/>
    <s v="First Class"/>
    <s v="CB-12025"/>
    <s v="Cassandra Brandow"/>
    <x v="0"/>
    <x v="0"/>
    <s v="East Orange"/>
    <x v="30"/>
    <n v="7017"/>
    <x v="3"/>
    <s v="OFF-PA-10000100"/>
    <x v="1"/>
    <x v="10"/>
    <s v="Xerox 1945"/>
    <n v="204.95000000000002"/>
    <n v="5"/>
    <n v="0"/>
    <n v="100.4255"/>
  </r>
  <r>
    <x v="9814"/>
    <x v="4928"/>
    <x v="0"/>
    <x v="581"/>
    <d v="2013-12-01T00:00:00"/>
    <s v="First Class"/>
    <s v="CB-12025"/>
    <s v="Cassandra Brandow"/>
    <x v="0"/>
    <x v="0"/>
    <s v="East Orange"/>
    <x v="30"/>
    <n v="7017"/>
    <x v="3"/>
    <s v="OFF-BI-10004233"/>
    <x v="1"/>
    <x v="8"/>
    <s v="GBC Pre-Punched Binding Paper, Plastic, White, 8-1/2&quot; x 11&quot;"/>
    <n v="79.95"/>
    <n v="5"/>
    <n v="0"/>
    <n v="38.376000000000005"/>
  </r>
  <r>
    <x v="9815"/>
    <x v="4929"/>
    <x v="1"/>
    <x v="1214"/>
    <d v="2012-06-12T00:00:00"/>
    <s v="Standard Class"/>
    <s v="AG-10495"/>
    <s v="Andrew Gjertsen"/>
    <x v="1"/>
    <x v="0"/>
    <s v="Saint Petersburg"/>
    <x v="2"/>
    <n v="33710"/>
    <x v="0"/>
    <s v="OFF-PA-10002581"/>
    <x v="1"/>
    <x v="10"/>
    <s v="Xerox 1951"/>
    <n v="173.48800000000003"/>
    <n v="7"/>
    <n v="0.2"/>
    <n v="54.214999999999982"/>
  </r>
  <r>
    <x v="9816"/>
    <x v="4929"/>
    <x v="1"/>
    <x v="1214"/>
    <d v="2012-06-12T00:00:00"/>
    <s v="Standard Class"/>
    <s v="AG-10495"/>
    <s v="Andrew Gjertsen"/>
    <x v="1"/>
    <x v="0"/>
    <s v="Saint Petersburg"/>
    <x v="2"/>
    <n v="33710"/>
    <x v="0"/>
    <s v="OFF-ST-10000046"/>
    <x v="1"/>
    <x v="4"/>
    <s v="Fellowes Super Stor/Drawer Files"/>
    <n v="516.96"/>
    <n v="4"/>
    <n v="0.2"/>
    <n v="-6.4619999999999891"/>
  </r>
  <r>
    <x v="9817"/>
    <x v="4929"/>
    <x v="1"/>
    <x v="1214"/>
    <d v="2012-06-12T00:00:00"/>
    <s v="Standard Class"/>
    <s v="AG-10495"/>
    <s v="Andrew Gjertsen"/>
    <x v="1"/>
    <x v="0"/>
    <s v="Saint Petersburg"/>
    <x v="2"/>
    <n v="33710"/>
    <x v="0"/>
    <s v="FUR-FU-10001185"/>
    <x v="0"/>
    <x v="5"/>
    <s v="Advantus Employee of the Month Certificate Frame, 11 x 13-1/2"/>
    <n v="173.208"/>
    <n v="7"/>
    <n v="0.2"/>
    <n v="45.467100000000009"/>
  </r>
  <r>
    <x v="9818"/>
    <x v="4929"/>
    <x v="1"/>
    <x v="1214"/>
    <d v="2012-06-12T00:00:00"/>
    <s v="Standard Class"/>
    <s v="AG-10495"/>
    <s v="Andrew Gjertsen"/>
    <x v="1"/>
    <x v="0"/>
    <s v="Saint Petersburg"/>
    <x v="2"/>
    <n v="33710"/>
    <x v="0"/>
    <s v="OFF-AR-10003856"/>
    <x v="1"/>
    <x v="6"/>
    <s v="Newell 344"/>
    <n v="4.4479999999999995"/>
    <n v="2"/>
    <n v="0.2"/>
    <n v="0.3335999999999999"/>
  </r>
  <r>
    <x v="9819"/>
    <x v="4929"/>
    <x v="1"/>
    <x v="1214"/>
    <d v="2012-06-12T00:00:00"/>
    <s v="Standard Class"/>
    <s v="AG-10495"/>
    <s v="Andrew Gjertsen"/>
    <x v="1"/>
    <x v="0"/>
    <s v="Saint Petersburg"/>
    <x v="2"/>
    <n v="33710"/>
    <x v="0"/>
    <s v="OFF-LA-10001982"/>
    <x v="1"/>
    <x v="2"/>
    <s v="Smead Alpha-Z Color-Coded Name Labels First Letter Starter Set"/>
    <n v="9"/>
    <n v="3"/>
    <n v="0.2"/>
    <n v="3.1499999999999995"/>
  </r>
  <r>
    <x v="9820"/>
    <x v="4929"/>
    <x v="1"/>
    <x v="1214"/>
    <d v="2012-06-12T00:00:00"/>
    <s v="Standard Class"/>
    <s v="AG-10495"/>
    <s v="Andrew Gjertsen"/>
    <x v="1"/>
    <x v="0"/>
    <s v="Saint Petersburg"/>
    <x v="2"/>
    <n v="33710"/>
    <x v="0"/>
    <s v="OFF-PA-10001215"/>
    <x v="1"/>
    <x v="10"/>
    <s v="Xerox 1963"/>
    <n v="42.24"/>
    <n v="10"/>
    <n v="0.2"/>
    <n v="13.199999999999998"/>
  </r>
  <r>
    <x v="9821"/>
    <x v="4929"/>
    <x v="1"/>
    <x v="1214"/>
    <d v="2012-06-12T00:00:00"/>
    <s v="Standard Class"/>
    <s v="AG-10495"/>
    <s v="Andrew Gjertsen"/>
    <x v="1"/>
    <x v="0"/>
    <s v="Saint Petersburg"/>
    <x v="2"/>
    <n v="33710"/>
    <x v="0"/>
    <s v="OFF-BI-10002429"/>
    <x v="1"/>
    <x v="8"/>
    <s v="Premier Elliptical Ring Binder, Black"/>
    <n v="18.264000000000003"/>
    <n v="2"/>
    <n v="0.7"/>
    <n v="-13.393599999999999"/>
  </r>
  <r>
    <x v="9822"/>
    <x v="4930"/>
    <x v="2"/>
    <x v="860"/>
    <d v="2011-08-19T00:00:00"/>
    <s v="Standard Class"/>
    <s v="BD-11605"/>
    <s v="Brian Dahlen"/>
    <x v="0"/>
    <x v="0"/>
    <s v="San Francisco"/>
    <x v="1"/>
    <n v="94122"/>
    <x v="1"/>
    <s v="OFF-AP-10003287"/>
    <x v="1"/>
    <x v="9"/>
    <s v="Tripp Lite TLP810NET Broadband Surge for Modem/Fax"/>
    <n v="152.91"/>
    <n v="3"/>
    <n v="0"/>
    <n v="42.814799999999998"/>
  </r>
  <r>
    <x v="9823"/>
    <x v="4930"/>
    <x v="2"/>
    <x v="860"/>
    <d v="2011-08-19T00:00:00"/>
    <s v="Standard Class"/>
    <s v="BD-11605"/>
    <s v="Brian Dahlen"/>
    <x v="0"/>
    <x v="0"/>
    <s v="San Francisco"/>
    <x v="1"/>
    <n v="94122"/>
    <x v="1"/>
    <s v="OFF-PA-10000167"/>
    <x v="1"/>
    <x v="10"/>
    <s v="Xerox 1925"/>
    <n v="92.94"/>
    <n v="3"/>
    <n v="0"/>
    <n v="41.822999999999993"/>
  </r>
  <r>
    <x v="9824"/>
    <x v="4930"/>
    <x v="2"/>
    <x v="860"/>
    <d v="2011-08-19T00:00:00"/>
    <s v="Standard Class"/>
    <s v="BD-11605"/>
    <s v="Brian Dahlen"/>
    <x v="0"/>
    <x v="0"/>
    <s v="San Francisco"/>
    <x v="1"/>
    <n v="94122"/>
    <x v="1"/>
    <s v="OFF-BI-10002309"/>
    <x v="1"/>
    <x v="8"/>
    <s v="Avery Heavy-Duty EZD  Binder With Locking Rings"/>
    <n v="17.856000000000002"/>
    <n v="4"/>
    <n v="0.2"/>
    <n v="6.2495999999999992"/>
  </r>
  <r>
    <x v="9825"/>
    <x v="4930"/>
    <x v="2"/>
    <x v="860"/>
    <d v="2011-08-19T00:00:00"/>
    <s v="Standard Class"/>
    <s v="BD-11605"/>
    <s v="Brian Dahlen"/>
    <x v="0"/>
    <x v="0"/>
    <s v="San Francisco"/>
    <x v="1"/>
    <n v="94122"/>
    <x v="1"/>
    <s v="OFF-BI-10003638"/>
    <x v="1"/>
    <x v="8"/>
    <s v="GBC Durable Plastic Covers"/>
    <n v="46.440000000000005"/>
    <n v="3"/>
    <n v="0.2"/>
    <n v="15.092999999999998"/>
  </r>
  <r>
    <x v="9826"/>
    <x v="4930"/>
    <x v="2"/>
    <x v="860"/>
    <d v="2011-08-19T00:00:00"/>
    <s v="Standard Class"/>
    <s v="BD-11605"/>
    <s v="Brian Dahlen"/>
    <x v="0"/>
    <x v="0"/>
    <s v="San Francisco"/>
    <x v="1"/>
    <n v="94122"/>
    <x v="1"/>
    <s v="FUR-CH-10003833"/>
    <x v="0"/>
    <x v="1"/>
    <s v="Novimex Fabric Task Chair"/>
    <n v="195.136"/>
    <n v="4"/>
    <n v="0.2"/>
    <n v="-12.196000000000005"/>
  </r>
  <r>
    <x v="9827"/>
    <x v="4931"/>
    <x v="3"/>
    <x v="249"/>
    <d v="2014-06-27T00:00:00"/>
    <s v="Standard Class"/>
    <s v="JS-15685"/>
    <s v="Jim Sink"/>
    <x v="1"/>
    <x v="0"/>
    <s v="New York City"/>
    <x v="15"/>
    <n v="10035"/>
    <x v="3"/>
    <s v="OFF-ST-10001511"/>
    <x v="1"/>
    <x v="4"/>
    <s v="Space Solutions Commercial Steel Shelving"/>
    <n v="129.30000000000001"/>
    <n v="2"/>
    <n v="0"/>
    <n v="6.4649999999999892"/>
  </r>
  <r>
    <x v="9828"/>
    <x v="4931"/>
    <x v="3"/>
    <x v="249"/>
    <d v="2014-06-27T00:00:00"/>
    <s v="Standard Class"/>
    <s v="JS-15685"/>
    <s v="Jim Sink"/>
    <x v="1"/>
    <x v="0"/>
    <s v="New York City"/>
    <x v="15"/>
    <n v="10035"/>
    <x v="3"/>
    <s v="OFF-BI-10004728"/>
    <x v="1"/>
    <x v="8"/>
    <s v="Wilson Jones Turn Tabs Binder Tool for Ring Binders"/>
    <n v="11.568000000000001"/>
    <n v="3"/>
    <n v="0.2"/>
    <n v="3.7595999999999998"/>
  </r>
  <r>
    <x v="9829"/>
    <x v="4932"/>
    <x v="3"/>
    <x v="11"/>
    <d v="2014-07-24T00:00:00"/>
    <s v="Standard Class"/>
    <s v="NF-18385"/>
    <s v="Natalie Fritzler"/>
    <x v="0"/>
    <x v="0"/>
    <s v="Charlotte"/>
    <x v="3"/>
    <n v="28205"/>
    <x v="0"/>
    <s v="FUR-CH-10004218"/>
    <x v="0"/>
    <x v="1"/>
    <s v="Global Fabric Manager's Chair, Dark Gray"/>
    <n v="242.35200000000003"/>
    <n v="3"/>
    <n v="0.2"/>
    <n v="15.147000000000006"/>
  </r>
  <r>
    <x v="9830"/>
    <x v="4933"/>
    <x v="2"/>
    <x v="757"/>
    <d v="2011-12-18T00:00:00"/>
    <s v="Second Class"/>
    <s v="SC-20305"/>
    <s v="Sean Christensen"/>
    <x v="0"/>
    <x v="0"/>
    <s v="Beaumont"/>
    <x v="5"/>
    <n v="77705"/>
    <x v="2"/>
    <s v="TEC-AC-10004171"/>
    <x v="2"/>
    <x v="11"/>
    <s v="Razer Kraken 7.1 Surround Sound Over Ear USB Gaming Headset"/>
    <n v="319.96800000000002"/>
    <n v="4"/>
    <n v="0.2"/>
    <n v="95.990400000000008"/>
  </r>
  <r>
    <x v="9831"/>
    <x v="4933"/>
    <x v="2"/>
    <x v="757"/>
    <d v="2011-12-18T00:00:00"/>
    <s v="Second Class"/>
    <s v="SC-20305"/>
    <s v="Sean Christensen"/>
    <x v="0"/>
    <x v="0"/>
    <s v="Beaumont"/>
    <x v="5"/>
    <n v="77705"/>
    <x v="2"/>
    <s v="FUR-FU-10001706"/>
    <x v="0"/>
    <x v="5"/>
    <s v="Longer-Life Soft White Bulbs"/>
    <n v="8.6240000000000023"/>
    <n v="7"/>
    <n v="0.6"/>
    <n v="-2.5872000000000011"/>
  </r>
  <r>
    <x v="9832"/>
    <x v="4934"/>
    <x v="2"/>
    <x v="598"/>
    <d v="2011-05-22T00:00:00"/>
    <s v="Second Class"/>
    <s v="GA-14515"/>
    <s v="George Ashbrook"/>
    <x v="0"/>
    <x v="0"/>
    <s v="Dallas"/>
    <x v="5"/>
    <n v="75220"/>
    <x v="2"/>
    <s v="OFF-PA-10001526"/>
    <x v="1"/>
    <x v="10"/>
    <s v="Xerox 1949"/>
    <n v="3.9840000000000004"/>
    <n v="1"/>
    <n v="0.2"/>
    <n v="1.4442000000000004"/>
  </r>
  <r>
    <x v="9833"/>
    <x v="4935"/>
    <x v="3"/>
    <x v="32"/>
    <d v="2014-09-20T00:00:00"/>
    <s v="Standard Class"/>
    <s v="CY-12745"/>
    <s v="Craig Yedwab"/>
    <x v="1"/>
    <x v="0"/>
    <s v="Springfield"/>
    <x v="24"/>
    <n v="45503"/>
    <x v="3"/>
    <s v="TEC-AC-10002001"/>
    <x v="2"/>
    <x v="11"/>
    <s v="Logitech Wireless Gaming Headset G930"/>
    <n v="895.94400000000019"/>
    <n v="7"/>
    <n v="0.2"/>
    <n v="190.38810000000001"/>
  </r>
  <r>
    <x v="9834"/>
    <x v="4936"/>
    <x v="0"/>
    <x v="1155"/>
    <d v="2013-10-13T00:00:00"/>
    <s v="First Class"/>
    <s v="WB-21850"/>
    <s v="William Brown"/>
    <x v="0"/>
    <x v="0"/>
    <s v="La Porte"/>
    <x v="5"/>
    <n v="77571"/>
    <x v="2"/>
    <s v="FUR-FU-10004963"/>
    <x v="0"/>
    <x v="5"/>
    <s v="Eldon 400 Class Desk Accessories, Black Carbon"/>
    <n v="14"/>
    <n v="4"/>
    <n v="0.6"/>
    <n v="-6.2999999999999972"/>
  </r>
  <r>
    <x v="9835"/>
    <x v="4936"/>
    <x v="0"/>
    <x v="1155"/>
    <d v="2013-10-13T00:00:00"/>
    <s v="First Class"/>
    <s v="WB-21850"/>
    <s v="William Brown"/>
    <x v="0"/>
    <x v="0"/>
    <s v="La Porte"/>
    <x v="5"/>
    <n v="77571"/>
    <x v="2"/>
    <s v="OFF-BI-10001597"/>
    <x v="1"/>
    <x v="8"/>
    <s v="Wilson Jones Ledger-Size, Piano-Hinge Binder, 2&quot;, Blue"/>
    <n v="16.391999999999996"/>
    <n v="2"/>
    <n v="0.8"/>
    <n v="-26.227200000000003"/>
  </r>
  <r>
    <x v="9836"/>
    <x v="4937"/>
    <x v="0"/>
    <x v="477"/>
    <d v="2013-10-02T00:00:00"/>
    <s v="Standard Class"/>
    <s v="DL-12865"/>
    <s v="Dan Lawera"/>
    <x v="0"/>
    <x v="0"/>
    <s v="Long Beach"/>
    <x v="1"/>
    <n v="90805"/>
    <x v="1"/>
    <s v="OFF-PA-10000141"/>
    <x v="1"/>
    <x v="10"/>
    <s v="Ampad Evidence Wirebond Steno Books, 6&quot; x 9&quot;"/>
    <n v="10.9"/>
    <n v="5"/>
    <n v="0"/>
    <n v="5.1229999999999993"/>
  </r>
  <r>
    <x v="9837"/>
    <x v="4937"/>
    <x v="0"/>
    <x v="477"/>
    <d v="2013-10-02T00:00:00"/>
    <s v="Standard Class"/>
    <s v="DL-12865"/>
    <s v="Dan Lawera"/>
    <x v="0"/>
    <x v="0"/>
    <s v="Long Beach"/>
    <x v="1"/>
    <n v="90805"/>
    <x v="1"/>
    <s v="OFF-LA-10003923"/>
    <x v="1"/>
    <x v="2"/>
    <s v="Alphabetical Labels for Top Tab Filing"/>
    <n v="29.6"/>
    <n v="2"/>
    <n v="0"/>
    <n v="14.8"/>
  </r>
  <r>
    <x v="9838"/>
    <x v="4937"/>
    <x v="0"/>
    <x v="477"/>
    <d v="2013-10-02T00:00:00"/>
    <s v="Standard Class"/>
    <s v="DL-12865"/>
    <s v="Dan Lawera"/>
    <x v="0"/>
    <x v="0"/>
    <s v="Long Beach"/>
    <x v="1"/>
    <n v="90805"/>
    <x v="1"/>
    <s v="OFF-LA-10001771"/>
    <x v="1"/>
    <x v="2"/>
    <s v="Avery 513"/>
    <n v="4.9800000000000004"/>
    <n v="1"/>
    <n v="0"/>
    <n v="2.2907999999999999"/>
  </r>
  <r>
    <x v="9839"/>
    <x v="4937"/>
    <x v="0"/>
    <x v="477"/>
    <d v="2013-10-02T00:00:00"/>
    <s v="Standard Class"/>
    <s v="DL-12865"/>
    <s v="Dan Lawera"/>
    <x v="0"/>
    <x v="0"/>
    <s v="Long Beach"/>
    <x v="1"/>
    <n v="90805"/>
    <x v="1"/>
    <s v="TEC-CO-10001943"/>
    <x v="2"/>
    <x v="16"/>
    <s v="Canon PC-428 Personal Copier"/>
    <n v="479.97600000000006"/>
    <n v="3"/>
    <n v="0.2"/>
    <n v="161.99189999999999"/>
  </r>
  <r>
    <x v="9840"/>
    <x v="4937"/>
    <x v="0"/>
    <x v="477"/>
    <d v="2013-10-02T00:00:00"/>
    <s v="Standard Class"/>
    <s v="DL-12865"/>
    <s v="Dan Lawera"/>
    <x v="0"/>
    <x v="0"/>
    <s v="Long Beach"/>
    <x v="1"/>
    <n v="90805"/>
    <x v="1"/>
    <s v="TEC-PH-10003356"/>
    <x v="2"/>
    <x v="7"/>
    <s v="SmartStand Mobile Device Holder, Assorted Colors"/>
    <n v="44.736000000000004"/>
    <n v="8"/>
    <n v="0.2"/>
    <n v="4.4736000000000011"/>
  </r>
  <r>
    <x v="9841"/>
    <x v="4937"/>
    <x v="0"/>
    <x v="477"/>
    <d v="2013-10-02T00:00:00"/>
    <s v="Standard Class"/>
    <s v="DL-12865"/>
    <s v="Dan Lawera"/>
    <x v="0"/>
    <x v="0"/>
    <s v="Long Beach"/>
    <x v="1"/>
    <n v="90805"/>
    <x v="1"/>
    <s v="OFF-AR-10002255"/>
    <x v="1"/>
    <x v="6"/>
    <s v="Newell 346"/>
    <n v="5.76"/>
    <n v="2"/>
    <n v="0"/>
    <n v="1.6703999999999999"/>
  </r>
  <r>
    <x v="9842"/>
    <x v="4937"/>
    <x v="0"/>
    <x v="477"/>
    <d v="2013-10-02T00:00:00"/>
    <s v="Standard Class"/>
    <s v="DL-12865"/>
    <s v="Dan Lawera"/>
    <x v="0"/>
    <x v="0"/>
    <s v="Long Beach"/>
    <x v="1"/>
    <n v="90805"/>
    <x v="1"/>
    <s v="FUR-CH-10000665"/>
    <x v="0"/>
    <x v="1"/>
    <s v="Global Airflow Leather Mesh Back Chair, Black"/>
    <n v="483.13599999999997"/>
    <n v="4"/>
    <n v="0.2"/>
    <n v="60.391999999999939"/>
  </r>
  <r>
    <x v="9843"/>
    <x v="4938"/>
    <x v="2"/>
    <x v="561"/>
    <d v="2011-06-06T00:00:00"/>
    <s v="First Class"/>
    <s v="RE-19450"/>
    <s v="Richard Eichhorn"/>
    <x v="0"/>
    <x v="0"/>
    <s v="Decatur"/>
    <x v="10"/>
    <n v="62521"/>
    <x v="2"/>
    <s v="OFF-LA-10001771"/>
    <x v="1"/>
    <x v="2"/>
    <s v="Avery 513"/>
    <n v="15.936000000000002"/>
    <n v="4"/>
    <n v="0.2"/>
    <n v="5.1791999999999998"/>
  </r>
  <r>
    <x v="9844"/>
    <x v="4938"/>
    <x v="2"/>
    <x v="561"/>
    <d v="2011-06-06T00:00:00"/>
    <s v="First Class"/>
    <s v="RE-19450"/>
    <s v="Richard Eichhorn"/>
    <x v="0"/>
    <x v="0"/>
    <s v="Decatur"/>
    <x v="10"/>
    <n v="62521"/>
    <x v="2"/>
    <s v="FUR-FU-10001475"/>
    <x v="0"/>
    <x v="5"/>
    <s v="Contract Clock, 14&quot;, Brown"/>
    <n v="61.543999999999997"/>
    <n v="7"/>
    <n v="0.6"/>
    <n v="-40.003599999999999"/>
  </r>
  <r>
    <x v="9845"/>
    <x v="4938"/>
    <x v="2"/>
    <x v="561"/>
    <d v="2011-06-06T00:00:00"/>
    <s v="First Class"/>
    <s v="RE-19450"/>
    <s v="Richard Eichhorn"/>
    <x v="0"/>
    <x v="0"/>
    <s v="Decatur"/>
    <x v="10"/>
    <n v="62521"/>
    <x v="2"/>
    <s v="OFF-ST-10000877"/>
    <x v="1"/>
    <x v="4"/>
    <s v="Recycled Steel Personal File for Standard File Folders"/>
    <n v="132.696"/>
    <n v="3"/>
    <n v="0.2"/>
    <n v="9.9521999999999977"/>
  </r>
  <r>
    <x v="9846"/>
    <x v="4939"/>
    <x v="3"/>
    <x v="264"/>
    <d v="2014-09-05T00:00:00"/>
    <s v="Second Class"/>
    <s v="MH-17290"/>
    <s v="Marc Harrigan"/>
    <x v="2"/>
    <x v="0"/>
    <s v="Los Angeles"/>
    <x v="1"/>
    <n v="90008"/>
    <x v="1"/>
    <s v="OFF-AP-10001492"/>
    <x v="1"/>
    <x v="9"/>
    <s v="Acco Six-Outlet Power Strip, 4' Cord Length"/>
    <n v="43.099999999999994"/>
    <n v="5"/>
    <n v="0"/>
    <n v="11.206"/>
  </r>
  <r>
    <x v="9847"/>
    <x v="4939"/>
    <x v="3"/>
    <x v="264"/>
    <d v="2014-09-05T00:00:00"/>
    <s v="Second Class"/>
    <s v="MH-17290"/>
    <s v="Marc Harrigan"/>
    <x v="2"/>
    <x v="0"/>
    <s v="Los Angeles"/>
    <x v="1"/>
    <n v="90008"/>
    <x v="1"/>
    <s v="FUR-FU-10004188"/>
    <x v="0"/>
    <x v="5"/>
    <s v="Luxo Professional Combination Clamp-On Lamps"/>
    <n v="511.5"/>
    <n v="5"/>
    <n v="0"/>
    <n v="132.99"/>
  </r>
  <r>
    <x v="9848"/>
    <x v="4939"/>
    <x v="3"/>
    <x v="264"/>
    <d v="2014-09-05T00:00:00"/>
    <s v="Second Class"/>
    <s v="MH-17290"/>
    <s v="Marc Harrigan"/>
    <x v="2"/>
    <x v="0"/>
    <s v="Los Angeles"/>
    <x v="1"/>
    <n v="90008"/>
    <x v="1"/>
    <s v="OFF-BI-10004330"/>
    <x v="1"/>
    <x v="8"/>
    <s v="GBC Velobind Prepunched Cover Sets, Regency Series"/>
    <n v="147.91999999999999"/>
    <n v="5"/>
    <n v="0.2"/>
    <n v="46.224999999999987"/>
  </r>
  <r>
    <x v="9849"/>
    <x v="4940"/>
    <x v="2"/>
    <x v="791"/>
    <d v="2011-04-18T00:00:00"/>
    <s v="Standard Class"/>
    <s v="EH-13765"/>
    <s v="Edward Hooks"/>
    <x v="1"/>
    <x v="0"/>
    <s v="Lodi"/>
    <x v="1"/>
    <n v="95240"/>
    <x v="1"/>
    <s v="OFF-AR-10002987"/>
    <x v="1"/>
    <x v="6"/>
    <s v="Prismacolor Color Pencil Set"/>
    <n v="39.68"/>
    <n v="2"/>
    <n v="0"/>
    <n v="16.268800000000002"/>
  </r>
  <r>
    <x v="9850"/>
    <x v="4941"/>
    <x v="0"/>
    <x v="440"/>
    <d v="2013-05-07T00:00:00"/>
    <s v="Standard Class"/>
    <s v="EH-13765"/>
    <s v="Edward Hooks"/>
    <x v="1"/>
    <x v="0"/>
    <s v="New York City"/>
    <x v="15"/>
    <n v="10009"/>
    <x v="3"/>
    <s v="FUR-FU-10000732"/>
    <x v="0"/>
    <x v="5"/>
    <s v="Eldon 200 Class Desk Accessories"/>
    <n v="12.56"/>
    <n v="2"/>
    <n v="0"/>
    <n v="4.0191999999999997"/>
  </r>
  <r>
    <x v="9851"/>
    <x v="4941"/>
    <x v="0"/>
    <x v="440"/>
    <d v="2013-05-07T00:00:00"/>
    <s v="Standard Class"/>
    <s v="EH-13765"/>
    <s v="Edward Hooks"/>
    <x v="1"/>
    <x v="0"/>
    <s v="New York City"/>
    <x v="15"/>
    <n v="10009"/>
    <x v="3"/>
    <s v="OFF-BI-10001670"/>
    <x v="1"/>
    <x v="8"/>
    <s v="Vinyl Sectional Post Binders"/>
    <n v="90.480000000000018"/>
    <n v="3"/>
    <n v="0.2"/>
    <n v="33.93"/>
  </r>
  <r>
    <x v="9852"/>
    <x v="4941"/>
    <x v="0"/>
    <x v="440"/>
    <d v="2013-05-07T00:00:00"/>
    <s v="Standard Class"/>
    <s v="EH-13765"/>
    <s v="Edward Hooks"/>
    <x v="1"/>
    <x v="0"/>
    <s v="New York City"/>
    <x v="15"/>
    <n v="10009"/>
    <x v="3"/>
    <s v="OFF-PA-10000533"/>
    <x v="1"/>
    <x v="10"/>
    <s v="Southworth Parchment Paper &amp; Envelopes"/>
    <n v="13.08"/>
    <n v="2"/>
    <n v="0"/>
    <n v="6.0167999999999999"/>
  </r>
  <r>
    <x v="9853"/>
    <x v="4941"/>
    <x v="0"/>
    <x v="440"/>
    <d v="2013-05-07T00:00:00"/>
    <s v="Standard Class"/>
    <s v="EH-13765"/>
    <s v="Edward Hooks"/>
    <x v="1"/>
    <x v="0"/>
    <s v="New York City"/>
    <x v="15"/>
    <n v="10009"/>
    <x v="3"/>
    <s v="FUR-FU-10002253"/>
    <x v="0"/>
    <x v="5"/>
    <s v="Howard Miller 13&quot; Diameter Pewter Finish Round Wall Clock"/>
    <n v="214.7"/>
    <n v="5"/>
    <n v="0"/>
    <n v="83.733000000000004"/>
  </r>
  <r>
    <x v="9854"/>
    <x v="4942"/>
    <x v="3"/>
    <x v="249"/>
    <d v="2014-06-24T00:00:00"/>
    <s v="Standard Class"/>
    <s v="GA-14515"/>
    <s v="George Ashbrook"/>
    <x v="0"/>
    <x v="0"/>
    <s v="San Francisco"/>
    <x v="1"/>
    <n v="94109"/>
    <x v="1"/>
    <s v="FUR-FU-10002396"/>
    <x v="0"/>
    <x v="5"/>
    <s v="DAX Copper Panel Document Frame, 5 x 7 Size"/>
    <n v="50.32"/>
    <n v="4"/>
    <n v="0"/>
    <n v="21.134400000000003"/>
  </r>
  <r>
    <x v="9855"/>
    <x v="4942"/>
    <x v="3"/>
    <x v="249"/>
    <d v="2014-06-24T00:00:00"/>
    <s v="Standard Class"/>
    <s v="GA-14515"/>
    <s v="George Ashbrook"/>
    <x v="0"/>
    <x v="0"/>
    <s v="San Francisco"/>
    <x v="1"/>
    <n v="94109"/>
    <x v="1"/>
    <s v="OFF-PA-10004438"/>
    <x v="1"/>
    <x v="10"/>
    <s v="Xerox 1907"/>
    <n v="24.56"/>
    <n v="2"/>
    <n v="0"/>
    <n v="11.543199999999999"/>
  </r>
  <r>
    <x v="9856"/>
    <x v="4943"/>
    <x v="2"/>
    <x v="1232"/>
    <d v="2011-11-11T00:00:00"/>
    <s v="Standard Class"/>
    <s v="GA-14515"/>
    <s v="George Ashbrook"/>
    <x v="0"/>
    <x v="0"/>
    <s v="Columbus"/>
    <x v="32"/>
    <n v="31907"/>
    <x v="0"/>
    <s v="OFF-PA-10000587"/>
    <x v="1"/>
    <x v="10"/>
    <s v="Array Parchment Paper, Assorted Colors"/>
    <n v="43.68"/>
    <n v="6"/>
    <n v="0"/>
    <n v="20.9664"/>
  </r>
  <r>
    <x v="9857"/>
    <x v="4944"/>
    <x v="1"/>
    <x v="514"/>
    <d v="2012-03-30T00:00:00"/>
    <s v="Standard Class"/>
    <s v="EB-13840"/>
    <s v="Ellis Ballard"/>
    <x v="1"/>
    <x v="0"/>
    <s v="Seattle"/>
    <x v="4"/>
    <n v="98103"/>
    <x v="1"/>
    <s v="FUR-TA-10001889"/>
    <x v="0"/>
    <x v="3"/>
    <s v="Bush Advantage Collection Racetrack Conference Table"/>
    <n v="3393.68"/>
    <n v="8"/>
    <n v="0"/>
    <n v="610.86239999999998"/>
  </r>
  <r>
    <x v="9858"/>
    <x v="4945"/>
    <x v="3"/>
    <x v="424"/>
    <d v="2014-01-21T00:00:00"/>
    <s v="Standard Class"/>
    <s v="HR-14770"/>
    <s v="Hallie Redmond"/>
    <x v="2"/>
    <x v="0"/>
    <s v="Richmond"/>
    <x v="14"/>
    <n v="47374"/>
    <x v="2"/>
    <s v="OFF-ST-10001590"/>
    <x v="1"/>
    <x v="4"/>
    <s v="Tenex Personal Project File with Scoop Front Design, Black"/>
    <n v="67.400000000000006"/>
    <n v="5"/>
    <n v="0"/>
    <n v="17.523999999999997"/>
  </r>
  <r>
    <x v="9859"/>
    <x v="4945"/>
    <x v="3"/>
    <x v="424"/>
    <d v="2014-01-21T00:00:00"/>
    <s v="Standard Class"/>
    <s v="HR-14770"/>
    <s v="Hallie Redmond"/>
    <x v="2"/>
    <x v="0"/>
    <s v="Richmond"/>
    <x v="14"/>
    <n v="47374"/>
    <x v="2"/>
    <s v="OFF-FA-10003472"/>
    <x v="1"/>
    <x v="13"/>
    <s v="Bagged Rubber Bands"/>
    <n v="2.52"/>
    <n v="2"/>
    <n v="0"/>
    <n v="0.1008"/>
  </r>
  <r>
    <x v="9860"/>
    <x v="4945"/>
    <x v="3"/>
    <x v="424"/>
    <d v="2014-01-21T00:00:00"/>
    <s v="Standard Class"/>
    <s v="HR-14770"/>
    <s v="Hallie Redmond"/>
    <x v="2"/>
    <x v="0"/>
    <s v="Richmond"/>
    <x v="14"/>
    <n v="47374"/>
    <x v="2"/>
    <s v="TEC-PH-10000169"/>
    <x v="2"/>
    <x v="7"/>
    <s v="ARKON Windshield Dashboard Air Vent Car Mount Holder"/>
    <n v="67.8"/>
    <n v="4"/>
    <n v="0"/>
    <n v="1.3559999999999945"/>
  </r>
  <r>
    <x v="9861"/>
    <x v="4945"/>
    <x v="3"/>
    <x v="424"/>
    <d v="2014-01-21T00:00:00"/>
    <s v="Standard Class"/>
    <s v="HR-14770"/>
    <s v="Hallie Redmond"/>
    <x v="2"/>
    <x v="0"/>
    <s v="Richmond"/>
    <x v="14"/>
    <n v="47374"/>
    <x v="2"/>
    <s v="OFF-ST-10002562"/>
    <x v="1"/>
    <x v="4"/>
    <s v="Staples"/>
    <n v="18.760000000000002"/>
    <n v="2"/>
    <n v="0"/>
    <n v="5.2528000000000006"/>
  </r>
  <r>
    <x v="9862"/>
    <x v="4945"/>
    <x v="3"/>
    <x v="424"/>
    <d v="2014-01-21T00:00:00"/>
    <s v="Standard Class"/>
    <s v="HR-14770"/>
    <s v="Hallie Redmond"/>
    <x v="2"/>
    <x v="0"/>
    <s v="Richmond"/>
    <x v="14"/>
    <n v="47374"/>
    <x v="2"/>
    <s v="TEC-AC-10001445"/>
    <x v="2"/>
    <x v="11"/>
    <s v="Imation USB 2.0 Swivel Flash Drive USB flash drive - 4 GB - Pink"/>
    <n v="12.12"/>
    <n v="4"/>
    <n v="0"/>
    <n v="2.5451999999999995"/>
  </r>
  <r>
    <x v="9863"/>
    <x v="4945"/>
    <x v="3"/>
    <x v="424"/>
    <d v="2014-01-21T00:00:00"/>
    <s v="Standard Class"/>
    <s v="HR-14770"/>
    <s v="Hallie Redmond"/>
    <x v="2"/>
    <x v="0"/>
    <s v="Richmond"/>
    <x v="14"/>
    <n v="47374"/>
    <x v="2"/>
    <s v="OFF-PA-10004156"/>
    <x v="1"/>
    <x v="10"/>
    <s v="Xerox 188"/>
    <n v="11.34"/>
    <n v="1"/>
    <n v="0"/>
    <n v="5.5565999999999995"/>
  </r>
  <r>
    <x v="9864"/>
    <x v="4945"/>
    <x v="3"/>
    <x v="424"/>
    <d v="2014-01-21T00:00:00"/>
    <s v="Standard Class"/>
    <s v="HR-14770"/>
    <s v="Hallie Redmond"/>
    <x v="2"/>
    <x v="0"/>
    <s v="Richmond"/>
    <x v="14"/>
    <n v="47374"/>
    <x v="2"/>
    <s v="TEC-AC-10004469"/>
    <x v="2"/>
    <x v="11"/>
    <s v="Microsoft Sculpt Comfort Mouse"/>
    <n v="159.80000000000001"/>
    <n v="4"/>
    <n v="0"/>
    <n v="70.312000000000012"/>
  </r>
  <r>
    <x v="9865"/>
    <x v="4945"/>
    <x v="3"/>
    <x v="424"/>
    <d v="2014-01-21T00:00:00"/>
    <s v="Standard Class"/>
    <s v="HR-14770"/>
    <s v="Hallie Redmond"/>
    <x v="2"/>
    <x v="0"/>
    <s v="Richmond"/>
    <x v="14"/>
    <n v="47374"/>
    <x v="2"/>
    <s v="FUR-FU-10001037"/>
    <x v="0"/>
    <x v="5"/>
    <s v="DAX Charcoal/Nickel-Tone Document Frame, 5 x 7"/>
    <n v="18.96"/>
    <n v="2"/>
    <n v="0"/>
    <n v="8.532"/>
  </r>
  <r>
    <x v="9866"/>
    <x v="4946"/>
    <x v="1"/>
    <x v="514"/>
    <d v="2012-03-28T00:00:00"/>
    <s v="Second Class"/>
    <s v="SM-20950"/>
    <s v="Suzanne McNair"/>
    <x v="1"/>
    <x v="0"/>
    <s v="New York City"/>
    <x v="15"/>
    <n v="10009"/>
    <x v="3"/>
    <s v="OFF-ST-10002615"/>
    <x v="1"/>
    <x v="4"/>
    <s v="Dual Level, Single-Width Filing Carts"/>
    <n v="1085.42"/>
    <n v="7"/>
    <n v="0"/>
    <n v="282.20920000000001"/>
  </r>
  <r>
    <x v="9867"/>
    <x v="4946"/>
    <x v="1"/>
    <x v="514"/>
    <d v="2012-03-28T00:00:00"/>
    <s v="Second Class"/>
    <s v="SM-20950"/>
    <s v="Suzanne McNair"/>
    <x v="1"/>
    <x v="0"/>
    <s v="New York City"/>
    <x v="15"/>
    <n v="10009"/>
    <x v="3"/>
    <s v="OFF-AP-10000595"/>
    <x v="1"/>
    <x v="9"/>
    <s v="Disposable Triple-Filter Dust Bags"/>
    <n v="13.11"/>
    <n v="3"/>
    <n v="0"/>
    <n v="3.4086000000000003"/>
  </r>
  <r>
    <x v="9868"/>
    <x v="4947"/>
    <x v="2"/>
    <x v="301"/>
    <d v="2011-11-03T00:00:00"/>
    <s v="First Class"/>
    <s v="EA-14035"/>
    <s v="Erin Ashbrook"/>
    <x v="1"/>
    <x v="0"/>
    <s v="Mason"/>
    <x v="24"/>
    <n v="45040"/>
    <x v="3"/>
    <s v="FUR-FU-10002253"/>
    <x v="0"/>
    <x v="5"/>
    <s v="Howard Miller 13&quot; Diameter Pewter Finish Round Wall Clock"/>
    <n v="68.703999999999994"/>
    <n v="2"/>
    <n v="0.2"/>
    <n v="16.317200000000003"/>
  </r>
  <r>
    <x v="9869"/>
    <x v="4947"/>
    <x v="2"/>
    <x v="301"/>
    <d v="2011-11-03T00:00:00"/>
    <s v="First Class"/>
    <s v="EA-14035"/>
    <s v="Erin Ashbrook"/>
    <x v="1"/>
    <x v="0"/>
    <s v="Mason"/>
    <x v="24"/>
    <n v="45040"/>
    <x v="3"/>
    <s v="OFF-BI-10000494"/>
    <x v="1"/>
    <x v="8"/>
    <s v="Acco Economy Flexible Poly Round Ring Binder"/>
    <n v="3.1320000000000001"/>
    <n v="2"/>
    <n v="0.7"/>
    <n v="-2.6099999999999994"/>
  </r>
  <r>
    <x v="9870"/>
    <x v="4947"/>
    <x v="2"/>
    <x v="301"/>
    <d v="2011-11-03T00:00:00"/>
    <s v="First Class"/>
    <s v="EA-14035"/>
    <s v="Erin Ashbrook"/>
    <x v="1"/>
    <x v="0"/>
    <s v="Mason"/>
    <x v="24"/>
    <n v="45040"/>
    <x v="3"/>
    <s v="OFF-BI-10001658"/>
    <x v="1"/>
    <x v="8"/>
    <s v="GBC Standard Therm-A-Bind Covers"/>
    <n v="22.428000000000004"/>
    <n v="3"/>
    <n v="0.7"/>
    <n v="-17.942399999999992"/>
  </r>
  <r>
    <x v="9871"/>
    <x v="4948"/>
    <x v="3"/>
    <x v="833"/>
    <d v="2014-10-07T00:00:00"/>
    <s v="Same Day"/>
    <s v="MH-17455"/>
    <s v="Mark Hamilton"/>
    <x v="0"/>
    <x v="0"/>
    <s v="Chicago"/>
    <x v="10"/>
    <n v="60623"/>
    <x v="2"/>
    <s v="OFF-ST-10003208"/>
    <x v="1"/>
    <x v="4"/>
    <s v="Adjustable Depth Letter/Legal Cart"/>
    <n v="290.33600000000001"/>
    <n v="2"/>
    <n v="0.2"/>
    <n v="32.662799999999947"/>
  </r>
  <r>
    <x v="9872"/>
    <x v="4948"/>
    <x v="3"/>
    <x v="833"/>
    <d v="2014-10-07T00:00:00"/>
    <s v="Same Day"/>
    <s v="MH-17455"/>
    <s v="Mark Hamilton"/>
    <x v="0"/>
    <x v="0"/>
    <s v="Chicago"/>
    <x v="10"/>
    <n v="60623"/>
    <x v="2"/>
    <s v="OFF-AR-10004790"/>
    <x v="1"/>
    <x v="6"/>
    <s v="Staples"/>
    <n v="19.152000000000001"/>
    <n v="2"/>
    <n v="0.2"/>
    <n v="1.1969999999999992"/>
  </r>
  <r>
    <x v="9873"/>
    <x v="4949"/>
    <x v="0"/>
    <x v="107"/>
    <d v="2013-12-15T00:00:00"/>
    <s v="Standard Class"/>
    <s v="SL-20155"/>
    <s v="Sara Luxemburg"/>
    <x v="2"/>
    <x v="0"/>
    <s v="New York City"/>
    <x v="15"/>
    <n v="10024"/>
    <x v="3"/>
    <s v="OFF-PA-10004609"/>
    <x v="1"/>
    <x v="10"/>
    <s v="Xerox 221"/>
    <n v="6.48"/>
    <n v="1"/>
    <n v="0"/>
    <n v="3.1104000000000003"/>
  </r>
  <r>
    <x v="9874"/>
    <x v="4950"/>
    <x v="0"/>
    <x v="897"/>
    <d v="2013-09-25T00:00:00"/>
    <s v="Second Class"/>
    <s v="NP-18685"/>
    <s v="Nora Pelletier"/>
    <x v="2"/>
    <x v="0"/>
    <s v="Parma"/>
    <x v="24"/>
    <n v="44134"/>
    <x v="3"/>
    <s v="OFF-EN-10003055"/>
    <x v="1"/>
    <x v="12"/>
    <s v="Blue String-Tie &amp; Button Interoffice Envelopes, 10 x 13"/>
    <n v="63.967999999999996"/>
    <n v="2"/>
    <n v="0.2"/>
    <n v="19.989999999999995"/>
  </r>
  <r>
    <x v="9875"/>
    <x v="4951"/>
    <x v="1"/>
    <x v="1233"/>
    <d v="2013-01-05T00:00:00"/>
    <s v="Standard Class"/>
    <s v="RF-19840"/>
    <s v="Roy Französisch"/>
    <x v="0"/>
    <x v="0"/>
    <s v="New York City"/>
    <x v="15"/>
    <n v="10035"/>
    <x v="3"/>
    <s v="OFF-SU-10003936"/>
    <x v="1"/>
    <x v="14"/>
    <s v="Acme Serrated Blade Letter Opener"/>
    <n v="6.36"/>
    <n v="2"/>
    <n v="0"/>
    <n v="6.3600000000000101E-2"/>
  </r>
  <r>
    <x v="9876"/>
    <x v="4952"/>
    <x v="3"/>
    <x v="693"/>
    <d v="2014-04-22T00:00:00"/>
    <s v="First Class"/>
    <s v="BE-11455"/>
    <s v="Brad Eason"/>
    <x v="2"/>
    <x v="0"/>
    <s v="Cleveland"/>
    <x v="24"/>
    <n v="44105"/>
    <x v="3"/>
    <s v="OFF-ST-10000078"/>
    <x v="1"/>
    <x v="4"/>
    <s v="Tennsco 6- and 18-Compartment Lockers"/>
    <n v="848.5440000000001"/>
    <n v="4"/>
    <n v="0.2"/>
    <n v="-21.213600000000099"/>
  </r>
  <r>
    <x v="9877"/>
    <x v="4952"/>
    <x v="3"/>
    <x v="693"/>
    <d v="2014-04-22T00:00:00"/>
    <s v="First Class"/>
    <s v="BE-11455"/>
    <s v="Brad Eason"/>
    <x v="2"/>
    <x v="0"/>
    <s v="Cleveland"/>
    <x v="24"/>
    <n v="44105"/>
    <x v="3"/>
    <s v="OFF-BI-10000174"/>
    <x v="1"/>
    <x v="8"/>
    <s v="Wilson Jones Clip &amp; Carry Folder Binder Tool for Ring Binders, Clear"/>
    <n v="8.7000000000000011"/>
    <n v="5"/>
    <n v="0.7"/>
    <n v="-6.379999999999999"/>
  </r>
  <r>
    <x v="9878"/>
    <x v="4952"/>
    <x v="3"/>
    <x v="693"/>
    <d v="2014-04-22T00:00:00"/>
    <s v="First Class"/>
    <s v="BE-11455"/>
    <s v="Brad Eason"/>
    <x v="2"/>
    <x v="0"/>
    <s v="Cleveland"/>
    <x v="24"/>
    <n v="44105"/>
    <x v="3"/>
    <s v="TEC-PH-10004080"/>
    <x v="2"/>
    <x v="7"/>
    <s v="Avaya 5410 Digital phone"/>
    <n v="122.38199999999999"/>
    <n v="3"/>
    <n v="0.4"/>
    <n v="-24.476399999999998"/>
  </r>
  <r>
    <x v="9879"/>
    <x v="4953"/>
    <x v="0"/>
    <x v="1036"/>
    <d v="2013-08-26T00:00:00"/>
    <s v="Standard Class"/>
    <s v="JK-15370"/>
    <s v="Jay Kimmel"/>
    <x v="0"/>
    <x v="0"/>
    <s v="New York City"/>
    <x v="15"/>
    <n v="10035"/>
    <x v="3"/>
    <s v="FUR-CH-10002961"/>
    <x v="0"/>
    <x v="1"/>
    <s v="Leather Task Chair, Black"/>
    <n v="573.17399999999998"/>
    <n v="7"/>
    <n v="0.1"/>
    <n v="63.685999999999979"/>
  </r>
  <r>
    <x v="9880"/>
    <x v="4954"/>
    <x v="1"/>
    <x v="352"/>
    <d v="2012-05-31T00:00:00"/>
    <s v="First Class"/>
    <s v="CC-12100"/>
    <s v="Chad Cunningham"/>
    <x v="2"/>
    <x v="0"/>
    <s v="Cleveland"/>
    <x v="24"/>
    <n v="44105"/>
    <x v="3"/>
    <s v="OFF-PA-10000474"/>
    <x v="1"/>
    <x v="10"/>
    <s v="Staples"/>
    <n v="85.055999999999997"/>
    <n v="3"/>
    <n v="0.2"/>
    <n v="28.706399999999991"/>
  </r>
  <r>
    <x v="9881"/>
    <x v="4955"/>
    <x v="2"/>
    <x v="1132"/>
    <d v="2011-08-13T00:00:00"/>
    <s v="First Class"/>
    <s v="LL-16840"/>
    <s v="Lauren Leatherbury"/>
    <x v="0"/>
    <x v="0"/>
    <s v="Woodstock"/>
    <x v="32"/>
    <n v="30188"/>
    <x v="0"/>
    <s v="OFF-BI-10000138"/>
    <x v="1"/>
    <x v="8"/>
    <s v="Acco Translucent Poly Ring Binders"/>
    <n v="14.04"/>
    <n v="3"/>
    <n v="0"/>
    <n v="6.7392000000000003"/>
  </r>
  <r>
    <x v="9882"/>
    <x v="4955"/>
    <x v="2"/>
    <x v="1132"/>
    <d v="2011-08-13T00:00:00"/>
    <s v="First Class"/>
    <s v="LL-16840"/>
    <s v="Lauren Leatherbury"/>
    <x v="0"/>
    <x v="0"/>
    <s v="Woodstock"/>
    <x v="32"/>
    <n v="30188"/>
    <x v="0"/>
    <s v="TEC-AC-10000023"/>
    <x v="2"/>
    <x v="11"/>
    <s v="Maxell 74 Minute CD-R Spindle, 50/Pack"/>
    <n v="272.61"/>
    <n v="13"/>
    <n v="0"/>
    <n v="98.139599999999987"/>
  </r>
  <r>
    <x v="9883"/>
    <x v="4956"/>
    <x v="2"/>
    <x v="1234"/>
    <d v="2011-04-08T00:00:00"/>
    <s v="Standard Class"/>
    <s v="KE-16420"/>
    <s v="Katrina Edelman"/>
    <x v="1"/>
    <x v="0"/>
    <s v="Los Angeles"/>
    <x v="1"/>
    <n v="90008"/>
    <x v="1"/>
    <s v="OFF-EN-10001415"/>
    <x v="1"/>
    <x v="12"/>
    <s v="Staples"/>
    <n v="11.16"/>
    <n v="2"/>
    <n v="0"/>
    <n v="5.58"/>
  </r>
  <r>
    <x v="9884"/>
    <x v="4956"/>
    <x v="2"/>
    <x v="1234"/>
    <d v="2011-04-08T00:00:00"/>
    <s v="Standard Class"/>
    <s v="KE-16420"/>
    <s v="Katrina Edelman"/>
    <x v="1"/>
    <x v="0"/>
    <s v="Los Angeles"/>
    <x v="1"/>
    <n v="90008"/>
    <x v="1"/>
    <s v="TEC-AC-10001284"/>
    <x v="2"/>
    <x v="11"/>
    <s v="Enermax Briskie RF Wireless Keyboard and Mouse Combo"/>
    <n v="62.31"/>
    <n v="3"/>
    <n v="0"/>
    <n v="22.4316"/>
  </r>
  <r>
    <x v="9885"/>
    <x v="4956"/>
    <x v="2"/>
    <x v="1234"/>
    <d v="2011-04-08T00:00:00"/>
    <s v="Standard Class"/>
    <s v="KE-16420"/>
    <s v="Katrina Edelman"/>
    <x v="1"/>
    <x v="0"/>
    <s v="Los Angeles"/>
    <x v="1"/>
    <n v="90008"/>
    <x v="1"/>
    <s v="TEC-AC-10000736"/>
    <x v="2"/>
    <x v="11"/>
    <s v="Logitech G600 MMO Gaming Mouse"/>
    <n v="159.97999999999999"/>
    <n v="2"/>
    <n v="0"/>
    <n v="57.592799999999997"/>
  </r>
  <r>
    <x v="9886"/>
    <x v="4957"/>
    <x v="2"/>
    <x v="1213"/>
    <d v="2011-01-28T00:00:00"/>
    <s v="Standard Class"/>
    <s v="SG-20605"/>
    <s v="Speros Goranitis"/>
    <x v="0"/>
    <x v="0"/>
    <s v="Lafayette"/>
    <x v="14"/>
    <n v="47905"/>
    <x v="2"/>
    <s v="OFF-FA-10003467"/>
    <x v="1"/>
    <x v="13"/>
    <s v="Alliance Big Bands Rubber Bands, 12/Pack"/>
    <n v="5.9399999999999995"/>
    <n v="3"/>
    <n v="0"/>
    <n v="0"/>
  </r>
  <r>
    <x v="9887"/>
    <x v="4958"/>
    <x v="3"/>
    <x v="386"/>
    <d v="2014-10-16T00:00:00"/>
    <s v="First Class"/>
    <s v="CA-12265"/>
    <s v="Christina Anderson"/>
    <x v="0"/>
    <x v="0"/>
    <s v="New York City"/>
    <x v="15"/>
    <n v="10024"/>
    <x v="3"/>
    <s v="OFF-PA-10000477"/>
    <x v="1"/>
    <x v="10"/>
    <s v="Xerox 1952"/>
    <n v="9.9600000000000009"/>
    <n v="2"/>
    <n v="0"/>
    <n v="4.6812000000000005"/>
  </r>
  <r>
    <x v="9888"/>
    <x v="4959"/>
    <x v="1"/>
    <x v="816"/>
    <d v="2012-08-12T00:00:00"/>
    <s v="Standard Class"/>
    <s v="RD-19585"/>
    <s v="Rob Dowd"/>
    <x v="0"/>
    <x v="0"/>
    <s v="Utica"/>
    <x v="15"/>
    <n v="13501"/>
    <x v="3"/>
    <s v="TEC-AC-10000736"/>
    <x v="2"/>
    <x v="11"/>
    <s v="Logitech G600 MMO Gaming Mouse"/>
    <n v="79.989999999999995"/>
    <n v="1"/>
    <n v="0"/>
    <n v="28.796399999999998"/>
  </r>
  <r>
    <x v="9889"/>
    <x v="4960"/>
    <x v="3"/>
    <x v="498"/>
    <d v="2014-03-21T00:00:00"/>
    <s v="First Class"/>
    <s v="VG-21805"/>
    <s v="Vivek Grady"/>
    <x v="1"/>
    <x v="0"/>
    <s v="Lakewood"/>
    <x v="30"/>
    <n v="8701"/>
    <x v="3"/>
    <s v="OFF-AR-10002467"/>
    <x v="1"/>
    <x v="6"/>
    <s v="Dixon Ticonderoga Pencils"/>
    <n v="8.94"/>
    <n v="3"/>
    <n v="0"/>
    <n v="2.4138000000000006"/>
  </r>
  <r>
    <x v="9890"/>
    <x v="4961"/>
    <x v="0"/>
    <x v="197"/>
    <d v="2013-07-29T00:00:00"/>
    <s v="Second Class"/>
    <s v="SH-19975"/>
    <s v="Sally Hughsby"/>
    <x v="1"/>
    <x v="0"/>
    <s v="Milwaukee"/>
    <x v="6"/>
    <n v="53209"/>
    <x v="2"/>
    <s v="OFF-PA-10004996"/>
    <x v="1"/>
    <x v="10"/>
    <s v="Speediset Carbonless Redi-Letter 7&quot; x 8 1/2&quot;"/>
    <n v="20.62"/>
    <n v="2"/>
    <n v="0"/>
    <n v="9.6913999999999998"/>
  </r>
  <r>
    <x v="9891"/>
    <x v="4961"/>
    <x v="0"/>
    <x v="197"/>
    <d v="2013-07-29T00:00:00"/>
    <s v="Second Class"/>
    <s v="SH-19975"/>
    <s v="Sally Hughsby"/>
    <x v="1"/>
    <x v="0"/>
    <s v="Milwaukee"/>
    <x v="6"/>
    <n v="53209"/>
    <x v="2"/>
    <s v="TEC-AC-10003116"/>
    <x v="2"/>
    <x v="11"/>
    <s v="Memorex Froggy Flash Drive 8 GB"/>
    <n v="124.25"/>
    <n v="7"/>
    <n v="0"/>
    <n v="48.457499999999996"/>
  </r>
  <r>
    <x v="9892"/>
    <x v="4961"/>
    <x v="0"/>
    <x v="197"/>
    <d v="2013-07-29T00:00:00"/>
    <s v="Second Class"/>
    <s v="SH-19975"/>
    <s v="Sally Hughsby"/>
    <x v="1"/>
    <x v="0"/>
    <s v="Milwaukee"/>
    <x v="6"/>
    <n v="53209"/>
    <x v="2"/>
    <s v="TEC-PH-10002262"/>
    <x v="2"/>
    <x v="7"/>
    <s v="LG Electronics Tone+ HBS-730 Bluetooth Headset"/>
    <n v="297.55"/>
    <n v="5"/>
    <n v="0"/>
    <n v="83.314000000000021"/>
  </r>
  <r>
    <x v="9893"/>
    <x v="4961"/>
    <x v="0"/>
    <x v="197"/>
    <d v="2013-07-29T00:00:00"/>
    <s v="Second Class"/>
    <s v="SH-19975"/>
    <s v="Sally Hughsby"/>
    <x v="1"/>
    <x v="0"/>
    <s v="Milwaukee"/>
    <x v="6"/>
    <n v="53209"/>
    <x v="2"/>
    <s v="FUR-CH-10004626"/>
    <x v="0"/>
    <x v="1"/>
    <s v="Office Star Flex Back Scooter Chair with Aluminum Finish Frame"/>
    <n v="403.56"/>
    <n v="4"/>
    <n v="0"/>
    <n v="96.854399999999998"/>
  </r>
  <r>
    <x v="9894"/>
    <x v="4961"/>
    <x v="0"/>
    <x v="197"/>
    <d v="2013-07-29T00:00:00"/>
    <s v="Second Class"/>
    <s v="SH-19975"/>
    <s v="Sally Hughsby"/>
    <x v="1"/>
    <x v="0"/>
    <s v="Milwaukee"/>
    <x v="6"/>
    <n v="53209"/>
    <x v="2"/>
    <s v="FUR-FU-10001756"/>
    <x v="0"/>
    <x v="5"/>
    <s v="Eldon Expressions Desk Accessory, Wood Photo Frame, Mahogany"/>
    <n v="95.199999999999989"/>
    <n v="5"/>
    <n v="0"/>
    <n v="27.60799999999999"/>
  </r>
  <r>
    <x v="9895"/>
    <x v="4962"/>
    <x v="2"/>
    <x v="467"/>
    <d v="2011-10-01T00:00:00"/>
    <s v="Standard Class"/>
    <s v="MM-17920"/>
    <s v="Michael Moore"/>
    <x v="0"/>
    <x v="0"/>
    <s v="Chicago"/>
    <x v="10"/>
    <n v="60623"/>
    <x v="2"/>
    <s v="TEC-AC-10004859"/>
    <x v="2"/>
    <x v="11"/>
    <s v="Maxell Pro 80 Minute CD-R, 10/Pack"/>
    <n v="153.82400000000001"/>
    <n v="11"/>
    <n v="0.2"/>
    <n v="38.456000000000003"/>
  </r>
  <r>
    <x v="9896"/>
    <x v="4963"/>
    <x v="2"/>
    <x v="1103"/>
    <d v="2011-06-20T00:00:00"/>
    <s v="Second Class"/>
    <s v="JF-15415"/>
    <s v="Jennifer Ferguson"/>
    <x v="0"/>
    <x v="0"/>
    <s v="Chicago"/>
    <x v="10"/>
    <n v="60653"/>
    <x v="2"/>
    <s v="OFF-PA-10001725"/>
    <x v="1"/>
    <x v="10"/>
    <s v="Xerox 1892"/>
    <n v="62.015999999999998"/>
    <n v="2"/>
    <n v="0.2"/>
    <n v="22.480800000000002"/>
  </r>
  <r>
    <x v="9897"/>
    <x v="4964"/>
    <x v="0"/>
    <x v="112"/>
    <d v="2013-06-11T00:00:00"/>
    <s v="Standard Class"/>
    <s v="LP-17095"/>
    <s v="Liz Preis"/>
    <x v="0"/>
    <x v="0"/>
    <s v="Fairfield"/>
    <x v="24"/>
    <n v="45014"/>
    <x v="3"/>
    <s v="FUR-FU-10004306"/>
    <x v="0"/>
    <x v="5"/>
    <s v="Electrix Halogen Magnifier Lamp"/>
    <n v="466.32000000000005"/>
    <n v="3"/>
    <n v="0.2"/>
    <n v="34.97399999999999"/>
  </r>
  <r>
    <x v="9898"/>
    <x v="4964"/>
    <x v="0"/>
    <x v="112"/>
    <d v="2013-06-11T00:00:00"/>
    <s v="Standard Class"/>
    <s v="LP-17095"/>
    <s v="Liz Preis"/>
    <x v="0"/>
    <x v="0"/>
    <s v="Fairfield"/>
    <x v="24"/>
    <n v="45014"/>
    <x v="3"/>
    <s v="FUR-FU-10004845"/>
    <x v="0"/>
    <x v="5"/>
    <s v="Deflect-o EconoMat Nonstudded, No Bevel Mat"/>
    <n v="82.64"/>
    <n v="2"/>
    <n v="0.2"/>
    <n v="0"/>
  </r>
  <r>
    <x v="9899"/>
    <x v="4965"/>
    <x v="2"/>
    <x v="1176"/>
    <d v="2011-04-03T00:00:00"/>
    <s v="Standard Class"/>
    <s v="MP-18175"/>
    <s v="Mike Pelletier"/>
    <x v="2"/>
    <x v="0"/>
    <s v="Springfield"/>
    <x v="24"/>
    <n v="45503"/>
    <x v="3"/>
    <s v="FUR-TA-10000198"/>
    <x v="0"/>
    <x v="3"/>
    <s v="Chromcraft Bull-Nose Wood Oval Conference Tables &amp; Bases"/>
    <n v="330.58800000000002"/>
    <n v="1"/>
    <n v="0.4"/>
    <n v="-143.25480000000002"/>
  </r>
  <r>
    <x v="9900"/>
    <x v="4966"/>
    <x v="3"/>
    <x v="170"/>
    <d v="2014-08-26T00:00:00"/>
    <s v="Standard Class"/>
    <s v="SC-20845"/>
    <s v="Sung Chung"/>
    <x v="0"/>
    <x v="0"/>
    <s v="Louisville"/>
    <x v="22"/>
    <n v="80027"/>
    <x v="1"/>
    <s v="OFF-ST-10000036"/>
    <x v="1"/>
    <x v="4"/>
    <s v="Recycled Data-Pak for Archival Bound Computer Printouts, 12-1/2 x 12-1/2 x 16"/>
    <n v="237.09600000000003"/>
    <n v="3"/>
    <n v="0.2"/>
    <n v="20.745899999999985"/>
  </r>
  <r>
    <x v="9901"/>
    <x v="4966"/>
    <x v="3"/>
    <x v="170"/>
    <d v="2014-08-26T00:00:00"/>
    <s v="Standard Class"/>
    <s v="SC-20845"/>
    <s v="Sung Chung"/>
    <x v="0"/>
    <x v="0"/>
    <s v="Louisville"/>
    <x v="22"/>
    <n v="80027"/>
    <x v="1"/>
    <s v="FUR-FU-10001037"/>
    <x v="0"/>
    <x v="5"/>
    <s v="DAX Charcoal/Nickel-Tone Document Frame, 5 x 7"/>
    <n v="22.752000000000002"/>
    <n v="3"/>
    <n v="0.2"/>
    <n v="7.1099999999999994"/>
  </r>
  <r>
    <x v="9902"/>
    <x v="4966"/>
    <x v="3"/>
    <x v="170"/>
    <d v="2014-08-26T00:00:00"/>
    <s v="Standard Class"/>
    <s v="SC-20845"/>
    <s v="Sung Chung"/>
    <x v="0"/>
    <x v="0"/>
    <s v="Louisville"/>
    <x v="22"/>
    <n v="80027"/>
    <x v="1"/>
    <s v="OFF-PA-10001950"/>
    <x v="1"/>
    <x v="10"/>
    <s v="Southworth 25% Cotton Antique Laid Paper &amp; Envelopes"/>
    <n v="6.6720000000000006"/>
    <n v="1"/>
    <n v="0.2"/>
    <n v="2.0849999999999991"/>
  </r>
  <r>
    <x v="9903"/>
    <x v="4967"/>
    <x v="2"/>
    <x v="607"/>
    <d v="2011-11-18T00:00:00"/>
    <s v="Standard Class"/>
    <s v="DP-13000"/>
    <s v="Darren Powers"/>
    <x v="0"/>
    <x v="0"/>
    <s v="Carrollton"/>
    <x v="5"/>
    <n v="75007"/>
    <x v="2"/>
    <s v="FUR-FU-10004587"/>
    <x v="0"/>
    <x v="5"/>
    <s v="GE General Use Halogen Bulbs, 100 Watts, 1 Bulb per Pack"/>
    <n v="25.128000000000004"/>
    <n v="3"/>
    <n v="0.6"/>
    <n v="-6.9101999999999997"/>
  </r>
  <r>
    <x v="9904"/>
    <x v="4967"/>
    <x v="2"/>
    <x v="607"/>
    <d v="2011-11-18T00:00:00"/>
    <s v="Standard Class"/>
    <s v="DP-13000"/>
    <s v="Darren Powers"/>
    <x v="0"/>
    <x v="0"/>
    <s v="Carrollton"/>
    <x v="5"/>
    <n v="75007"/>
    <x v="2"/>
    <s v="TEC-AC-10002567"/>
    <x v="2"/>
    <x v="11"/>
    <s v="Logitech G602 Wireless Gaming Mouse"/>
    <n v="127.98399999999999"/>
    <n v="2"/>
    <n v="0.2"/>
    <n v="25.596799999999998"/>
  </r>
  <r>
    <x v="9905"/>
    <x v="4968"/>
    <x v="1"/>
    <x v="1023"/>
    <d v="2012-09-15T00:00:00"/>
    <s v="First Class"/>
    <s v="KD-16615"/>
    <s v="Ken Dana"/>
    <x v="1"/>
    <x v="0"/>
    <s v="Anaheim"/>
    <x v="1"/>
    <n v="92804"/>
    <x v="1"/>
    <s v="FUR-FU-10004973"/>
    <x v="0"/>
    <x v="5"/>
    <s v="Flat Face Poster Frame"/>
    <n v="131.88"/>
    <n v="7"/>
    <n v="0"/>
    <n v="55.389600000000002"/>
  </r>
  <r>
    <x v="9906"/>
    <x v="4968"/>
    <x v="1"/>
    <x v="1023"/>
    <d v="2012-09-15T00:00:00"/>
    <s v="First Class"/>
    <s v="KD-16615"/>
    <s v="Ken Dana"/>
    <x v="1"/>
    <x v="0"/>
    <s v="Anaheim"/>
    <x v="1"/>
    <n v="92804"/>
    <x v="1"/>
    <s v="OFF-BI-10001628"/>
    <x v="1"/>
    <x v="8"/>
    <s v="Acco Data Flex Cable Posts For Top &amp; Bottom Load Binders, 6&quot; Capacity"/>
    <n v="25.031999999999996"/>
    <n v="3"/>
    <n v="0.2"/>
    <n v="7.822499999999998"/>
  </r>
  <r>
    <x v="9907"/>
    <x v="4968"/>
    <x v="1"/>
    <x v="1023"/>
    <d v="2012-09-15T00:00:00"/>
    <s v="First Class"/>
    <s v="KD-16615"/>
    <s v="Ken Dana"/>
    <x v="1"/>
    <x v="0"/>
    <s v="Anaheim"/>
    <x v="1"/>
    <n v="92804"/>
    <x v="1"/>
    <s v="FUR-CH-10000155"/>
    <x v="0"/>
    <x v="1"/>
    <s v="Global Comet Stacking Armless Chair"/>
    <n v="717.72"/>
    <n v="3"/>
    <n v="0.2"/>
    <n v="71.77200000000002"/>
  </r>
  <r>
    <x v="9908"/>
    <x v="4968"/>
    <x v="1"/>
    <x v="1023"/>
    <d v="2012-09-15T00:00:00"/>
    <s v="First Class"/>
    <s v="KD-16615"/>
    <s v="Ken Dana"/>
    <x v="1"/>
    <x v="0"/>
    <s v="Anaheim"/>
    <x v="1"/>
    <n v="92804"/>
    <x v="1"/>
    <s v="FUR-FU-10002379"/>
    <x v="0"/>
    <x v="5"/>
    <s v="Eldon Econocleat Chair Mats for Low Pile Carpets"/>
    <n v="207.35"/>
    <n v="5"/>
    <n v="0"/>
    <n v="24.881999999999991"/>
  </r>
  <r>
    <x v="9909"/>
    <x v="4968"/>
    <x v="1"/>
    <x v="1023"/>
    <d v="2012-09-15T00:00:00"/>
    <s v="First Class"/>
    <s v="KD-16615"/>
    <s v="Ken Dana"/>
    <x v="1"/>
    <x v="0"/>
    <s v="Anaheim"/>
    <x v="1"/>
    <n v="92804"/>
    <x v="1"/>
    <s v="FUR-FU-10004018"/>
    <x v="0"/>
    <x v="5"/>
    <s v="Tensor Computer Mounted Lamp"/>
    <n v="44.67"/>
    <n v="3"/>
    <n v="0"/>
    <n v="12.060900000000002"/>
  </r>
  <r>
    <x v="9910"/>
    <x v="4968"/>
    <x v="1"/>
    <x v="1023"/>
    <d v="2012-09-15T00:00:00"/>
    <s v="First Class"/>
    <s v="KD-16615"/>
    <s v="Ken Dana"/>
    <x v="1"/>
    <x v="0"/>
    <s v="Anaheim"/>
    <x v="1"/>
    <n v="92804"/>
    <x v="1"/>
    <s v="OFF-PA-10000994"/>
    <x v="1"/>
    <x v="10"/>
    <s v="Xerox 1915"/>
    <n v="209.7"/>
    <n v="2"/>
    <n v="0"/>
    <n v="100.65599999999999"/>
  </r>
  <r>
    <x v="9911"/>
    <x v="4969"/>
    <x v="2"/>
    <x v="267"/>
    <d v="2011-04-09T00:00:00"/>
    <s v="Standard Class"/>
    <s v="RP-19855"/>
    <s v="Roy Phan"/>
    <x v="1"/>
    <x v="0"/>
    <s v="Richmond"/>
    <x v="0"/>
    <n v="40475"/>
    <x v="0"/>
    <s v="OFF-BI-10002852"/>
    <x v="1"/>
    <x v="8"/>
    <s v="Ibico Standard Transparent Covers"/>
    <n v="115.36"/>
    <n v="7"/>
    <n v="0"/>
    <n v="56.526400000000002"/>
  </r>
  <r>
    <x v="9912"/>
    <x v="4970"/>
    <x v="1"/>
    <x v="998"/>
    <d v="2012-10-12T00:00:00"/>
    <s v="First Class"/>
    <s v="KN-16390"/>
    <s v="Katherine Nockton"/>
    <x v="1"/>
    <x v="0"/>
    <s v="Santa Barbara"/>
    <x v="1"/>
    <n v="93101"/>
    <x v="1"/>
    <s v="FUR-CH-10001714"/>
    <x v="0"/>
    <x v="1"/>
    <s v="Global Leather &amp; Oak Executive Chair, Burgundy"/>
    <n v="362.13599999999997"/>
    <n v="3"/>
    <n v="0.2"/>
    <n v="-54.320399999999978"/>
  </r>
  <r>
    <x v="9913"/>
    <x v="4970"/>
    <x v="1"/>
    <x v="998"/>
    <d v="2012-10-12T00:00:00"/>
    <s v="First Class"/>
    <s v="KN-16390"/>
    <s v="Katherine Nockton"/>
    <x v="1"/>
    <x v="0"/>
    <s v="Santa Barbara"/>
    <x v="1"/>
    <n v="93101"/>
    <x v="1"/>
    <s v="OFF-LA-10000414"/>
    <x v="1"/>
    <x v="2"/>
    <s v="Avery 503"/>
    <n v="31.049999999999997"/>
    <n v="3"/>
    <n v="0"/>
    <n v="14.904"/>
  </r>
  <r>
    <x v="9914"/>
    <x v="4971"/>
    <x v="3"/>
    <x v="926"/>
    <d v="2014-02-01T00:00:00"/>
    <s v="Second Class"/>
    <s v="TM-21010"/>
    <s v="Tamara Manning"/>
    <x v="0"/>
    <x v="0"/>
    <s v="Marion"/>
    <x v="23"/>
    <n v="52302"/>
    <x v="2"/>
    <s v="OFF-PA-10003848"/>
    <x v="1"/>
    <x v="10"/>
    <s v="Xerox 1997"/>
    <n v="12.96"/>
    <n v="2"/>
    <n v="0"/>
    <n v="6.2208000000000006"/>
  </r>
  <r>
    <x v="9915"/>
    <x v="4971"/>
    <x v="3"/>
    <x v="926"/>
    <d v="2014-02-01T00:00:00"/>
    <s v="Second Class"/>
    <s v="TM-21010"/>
    <s v="Tamara Manning"/>
    <x v="0"/>
    <x v="0"/>
    <s v="Marion"/>
    <x v="23"/>
    <n v="52302"/>
    <x v="2"/>
    <s v="OFF-PA-10000176"/>
    <x v="1"/>
    <x v="10"/>
    <s v="Xerox 1887"/>
    <n v="94.85"/>
    <n v="5"/>
    <n v="0"/>
    <n v="45.527999999999992"/>
  </r>
  <r>
    <x v="9916"/>
    <x v="4971"/>
    <x v="3"/>
    <x v="926"/>
    <d v="2014-02-01T00:00:00"/>
    <s v="Second Class"/>
    <s v="TM-21010"/>
    <s v="Tamara Manning"/>
    <x v="0"/>
    <x v="0"/>
    <s v="Marion"/>
    <x v="23"/>
    <n v="52302"/>
    <x v="2"/>
    <s v="OFF-ST-10001590"/>
    <x v="1"/>
    <x v="4"/>
    <s v="Tenex Personal Project File with Scoop Front Design, Black"/>
    <n v="13.48"/>
    <n v="1"/>
    <n v="0"/>
    <n v="3.5047999999999995"/>
  </r>
  <r>
    <x v="9917"/>
    <x v="4971"/>
    <x v="3"/>
    <x v="926"/>
    <d v="2014-02-01T00:00:00"/>
    <s v="Second Class"/>
    <s v="TM-21010"/>
    <s v="Tamara Manning"/>
    <x v="0"/>
    <x v="0"/>
    <s v="Marion"/>
    <x v="23"/>
    <n v="52302"/>
    <x v="2"/>
    <s v="FUR-FU-10000010"/>
    <x v="0"/>
    <x v="5"/>
    <s v="DAX Value U-Channel Document Frames, Easel Back"/>
    <n v="14.91"/>
    <n v="3"/>
    <n v="0"/>
    <n v="4.6220999999999997"/>
  </r>
  <r>
    <x v="9918"/>
    <x v="4972"/>
    <x v="1"/>
    <x v="496"/>
    <d v="2012-09-29T00:00:00"/>
    <s v="Standard Class"/>
    <s v="JF-15190"/>
    <s v="Jamie Frazer"/>
    <x v="0"/>
    <x v="0"/>
    <s v="New York City"/>
    <x v="15"/>
    <n v="10035"/>
    <x v="3"/>
    <s v="OFF-EN-10003055"/>
    <x v="1"/>
    <x v="12"/>
    <s v="Blue String-Tie &amp; Button Interoffice Envelopes, 10 x 13"/>
    <n v="39.979999999999997"/>
    <n v="1"/>
    <n v="0"/>
    <n v="17.990999999999996"/>
  </r>
  <r>
    <x v="9919"/>
    <x v="4973"/>
    <x v="0"/>
    <x v="543"/>
    <d v="2013-03-20T00:00:00"/>
    <s v="Standard Class"/>
    <s v="MY-18295"/>
    <s v="Muhammed Yedwab"/>
    <x v="1"/>
    <x v="0"/>
    <s v="Bryan"/>
    <x v="5"/>
    <n v="77803"/>
    <x v="2"/>
    <s v="FUR-CH-10000863"/>
    <x v="0"/>
    <x v="1"/>
    <s v="Novimex Swivel Fabric Task Chair"/>
    <n v="528.42999999999995"/>
    <n v="5"/>
    <n v="0.3"/>
    <n v="-143.43099999999998"/>
  </r>
  <r>
    <x v="9920"/>
    <x v="4973"/>
    <x v="0"/>
    <x v="543"/>
    <d v="2013-03-20T00:00:00"/>
    <s v="Standard Class"/>
    <s v="MY-18295"/>
    <s v="Muhammed Yedwab"/>
    <x v="1"/>
    <x v="0"/>
    <s v="Bryan"/>
    <x v="5"/>
    <n v="77803"/>
    <x v="2"/>
    <s v="OFF-BI-10004233"/>
    <x v="1"/>
    <x v="8"/>
    <s v="GBC Pre-Punched Binding Paper, Plastic, White, 8-1/2&quot; x 11&quot;"/>
    <n v="22.385999999999996"/>
    <n v="7"/>
    <n v="0.8"/>
    <n v="-35.817600000000013"/>
  </r>
  <r>
    <x v="9921"/>
    <x v="4974"/>
    <x v="2"/>
    <x v="156"/>
    <d v="2011-11-30T00:00:00"/>
    <s v="Standard Class"/>
    <s v="AT-10435"/>
    <s v="Alyssa Tate"/>
    <x v="2"/>
    <x v="0"/>
    <s v="Akron"/>
    <x v="24"/>
    <n v="44312"/>
    <x v="3"/>
    <s v="OFF-BI-10003350"/>
    <x v="1"/>
    <x v="8"/>
    <s v="Acco Expandable Hanging Binders"/>
    <n v="5.7420000000000009"/>
    <n v="3"/>
    <n v="0.7"/>
    <n v="-4.5935999999999986"/>
  </r>
  <r>
    <x v="9922"/>
    <x v="4975"/>
    <x v="3"/>
    <x v="636"/>
    <d v="2014-05-11T00:00:00"/>
    <s v="Standard Class"/>
    <s v="JF-15490"/>
    <s v="Jeremy Farry"/>
    <x v="0"/>
    <x v="0"/>
    <s v="Chicago"/>
    <x v="10"/>
    <n v="60653"/>
    <x v="2"/>
    <s v="TEC-AC-10001990"/>
    <x v="2"/>
    <x v="11"/>
    <s v="Kensington Orbit Wireless Mobile Trackball for PC and Mac"/>
    <n v="191.96800000000002"/>
    <n v="4"/>
    <n v="0.2"/>
    <n v="28.79519999999998"/>
  </r>
  <r>
    <x v="9923"/>
    <x v="4976"/>
    <x v="1"/>
    <x v="305"/>
    <d v="2012-03-23T00:00:00"/>
    <s v="First Class"/>
    <s v="DH-13075"/>
    <s v="Dave Hallsten"/>
    <x v="1"/>
    <x v="0"/>
    <s v="New York City"/>
    <x v="15"/>
    <n v="10035"/>
    <x v="3"/>
    <s v="OFF-BI-10003982"/>
    <x v="1"/>
    <x v="8"/>
    <s v="Wilson Jones Century Plastic Molded Ring Binders"/>
    <n v="49.847999999999999"/>
    <n v="3"/>
    <n v="0.2"/>
    <n v="16.823699999999999"/>
  </r>
  <r>
    <x v="9924"/>
    <x v="4976"/>
    <x v="1"/>
    <x v="305"/>
    <d v="2012-03-23T00:00:00"/>
    <s v="First Class"/>
    <s v="DH-13075"/>
    <s v="Dave Hallsten"/>
    <x v="1"/>
    <x v="0"/>
    <s v="New York City"/>
    <x v="15"/>
    <n v="10035"/>
    <x v="3"/>
    <s v="OFF-EN-10004386"/>
    <x v="1"/>
    <x v="12"/>
    <s v="Recycled Interoffice Envelopes with String and Button Closure, 10 x 13"/>
    <n v="23.99"/>
    <n v="1"/>
    <n v="0"/>
    <n v="11.994999999999999"/>
  </r>
  <r>
    <x v="9925"/>
    <x v="4976"/>
    <x v="1"/>
    <x v="305"/>
    <d v="2012-03-23T00:00:00"/>
    <s v="First Class"/>
    <s v="DH-13075"/>
    <s v="Dave Hallsten"/>
    <x v="1"/>
    <x v="0"/>
    <s v="New York City"/>
    <x v="15"/>
    <n v="10035"/>
    <x v="3"/>
    <s v="OFF-BI-10003656"/>
    <x v="1"/>
    <x v="8"/>
    <s v="Fellowes PB200 Plastic Comb Binding Machine"/>
    <n v="1087.9360000000001"/>
    <n v="8"/>
    <n v="0.2"/>
    <n v="353.5791999999999"/>
  </r>
  <r>
    <x v="9926"/>
    <x v="4976"/>
    <x v="1"/>
    <x v="305"/>
    <d v="2012-03-23T00:00:00"/>
    <s v="First Class"/>
    <s v="DH-13075"/>
    <s v="Dave Hallsten"/>
    <x v="1"/>
    <x v="0"/>
    <s v="New York City"/>
    <x v="15"/>
    <n v="10035"/>
    <x v="3"/>
    <s v="TEC-PH-10002310"/>
    <x v="2"/>
    <x v="7"/>
    <s v="Panasonic KX T7731-B Digital phone"/>
    <n v="199.98"/>
    <n v="2"/>
    <n v="0"/>
    <n v="53.994599999999991"/>
  </r>
  <r>
    <x v="9927"/>
    <x v="4976"/>
    <x v="1"/>
    <x v="305"/>
    <d v="2012-03-23T00:00:00"/>
    <s v="First Class"/>
    <s v="DH-13075"/>
    <s v="Dave Hallsten"/>
    <x v="1"/>
    <x v="0"/>
    <s v="New York City"/>
    <x v="15"/>
    <n v="10035"/>
    <x v="3"/>
    <s v="OFF-ST-10001172"/>
    <x v="1"/>
    <x v="4"/>
    <s v="Tennsco Lockers, Sand"/>
    <n v="83.92"/>
    <n v="4"/>
    <n v="0"/>
    <n v="20.140799999999999"/>
  </r>
  <r>
    <x v="9928"/>
    <x v="4977"/>
    <x v="0"/>
    <x v="913"/>
    <d v="2013-09-05T00:00:00"/>
    <s v="Same Day"/>
    <s v="IM-15055"/>
    <s v="Ionia McGrath"/>
    <x v="0"/>
    <x v="0"/>
    <s v="San Francisco"/>
    <x v="1"/>
    <n v="94122"/>
    <x v="1"/>
    <s v="FUR-FU-10000260"/>
    <x v="0"/>
    <x v="5"/>
    <s v="6&quot; Cubicle Wall Clock, Black"/>
    <n v="24.27"/>
    <n v="3"/>
    <n v="0"/>
    <n v="8.7371999999999996"/>
  </r>
  <r>
    <x v="9929"/>
    <x v="4977"/>
    <x v="0"/>
    <x v="913"/>
    <d v="2013-09-05T00:00:00"/>
    <s v="Same Day"/>
    <s v="IM-15055"/>
    <s v="Ionia McGrath"/>
    <x v="0"/>
    <x v="0"/>
    <s v="San Francisco"/>
    <x v="1"/>
    <n v="94122"/>
    <x v="1"/>
    <s v="TEC-CO-10003763"/>
    <x v="2"/>
    <x v="16"/>
    <s v="Canon PC1060 Personal Laser Copier"/>
    <n v="2799.9600000000005"/>
    <n v="5"/>
    <n v="0.2"/>
    <n v="944.98649999999986"/>
  </r>
  <r>
    <x v="9930"/>
    <x v="4978"/>
    <x v="1"/>
    <x v="50"/>
    <d v="2012-11-17T00:00:00"/>
    <s v="Standard Class"/>
    <s v="KH-16510"/>
    <s v="Keith Herrera"/>
    <x v="0"/>
    <x v="0"/>
    <s v="San Bernardino"/>
    <x v="1"/>
    <n v="92404"/>
    <x v="1"/>
    <s v="OFF-BI-10001267"/>
    <x v="1"/>
    <x v="8"/>
    <s v="Universal Recycled Hanging Pressboard Report Binders, Letter Size"/>
    <n v="9.8719999999999999"/>
    <n v="2"/>
    <n v="0.2"/>
    <n v="3.4551999999999996"/>
  </r>
  <r>
    <x v="9931"/>
    <x v="4978"/>
    <x v="1"/>
    <x v="50"/>
    <d v="2012-11-17T00:00:00"/>
    <s v="Standard Class"/>
    <s v="KH-16510"/>
    <s v="Keith Herrera"/>
    <x v="0"/>
    <x v="0"/>
    <s v="San Bernardino"/>
    <x v="1"/>
    <n v="92404"/>
    <x v="1"/>
    <s v="FUR-BO-10004357"/>
    <x v="0"/>
    <x v="0"/>
    <s v="O'Sullivan Living Dimensions 3-Shelf Bookcases"/>
    <n v="683.33199999999999"/>
    <n v="4"/>
    <n v="0.15"/>
    <n v="-40.196000000000055"/>
  </r>
  <r>
    <x v="9932"/>
    <x v="4978"/>
    <x v="1"/>
    <x v="50"/>
    <d v="2012-11-17T00:00:00"/>
    <s v="Standard Class"/>
    <s v="KH-16510"/>
    <s v="Keith Herrera"/>
    <x v="0"/>
    <x v="0"/>
    <s v="San Bernardino"/>
    <x v="1"/>
    <n v="92404"/>
    <x v="1"/>
    <s v="OFF-PA-10004610"/>
    <x v="1"/>
    <x v="10"/>
    <s v="Xerox 1900"/>
    <n v="29.96"/>
    <n v="7"/>
    <n v="0"/>
    <n v="13.481999999999998"/>
  </r>
  <r>
    <x v="9933"/>
    <x v="4979"/>
    <x v="2"/>
    <x v="384"/>
    <d v="2011-07-14T00:00:00"/>
    <s v="First Class"/>
    <s v="JK-15205"/>
    <s v="Jamie Kunitz"/>
    <x v="0"/>
    <x v="0"/>
    <s v="Niagara Falls"/>
    <x v="15"/>
    <n v="14304"/>
    <x v="3"/>
    <s v="TEC-PH-10004912"/>
    <x v="2"/>
    <x v="7"/>
    <s v="Cisco SPA112 2 Port Phone Adapter"/>
    <n v="164.85000000000002"/>
    <n v="3"/>
    <n v="0"/>
    <n v="47.806499999999993"/>
  </r>
  <r>
    <x v="9934"/>
    <x v="4980"/>
    <x v="0"/>
    <x v="281"/>
    <d v="2013-04-13T00:00:00"/>
    <s v="Standard Class"/>
    <s v="AS-10240"/>
    <s v="Alan Shonely"/>
    <x v="0"/>
    <x v="0"/>
    <s v="Philadelphia"/>
    <x v="9"/>
    <n v="19120"/>
    <x v="3"/>
    <s v="OFF-AP-10003278"/>
    <x v="1"/>
    <x v="9"/>
    <s v="Belkin 7-Outlet SurgeMaster Home Series"/>
    <n v="33.528000000000006"/>
    <n v="3"/>
    <n v="0.2"/>
    <n v="2.5146000000000015"/>
  </r>
  <r>
    <x v="9935"/>
    <x v="4980"/>
    <x v="0"/>
    <x v="281"/>
    <d v="2013-04-13T00:00:00"/>
    <s v="Standard Class"/>
    <s v="AS-10240"/>
    <s v="Alan Shonely"/>
    <x v="0"/>
    <x v="0"/>
    <s v="Philadelphia"/>
    <x v="9"/>
    <n v="19120"/>
    <x v="3"/>
    <s v="OFF-ST-10001627"/>
    <x v="1"/>
    <x v="4"/>
    <s v="Eldon Jumbo ProFile Portable File Boxes Graphite/Black"/>
    <n v="36.744"/>
    <n v="3"/>
    <n v="0.2"/>
    <n v="3.6744000000000039"/>
  </r>
  <r>
    <x v="9936"/>
    <x v="4981"/>
    <x v="3"/>
    <x v="92"/>
    <d v="2014-06-29T00:00:00"/>
    <s v="Standard Class"/>
    <s v="SC-20575"/>
    <s v="Sonia Cooley"/>
    <x v="0"/>
    <x v="0"/>
    <s v="Cranston"/>
    <x v="34"/>
    <n v="2920"/>
    <x v="3"/>
    <s v="OFF-BI-10002735"/>
    <x v="1"/>
    <x v="8"/>
    <s v="GBC Prestige Therm-A-Bind Covers"/>
    <n v="102.93"/>
    <n v="3"/>
    <n v="0"/>
    <n v="48.377100000000006"/>
  </r>
  <r>
    <x v="9937"/>
    <x v="4982"/>
    <x v="0"/>
    <x v="1235"/>
    <d v="2013-06-07T00:00:00"/>
    <s v="Second Class"/>
    <s v="CP-12340"/>
    <s v="Christine Phan"/>
    <x v="1"/>
    <x v="0"/>
    <s v="Los Angeles"/>
    <x v="1"/>
    <n v="90049"/>
    <x v="1"/>
    <s v="FUR-TA-10001676"/>
    <x v="0"/>
    <x v="3"/>
    <s v="Hon 61000 Series Interactive Training Tables"/>
    <n v="71.088000000000008"/>
    <n v="2"/>
    <n v="0.2"/>
    <n v="-1.7772000000000041"/>
  </r>
  <r>
    <x v="9938"/>
    <x v="4983"/>
    <x v="0"/>
    <x v="939"/>
    <d v="2013-12-18T00:00:00"/>
    <s v="Standard Class"/>
    <s v="NS-18640"/>
    <s v="Noel Staavos"/>
    <x v="1"/>
    <x v="0"/>
    <s v="New York City"/>
    <x v="15"/>
    <n v="10009"/>
    <x v="3"/>
    <s v="FUR-FU-10004864"/>
    <x v="0"/>
    <x v="5"/>
    <s v="Eldon 500 Class Desk Accessories"/>
    <n v="60.35"/>
    <n v="5"/>
    <n v="0"/>
    <n v="19.915500000000002"/>
  </r>
  <r>
    <x v="9939"/>
    <x v="4983"/>
    <x v="0"/>
    <x v="939"/>
    <d v="2013-12-18T00:00:00"/>
    <s v="Standard Class"/>
    <s v="NS-18640"/>
    <s v="Noel Staavos"/>
    <x v="1"/>
    <x v="0"/>
    <s v="New York City"/>
    <x v="15"/>
    <n v="10009"/>
    <x v="3"/>
    <s v="OFF-SU-10000952"/>
    <x v="1"/>
    <x v="14"/>
    <s v="Fiskars Home &amp; Office Scissors"/>
    <n v="35.520000000000003"/>
    <n v="4"/>
    <n v="0"/>
    <n v="9.9456000000000024"/>
  </r>
  <r>
    <x v="9940"/>
    <x v="4983"/>
    <x v="0"/>
    <x v="939"/>
    <d v="2013-12-18T00:00:00"/>
    <s v="Standard Class"/>
    <s v="NS-18640"/>
    <s v="Noel Staavos"/>
    <x v="1"/>
    <x v="0"/>
    <s v="New York City"/>
    <x v="15"/>
    <n v="10009"/>
    <x v="3"/>
    <s v="OFF-AR-10000462"/>
    <x v="1"/>
    <x v="6"/>
    <s v="Sanford Pocket Accent Highlighters"/>
    <n v="11.200000000000001"/>
    <n v="7"/>
    <n v="0"/>
    <n v="4.8160000000000007"/>
  </r>
  <r>
    <x v="9941"/>
    <x v="4984"/>
    <x v="3"/>
    <x v="221"/>
    <d v="2014-12-01T00:00:00"/>
    <s v="Standard Class"/>
    <s v="JL-15835"/>
    <s v="John Lee"/>
    <x v="0"/>
    <x v="0"/>
    <s v="San Francisco"/>
    <x v="1"/>
    <n v="94122"/>
    <x v="1"/>
    <s v="TEC-AC-10001772"/>
    <x v="2"/>
    <x v="11"/>
    <s v="Memorex Mini Travel Drive 16 GB USB 2.0 Flash Drive"/>
    <n v="223.58"/>
    <n v="14"/>
    <n v="0"/>
    <n v="87.196200000000005"/>
  </r>
  <r>
    <x v="9942"/>
    <x v="4985"/>
    <x v="2"/>
    <x v="129"/>
    <d v="2012-01-03T00:00:00"/>
    <s v="Standard Class"/>
    <s v="MD-17350"/>
    <s v="Maribeth Dona"/>
    <x v="0"/>
    <x v="0"/>
    <s v="Anaheim"/>
    <x v="1"/>
    <n v="92804"/>
    <x v="1"/>
    <s v="OFF-ST-10001128"/>
    <x v="1"/>
    <x v="4"/>
    <s v="Carina Mini System Audio Rack, Model AR050B"/>
    <n v="998.82"/>
    <n v="9"/>
    <n v="0"/>
    <n v="29.964600000000061"/>
  </r>
  <r>
    <x v="9943"/>
    <x v="4985"/>
    <x v="2"/>
    <x v="129"/>
    <d v="2012-01-03T00:00:00"/>
    <s v="Standard Class"/>
    <s v="MD-17350"/>
    <s v="Maribeth Dona"/>
    <x v="0"/>
    <x v="0"/>
    <s v="Anaheim"/>
    <x v="1"/>
    <n v="92804"/>
    <x v="1"/>
    <s v="OFF-SU-10002537"/>
    <x v="1"/>
    <x v="14"/>
    <s v="Acme Box Cutter Scissors"/>
    <n v="51.150000000000006"/>
    <n v="5"/>
    <n v="0"/>
    <n v="13.299000000000003"/>
  </r>
  <r>
    <x v="9944"/>
    <x v="4986"/>
    <x v="1"/>
    <x v="1236"/>
    <d v="2012-04-17T00:00:00"/>
    <s v="Second Class"/>
    <s v="RD-19660"/>
    <s v="Robert Dilbeck"/>
    <x v="2"/>
    <x v="0"/>
    <s v="Seattle"/>
    <x v="4"/>
    <n v="98103"/>
    <x v="1"/>
    <s v="OFF-ST-10000419"/>
    <x v="1"/>
    <x v="4"/>
    <s v="Rogers Jumbo File, Granite"/>
    <n v="40.74"/>
    <n v="3"/>
    <n v="0"/>
    <n v="0.4073999999999991"/>
  </r>
  <r>
    <x v="9945"/>
    <x v="4987"/>
    <x v="2"/>
    <x v="1086"/>
    <d v="2011-03-06T00:00:00"/>
    <s v="Standard Class"/>
    <s v="NH-18610"/>
    <s v="Nicole Hansen"/>
    <x v="1"/>
    <x v="0"/>
    <s v="Philadelphia"/>
    <x v="9"/>
    <n v="19120"/>
    <x v="3"/>
    <s v="OFF-PA-10000327"/>
    <x v="1"/>
    <x v="10"/>
    <s v="Xerox 1971"/>
    <n v="3.4240000000000004"/>
    <n v="1"/>
    <n v="0.2"/>
    <n v="1.0699999999999996"/>
  </r>
  <r>
    <x v="9946"/>
    <x v="4987"/>
    <x v="2"/>
    <x v="1086"/>
    <d v="2011-03-06T00:00:00"/>
    <s v="Standard Class"/>
    <s v="NH-18610"/>
    <s v="Nicole Hansen"/>
    <x v="1"/>
    <x v="0"/>
    <s v="Philadelphia"/>
    <x v="9"/>
    <n v="19120"/>
    <x v="3"/>
    <s v="TEC-AC-10004353"/>
    <x v="2"/>
    <x v="11"/>
    <s v="Hypercom P1300 Pinpad"/>
    <n v="151.20000000000002"/>
    <n v="3"/>
    <n v="0.2"/>
    <n v="32.130000000000003"/>
  </r>
  <r>
    <x v="9947"/>
    <x v="4988"/>
    <x v="3"/>
    <x v="702"/>
    <d v="2014-06-04T00:00:00"/>
    <s v="Second Class"/>
    <s v="HW-14935"/>
    <s v="Helen Wasserman"/>
    <x v="1"/>
    <x v="0"/>
    <s v="Indianapolis"/>
    <x v="14"/>
    <n v="46203"/>
    <x v="2"/>
    <s v="FUR-CH-10003746"/>
    <x v="0"/>
    <x v="1"/>
    <s v="Hon 4070 Series Pagoda Round Back Stacking Chairs"/>
    <n v="1925.88"/>
    <n v="6"/>
    <n v="0"/>
    <n v="539.24639999999999"/>
  </r>
  <r>
    <x v="9948"/>
    <x v="4988"/>
    <x v="3"/>
    <x v="702"/>
    <d v="2014-06-04T00:00:00"/>
    <s v="Second Class"/>
    <s v="HW-14935"/>
    <s v="Helen Wasserman"/>
    <x v="1"/>
    <x v="0"/>
    <s v="Indianapolis"/>
    <x v="14"/>
    <n v="46203"/>
    <x v="2"/>
    <s v="OFF-AP-10002945"/>
    <x v="1"/>
    <x v="9"/>
    <s v="Honeywell Enviracaire Portable HEPA Air Cleaner for 17' x 22' Room"/>
    <n v="2405.1999999999998"/>
    <n v="8"/>
    <n v="0"/>
    <n v="793.71599999999989"/>
  </r>
  <r>
    <x v="9949"/>
    <x v="4988"/>
    <x v="3"/>
    <x v="702"/>
    <d v="2014-06-04T00:00:00"/>
    <s v="Second Class"/>
    <s v="HW-14935"/>
    <s v="Helen Wasserman"/>
    <x v="1"/>
    <x v="0"/>
    <s v="Indianapolis"/>
    <x v="14"/>
    <n v="46203"/>
    <x v="2"/>
    <s v="TEC-AC-10004568"/>
    <x v="2"/>
    <x v="11"/>
    <s v="Maxell LTO Ultrium - 800 GB"/>
    <n v="83.97"/>
    <n v="3"/>
    <n v="0"/>
    <n v="15.954299999999993"/>
  </r>
  <r>
    <x v="9950"/>
    <x v="4988"/>
    <x v="3"/>
    <x v="702"/>
    <d v="2014-06-04T00:00:00"/>
    <s v="Second Class"/>
    <s v="HW-14935"/>
    <s v="Helen Wasserman"/>
    <x v="1"/>
    <x v="0"/>
    <s v="Indianapolis"/>
    <x v="14"/>
    <n v="46203"/>
    <x v="2"/>
    <s v="TEC-AC-10001714"/>
    <x v="2"/>
    <x v="11"/>
    <s v="Logitech MX Performance Wireless Mouse"/>
    <n v="39.89"/>
    <n v="1"/>
    <n v="0"/>
    <n v="14.7593"/>
  </r>
  <r>
    <x v="9951"/>
    <x v="4988"/>
    <x v="3"/>
    <x v="702"/>
    <d v="2014-06-04T00:00:00"/>
    <s v="Second Class"/>
    <s v="HW-14935"/>
    <s v="Helen Wasserman"/>
    <x v="1"/>
    <x v="0"/>
    <s v="Indianapolis"/>
    <x v="14"/>
    <n v="46203"/>
    <x v="2"/>
    <s v="OFF-BI-10002072"/>
    <x v="1"/>
    <x v="8"/>
    <s v="Cardinal Slant-D Ring Binders"/>
    <n v="17.38"/>
    <n v="2"/>
    <n v="0"/>
    <n v="8.69"/>
  </r>
  <r>
    <x v="9952"/>
    <x v="4989"/>
    <x v="1"/>
    <x v="639"/>
    <d v="2012-12-16T00:00:00"/>
    <s v="Second Class"/>
    <s v="DB-12970"/>
    <s v="Darren Budd"/>
    <x v="1"/>
    <x v="0"/>
    <s v="Los Angeles"/>
    <x v="1"/>
    <n v="90045"/>
    <x v="1"/>
    <s v="OFF-BI-10001153"/>
    <x v="1"/>
    <x v="8"/>
    <s v="Ibico Recycled Grain-Textured Covers"/>
    <n v="55.264000000000003"/>
    <n v="2"/>
    <n v="0.2"/>
    <n v="20.723999999999997"/>
  </r>
  <r>
    <x v="9953"/>
    <x v="4989"/>
    <x v="1"/>
    <x v="639"/>
    <d v="2012-12-16T00:00:00"/>
    <s v="Second Class"/>
    <s v="DB-12970"/>
    <s v="Darren Budd"/>
    <x v="1"/>
    <x v="0"/>
    <s v="Los Angeles"/>
    <x v="1"/>
    <n v="90045"/>
    <x v="1"/>
    <s v="OFF-PA-10004983"/>
    <x v="1"/>
    <x v="10"/>
    <s v="Xerox 23"/>
    <n v="6.48"/>
    <n v="1"/>
    <n v="0"/>
    <n v="3.1104000000000003"/>
  </r>
  <r>
    <x v="9954"/>
    <x v="4989"/>
    <x v="1"/>
    <x v="639"/>
    <d v="2012-12-16T00:00:00"/>
    <s v="Second Class"/>
    <s v="DB-12970"/>
    <s v="Darren Budd"/>
    <x v="1"/>
    <x v="0"/>
    <s v="Los Angeles"/>
    <x v="1"/>
    <n v="90045"/>
    <x v="1"/>
    <s v="OFF-BI-10000948"/>
    <x v="1"/>
    <x v="8"/>
    <s v="GBC Laser Imprintable Binding System Covers, Desert Sand"/>
    <n v="34.248000000000005"/>
    <n v="3"/>
    <n v="0.2"/>
    <n v="11.558699999999998"/>
  </r>
  <r>
    <x v="9955"/>
    <x v="4989"/>
    <x v="1"/>
    <x v="639"/>
    <d v="2012-12-16T00:00:00"/>
    <s v="Second Class"/>
    <s v="DB-12970"/>
    <s v="Darren Budd"/>
    <x v="1"/>
    <x v="0"/>
    <s v="Los Angeles"/>
    <x v="1"/>
    <n v="90045"/>
    <x v="1"/>
    <s v="FUR-TA-10002622"/>
    <x v="0"/>
    <x v="3"/>
    <s v="Bush Andora Conference Table, Maple/Graphite Gray Finish"/>
    <n v="273.56799999999998"/>
    <n v="2"/>
    <n v="0.2"/>
    <n v="10.258800000000008"/>
  </r>
  <r>
    <x v="9956"/>
    <x v="4990"/>
    <x v="2"/>
    <x v="7"/>
    <d v="2011-11-17T00:00:00"/>
    <s v="Standard Class"/>
    <s v="KN-16705"/>
    <s v="Kristina Nunn"/>
    <x v="2"/>
    <x v="0"/>
    <s v="New Rochelle"/>
    <x v="15"/>
    <n v="10801"/>
    <x v="3"/>
    <s v="OFF-PA-10001776"/>
    <x v="1"/>
    <x v="10"/>
    <s v="Wirebound Message Books, Four 2 3/4&quot; x 5&quot; Forms per Page, 600 Sets per Book"/>
    <n v="46.349999999999994"/>
    <n v="5"/>
    <n v="0"/>
    <n v="21.784499999999998"/>
  </r>
  <r>
    <x v="9957"/>
    <x v="4990"/>
    <x v="2"/>
    <x v="7"/>
    <d v="2011-11-17T00:00:00"/>
    <s v="Standard Class"/>
    <s v="KN-16705"/>
    <s v="Kristina Nunn"/>
    <x v="2"/>
    <x v="0"/>
    <s v="New Rochelle"/>
    <x v="15"/>
    <n v="10801"/>
    <x v="3"/>
    <s v="OFF-PA-10004039"/>
    <x v="1"/>
    <x v="10"/>
    <s v="Xerox 1882"/>
    <n v="223.92"/>
    <n v="4"/>
    <n v="0"/>
    <n v="109.7208"/>
  </r>
  <r>
    <x v="9958"/>
    <x v="4990"/>
    <x v="2"/>
    <x v="7"/>
    <d v="2011-11-17T00:00:00"/>
    <s v="Standard Class"/>
    <s v="KN-16705"/>
    <s v="Kristina Nunn"/>
    <x v="2"/>
    <x v="0"/>
    <s v="New Rochelle"/>
    <x v="15"/>
    <n v="10801"/>
    <x v="3"/>
    <s v="OFF-SU-10001574"/>
    <x v="1"/>
    <x v="14"/>
    <s v="Acme Value Line Scissors"/>
    <n v="7.3"/>
    <n v="2"/>
    <n v="0"/>
    <n v="2.1899999999999995"/>
  </r>
  <r>
    <x v="9959"/>
    <x v="4991"/>
    <x v="3"/>
    <x v="833"/>
    <d v="2014-10-12T00:00:00"/>
    <s v="Standard Class"/>
    <s v="AJ-10945"/>
    <s v="Ashley Jarboe"/>
    <x v="0"/>
    <x v="0"/>
    <s v="Chandler"/>
    <x v="16"/>
    <n v="85224"/>
    <x v="1"/>
    <s v="OFF-AR-10001761"/>
    <x v="1"/>
    <x v="6"/>
    <s v="Avery Hi-Liter Smear-Safe Highlighters"/>
    <n v="9.3439999999999994"/>
    <n v="2"/>
    <n v="0.2"/>
    <n v="1.8687999999999998"/>
  </r>
  <r>
    <x v="9960"/>
    <x v="4992"/>
    <x v="3"/>
    <x v="118"/>
    <d v="2014-09-19T00:00:00"/>
    <s v="Second Class"/>
    <s v="CL-12700"/>
    <s v="Craig Leslie"/>
    <x v="2"/>
    <x v="0"/>
    <s v="Florence"/>
    <x v="0"/>
    <n v="41042"/>
    <x v="0"/>
    <s v="TEC-AC-10002305"/>
    <x v="2"/>
    <x v="11"/>
    <s v="KeyTronic E03601U1 - Keyboard - Beige"/>
    <n v="18"/>
    <n v="1"/>
    <n v="0"/>
    <n v="3.2399999999999984"/>
  </r>
  <r>
    <x v="9961"/>
    <x v="4993"/>
    <x v="1"/>
    <x v="531"/>
    <d v="2012-03-22T00:00:00"/>
    <s v="First Class"/>
    <s v="CM-12655"/>
    <s v="Corinna Mitchell"/>
    <x v="2"/>
    <x v="0"/>
    <s v="Houston"/>
    <x v="5"/>
    <n v="77041"/>
    <x v="2"/>
    <s v="OFF-PA-10000675"/>
    <x v="1"/>
    <x v="10"/>
    <s v="Xerox 1919"/>
    <n v="65.584000000000003"/>
    <n v="2"/>
    <n v="0.2"/>
    <n v="23.7742"/>
  </r>
  <r>
    <x v="9962"/>
    <x v="4993"/>
    <x v="1"/>
    <x v="531"/>
    <d v="2012-03-22T00:00:00"/>
    <s v="First Class"/>
    <s v="CM-12655"/>
    <s v="Corinna Mitchell"/>
    <x v="2"/>
    <x v="0"/>
    <s v="Houston"/>
    <x v="5"/>
    <n v="77041"/>
    <x v="2"/>
    <s v="FUR-BO-10004218"/>
    <x v="0"/>
    <x v="0"/>
    <s v="Bush Heritage Pine Collection 5-Shelf Bookcase, Albany Pine Finish, *Special Order"/>
    <n v="383.46559999999994"/>
    <n v="4"/>
    <n v="0.32"/>
    <n v="-67.670400000000001"/>
  </r>
  <r>
    <x v="9963"/>
    <x v="4994"/>
    <x v="1"/>
    <x v="353"/>
    <d v="2012-07-26T00:00:00"/>
    <s v="Same Day"/>
    <s v="AS-10240"/>
    <s v="Alan Shonely"/>
    <x v="0"/>
    <x v="0"/>
    <s v="Philadelphia"/>
    <x v="9"/>
    <n v="19140"/>
    <x v="3"/>
    <s v="OFF-PA-10003072"/>
    <x v="1"/>
    <x v="10"/>
    <s v="Eureka Recycled Copy Paper 8 1/2&quot; x 11&quot;, Ream"/>
    <n v="10.368000000000002"/>
    <n v="2"/>
    <n v="0.2"/>
    <n v="3.6288"/>
  </r>
  <r>
    <x v="9964"/>
    <x v="4995"/>
    <x v="0"/>
    <x v="5"/>
    <d v="2013-12-11T00:00:00"/>
    <s v="Second Class"/>
    <s v="HE-14800"/>
    <s v="Harold Engle"/>
    <x v="1"/>
    <x v="0"/>
    <s v="Newark"/>
    <x v="13"/>
    <n v="19711"/>
    <x v="3"/>
    <s v="FUR-FU-10002671"/>
    <x v="0"/>
    <x v="5"/>
    <s v="Electrix 20W Halogen Replacement Bulb for Zoom-In Desk Lamp"/>
    <n v="13.4"/>
    <n v="1"/>
    <n v="0"/>
    <n v="6.4319999999999995"/>
  </r>
  <r>
    <x v="9965"/>
    <x v="4995"/>
    <x v="0"/>
    <x v="5"/>
    <d v="2013-12-11T00:00:00"/>
    <s v="Second Class"/>
    <s v="HE-14800"/>
    <s v="Harold Engle"/>
    <x v="1"/>
    <x v="0"/>
    <s v="Newark"/>
    <x v="13"/>
    <n v="19711"/>
    <x v="3"/>
    <s v="OFF-PA-10000349"/>
    <x v="1"/>
    <x v="10"/>
    <s v="Staples"/>
    <n v="4.9800000000000004"/>
    <n v="1"/>
    <n v="0"/>
    <n v="2.3406000000000002"/>
  </r>
  <r>
    <x v="9966"/>
    <x v="4995"/>
    <x v="0"/>
    <x v="5"/>
    <d v="2013-12-11T00:00:00"/>
    <s v="Second Class"/>
    <s v="HE-14800"/>
    <s v="Harold Engle"/>
    <x v="1"/>
    <x v="0"/>
    <s v="Newark"/>
    <x v="13"/>
    <n v="19711"/>
    <x v="3"/>
    <s v="OFF-EN-10004483"/>
    <x v="1"/>
    <x v="12"/>
    <s v="#10 White Business Envelopes,4 1/8 x 9 1/2"/>
    <n v="109.69"/>
    <n v="7"/>
    <n v="0"/>
    <n v="51.554299999999991"/>
  </r>
  <r>
    <x v="9967"/>
    <x v="4996"/>
    <x v="3"/>
    <x v="157"/>
    <d v="2014-12-18T00:00:00"/>
    <s v="Standard Class"/>
    <s v="RB-19435"/>
    <s v="Richard Bierner"/>
    <x v="0"/>
    <x v="0"/>
    <s v="Plainfield"/>
    <x v="30"/>
    <n v="7060"/>
    <x v="3"/>
    <s v="OFF-BI-10004209"/>
    <x v="1"/>
    <x v="8"/>
    <s v="Fellowes Twister Kit, Gray/Clear, 3/pkg"/>
    <n v="40.199999999999996"/>
    <n v="5"/>
    <n v="0"/>
    <n v="18.089999999999996"/>
  </r>
  <r>
    <x v="9968"/>
    <x v="4996"/>
    <x v="3"/>
    <x v="157"/>
    <d v="2014-12-18T00:00:00"/>
    <s v="Standard Class"/>
    <s v="RB-19435"/>
    <s v="Richard Bierner"/>
    <x v="0"/>
    <x v="0"/>
    <s v="Plainfield"/>
    <x v="30"/>
    <n v="7060"/>
    <x v="3"/>
    <s v="OFF-BI-10004600"/>
    <x v="1"/>
    <x v="8"/>
    <s v="Ibico Ibimaster 300 Manual Binding System"/>
    <n v="735.98"/>
    <n v="2"/>
    <n v="0"/>
    <n v="331.19099999999997"/>
  </r>
  <r>
    <x v="9969"/>
    <x v="4996"/>
    <x v="3"/>
    <x v="157"/>
    <d v="2014-12-18T00:00:00"/>
    <s v="Standard Class"/>
    <s v="RB-19435"/>
    <s v="Richard Bierner"/>
    <x v="0"/>
    <x v="0"/>
    <s v="Plainfield"/>
    <x v="30"/>
    <n v="7060"/>
    <x v="3"/>
    <s v="OFF-AP-10003622"/>
    <x v="1"/>
    <x v="9"/>
    <s v="Bravo II Megaboss 12-Amp Hard Body Upright, Replacement Belts, 2 Belts per Pack"/>
    <n v="22.75"/>
    <n v="7"/>
    <n v="0"/>
    <n v="6.5974999999999993"/>
  </r>
  <r>
    <x v="9970"/>
    <x v="4997"/>
    <x v="1"/>
    <x v="1141"/>
    <d v="2012-07-02T00:00:00"/>
    <s v="Standard Class"/>
    <s v="MP-17470"/>
    <s v="Mark Packer"/>
    <x v="2"/>
    <x v="0"/>
    <s v="Smyrna"/>
    <x v="32"/>
    <n v="30080"/>
    <x v="0"/>
    <s v="OFF-BI-10002867"/>
    <x v="1"/>
    <x v="8"/>
    <s v="GBC Recycled Regency Composition Covers"/>
    <n v="119.56"/>
    <n v="2"/>
    <n v="0"/>
    <n v="54.997599999999991"/>
  </r>
  <r>
    <x v="9971"/>
    <x v="4997"/>
    <x v="1"/>
    <x v="1141"/>
    <d v="2012-07-02T00:00:00"/>
    <s v="Standard Class"/>
    <s v="MP-17470"/>
    <s v="Mark Packer"/>
    <x v="2"/>
    <x v="0"/>
    <s v="Smyrna"/>
    <x v="32"/>
    <n v="30080"/>
    <x v="0"/>
    <s v="OFF-AR-10000538"/>
    <x v="1"/>
    <x v="6"/>
    <s v="Boston Model 1800 Electric Pencil Sharpener, Gray"/>
    <n v="140.75"/>
    <n v="5"/>
    <n v="0"/>
    <n v="42.22499999999998"/>
  </r>
  <r>
    <x v="9972"/>
    <x v="4998"/>
    <x v="0"/>
    <x v="108"/>
    <d v="2013-09-18T00:00:00"/>
    <s v="Standard Class"/>
    <s v="RC-19960"/>
    <s v="Ryan Crowe"/>
    <x v="0"/>
    <x v="0"/>
    <s v="Houston"/>
    <x v="5"/>
    <n v="77041"/>
    <x v="2"/>
    <s v="OFF-EN-10000056"/>
    <x v="1"/>
    <x v="12"/>
    <s v="Cameo Buff Policy Envelopes"/>
    <n v="99.567999999999998"/>
    <n v="2"/>
    <n v="0.2"/>
    <n v="33.604199999999992"/>
  </r>
  <r>
    <x v="9973"/>
    <x v="4999"/>
    <x v="0"/>
    <x v="409"/>
    <d v="2013-12-11T00:00:00"/>
    <s v="Standard Class"/>
    <s v="AP-10720"/>
    <s v="Anne Pryor"/>
    <x v="2"/>
    <x v="0"/>
    <s v="Los Angeles"/>
    <x v="1"/>
    <n v="90032"/>
    <x v="1"/>
    <s v="TEC-PH-10004080"/>
    <x v="2"/>
    <x v="7"/>
    <s v="Avaya 5410 Digital phone"/>
    <n v="271.95999999999998"/>
    <n v="5"/>
    <n v="0.2"/>
    <n v="27.195999999999998"/>
  </r>
  <r>
    <x v="9974"/>
    <x v="4999"/>
    <x v="0"/>
    <x v="409"/>
    <d v="2013-12-11T00:00:00"/>
    <s v="Standard Class"/>
    <s v="AP-10720"/>
    <s v="Anne Pryor"/>
    <x v="2"/>
    <x v="0"/>
    <s v="Los Angeles"/>
    <x v="1"/>
    <n v="90032"/>
    <x v="1"/>
    <s v="OFF-AR-10004752"/>
    <x v="1"/>
    <x v="6"/>
    <s v="Blackstonian Pencils"/>
    <n v="18.689999999999998"/>
    <n v="7"/>
    <n v="0"/>
    <n v="5.2332000000000001"/>
  </r>
  <r>
    <x v="9975"/>
    <x v="4999"/>
    <x v="0"/>
    <x v="409"/>
    <d v="2013-12-11T00:00:00"/>
    <s v="Standard Class"/>
    <s v="AP-10720"/>
    <s v="Anne Pryor"/>
    <x v="2"/>
    <x v="0"/>
    <s v="Los Angeles"/>
    <x v="1"/>
    <n v="90032"/>
    <x v="1"/>
    <s v="OFF-PA-10000743"/>
    <x v="1"/>
    <x v="10"/>
    <s v="Xerox 1977"/>
    <n v="13.36"/>
    <n v="2"/>
    <n v="0"/>
    <n v="6.4127999999999998"/>
  </r>
  <r>
    <x v="9976"/>
    <x v="4999"/>
    <x v="0"/>
    <x v="409"/>
    <d v="2013-12-11T00:00:00"/>
    <s v="Standard Class"/>
    <s v="AP-10720"/>
    <s v="Anne Pryor"/>
    <x v="2"/>
    <x v="0"/>
    <s v="Los Angeles"/>
    <x v="1"/>
    <n v="90032"/>
    <x v="1"/>
    <s v="TEC-PH-10002496"/>
    <x v="2"/>
    <x v="7"/>
    <s v="Cisco SPA301"/>
    <n v="249.58400000000003"/>
    <n v="2"/>
    <n v="0.2"/>
    <n v="31.197999999999986"/>
  </r>
  <r>
    <x v="9977"/>
    <x v="4999"/>
    <x v="0"/>
    <x v="409"/>
    <d v="2013-12-11T00:00:00"/>
    <s v="Standard Class"/>
    <s v="AP-10720"/>
    <s v="Anne Pryor"/>
    <x v="2"/>
    <x v="0"/>
    <s v="Los Angeles"/>
    <x v="1"/>
    <n v="90032"/>
    <x v="1"/>
    <s v="OFF-FA-10003467"/>
    <x v="1"/>
    <x v="13"/>
    <s v="Alliance Big Bands Rubber Bands, 12/Pack"/>
    <n v="13.86"/>
    <n v="7"/>
    <n v="0"/>
    <n v="0"/>
  </r>
  <r>
    <x v="9978"/>
    <x v="4999"/>
    <x v="0"/>
    <x v="409"/>
    <d v="2013-12-11T00:00:00"/>
    <s v="Standard Class"/>
    <s v="AP-10720"/>
    <s v="Anne Pryor"/>
    <x v="2"/>
    <x v="0"/>
    <s v="Los Angeles"/>
    <x v="1"/>
    <n v="90032"/>
    <x v="1"/>
    <s v="OFF-BI-10003727"/>
    <x v="1"/>
    <x v="8"/>
    <s v="Avery Durable Slant Ring Binders With Label Holder"/>
    <n v="13.375999999999999"/>
    <n v="4"/>
    <n v="0.2"/>
    <n v="4.6815999999999995"/>
  </r>
  <r>
    <x v="9979"/>
    <x v="4999"/>
    <x v="0"/>
    <x v="409"/>
    <d v="2013-12-11T00:00:00"/>
    <s v="Standard Class"/>
    <s v="AP-10720"/>
    <s v="Anne Pryor"/>
    <x v="2"/>
    <x v="0"/>
    <s v="Los Angeles"/>
    <x v="1"/>
    <n v="90032"/>
    <x v="1"/>
    <s v="OFF-BI-10002026"/>
    <x v="1"/>
    <x v="8"/>
    <s v="Ibico Recycled Linen-Style Covers"/>
    <n v="437.47200000000009"/>
    <n v="14"/>
    <n v="0.2"/>
    <n v="153.11519999999999"/>
  </r>
  <r>
    <x v="9980"/>
    <x v="5000"/>
    <x v="1"/>
    <x v="684"/>
    <d v="2012-09-09T00:00:00"/>
    <s v="Second Class"/>
    <s v="SW-20455"/>
    <s v="Shaun Weien"/>
    <x v="0"/>
    <x v="0"/>
    <s v="Lafayette"/>
    <x v="28"/>
    <n v="70506"/>
    <x v="0"/>
    <s v="FUR-TA-10001039"/>
    <x v="0"/>
    <x v="3"/>
    <s v="KI Adjustable-Height Table"/>
    <n v="85.98"/>
    <n v="1"/>
    <n v="0"/>
    <n v="22.354800000000004"/>
  </r>
  <r>
    <x v="9981"/>
    <x v="5001"/>
    <x v="3"/>
    <x v="646"/>
    <d v="2014-08-07T00:00:00"/>
    <s v="First Class"/>
    <s v="TB-21055"/>
    <s v="Ted Butterfield"/>
    <x v="0"/>
    <x v="0"/>
    <s v="Fairfield"/>
    <x v="24"/>
    <n v="45014"/>
    <x v="3"/>
    <s v="OFF-LA-10004484"/>
    <x v="1"/>
    <x v="2"/>
    <s v="Avery 476"/>
    <n v="16.520000000000003"/>
    <n v="5"/>
    <n v="0.2"/>
    <n v="5.368999999999998"/>
  </r>
  <r>
    <x v="9982"/>
    <x v="5002"/>
    <x v="0"/>
    <x v="897"/>
    <d v="2013-09-29T00:00:00"/>
    <s v="Standard Class"/>
    <s v="RC-19960"/>
    <s v="Ryan Crowe"/>
    <x v="0"/>
    <x v="0"/>
    <s v="Grand Rapids"/>
    <x v="12"/>
    <n v="49505"/>
    <x v="2"/>
    <s v="OFF-PA-10002195"/>
    <x v="1"/>
    <x v="10"/>
    <s v="RSVP Cards &amp; Envelopes, Blank White, 8-1/2&quot; X 11&quot;, 24 Cards/25 Envelopes/Set"/>
    <n v="35.56"/>
    <n v="7"/>
    <n v="0"/>
    <n v="16.713200000000001"/>
  </r>
  <r>
    <x v="9983"/>
    <x v="5002"/>
    <x v="0"/>
    <x v="897"/>
    <d v="2013-09-29T00:00:00"/>
    <s v="Standard Class"/>
    <s v="RC-19960"/>
    <s v="Ryan Crowe"/>
    <x v="0"/>
    <x v="0"/>
    <s v="Grand Rapids"/>
    <x v="12"/>
    <n v="49505"/>
    <x v="2"/>
    <s v="TEC-PH-10001305"/>
    <x v="2"/>
    <x v="7"/>
    <s v="Panasonic KX TS208W Corded phone"/>
    <n v="97.98"/>
    <n v="2"/>
    <n v="0"/>
    <n v="27.434400000000011"/>
  </r>
  <r>
    <x v="9984"/>
    <x v="5003"/>
    <x v="1"/>
    <x v="961"/>
    <d v="2012-05-23T00:00:00"/>
    <s v="Standard Class"/>
    <s v="DV-13465"/>
    <s v="Dianna Vittorini"/>
    <x v="0"/>
    <x v="0"/>
    <s v="Long Beach"/>
    <x v="15"/>
    <n v="11561"/>
    <x v="3"/>
    <s v="OFF-LA-10003766"/>
    <x v="1"/>
    <x v="2"/>
    <s v="Self-Adhesive Removable Labels"/>
    <n v="31.5"/>
    <n v="10"/>
    <n v="0"/>
    <n v="15.120000000000001"/>
  </r>
  <r>
    <x v="9985"/>
    <x v="5003"/>
    <x v="1"/>
    <x v="961"/>
    <d v="2012-05-23T00:00:00"/>
    <s v="Standard Class"/>
    <s v="DV-13465"/>
    <s v="Dianna Vittorini"/>
    <x v="0"/>
    <x v="0"/>
    <s v="Long Beach"/>
    <x v="15"/>
    <n v="11561"/>
    <x v="3"/>
    <s v="OFF-SU-10000898"/>
    <x v="1"/>
    <x v="14"/>
    <s v="Acme Hot Forged Carbon Steel Scissors with Nickel-Plated Handles, 3 7/8&quot; Cut, 8&quot;L"/>
    <n v="55.6"/>
    <n v="4"/>
    <n v="0"/>
    <n v="16.123999999999995"/>
  </r>
  <r>
    <x v="9986"/>
    <x v="5004"/>
    <x v="0"/>
    <x v="321"/>
    <d v="2013-10-04T00:00:00"/>
    <s v="Standard Class"/>
    <s v="ML-17410"/>
    <s v="Maris LaWare"/>
    <x v="0"/>
    <x v="0"/>
    <s v="Los Angeles"/>
    <x v="1"/>
    <n v="90008"/>
    <x v="1"/>
    <s v="TEC-AC-10003399"/>
    <x v="2"/>
    <x v="11"/>
    <s v="Memorex Mini Travel Drive 64 GB USB 2.0 Flash Drive"/>
    <n v="36.24"/>
    <n v="1"/>
    <n v="0"/>
    <n v="15.220800000000001"/>
  </r>
  <r>
    <x v="9987"/>
    <x v="5005"/>
    <x v="3"/>
    <x v="701"/>
    <d v="2014-11-22T00:00:00"/>
    <s v="Standard Class"/>
    <s v="RA-19885"/>
    <s v="Ruben Ausman"/>
    <x v="1"/>
    <x v="0"/>
    <s v="Athens"/>
    <x v="32"/>
    <n v="30605"/>
    <x v="0"/>
    <s v="TEC-AC-10001539"/>
    <x v="2"/>
    <x v="11"/>
    <s v="Logitech G430 Surround Sound Gaming Headset with Dolby 7.1 Technology"/>
    <n v="79.989999999999995"/>
    <n v="1"/>
    <n v="0"/>
    <n v="28.796399999999998"/>
  </r>
  <r>
    <x v="9988"/>
    <x v="5005"/>
    <x v="3"/>
    <x v="701"/>
    <d v="2014-11-22T00:00:00"/>
    <s v="Standard Class"/>
    <s v="RA-19885"/>
    <s v="Ruben Ausman"/>
    <x v="1"/>
    <x v="0"/>
    <s v="Athens"/>
    <x v="32"/>
    <n v="30605"/>
    <x v="0"/>
    <s v="TEC-PH-10004006"/>
    <x v="2"/>
    <x v="7"/>
    <s v="Panasonic KX - TS880B Telephone"/>
    <n v="206.1"/>
    <n v="5"/>
    <n v="0"/>
    <n v="55.647000000000006"/>
  </r>
  <r>
    <x v="9989"/>
    <x v="5006"/>
    <x v="2"/>
    <x v="1237"/>
    <d v="2011-01-24T00:00:00"/>
    <s v="Second Class"/>
    <s v="TB-21400"/>
    <s v="Tom Boeckenhauer"/>
    <x v="0"/>
    <x v="0"/>
    <s v="Miami"/>
    <x v="2"/>
    <n v="33180"/>
    <x v="0"/>
    <s v="FUR-FU-10001889"/>
    <x v="0"/>
    <x v="5"/>
    <s v="Ultra Door Pull Handle"/>
    <n v="25.248000000000001"/>
    <n v="3"/>
    <n v="0.2"/>
    <n v="4.1027999999999993"/>
  </r>
  <r>
    <x v="9990"/>
    <x v="5007"/>
    <x v="3"/>
    <x v="425"/>
    <d v="2014-03-04T00:00:00"/>
    <s v="Standard Class"/>
    <s v="DB-13060"/>
    <s v="Dave Brooks"/>
    <x v="0"/>
    <x v="0"/>
    <s v="Costa Mesa"/>
    <x v="1"/>
    <n v="92627"/>
    <x v="1"/>
    <s v="FUR-FU-10000747"/>
    <x v="0"/>
    <x v="5"/>
    <s v="Tenex B1-RE Series Chair Mats for Low Pile Carpets"/>
    <n v="91.96"/>
    <n v="2"/>
    <n v="0"/>
    <n v="15.633199999999988"/>
  </r>
  <r>
    <x v="9991"/>
    <x v="5007"/>
    <x v="3"/>
    <x v="425"/>
    <d v="2014-03-04T00:00:00"/>
    <s v="Standard Class"/>
    <s v="DB-13060"/>
    <s v="Dave Brooks"/>
    <x v="0"/>
    <x v="0"/>
    <s v="Costa Mesa"/>
    <x v="1"/>
    <n v="92627"/>
    <x v="1"/>
    <s v="TEC-PH-10003645"/>
    <x v="2"/>
    <x v="7"/>
    <s v="Aastra 57i VoIP phone"/>
    <n v="258.57600000000002"/>
    <n v="2"/>
    <n v="0.2"/>
    <n v="19.393200000000007"/>
  </r>
  <r>
    <x v="9992"/>
    <x v="5007"/>
    <x v="3"/>
    <x v="425"/>
    <d v="2014-03-04T00:00:00"/>
    <s v="Standard Class"/>
    <s v="DB-13060"/>
    <s v="Dave Brooks"/>
    <x v="0"/>
    <x v="0"/>
    <s v="Costa Mesa"/>
    <x v="1"/>
    <n v="92627"/>
    <x v="1"/>
    <s v="OFF-PA-10004041"/>
    <x v="1"/>
    <x v="10"/>
    <s v="It's Hot Message Books with Stickers, 2 3/4&quot; x 5&quot;"/>
    <n v="29.6"/>
    <n v="4"/>
    <n v="0"/>
    <n v="13.32"/>
  </r>
  <r>
    <x v="9993"/>
    <x v="5008"/>
    <x v="3"/>
    <x v="464"/>
    <d v="2014-05-10T00:00:00"/>
    <s v="Second Class"/>
    <s v="CC-12220"/>
    <s v="Chris Cortes"/>
    <x v="0"/>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BC5648-41BD-497A-B19C-BA5556D93DC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B7E447-5FD2-47FD-954A-53E429021E8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5" count="1" selected="0">
            <x v="0"/>
          </reference>
        </references>
      </pivotArea>
    </chartFormat>
    <chartFormat chart="4" format="2">
      <pivotArea type="data" outline="0" fieldPosition="0">
        <references count="2">
          <reference field="4294967294" count="1" selected="0">
            <x v="0"/>
          </reference>
          <reference field="15" count="1" selected="0">
            <x v="1"/>
          </reference>
        </references>
      </pivotArea>
    </chartFormat>
    <chartFormat chart="4" format="3">
      <pivotArea type="data" outline="0" fieldPosition="0">
        <references count="2">
          <reference field="4294967294" count="1" selected="0">
            <x v="0"/>
          </reference>
          <reference field="15" count="1" selected="0">
            <x v="2"/>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15" count="1" selected="0">
            <x v="0"/>
          </reference>
        </references>
      </pivotArea>
    </chartFormat>
    <chartFormat chart="15" format="10">
      <pivotArea type="data" outline="0" fieldPosition="0">
        <references count="2">
          <reference field="4294967294" count="1" selected="0">
            <x v="0"/>
          </reference>
          <reference field="15" count="1" selected="0">
            <x v="1"/>
          </reference>
        </references>
      </pivotArea>
    </chartFormat>
    <chartFormat chart="1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8F328B-FE80-43A7-A370-A0CAF261EBB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8"/>
  </rowFields>
  <rowItems count="4">
    <i>
      <x/>
    </i>
    <i>
      <x v="1"/>
    </i>
    <i>
      <x v="2"/>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95ABFB-0A6A-44B3-A4E4-06469F5A106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CC507B-3B8C-466E-A8EB-F5A23D7CA5F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0"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7">
    <i>
      <x v="13"/>
    </i>
    <i>
      <x v="5"/>
    </i>
    <i>
      <x v="14"/>
    </i>
    <i>
      <x v="16"/>
    </i>
    <i>
      <x v="3"/>
    </i>
    <i>
      <x v="11"/>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CB895A-F649-4971-AC6F-81E5409A119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6">
    <pivotField showAll="0"/>
    <pivotField showAll="0"/>
    <pivotField showAll="0" defaultSubtotal="0">
      <items count="4">
        <item x="2"/>
        <item x="1"/>
        <item x="0"/>
        <item x="3"/>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3"/>
  </rowFields>
  <rowItems count="5">
    <i>
      <x/>
    </i>
    <i>
      <x v="1"/>
    </i>
    <i>
      <x v="2"/>
    </i>
    <i>
      <x v="3"/>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FF1FE0-4132-40C3-955E-8A2DAFCAF99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Q3:R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22" baseItem="7"/>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B0E893-853D-4A43-9A6C-A8FCFEE1431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Discount" fld="20"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664FC9-4CC6-40FB-A300-3E485917373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3:J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4B5EAF-E512-4354-88B2-E0720884E5F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0">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61DCFA0-45D5-49DA-B423-2B52F075978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2" count="1" selected="0">
            <x v="3"/>
          </reference>
        </references>
      </pivotArea>
    </chartFormat>
    <chartFormat chart="1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526F082-F5FF-4D4B-A9A0-886E1FA66C6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04849F9-8A5D-4285-A307-CD1B2390DF84}" sourceName="Year">
  <pivotTables>
    <pivotTable tabId="8" name="PivotTable6"/>
  </pivotTables>
  <data>
    <tabular pivotCacheId="12942209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B43BA08-CC85-4792-B844-24F344950091}" sourceName="Region">
  <pivotTables>
    <pivotTable tabId="8" name="PivotTable6"/>
  </pivotTables>
  <data>
    <tabular pivotCacheId="12942209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F1320D6-FC15-4DA2-95FD-BB787921BB7B}" cache="Slicer_Year" caption="Year" rowHeight="234950"/>
  <slicer name="Region" xr10:uid="{E5699E7F-29ED-425C-921A-7ADCC520907B}"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D9443B1-4F14-44DB-B895-979FF195C8C5}" cache="Slicer_Year" caption="Year" rowHeight="234950"/>
  <slicer name="Region 1" xr10:uid="{D2360CC5-E6AF-4857-A4EB-BEF1ED7118A9}"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9.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3E316-F9DC-40B9-AEAD-99C1FD459BD7}">
  <dimension ref="A3:O16"/>
  <sheetViews>
    <sheetView workbookViewId="0">
      <selection activeCell="N14" sqref="N14"/>
    </sheetView>
  </sheetViews>
  <sheetFormatPr defaultRowHeight="14.4" x14ac:dyDescent="0.3"/>
  <cols>
    <col min="1" max="1" width="12.44140625" bestFit="1" customWidth="1"/>
    <col min="2" max="3" width="12" bestFit="1" customWidth="1"/>
  </cols>
  <sheetData>
    <row r="3" spans="1:15" x14ac:dyDescent="0.3">
      <c r="A3" s="6" t="s">
        <v>10933</v>
      </c>
      <c r="B3" s="5" t="s">
        <v>10935</v>
      </c>
      <c r="C3" s="11" t="s">
        <v>10936</v>
      </c>
    </row>
    <row r="4" spans="1:15" x14ac:dyDescent="0.3">
      <c r="A4" s="8" t="s">
        <v>10937</v>
      </c>
      <c r="B4" s="5">
        <v>95365.937600000019</v>
      </c>
      <c r="C4" s="11">
        <v>9199.2699999999986</v>
      </c>
    </row>
    <row r="5" spans="1:15" x14ac:dyDescent="0.3">
      <c r="A5" s="8" t="s">
        <v>10938</v>
      </c>
      <c r="B5" s="5">
        <v>60172.649400000024</v>
      </c>
      <c r="C5" s="11">
        <v>10288.898699999991</v>
      </c>
    </row>
    <row r="6" spans="1:15" x14ac:dyDescent="0.3">
      <c r="A6" s="8" t="s">
        <v>10939</v>
      </c>
      <c r="B6" s="5">
        <v>199252.98399999991</v>
      </c>
      <c r="C6" s="11">
        <v>26806.573700000015</v>
      </c>
    </row>
    <row r="7" spans="1:15" x14ac:dyDescent="0.3">
      <c r="A7" s="8" t="s">
        <v>10940</v>
      </c>
      <c r="B7" s="5">
        <v>141851.5674</v>
      </c>
      <c r="C7" s="11">
        <v>13437.806799999998</v>
      </c>
    </row>
    <row r="8" spans="1:15" x14ac:dyDescent="0.3">
      <c r="A8" s="8" t="s">
        <v>10941</v>
      </c>
      <c r="B8" s="5">
        <v>156122.28669999994</v>
      </c>
      <c r="C8" s="11">
        <v>22308.51279999999</v>
      </c>
    </row>
    <row r="9" spans="1:15" x14ac:dyDescent="0.3">
      <c r="A9" s="8" t="s">
        <v>10942</v>
      </c>
      <c r="B9" s="5">
        <v>147082.61130000011</v>
      </c>
      <c r="C9" s="11">
        <v>20899.334500000012</v>
      </c>
    </row>
    <row r="10" spans="1:15" x14ac:dyDescent="0.3">
      <c r="A10" s="8" t="s">
        <v>10943</v>
      </c>
      <c r="B10" s="5">
        <v>149580.83800000031</v>
      </c>
      <c r="C10" s="11">
        <v>13535.38299999998</v>
      </c>
    </row>
    <row r="11" spans="1:15" x14ac:dyDescent="0.3">
      <c r="A11" s="8" t="s">
        <v>10944</v>
      </c>
      <c r="B11" s="5">
        <v>159589.45099999988</v>
      </c>
      <c r="C11" s="11">
        <v>21896.715399999972</v>
      </c>
    </row>
    <row r="12" spans="1:15" x14ac:dyDescent="0.3">
      <c r="A12" s="8" t="s">
        <v>10945</v>
      </c>
      <c r="B12" s="5">
        <v>309770.09970000025</v>
      </c>
      <c r="C12" s="11">
        <v>37293.192500000034</v>
      </c>
    </row>
    <row r="13" spans="1:15" x14ac:dyDescent="0.3">
      <c r="A13" s="8" t="s">
        <v>10946</v>
      </c>
      <c r="B13" s="5">
        <v>197115.20170000009</v>
      </c>
      <c r="C13" s="11">
        <v>31469.663800000035</v>
      </c>
    </row>
    <row r="14" spans="1:15" x14ac:dyDescent="0.3">
      <c r="A14" s="8" t="s">
        <v>10947</v>
      </c>
      <c r="B14" s="5">
        <v>349120.07400000008</v>
      </c>
      <c r="C14" s="11">
        <v>35825.536599999927</v>
      </c>
    </row>
    <row r="15" spans="1:15" x14ac:dyDescent="0.3">
      <c r="A15" s="8" t="s">
        <v>10948</v>
      </c>
      <c r="B15" s="5">
        <v>332177.15950000001</v>
      </c>
      <c r="C15" s="11">
        <v>43436.13390000003</v>
      </c>
    </row>
    <row r="16" spans="1:15" x14ac:dyDescent="0.3">
      <c r="A16" s="10" t="s">
        <v>10934</v>
      </c>
      <c r="B16" s="15">
        <v>2297200.8603000008</v>
      </c>
      <c r="C16" s="16">
        <v>286397.02169999998</v>
      </c>
      <c r="O16" t="s">
        <v>10949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63FB9-F8F7-496C-A4EA-09712F21B280}">
  <dimension ref="A3:B7"/>
  <sheetViews>
    <sheetView workbookViewId="0">
      <selection activeCell="B6" sqref="B6"/>
    </sheetView>
  </sheetViews>
  <sheetFormatPr defaultRowHeight="14.4" x14ac:dyDescent="0.3"/>
  <cols>
    <col min="1" max="1" width="13.109375" bestFit="1" customWidth="1"/>
    <col min="2" max="2" width="12" bestFit="1" customWidth="1"/>
  </cols>
  <sheetData>
    <row r="3" spans="1:2" x14ac:dyDescent="0.3">
      <c r="A3" s="6" t="s">
        <v>10933</v>
      </c>
      <c r="B3" s="7" t="s">
        <v>10935</v>
      </c>
    </row>
    <row r="4" spans="1:2" x14ac:dyDescent="0.3">
      <c r="A4" s="8" t="s">
        <v>32</v>
      </c>
      <c r="B4" s="7">
        <v>741999.79529999977</v>
      </c>
    </row>
    <row r="5" spans="1:2" x14ac:dyDescent="0.3">
      <c r="A5" s="9" t="s">
        <v>46</v>
      </c>
      <c r="B5" s="17">
        <v>719047.03200000292</v>
      </c>
    </row>
    <row r="6" spans="1:2" x14ac:dyDescent="0.3">
      <c r="A6" s="9" t="s">
        <v>71</v>
      </c>
      <c r="B6" s="17">
        <v>836154.03299999656</v>
      </c>
    </row>
    <row r="7" spans="1:2" x14ac:dyDescent="0.3">
      <c r="A7" s="10" t="s">
        <v>10934</v>
      </c>
      <c r="B7" s="13">
        <v>2297200.8602999994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DE729-E30E-49EB-ADA8-F04B2616A104}">
  <dimension ref="A3:E7"/>
  <sheetViews>
    <sheetView topLeftCell="E1" workbookViewId="0">
      <selection activeCell="T6" sqref="T6"/>
    </sheetView>
  </sheetViews>
  <sheetFormatPr defaultRowHeight="14.4" x14ac:dyDescent="0.3"/>
  <cols>
    <col min="1" max="1" width="12.44140625" bestFit="1" customWidth="1"/>
    <col min="2" max="2" width="12" bestFit="1" customWidth="1"/>
    <col min="4" max="4" width="10.77734375" customWidth="1"/>
    <col min="5" max="5" width="11.44140625" customWidth="1"/>
  </cols>
  <sheetData>
    <row r="3" spans="1:5" x14ac:dyDescent="0.3">
      <c r="A3" s="6" t="s">
        <v>10933</v>
      </c>
      <c r="B3" s="7" t="s">
        <v>10935</v>
      </c>
      <c r="D3" t="str" cm="1">
        <f t="array" ref="D3:E7">A3:B7</f>
        <v>Row Labels</v>
      </c>
      <c r="E3" t="str">
        <v>Sum of Sales</v>
      </c>
    </row>
    <row r="4" spans="1:5" x14ac:dyDescent="0.3">
      <c r="A4" s="8" t="s">
        <v>26</v>
      </c>
      <c r="B4" s="7">
        <v>1161401.3449999888</v>
      </c>
      <c r="D4" t="str">
        <v>Consumer</v>
      </c>
      <c r="E4">
        <v>1161401.3449999888</v>
      </c>
    </row>
    <row r="5" spans="1:5" x14ac:dyDescent="0.3">
      <c r="A5" s="9" t="s">
        <v>41</v>
      </c>
      <c r="B5" s="17">
        <v>706146.36680000008</v>
      </c>
      <c r="D5" t="str">
        <v>Corporate</v>
      </c>
      <c r="E5">
        <v>706146.36680000008</v>
      </c>
    </row>
    <row r="6" spans="1:5" x14ac:dyDescent="0.3">
      <c r="A6" s="9" t="s">
        <v>102</v>
      </c>
      <c r="B6" s="17">
        <v>429653.1485000003</v>
      </c>
      <c r="D6" t="str">
        <v>Home Office</v>
      </c>
      <c r="E6">
        <v>429653.1485000003</v>
      </c>
    </row>
    <row r="7" spans="1:5" x14ac:dyDescent="0.3">
      <c r="A7" s="10" t="s">
        <v>10934</v>
      </c>
      <c r="B7" s="13">
        <v>2297200.8602999891</v>
      </c>
      <c r="D7" t="str">
        <v>Grand Total</v>
      </c>
      <c r="E7">
        <v>2297200.8602999891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B67E5-48A4-4BD6-88D0-7F8E9C52B931}">
  <dimension ref="A3:F53"/>
  <sheetViews>
    <sheetView workbookViewId="0">
      <selection activeCell="R25" sqref="R25"/>
    </sheetView>
  </sheetViews>
  <sheetFormatPr defaultRowHeight="14.4" x14ac:dyDescent="0.3"/>
  <cols>
    <col min="1" max="1" width="17.33203125" bestFit="1" customWidth="1"/>
    <col min="2" max="2" width="12" bestFit="1" customWidth="1"/>
    <col min="5" max="5" width="11.6640625" customWidth="1"/>
    <col min="6" max="6" width="14.33203125" customWidth="1"/>
  </cols>
  <sheetData>
    <row r="3" spans="1:6" x14ac:dyDescent="0.3">
      <c r="A3" s="6" t="s">
        <v>10933</v>
      </c>
      <c r="B3" s="7" t="s">
        <v>10936</v>
      </c>
      <c r="E3" t="str" cm="1">
        <f t="array" ref="E3:F52">A3:B52</f>
        <v>Row Labels</v>
      </c>
      <c r="F3" t="str">
        <v>Sum of Profit</v>
      </c>
    </row>
    <row r="4" spans="1:6" x14ac:dyDescent="0.3">
      <c r="A4" s="8" t="s">
        <v>358</v>
      </c>
      <c r="B4" s="7">
        <v>5786.8252999999986</v>
      </c>
      <c r="E4" t="str">
        <v>Alabama</v>
      </c>
      <c r="F4">
        <v>5786.8252999999986</v>
      </c>
    </row>
    <row r="5" spans="1:6" x14ac:dyDescent="0.3">
      <c r="A5" s="9" t="s">
        <v>310</v>
      </c>
      <c r="B5" s="17">
        <v>-3427.9246000000016</v>
      </c>
      <c r="E5" t="str">
        <v>Arizona</v>
      </c>
      <c r="F5">
        <v>-3427.9246000000016</v>
      </c>
    </row>
    <row r="6" spans="1:6" x14ac:dyDescent="0.3">
      <c r="A6" s="9" t="s">
        <v>1707</v>
      </c>
      <c r="B6" s="17">
        <v>4008.6871000000001</v>
      </c>
      <c r="E6" t="str">
        <v>Arkansas</v>
      </c>
      <c r="F6">
        <v>4008.6871000000001</v>
      </c>
    </row>
    <row r="7" spans="1:6" x14ac:dyDescent="0.3">
      <c r="A7" s="9" t="s">
        <v>43</v>
      </c>
      <c r="B7" s="17">
        <v>76381.387100000124</v>
      </c>
      <c r="E7" t="str">
        <v>California</v>
      </c>
      <c r="F7">
        <v>76381.387100000124</v>
      </c>
    </row>
    <row r="8" spans="1:6" x14ac:dyDescent="0.3">
      <c r="A8" s="9" t="s">
        <v>457</v>
      </c>
      <c r="B8" s="17">
        <v>-6527.8579000000027</v>
      </c>
      <c r="E8" t="str">
        <v>Colorado</v>
      </c>
      <c r="F8">
        <v>-6527.8579000000027</v>
      </c>
    </row>
    <row r="9" spans="1:6" x14ac:dyDescent="0.3">
      <c r="A9" s="9" t="s">
        <v>747</v>
      </c>
      <c r="B9" s="17">
        <v>3511.4917999999998</v>
      </c>
      <c r="E9" t="str">
        <v>Connecticut</v>
      </c>
      <c r="F9">
        <v>3511.4917999999998</v>
      </c>
    </row>
    <row r="10" spans="1:6" x14ac:dyDescent="0.3">
      <c r="A10" s="9" t="s">
        <v>245</v>
      </c>
      <c r="B10" s="17">
        <v>9977.3748000000014</v>
      </c>
      <c r="E10" t="str">
        <v>Delaware</v>
      </c>
      <c r="F10">
        <v>9977.3748000000014</v>
      </c>
    </row>
    <row r="11" spans="1:6" x14ac:dyDescent="0.3">
      <c r="A11" s="9" t="s">
        <v>3034</v>
      </c>
      <c r="B11" s="17">
        <v>1059.5892999999999</v>
      </c>
      <c r="E11" t="str">
        <v>District of Columbia</v>
      </c>
      <c r="F11">
        <v>1059.5892999999999</v>
      </c>
    </row>
    <row r="12" spans="1:6" x14ac:dyDescent="0.3">
      <c r="A12" s="9" t="s">
        <v>54</v>
      </c>
      <c r="B12" s="17">
        <v>-3399.3017000000054</v>
      </c>
      <c r="E12" t="str">
        <v>Florida</v>
      </c>
      <c r="F12">
        <v>-3399.3017000000054</v>
      </c>
    </row>
    <row r="13" spans="1:6" x14ac:dyDescent="0.3">
      <c r="A13" s="9" t="s">
        <v>1272</v>
      </c>
      <c r="B13" s="17">
        <v>16250.043300000003</v>
      </c>
      <c r="E13" t="str">
        <v>Georgia</v>
      </c>
      <c r="F13">
        <v>16250.043300000003</v>
      </c>
    </row>
    <row r="14" spans="1:6" x14ac:dyDescent="0.3">
      <c r="A14" s="9" t="s">
        <v>6260</v>
      </c>
      <c r="B14" s="17">
        <v>826.72309999999993</v>
      </c>
      <c r="E14" t="str">
        <v>Idaho</v>
      </c>
      <c r="F14">
        <v>826.72309999999993</v>
      </c>
    </row>
    <row r="15" spans="1:6" x14ac:dyDescent="0.3">
      <c r="A15" s="9" t="s">
        <v>211</v>
      </c>
      <c r="B15" s="17">
        <v>-12607.886999999984</v>
      </c>
      <c r="E15" t="str">
        <v>Illinois</v>
      </c>
      <c r="F15">
        <v>-12607.886999999984</v>
      </c>
    </row>
    <row r="16" spans="1:6" x14ac:dyDescent="0.3">
      <c r="A16" s="9" t="s">
        <v>254</v>
      </c>
      <c r="B16" s="17">
        <v>18382.936300000001</v>
      </c>
      <c r="E16" t="str">
        <v>Indiana</v>
      </c>
      <c r="F16">
        <v>18382.936300000001</v>
      </c>
    </row>
    <row r="17" spans="1:6" x14ac:dyDescent="0.3">
      <c r="A17" s="9" t="s">
        <v>489</v>
      </c>
      <c r="B17" s="17">
        <v>1183.8119000000002</v>
      </c>
      <c r="E17" t="str">
        <v>Iowa</v>
      </c>
      <c r="F17">
        <v>1183.8119000000002</v>
      </c>
    </row>
    <row r="18" spans="1:6" x14ac:dyDescent="0.3">
      <c r="A18" s="9" t="s">
        <v>4530</v>
      </c>
      <c r="B18" s="17">
        <v>836.44350000000009</v>
      </c>
      <c r="E18" t="str">
        <v>Kansas</v>
      </c>
      <c r="F18">
        <v>836.44350000000009</v>
      </c>
    </row>
    <row r="19" spans="1:6" x14ac:dyDescent="0.3">
      <c r="A19" s="9" t="s">
        <v>29</v>
      </c>
      <c r="B19" s="17">
        <v>11199.696600000003</v>
      </c>
      <c r="E19" t="str">
        <v>Kentucky</v>
      </c>
      <c r="F19">
        <v>11199.696600000003</v>
      </c>
    </row>
    <row r="20" spans="1:6" x14ac:dyDescent="0.3">
      <c r="A20" s="9" t="s">
        <v>736</v>
      </c>
      <c r="B20" s="17">
        <v>2196.1023000000005</v>
      </c>
      <c r="E20" t="str">
        <v>Louisiana</v>
      </c>
      <c r="F20">
        <v>2196.1023000000005</v>
      </c>
    </row>
    <row r="21" spans="1:6" x14ac:dyDescent="0.3">
      <c r="A21" s="9" t="s">
        <v>5235</v>
      </c>
      <c r="B21" s="17">
        <v>454.4862</v>
      </c>
      <c r="E21" t="str">
        <v>Maine</v>
      </c>
      <c r="F21">
        <v>454.4862</v>
      </c>
    </row>
    <row r="22" spans="1:6" x14ac:dyDescent="0.3">
      <c r="A22" s="9" t="s">
        <v>2735</v>
      </c>
      <c r="B22" s="17">
        <v>7031.178799999996</v>
      </c>
      <c r="E22" t="str">
        <v>Maryland</v>
      </c>
      <c r="F22">
        <v>7031.178799999996</v>
      </c>
    </row>
    <row r="23" spans="1:6" x14ac:dyDescent="0.3">
      <c r="A23" s="9" t="s">
        <v>1245</v>
      </c>
      <c r="B23" s="17">
        <v>6785.5016000000041</v>
      </c>
      <c r="E23" t="str">
        <v>Massachusetts</v>
      </c>
      <c r="F23">
        <v>6785.5016000000041</v>
      </c>
    </row>
    <row r="24" spans="1:6" x14ac:dyDescent="0.3">
      <c r="A24" s="9" t="s">
        <v>238</v>
      </c>
      <c r="B24" s="17">
        <v>24463.187599999994</v>
      </c>
      <c r="E24" t="str">
        <v>Michigan</v>
      </c>
      <c r="F24">
        <v>24463.187599999994</v>
      </c>
    </row>
    <row r="25" spans="1:6" x14ac:dyDescent="0.3">
      <c r="A25" s="9" t="s">
        <v>229</v>
      </c>
      <c r="B25" s="17">
        <v>10823.187400000001</v>
      </c>
      <c r="E25" t="str">
        <v>Minnesota</v>
      </c>
      <c r="F25">
        <v>10823.187400000001</v>
      </c>
    </row>
    <row r="26" spans="1:6" x14ac:dyDescent="0.3">
      <c r="A26" s="9" t="s">
        <v>1487</v>
      </c>
      <c r="B26" s="17">
        <v>3172.9761999999987</v>
      </c>
      <c r="E26" t="str">
        <v>Mississippi</v>
      </c>
      <c r="F26">
        <v>3172.9761999999987</v>
      </c>
    </row>
    <row r="27" spans="1:6" x14ac:dyDescent="0.3">
      <c r="A27" s="9" t="s">
        <v>596</v>
      </c>
      <c r="B27" s="17">
        <v>6436.2104999999992</v>
      </c>
      <c r="E27" t="str">
        <v>Missouri</v>
      </c>
      <c r="F27">
        <v>6436.2104999999992</v>
      </c>
    </row>
    <row r="28" spans="1:6" x14ac:dyDescent="0.3">
      <c r="A28" s="9" t="s">
        <v>1762</v>
      </c>
      <c r="B28" s="17">
        <v>1833.3284999999998</v>
      </c>
      <c r="E28" t="str">
        <v>Montana</v>
      </c>
      <c r="F28">
        <v>1833.3284999999998</v>
      </c>
    </row>
    <row r="29" spans="1:6" x14ac:dyDescent="0.3">
      <c r="A29" s="9" t="s">
        <v>138</v>
      </c>
      <c r="B29" s="17">
        <v>2037.0942000000002</v>
      </c>
      <c r="E29" t="str">
        <v>Nebraska</v>
      </c>
      <c r="F29">
        <v>2037.0942000000002</v>
      </c>
    </row>
    <row r="30" spans="1:6" x14ac:dyDescent="0.3">
      <c r="A30" s="9" t="s">
        <v>1392</v>
      </c>
      <c r="B30" s="17">
        <v>3316.7658999999994</v>
      </c>
      <c r="E30" t="str">
        <v>Nevada</v>
      </c>
      <c r="F30">
        <v>3316.7658999999994</v>
      </c>
    </row>
    <row r="31" spans="1:6" x14ac:dyDescent="0.3">
      <c r="A31" s="9" t="s">
        <v>2694</v>
      </c>
      <c r="B31" s="17">
        <v>1706.5028</v>
      </c>
      <c r="E31" t="str">
        <v>New Hampshire</v>
      </c>
      <c r="F31">
        <v>1706.5028</v>
      </c>
    </row>
    <row r="32" spans="1:6" x14ac:dyDescent="0.3">
      <c r="A32" s="9" t="s">
        <v>788</v>
      </c>
      <c r="B32" s="17">
        <v>9772.9137999999984</v>
      </c>
      <c r="E32" t="str">
        <v>New Jersey</v>
      </c>
      <c r="F32">
        <v>9772.9137999999984</v>
      </c>
    </row>
    <row r="33" spans="1:6" x14ac:dyDescent="0.3">
      <c r="A33" s="9" t="s">
        <v>668</v>
      </c>
      <c r="B33" s="17">
        <v>1157.1161</v>
      </c>
      <c r="E33" t="str">
        <v>New Mexico</v>
      </c>
      <c r="F33">
        <v>1157.1161</v>
      </c>
    </row>
    <row r="34" spans="1:6" x14ac:dyDescent="0.3">
      <c r="A34" s="9" t="s">
        <v>267</v>
      </c>
      <c r="B34" s="17">
        <v>74038.548600000053</v>
      </c>
      <c r="E34" t="str">
        <v>New York</v>
      </c>
      <c r="F34">
        <v>74038.548600000053</v>
      </c>
    </row>
    <row r="35" spans="1:6" x14ac:dyDescent="0.3">
      <c r="A35" s="9" t="s">
        <v>88</v>
      </c>
      <c r="B35" s="17">
        <v>-7490.9122000000043</v>
      </c>
      <c r="E35" t="str">
        <v>North Carolina</v>
      </c>
      <c r="F35">
        <v>-7490.9122000000043</v>
      </c>
    </row>
    <row r="36" spans="1:6" x14ac:dyDescent="0.3">
      <c r="A36" s="9" t="s">
        <v>7449</v>
      </c>
      <c r="B36" s="17">
        <v>230.14969999999997</v>
      </c>
      <c r="E36" t="str">
        <v>North Dakota</v>
      </c>
      <c r="F36">
        <v>230.14969999999997</v>
      </c>
    </row>
    <row r="37" spans="1:6" x14ac:dyDescent="0.3">
      <c r="A37" s="9" t="s">
        <v>498</v>
      </c>
      <c r="B37" s="17">
        <v>-16971.376600000021</v>
      </c>
      <c r="E37" t="str">
        <v>Ohio</v>
      </c>
      <c r="F37">
        <v>-16971.376600000021</v>
      </c>
    </row>
    <row r="38" spans="1:6" x14ac:dyDescent="0.3">
      <c r="A38" s="9" t="s">
        <v>649</v>
      </c>
      <c r="B38" s="17">
        <v>4853.9560000000001</v>
      </c>
      <c r="E38" t="str">
        <v>Oklahoma</v>
      </c>
      <c r="F38">
        <v>4853.9560000000001</v>
      </c>
    </row>
    <row r="39" spans="1:6" x14ac:dyDescent="0.3">
      <c r="A39" s="9" t="s">
        <v>420</v>
      </c>
      <c r="B39" s="17">
        <v>-1190.4704999999994</v>
      </c>
      <c r="E39" t="str">
        <v>Oregon</v>
      </c>
      <c r="F39">
        <v>-1190.4704999999994</v>
      </c>
    </row>
    <row r="40" spans="1:6" x14ac:dyDescent="0.3">
      <c r="A40" s="9" t="s">
        <v>147</v>
      </c>
      <c r="B40" s="17">
        <v>-15559.960300000013</v>
      </c>
      <c r="E40" t="str">
        <v>Pennsylvania</v>
      </c>
      <c r="F40">
        <v>-15559.960300000013</v>
      </c>
    </row>
    <row r="41" spans="1:6" x14ac:dyDescent="0.3">
      <c r="A41" s="9" t="s">
        <v>1399</v>
      </c>
      <c r="B41" s="17">
        <v>7285.6292999999987</v>
      </c>
      <c r="E41" t="str">
        <v>Rhode Island</v>
      </c>
      <c r="F41">
        <v>7285.6292999999987</v>
      </c>
    </row>
    <row r="42" spans="1:6" x14ac:dyDescent="0.3">
      <c r="A42" s="9" t="s">
        <v>383</v>
      </c>
      <c r="B42" s="17">
        <v>1769.0566000000003</v>
      </c>
      <c r="E42" t="str">
        <v>South Carolina</v>
      </c>
      <c r="F42">
        <v>1769.0566000000003</v>
      </c>
    </row>
    <row r="43" spans="1:6" x14ac:dyDescent="0.3">
      <c r="A43" s="9" t="s">
        <v>5326</v>
      </c>
      <c r="B43" s="17">
        <v>394.82830000000013</v>
      </c>
      <c r="E43" t="str">
        <v>South Dakota</v>
      </c>
      <c r="F43">
        <v>394.82830000000013</v>
      </c>
    </row>
    <row r="44" spans="1:6" x14ac:dyDescent="0.3">
      <c r="A44" s="9" t="s">
        <v>335</v>
      </c>
      <c r="B44" s="17">
        <v>-5341.6935999999996</v>
      </c>
      <c r="E44" t="str">
        <v>Tennessee</v>
      </c>
      <c r="F44">
        <v>-5341.6935999999996</v>
      </c>
    </row>
    <row r="45" spans="1:6" x14ac:dyDescent="0.3">
      <c r="A45" s="9" t="s">
        <v>104</v>
      </c>
      <c r="B45" s="17">
        <v>-25729.356300000014</v>
      </c>
      <c r="E45" t="str">
        <v>Texas</v>
      </c>
      <c r="F45">
        <v>-25729.356300000014</v>
      </c>
    </row>
    <row r="46" spans="1:6" x14ac:dyDescent="0.3">
      <c r="A46" s="9" t="s">
        <v>121</v>
      </c>
      <c r="B46" s="17">
        <v>2546.5335</v>
      </c>
      <c r="E46" t="str">
        <v>Utah</v>
      </c>
      <c r="F46">
        <v>2546.5335</v>
      </c>
    </row>
    <row r="47" spans="1:6" x14ac:dyDescent="0.3">
      <c r="A47" s="9" t="s">
        <v>5203</v>
      </c>
      <c r="B47" s="17">
        <v>2244.9783000000002</v>
      </c>
      <c r="E47" t="str">
        <v>Vermont</v>
      </c>
      <c r="F47">
        <v>2244.9783000000002</v>
      </c>
    </row>
    <row r="48" spans="1:6" x14ac:dyDescent="0.3">
      <c r="A48" s="9" t="s">
        <v>319</v>
      </c>
      <c r="B48" s="17">
        <v>18597.950399999994</v>
      </c>
      <c r="E48" t="str">
        <v>Virginia</v>
      </c>
      <c r="F48">
        <v>18597.950399999994</v>
      </c>
    </row>
    <row r="49" spans="1:6" x14ac:dyDescent="0.3">
      <c r="A49" s="9" t="s">
        <v>96</v>
      </c>
      <c r="B49" s="17">
        <v>33402.651699999988</v>
      </c>
      <c r="E49" t="str">
        <v>Washington</v>
      </c>
      <c r="F49">
        <v>33402.651699999988</v>
      </c>
    </row>
    <row r="50" spans="1:6" x14ac:dyDescent="0.3">
      <c r="A50" s="9" t="s">
        <v>9726</v>
      </c>
      <c r="B50" s="17">
        <v>185.92160000000001</v>
      </c>
      <c r="E50" t="str">
        <v>West Virginia</v>
      </c>
      <c r="F50">
        <v>185.92160000000001</v>
      </c>
    </row>
    <row r="51" spans="1:6" x14ac:dyDescent="0.3">
      <c r="A51" s="9" t="s">
        <v>114</v>
      </c>
      <c r="B51" s="17">
        <v>8401.8003999999983</v>
      </c>
      <c r="E51" t="str">
        <v>Wisconsin</v>
      </c>
      <c r="F51">
        <v>8401.8003999999983</v>
      </c>
    </row>
    <row r="52" spans="1:6" x14ac:dyDescent="0.3">
      <c r="A52" s="9" t="s">
        <v>8542</v>
      </c>
      <c r="B52" s="17">
        <v>100.19599999999997</v>
      </c>
      <c r="E52" t="str">
        <v>Wyoming</v>
      </c>
      <c r="F52">
        <v>100.19599999999997</v>
      </c>
    </row>
    <row r="53" spans="1:6" x14ac:dyDescent="0.3">
      <c r="A53" s="10" t="s">
        <v>10934</v>
      </c>
      <c r="B53" s="13">
        <v>286397.02170000016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F1286-DEC3-4EDB-BD5C-259D74E75BC6}">
  <dimension ref="A3:O10"/>
  <sheetViews>
    <sheetView workbookViewId="0">
      <selection activeCell="O10" sqref="O10"/>
    </sheetView>
  </sheetViews>
  <sheetFormatPr defaultRowHeight="14.4" x14ac:dyDescent="0.3"/>
  <cols>
    <col min="1" max="1" width="12.44140625" bestFit="1" customWidth="1"/>
    <col min="2" max="2" width="12" bestFit="1" customWidth="1"/>
  </cols>
  <sheetData>
    <row r="3" spans="1:15" x14ac:dyDescent="0.3">
      <c r="A3" s="6" t="s">
        <v>10933</v>
      </c>
      <c r="B3" s="7" t="s">
        <v>10935</v>
      </c>
    </row>
    <row r="4" spans="1:15" x14ac:dyDescent="0.3">
      <c r="A4" s="8" t="s">
        <v>72</v>
      </c>
      <c r="B4" s="7">
        <v>330007.05400000012</v>
      </c>
    </row>
    <row r="5" spans="1:15" x14ac:dyDescent="0.3">
      <c r="A5" s="9" t="s">
        <v>36</v>
      </c>
      <c r="B5" s="17">
        <v>328449.1030000007</v>
      </c>
    </row>
    <row r="6" spans="1:15" x14ac:dyDescent="0.3">
      <c r="A6" s="9" t="s">
        <v>59</v>
      </c>
      <c r="B6" s="17">
        <v>223843.60800000012</v>
      </c>
    </row>
    <row r="7" spans="1:15" x14ac:dyDescent="0.3">
      <c r="A7" s="9" t="s">
        <v>56</v>
      </c>
      <c r="B7" s="17">
        <v>206965.53200000009</v>
      </c>
    </row>
    <row r="8" spans="1:15" x14ac:dyDescent="0.3">
      <c r="A8" s="9" t="s">
        <v>75</v>
      </c>
      <c r="B8" s="17">
        <v>203412.73300000009</v>
      </c>
    </row>
    <row r="9" spans="1:15" x14ac:dyDescent="0.3">
      <c r="A9" s="9" t="s">
        <v>682</v>
      </c>
      <c r="B9" s="17">
        <v>189238.63099999999</v>
      </c>
    </row>
    <row r="10" spans="1:15" x14ac:dyDescent="0.3">
      <c r="A10" s="10" t="s">
        <v>10934</v>
      </c>
      <c r="B10" s="13">
        <v>1481916.6610000012</v>
      </c>
      <c r="O10" t="s">
        <v>10949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BE127-6F1A-40AD-9DC7-C8B6C5AA7D40}">
  <dimension ref="A3:B8"/>
  <sheetViews>
    <sheetView workbookViewId="0">
      <selection activeCell="J18" sqref="J18"/>
    </sheetView>
  </sheetViews>
  <sheetFormatPr defaultRowHeight="14.4" x14ac:dyDescent="0.3"/>
  <cols>
    <col min="1" max="1" width="12.44140625" bestFit="1" customWidth="1"/>
    <col min="2" max="2" width="12" bestFit="1" customWidth="1"/>
    <col min="3" max="5" width="5" bestFit="1" customWidth="1"/>
    <col min="6" max="6" width="10.5546875" bestFit="1" customWidth="1"/>
  </cols>
  <sheetData>
    <row r="3" spans="1:2" x14ac:dyDescent="0.3">
      <c r="A3" s="6" t="s">
        <v>10933</v>
      </c>
      <c r="B3" s="7" t="s">
        <v>10935</v>
      </c>
    </row>
    <row r="4" spans="1:2" x14ac:dyDescent="0.3">
      <c r="A4" s="8" t="s">
        <v>105</v>
      </c>
      <c r="B4" s="7">
        <v>501239.89080000052</v>
      </c>
    </row>
    <row r="5" spans="1:2" x14ac:dyDescent="0.3">
      <c r="A5" s="9" t="s">
        <v>148</v>
      </c>
      <c r="B5" s="17">
        <v>678781.2399999979</v>
      </c>
    </row>
    <row r="6" spans="1:2" x14ac:dyDescent="0.3">
      <c r="A6" s="9" t="s">
        <v>30</v>
      </c>
      <c r="B6" s="17">
        <v>391721.90500000032</v>
      </c>
    </row>
    <row r="7" spans="1:2" x14ac:dyDescent="0.3">
      <c r="A7" s="9" t="s">
        <v>44</v>
      </c>
      <c r="B7" s="17">
        <v>725457.82450000057</v>
      </c>
    </row>
    <row r="8" spans="1:2" x14ac:dyDescent="0.3">
      <c r="A8" s="10" t="s">
        <v>10934</v>
      </c>
      <c r="B8" s="13">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9096B-74FF-41E4-9AAA-0A6DBAA8E9BE}">
  <dimension ref="A2:R17"/>
  <sheetViews>
    <sheetView workbookViewId="0">
      <selection activeCell="R17" sqref="R17"/>
    </sheetView>
  </sheetViews>
  <sheetFormatPr defaultRowHeight="14.4" x14ac:dyDescent="0.3"/>
  <cols>
    <col min="1" max="1" width="12.44140625" bestFit="1" customWidth="1"/>
    <col min="2" max="2" width="13.6640625" bestFit="1" customWidth="1"/>
    <col min="5" max="5" width="12.44140625" bestFit="1" customWidth="1"/>
    <col min="6" max="6" width="12.5546875" bestFit="1" customWidth="1"/>
    <col min="9" max="9" width="12.44140625" bestFit="1" customWidth="1"/>
    <col min="10" max="10" width="14.21875" bestFit="1" customWidth="1"/>
    <col min="13" max="13" width="12.44140625" bestFit="1" customWidth="1"/>
    <col min="14" max="14" width="14.33203125" bestFit="1" customWidth="1"/>
    <col min="17" max="17" width="12.44140625" bestFit="1" customWidth="1"/>
    <col min="18" max="18" width="18" bestFit="1" customWidth="1"/>
  </cols>
  <sheetData>
    <row r="2" spans="1:18" x14ac:dyDescent="0.3">
      <c r="R2" s="14"/>
    </row>
    <row r="3" spans="1:18" x14ac:dyDescent="0.3">
      <c r="A3" s="6" t="s">
        <v>10933</v>
      </c>
      <c r="B3" s="7" t="s">
        <v>10935</v>
      </c>
      <c r="E3" s="6" t="s">
        <v>10933</v>
      </c>
      <c r="F3" s="7" t="s">
        <v>10936</v>
      </c>
      <c r="I3" s="6" t="s">
        <v>10933</v>
      </c>
      <c r="J3" s="7" t="s">
        <v>10952</v>
      </c>
      <c r="M3" s="6" t="s">
        <v>10933</v>
      </c>
      <c r="N3" s="7" t="s">
        <v>10954</v>
      </c>
      <c r="Q3" s="6" t="s">
        <v>10933</v>
      </c>
      <c r="R3" s="7" t="s">
        <v>10956</v>
      </c>
    </row>
    <row r="4" spans="1:18" x14ac:dyDescent="0.3">
      <c r="A4" s="8" t="s">
        <v>10937</v>
      </c>
      <c r="B4" s="7">
        <v>95365.937600000019</v>
      </c>
      <c r="E4" s="8" t="s">
        <v>10937</v>
      </c>
      <c r="F4" s="7">
        <v>9199.2699999999986</v>
      </c>
      <c r="I4" s="8" t="s">
        <v>10937</v>
      </c>
      <c r="J4" s="7">
        <v>1500</v>
      </c>
      <c r="M4" s="8" t="s">
        <v>10937</v>
      </c>
      <c r="N4" s="7">
        <v>58.170000000000059</v>
      </c>
      <c r="Q4" s="8" t="s">
        <v>10937</v>
      </c>
      <c r="R4" s="7">
        <v>9.6462848596792869E-2</v>
      </c>
    </row>
    <row r="5" spans="1:18" x14ac:dyDescent="0.3">
      <c r="A5" s="9" t="s">
        <v>10938</v>
      </c>
      <c r="B5" s="17">
        <v>60172.649400000024</v>
      </c>
      <c r="E5" s="9" t="s">
        <v>10938</v>
      </c>
      <c r="F5" s="17">
        <v>10288.898699999991</v>
      </c>
      <c r="I5" s="9" t="s">
        <v>10938</v>
      </c>
      <c r="J5" s="17">
        <v>1068</v>
      </c>
      <c r="M5" s="9" t="s">
        <v>10938</v>
      </c>
      <c r="N5" s="17">
        <v>44.220000000000041</v>
      </c>
      <c r="Q5" s="9" t="s">
        <v>10938</v>
      </c>
      <c r="R5" s="17">
        <v>0.17098962406664425</v>
      </c>
    </row>
    <row r="6" spans="1:18" x14ac:dyDescent="0.3">
      <c r="A6" s="9" t="s">
        <v>10939</v>
      </c>
      <c r="B6" s="17">
        <v>199252.98399999991</v>
      </c>
      <c r="E6" s="9" t="s">
        <v>10939</v>
      </c>
      <c r="F6" s="17">
        <v>26806.573700000015</v>
      </c>
      <c r="I6" s="9" t="s">
        <v>10939</v>
      </c>
      <c r="J6" s="17">
        <v>2491</v>
      </c>
      <c r="M6" s="9" t="s">
        <v>10939</v>
      </c>
      <c r="N6" s="17">
        <v>105.0800000000004</v>
      </c>
      <c r="Q6" s="9" t="s">
        <v>10939</v>
      </c>
      <c r="R6" s="17">
        <v>0.13453536886554246</v>
      </c>
    </row>
    <row r="7" spans="1:18" x14ac:dyDescent="0.3">
      <c r="A7" s="9" t="s">
        <v>10940</v>
      </c>
      <c r="B7" s="17">
        <v>141851.5674</v>
      </c>
      <c r="E7" s="9" t="s">
        <v>10940</v>
      </c>
      <c r="F7" s="17">
        <v>13437.806799999998</v>
      </c>
      <c r="I7" s="9" t="s">
        <v>10940</v>
      </c>
      <c r="J7" s="17">
        <v>2441</v>
      </c>
      <c r="M7" s="9" t="s">
        <v>10940</v>
      </c>
      <c r="N7" s="17">
        <v>106.39000000000048</v>
      </c>
      <c r="Q7" s="9" t="s">
        <v>10940</v>
      </c>
      <c r="R7" s="17">
        <v>9.4731465053942004E-2</v>
      </c>
    </row>
    <row r="8" spans="1:18" x14ac:dyDescent="0.3">
      <c r="A8" s="9" t="s">
        <v>10941</v>
      </c>
      <c r="B8" s="17">
        <v>156122.28669999994</v>
      </c>
      <c r="E8" s="9" t="s">
        <v>10941</v>
      </c>
      <c r="F8" s="17">
        <v>22308.51279999999</v>
      </c>
      <c r="I8" s="9" t="s">
        <v>10941</v>
      </c>
      <c r="J8" s="17">
        <v>2850</v>
      </c>
      <c r="M8" s="9" t="s">
        <v>10941</v>
      </c>
      <c r="N8" s="17">
        <v>125.29000000000048</v>
      </c>
      <c r="Q8" s="9" t="s">
        <v>10941</v>
      </c>
      <c r="R8" s="17">
        <v>0.14289127626517142</v>
      </c>
    </row>
    <row r="9" spans="1:18" x14ac:dyDescent="0.3">
      <c r="A9" s="9" t="s">
        <v>10942</v>
      </c>
      <c r="B9" s="17">
        <v>147082.61130000011</v>
      </c>
      <c r="E9" s="9" t="s">
        <v>10942</v>
      </c>
      <c r="F9" s="17">
        <v>20899.334500000012</v>
      </c>
      <c r="I9" s="9" t="s">
        <v>10942</v>
      </c>
      <c r="J9" s="17">
        <v>2644</v>
      </c>
      <c r="M9" s="9" t="s">
        <v>10942</v>
      </c>
      <c r="N9" s="17">
        <v>115.99000000000045</v>
      </c>
      <c r="Q9" s="9" t="s">
        <v>10942</v>
      </c>
      <c r="R9" s="17">
        <v>0.1420924901678027</v>
      </c>
    </row>
    <row r="10" spans="1:18" x14ac:dyDescent="0.3">
      <c r="A10" s="9" t="s">
        <v>10943</v>
      </c>
      <c r="B10" s="17">
        <v>149580.83800000031</v>
      </c>
      <c r="E10" s="9" t="s">
        <v>10943</v>
      </c>
      <c r="F10" s="17">
        <v>13535.38299999998</v>
      </c>
      <c r="I10" s="9" t="s">
        <v>10943</v>
      </c>
      <c r="J10" s="17">
        <v>2705</v>
      </c>
      <c r="M10" s="9" t="s">
        <v>10943</v>
      </c>
      <c r="N10" s="17">
        <v>113.05000000000047</v>
      </c>
      <c r="Q10" s="9" t="s">
        <v>10943</v>
      </c>
      <c r="R10" s="17">
        <v>9.0488749635163512E-2</v>
      </c>
    </row>
    <row r="11" spans="1:18" x14ac:dyDescent="0.3">
      <c r="A11" s="9" t="s">
        <v>10944</v>
      </c>
      <c r="B11" s="17">
        <v>159589.45099999988</v>
      </c>
      <c r="E11" s="9" t="s">
        <v>10944</v>
      </c>
      <c r="F11" s="17">
        <v>21896.715399999972</v>
      </c>
      <c r="I11" s="9" t="s">
        <v>10944</v>
      </c>
      <c r="J11" s="17">
        <v>2796</v>
      </c>
      <c r="M11" s="9" t="s">
        <v>10944</v>
      </c>
      <c r="N11" s="17">
        <v>108.59000000000049</v>
      </c>
      <c r="Q11" s="9" t="s">
        <v>10944</v>
      </c>
      <c r="R11" s="17">
        <v>0.13720653378273723</v>
      </c>
    </row>
    <row r="12" spans="1:18" x14ac:dyDescent="0.3">
      <c r="A12" s="9" t="s">
        <v>10945</v>
      </c>
      <c r="B12" s="17">
        <v>309770.09970000025</v>
      </c>
      <c r="E12" s="9" t="s">
        <v>10945</v>
      </c>
      <c r="F12" s="17">
        <v>37293.192500000034</v>
      </c>
      <c r="I12" s="9" t="s">
        <v>10945</v>
      </c>
      <c r="J12" s="17">
        <v>5073</v>
      </c>
      <c r="M12" s="9" t="s">
        <v>10945</v>
      </c>
      <c r="N12" s="17">
        <v>205.65999999999858</v>
      </c>
      <c r="Q12" s="9" t="s">
        <v>10945</v>
      </c>
      <c r="R12" s="17">
        <v>0.12038990379031732</v>
      </c>
    </row>
    <row r="13" spans="1:18" x14ac:dyDescent="0.3">
      <c r="A13" s="9" t="s">
        <v>10946</v>
      </c>
      <c r="B13" s="17">
        <v>197115.20170000009</v>
      </c>
      <c r="E13" s="9" t="s">
        <v>10946</v>
      </c>
      <c r="F13" s="17">
        <v>31469.663800000035</v>
      </c>
      <c r="I13" s="9" t="s">
        <v>10946</v>
      </c>
      <c r="J13" s="17">
        <v>3095</v>
      </c>
      <c r="M13" s="9" t="s">
        <v>10946</v>
      </c>
      <c r="N13" s="17">
        <v>133.8700000000004</v>
      </c>
      <c r="Q13" s="9" t="s">
        <v>10946</v>
      </c>
      <c r="R13" s="17">
        <v>0.15965112547684351</v>
      </c>
    </row>
    <row r="14" spans="1:18" x14ac:dyDescent="0.3">
      <c r="A14" s="9" t="s">
        <v>10947</v>
      </c>
      <c r="B14" s="17">
        <v>349120.07400000008</v>
      </c>
      <c r="E14" s="9" t="s">
        <v>10947</v>
      </c>
      <c r="F14" s="17">
        <v>35825.536599999927</v>
      </c>
      <c r="I14" s="9" t="s">
        <v>10947</v>
      </c>
      <c r="J14" s="17">
        <v>5741</v>
      </c>
      <c r="M14" s="9" t="s">
        <v>10947</v>
      </c>
      <c r="N14" s="17">
        <v>231.96999999999787</v>
      </c>
      <c r="Q14" s="9" t="s">
        <v>10947</v>
      </c>
      <c r="R14" s="17">
        <v>0.10261666191099604</v>
      </c>
    </row>
    <row r="15" spans="1:18" x14ac:dyDescent="0.3">
      <c r="A15" s="9" t="s">
        <v>10948</v>
      </c>
      <c r="B15" s="17">
        <v>332177.15950000001</v>
      </c>
      <c r="E15" s="9" t="s">
        <v>10948</v>
      </c>
      <c r="F15" s="17">
        <v>43436.13390000003</v>
      </c>
      <c r="I15" s="9" t="s">
        <v>10948</v>
      </c>
      <c r="J15" s="17">
        <v>5469</v>
      </c>
      <c r="M15" s="9" t="s">
        <v>10948</v>
      </c>
      <c r="N15" s="17">
        <v>212.80999999999844</v>
      </c>
      <c r="Q15" s="9" t="s">
        <v>10948</v>
      </c>
      <c r="R15" s="17">
        <v>0.13076195234308405</v>
      </c>
    </row>
    <row r="16" spans="1:18" x14ac:dyDescent="0.3">
      <c r="A16" s="10" t="s">
        <v>10934</v>
      </c>
      <c r="B16" s="13">
        <v>2297200.8603000008</v>
      </c>
      <c r="E16" s="10" t="s">
        <v>10934</v>
      </c>
      <c r="F16" s="25">
        <v>286397.02169999998</v>
      </c>
      <c r="I16" s="10" t="s">
        <v>10934</v>
      </c>
      <c r="J16" s="13">
        <v>37873</v>
      </c>
      <c r="M16" s="10" t="s">
        <v>10934</v>
      </c>
      <c r="N16" s="13">
        <v>1561.0899999999981</v>
      </c>
      <c r="Q16" s="10" t="s">
        <v>10934</v>
      </c>
      <c r="R16" s="13">
        <v>0.12467217240315856</v>
      </c>
    </row>
    <row r="17" spans="1:18" x14ac:dyDescent="0.3">
      <c r="A17" s="12" t="s">
        <v>10950</v>
      </c>
      <c r="B17" s="25">
        <v>2297200.8603000008</v>
      </c>
      <c r="E17" s="12" t="s">
        <v>10951</v>
      </c>
      <c r="F17" s="25">
        <v>286397.02169999998</v>
      </c>
      <c r="I17" s="12" t="s">
        <v>10953</v>
      </c>
      <c r="J17" s="13">
        <v>37873</v>
      </c>
      <c r="M17" s="12" t="s">
        <v>10955</v>
      </c>
      <c r="N17" s="25">
        <v>1561.0899999999981</v>
      </c>
      <c r="Q17" s="18" t="s">
        <v>10957</v>
      </c>
      <c r="R17" s="26">
        <f>GETPIVOTDATA("Profit Margin",$Q$3)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69349-3F3A-4609-904D-1C8DBDF11BC4}">
  <dimension ref="A3:F11"/>
  <sheetViews>
    <sheetView workbookViewId="0">
      <selection activeCell="M13" sqref="M13"/>
    </sheetView>
  </sheetViews>
  <sheetFormatPr defaultRowHeight="14.4" x14ac:dyDescent="0.3"/>
  <cols>
    <col min="1" max="1" width="12.44140625" bestFit="1" customWidth="1"/>
    <col min="2" max="3" width="12" bestFit="1" customWidth="1"/>
    <col min="4" max="4" width="14.21875" bestFit="1" customWidth="1"/>
    <col min="5" max="5" width="15.5546875" bestFit="1" customWidth="1"/>
    <col min="6" max="6" width="18" bestFit="1" customWidth="1"/>
  </cols>
  <sheetData>
    <row r="3" spans="1:6" x14ac:dyDescent="0.3">
      <c r="A3" s="6" t="s">
        <v>10933</v>
      </c>
      <c r="B3" s="5" t="s">
        <v>10935</v>
      </c>
      <c r="C3" s="21" t="s">
        <v>10936</v>
      </c>
      <c r="D3" s="21" t="s">
        <v>10952</v>
      </c>
      <c r="E3" s="21" t="s">
        <v>10958</v>
      </c>
      <c r="F3" s="11" t="s">
        <v>10956</v>
      </c>
    </row>
    <row r="4" spans="1:6" x14ac:dyDescent="0.3">
      <c r="A4" s="8">
        <v>2011</v>
      </c>
      <c r="B4" s="5">
        <v>484247.49810000096</v>
      </c>
      <c r="C4" s="21">
        <v>49543.974100000007</v>
      </c>
      <c r="D4" s="21">
        <v>7581</v>
      </c>
      <c r="E4" s="21">
        <v>1993</v>
      </c>
      <c r="F4" s="11">
        <v>0.10231126499236715</v>
      </c>
    </row>
    <row r="5" spans="1:6" x14ac:dyDescent="0.3">
      <c r="A5" s="9">
        <v>2012</v>
      </c>
      <c r="B5" s="19">
        <v>470532.50899999985</v>
      </c>
      <c r="C5" s="22">
        <v>61618.603700000051</v>
      </c>
      <c r="D5" s="22">
        <v>7979</v>
      </c>
      <c r="E5" s="22">
        <v>2102</v>
      </c>
      <c r="F5" s="20">
        <v>0.13095504034557592</v>
      </c>
    </row>
    <row r="6" spans="1:6" x14ac:dyDescent="0.3">
      <c r="A6" s="9">
        <v>2013</v>
      </c>
      <c r="B6" s="19">
        <v>608473.83000000066</v>
      </c>
      <c r="C6" s="22">
        <v>81726.930800000177</v>
      </c>
      <c r="D6" s="22">
        <v>9810</v>
      </c>
      <c r="E6" s="22">
        <v>2580</v>
      </c>
      <c r="F6" s="20">
        <v>0.13431461924993568</v>
      </c>
    </row>
    <row r="7" spans="1:6" x14ac:dyDescent="0.3">
      <c r="A7" s="9">
        <v>2014</v>
      </c>
      <c r="B7" s="19">
        <v>733947.0231999997</v>
      </c>
      <c r="C7" s="22">
        <v>93507.513099999967</v>
      </c>
      <c r="D7" s="22">
        <v>12503</v>
      </c>
      <c r="E7" s="22">
        <v>3319</v>
      </c>
      <c r="F7" s="20">
        <v>0.12740362743390987</v>
      </c>
    </row>
    <row r="8" spans="1:6" x14ac:dyDescent="0.3">
      <c r="A8" s="10" t="s">
        <v>10934</v>
      </c>
      <c r="B8" s="15">
        <v>2297200.8602999519</v>
      </c>
      <c r="C8" s="23">
        <v>286397.02169999998</v>
      </c>
      <c r="D8" s="23">
        <v>37873</v>
      </c>
      <c r="E8" s="23">
        <v>9994</v>
      </c>
      <c r="F8" s="16">
        <v>0.12467217240315866</v>
      </c>
    </row>
    <row r="11" spans="1:6" x14ac:dyDescent="0.3">
      <c r="B11" s="24">
        <f>GETPIVOTDATA("Sum of Sales",$A$3,"Year",2014)/GETPIVOTDATA("Sum of Sales",$A$3,"Year",2013)-1</f>
        <v>0.20620967905883303</v>
      </c>
      <c r="C11" s="24">
        <f>GETPIVOTDATA("Sum of Profit",$A$3,"Year",2014)/GETPIVOTDATA("Sum of Profit",$A$3,"Year",2013)-1</f>
        <v>0.14414565902185772</v>
      </c>
      <c r="D11" s="24">
        <f>GETPIVOTDATA("Sum of Quantity",$A$3,"Year",2014)/GETPIVOTDATA("Sum of Quantity",$A$3,"Year",2013)-1</f>
        <v>0.27451580020387367</v>
      </c>
      <c r="E11" s="24">
        <f>GETPIVOTDATA("Count of Order ID",$A$3,"Year",2014)/GETPIVOTDATA("Count of Order ID",$A$3,"Year",2013)-1</f>
        <v>0.2864341085271318</v>
      </c>
      <c r="F11" s="24">
        <f>GETPIVOTDATA("Sum of Profit Margin",$A$3,"Year",2014)/GETPIVOTDATA("Sum of Profit Margin",$A$3,"Year",2013)-1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19" sqref="E19"/>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sqref="A1:XFD1048576"/>
    </sheetView>
  </sheetViews>
  <sheetFormatPr defaultColWidth="14.44140625" defaultRowHeight="15" customHeight="1" x14ac:dyDescent="0.3"/>
  <cols>
    <col min="1" max="17"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customFormat="1" ht="14.25" customHeight="1" x14ac:dyDescent="0.3"/>
    <row r="18" customFormat="1" ht="14.25" customHeight="1" x14ac:dyDescent="0.3"/>
    <row r="19" customFormat="1" ht="14.25" customHeight="1" x14ac:dyDescent="0.3"/>
    <row r="20" customFormat="1" ht="14.25" customHeight="1" x14ac:dyDescent="0.3"/>
    <row r="21" customFormat="1" ht="14.25" customHeight="1" x14ac:dyDescent="0.3"/>
    <row r="22" customFormat="1" ht="14.25" customHeight="1" x14ac:dyDescent="0.3"/>
    <row r="23" customFormat="1" ht="14.25" customHeight="1" x14ac:dyDescent="0.3"/>
    <row r="24" customFormat="1" ht="14.25" customHeight="1" x14ac:dyDescent="0.3"/>
    <row r="25" customFormat="1" ht="14.25" customHeight="1" x14ac:dyDescent="0.3"/>
    <row r="26" customFormat="1" ht="14.25" customHeight="1" x14ac:dyDescent="0.3"/>
    <row r="27" customFormat="1" ht="14.25" customHeight="1" x14ac:dyDescent="0.3"/>
    <row r="28" customFormat="1" ht="14.25" customHeight="1" x14ac:dyDescent="0.3"/>
    <row r="29" customFormat="1" ht="14.25" customHeight="1" x14ac:dyDescent="0.3"/>
    <row r="30" customFormat="1" ht="14.25" customHeight="1" x14ac:dyDescent="0.3"/>
    <row r="31" customFormat="1" ht="14.25" customHeight="1" x14ac:dyDescent="0.3"/>
    <row r="32" customFormat="1" ht="14.25" customHeight="1" x14ac:dyDescent="0.3"/>
    <row r="33" customFormat="1" ht="14.25" customHeight="1" x14ac:dyDescent="0.3"/>
    <row r="34" customFormat="1" ht="14.25" customHeight="1" x14ac:dyDescent="0.3"/>
    <row r="35" customFormat="1" ht="14.25" customHeight="1" x14ac:dyDescent="0.3"/>
    <row r="36" customFormat="1" ht="14.25" customHeight="1" x14ac:dyDescent="0.3"/>
    <row r="37" customFormat="1" ht="14.25" customHeight="1" x14ac:dyDescent="0.3"/>
    <row r="38" customFormat="1" ht="14.25" customHeight="1" x14ac:dyDescent="0.3"/>
    <row r="39" customFormat="1" ht="14.25" customHeight="1" x14ac:dyDescent="0.3"/>
    <row r="40" customFormat="1" ht="14.25" customHeight="1" x14ac:dyDescent="0.3"/>
    <row r="41" customFormat="1" ht="14.25" customHeight="1" x14ac:dyDescent="0.3"/>
    <row r="42" customFormat="1" ht="14.25" customHeight="1" x14ac:dyDescent="0.3"/>
    <row r="43" customFormat="1" ht="14.25" customHeight="1" x14ac:dyDescent="0.3"/>
    <row r="44" customFormat="1" ht="14.25" customHeight="1" x14ac:dyDescent="0.3"/>
    <row r="45" customFormat="1" ht="14.25" customHeight="1" x14ac:dyDescent="0.3"/>
    <row r="46" customFormat="1" ht="14.25" customHeight="1" x14ac:dyDescent="0.3"/>
    <row r="47" customFormat="1" ht="14.25" customHeight="1" x14ac:dyDescent="0.3"/>
    <row r="48" customFormat="1" ht="14.25" customHeight="1" x14ac:dyDescent="0.3"/>
    <row r="49" customFormat="1" ht="14.25" customHeight="1" x14ac:dyDescent="0.3"/>
    <row r="50" customFormat="1" ht="14.25" customHeight="1" x14ac:dyDescent="0.3"/>
    <row r="51" customFormat="1" ht="14.25" customHeight="1" x14ac:dyDescent="0.3"/>
    <row r="52" customFormat="1" ht="14.25" customHeight="1" x14ac:dyDescent="0.3"/>
    <row r="53" customFormat="1" ht="14.25" customHeight="1" x14ac:dyDescent="0.3"/>
    <row r="54" customFormat="1" ht="14.25" customHeight="1" x14ac:dyDescent="0.3"/>
    <row r="55" customFormat="1" ht="14.25" customHeight="1" x14ac:dyDescent="0.3"/>
    <row r="56" customFormat="1" ht="14.25" customHeight="1" x14ac:dyDescent="0.3"/>
    <row r="57" customFormat="1" ht="14.25" customHeight="1" x14ac:dyDescent="0.3"/>
    <row r="58" customFormat="1" ht="14.25" customHeight="1" x14ac:dyDescent="0.3"/>
    <row r="59" customFormat="1" ht="14.25" customHeight="1" x14ac:dyDescent="0.3"/>
    <row r="60" customFormat="1" ht="14.25" customHeight="1" x14ac:dyDescent="0.3"/>
    <row r="61" customFormat="1" ht="14.25" customHeight="1" x14ac:dyDescent="0.3"/>
    <row r="62" customFormat="1" ht="14.25" customHeight="1" x14ac:dyDescent="0.3"/>
    <row r="63" customFormat="1" ht="14.25" customHeight="1" x14ac:dyDescent="0.3"/>
    <row r="64" customFormat="1" ht="14.25" customHeight="1" x14ac:dyDescent="0.3"/>
    <row r="65" customFormat="1" ht="14.25" customHeight="1" x14ac:dyDescent="0.3"/>
    <row r="66" customFormat="1" ht="14.25" customHeight="1" x14ac:dyDescent="0.3"/>
    <row r="67" customFormat="1" ht="14.25" customHeight="1" x14ac:dyDescent="0.3"/>
    <row r="68" customFormat="1" ht="14.25" customHeight="1" x14ac:dyDescent="0.3"/>
    <row r="69" customFormat="1" ht="14.25" customHeight="1" x14ac:dyDescent="0.3"/>
    <row r="70" customFormat="1" ht="14.25" customHeight="1" x14ac:dyDescent="0.3"/>
    <row r="71" customFormat="1" ht="14.25" customHeight="1" x14ac:dyDescent="0.3"/>
    <row r="72" customFormat="1" ht="14.25" customHeight="1" x14ac:dyDescent="0.3"/>
    <row r="73" customFormat="1" ht="14.25" customHeight="1" x14ac:dyDescent="0.3"/>
    <row r="74" customFormat="1" ht="14.25" customHeight="1" x14ac:dyDescent="0.3"/>
    <row r="75" customFormat="1" ht="14.25" customHeight="1" x14ac:dyDescent="0.3"/>
    <row r="76" customFormat="1" ht="14.25" customHeight="1" x14ac:dyDescent="0.3"/>
    <row r="77" customFormat="1" ht="14.25" customHeight="1" x14ac:dyDescent="0.3"/>
    <row r="78" customFormat="1" ht="14.25" customHeight="1" x14ac:dyDescent="0.3"/>
    <row r="79" customFormat="1" ht="14.25" customHeight="1" x14ac:dyDescent="0.3"/>
    <row r="80" customFormat="1" ht="14.25" customHeight="1" x14ac:dyDescent="0.3"/>
    <row r="81" customFormat="1" ht="14.25" customHeight="1" x14ac:dyDescent="0.3"/>
    <row r="82" customFormat="1" ht="14.25" customHeight="1" x14ac:dyDescent="0.3"/>
    <row r="83" customFormat="1" ht="14.25" customHeight="1" x14ac:dyDescent="0.3"/>
    <row r="84" customFormat="1" ht="14.25" customHeight="1" x14ac:dyDescent="0.3"/>
    <row r="85" customFormat="1" ht="14.25" customHeight="1" x14ac:dyDescent="0.3"/>
    <row r="86" customFormat="1" ht="14.25" customHeight="1" x14ac:dyDescent="0.3"/>
    <row r="87" customFormat="1" ht="14.25" customHeight="1" x14ac:dyDescent="0.3"/>
    <row r="88" customFormat="1" ht="14.25" customHeight="1" x14ac:dyDescent="0.3"/>
    <row r="89" customFormat="1" ht="14.25" customHeight="1" x14ac:dyDescent="0.3"/>
    <row r="90" customFormat="1" ht="14.25" customHeight="1" x14ac:dyDescent="0.3"/>
    <row r="91" customFormat="1" ht="14.25" customHeight="1" x14ac:dyDescent="0.3"/>
    <row r="92" customFormat="1" ht="14.25" customHeight="1" x14ac:dyDescent="0.3"/>
    <row r="93" customFormat="1" ht="14.25" customHeight="1" x14ac:dyDescent="0.3"/>
    <row r="94" customFormat="1" ht="14.25" customHeight="1" x14ac:dyDescent="0.3"/>
    <row r="95" customFormat="1" ht="14.25" customHeight="1" x14ac:dyDescent="0.3"/>
    <row r="96" customFormat="1" ht="14.25" customHeight="1" x14ac:dyDescent="0.3"/>
    <row r="97" customFormat="1" ht="14.25" customHeight="1" x14ac:dyDescent="0.3"/>
    <row r="98" customFormat="1" ht="14.25" customHeight="1" x14ac:dyDescent="0.3"/>
    <row r="99" customFormat="1" ht="14.25" customHeight="1" x14ac:dyDescent="0.3"/>
    <row r="100" customFormat="1" ht="14.25" customHeight="1" x14ac:dyDescent="0.3"/>
    <row r="101" customFormat="1" ht="14.25" customHeight="1" x14ac:dyDescent="0.3"/>
    <row r="102" customFormat="1" ht="14.25" customHeight="1" x14ac:dyDescent="0.3"/>
    <row r="103" customFormat="1" ht="14.25" customHeight="1" x14ac:dyDescent="0.3"/>
    <row r="104" customFormat="1" ht="14.25" customHeight="1" x14ac:dyDescent="0.3"/>
    <row r="105" customFormat="1" ht="14.25" customHeight="1" x14ac:dyDescent="0.3"/>
    <row r="106" customFormat="1" ht="14.25" customHeight="1" x14ac:dyDescent="0.3"/>
    <row r="107" customFormat="1" ht="14.25" customHeight="1" x14ac:dyDescent="0.3"/>
    <row r="108" customFormat="1" ht="14.25" customHeight="1" x14ac:dyDescent="0.3"/>
    <row r="109" customFormat="1" ht="14.25" customHeight="1" x14ac:dyDescent="0.3"/>
    <row r="110" customFormat="1" ht="14.25" customHeight="1" x14ac:dyDescent="0.3"/>
    <row r="111" customFormat="1" ht="14.25" customHeight="1" x14ac:dyDescent="0.3"/>
    <row r="112" customFormat="1" ht="14.25" customHeight="1" x14ac:dyDescent="0.3"/>
    <row r="113" customFormat="1" ht="14.25" customHeight="1" x14ac:dyDescent="0.3"/>
    <row r="114" customFormat="1" ht="14.25" customHeight="1" x14ac:dyDescent="0.3"/>
    <row r="115" customFormat="1" ht="14.25" customHeight="1" x14ac:dyDescent="0.3"/>
    <row r="116" customFormat="1" ht="14.25" customHeight="1" x14ac:dyDescent="0.3"/>
    <row r="117" customFormat="1" ht="14.25" customHeight="1" x14ac:dyDescent="0.3"/>
    <row r="118" customFormat="1" ht="14.25" customHeight="1" x14ac:dyDescent="0.3"/>
    <row r="119" customFormat="1" ht="14.25" customHeight="1" x14ac:dyDescent="0.3"/>
    <row r="120" customFormat="1" ht="14.25" customHeight="1" x14ac:dyDescent="0.3"/>
    <row r="121" customFormat="1" ht="14.25" customHeight="1" x14ac:dyDescent="0.3"/>
    <row r="122" customFormat="1" ht="14.25" customHeight="1" x14ac:dyDescent="0.3"/>
    <row r="123" customFormat="1" ht="14.25" customHeight="1" x14ac:dyDescent="0.3"/>
    <row r="124" customFormat="1" ht="14.25" customHeight="1" x14ac:dyDescent="0.3"/>
    <row r="125" customFormat="1" ht="14.25" customHeight="1" x14ac:dyDescent="0.3"/>
    <row r="126" customFormat="1" ht="14.25" customHeight="1" x14ac:dyDescent="0.3"/>
    <row r="127" customFormat="1" ht="14.25" customHeight="1" x14ac:dyDescent="0.3"/>
    <row r="128" customFormat="1" ht="14.25" customHeight="1" x14ac:dyDescent="0.3"/>
    <row r="129" customFormat="1" ht="14.25" customHeight="1" x14ac:dyDescent="0.3"/>
    <row r="130" customFormat="1" ht="14.25" customHeight="1" x14ac:dyDescent="0.3"/>
    <row r="131" customFormat="1" ht="14.25" customHeight="1" x14ac:dyDescent="0.3"/>
    <row r="132" customFormat="1" ht="14.25" customHeight="1" x14ac:dyDescent="0.3"/>
    <row r="133" customFormat="1" ht="14.25" customHeight="1" x14ac:dyDescent="0.3"/>
    <row r="134" customFormat="1" ht="14.25" customHeight="1" x14ac:dyDescent="0.3"/>
    <row r="135" customFormat="1" ht="14.25" customHeight="1" x14ac:dyDescent="0.3"/>
    <row r="136" customFormat="1" ht="14.25" customHeight="1" x14ac:dyDescent="0.3"/>
    <row r="137" customFormat="1" ht="14.25" customHeight="1" x14ac:dyDescent="0.3"/>
    <row r="138" customFormat="1" ht="14.25" customHeight="1" x14ac:dyDescent="0.3"/>
    <row r="139" customFormat="1" ht="14.25" customHeight="1" x14ac:dyDescent="0.3"/>
    <row r="140" customFormat="1" ht="14.25" customHeight="1" x14ac:dyDescent="0.3"/>
    <row r="141" customFormat="1" ht="14.25" customHeight="1" x14ac:dyDescent="0.3"/>
    <row r="142" customFormat="1" ht="14.25" customHeight="1" x14ac:dyDescent="0.3"/>
    <row r="143" customFormat="1" ht="14.25" customHeight="1" x14ac:dyDescent="0.3"/>
    <row r="144" customFormat="1" ht="14.25" customHeight="1" x14ac:dyDescent="0.3"/>
    <row r="145" customFormat="1" ht="14.25" customHeight="1" x14ac:dyDescent="0.3"/>
    <row r="146" customFormat="1" ht="14.25" customHeight="1" x14ac:dyDescent="0.3"/>
    <row r="147" customFormat="1" ht="14.25" customHeight="1" x14ac:dyDescent="0.3"/>
    <row r="148" customFormat="1" ht="14.25" customHeight="1" x14ac:dyDescent="0.3"/>
    <row r="149" customFormat="1" ht="14.25" customHeight="1" x14ac:dyDescent="0.3"/>
    <row r="150" customFormat="1" ht="14.25" customHeight="1" x14ac:dyDescent="0.3"/>
    <row r="151" customFormat="1" ht="14.25" customHeight="1" x14ac:dyDescent="0.3"/>
    <row r="152" customFormat="1" ht="14.25" customHeight="1" x14ac:dyDescent="0.3"/>
    <row r="153" customFormat="1" ht="14.25" customHeight="1" x14ac:dyDescent="0.3"/>
    <row r="154" customFormat="1" ht="14.25" customHeight="1" x14ac:dyDescent="0.3"/>
    <row r="155" customFormat="1" ht="14.25" customHeight="1" x14ac:dyDescent="0.3"/>
    <row r="156" customFormat="1" ht="14.25" customHeight="1" x14ac:dyDescent="0.3"/>
    <row r="157" customFormat="1" ht="14.25" customHeight="1" x14ac:dyDescent="0.3"/>
    <row r="158" customFormat="1" ht="14.25" customHeight="1" x14ac:dyDescent="0.3"/>
    <row r="159" customFormat="1" ht="14.25" customHeight="1" x14ac:dyDescent="0.3"/>
    <row r="160" customFormat="1" ht="14.25" customHeight="1" x14ac:dyDescent="0.3"/>
    <row r="161" customFormat="1" ht="14.25" customHeight="1" x14ac:dyDescent="0.3"/>
    <row r="162" customFormat="1" ht="14.25" customHeight="1" x14ac:dyDescent="0.3"/>
    <row r="163" customFormat="1" ht="14.25" customHeight="1" x14ac:dyDescent="0.3"/>
    <row r="164" customFormat="1" ht="14.25" customHeight="1" x14ac:dyDescent="0.3"/>
    <row r="165" customFormat="1" ht="14.25" customHeight="1" x14ac:dyDescent="0.3"/>
    <row r="166" customFormat="1" ht="14.25" customHeight="1" x14ac:dyDescent="0.3"/>
    <row r="167" customFormat="1" ht="14.25" customHeight="1" x14ac:dyDescent="0.3"/>
    <row r="168" customFormat="1" ht="14.25" customHeight="1" x14ac:dyDescent="0.3"/>
    <row r="169" customFormat="1" ht="14.25" customHeight="1" x14ac:dyDescent="0.3"/>
    <row r="170" customFormat="1" ht="14.25" customHeight="1" x14ac:dyDescent="0.3"/>
    <row r="171" customFormat="1" ht="14.25" customHeight="1" x14ac:dyDescent="0.3"/>
    <row r="172" customFormat="1" ht="14.25" customHeight="1" x14ac:dyDescent="0.3"/>
    <row r="173" customFormat="1" ht="14.25" customHeight="1" x14ac:dyDescent="0.3"/>
    <row r="174" customFormat="1" ht="14.25" customHeight="1" x14ac:dyDescent="0.3"/>
    <row r="175" customFormat="1" ht="14.25" customHeight="1" x14ac:dyDescent="0.3"/>
    <row r="176" customFormat="1" ht="14.25" customHeight="1" x14ac:dyDescent="0.3"/>
    <row r="177" customFormat="1" ht="14.25" customHeight="1" x14ac:dyDescent="0.3"/>
    <row r="178" customFormat="1" ht="14.25" customHeight="1" x14ac:dyDescent="0.3"/>
    <row r="179" customFormat="1" ht="14.25" customHeight="1" x14ac:dyDescent="0.3"/>
    <row r="180" customFormat="1" ht="14.25" customHeight="1" x14ac:dyDescent="0.3"/>
    <row r="181" customFormat="1" ht="14.25" customHeight="1" x14ac:dyDescent="0.3"/>
    <row r="182" customFormat="1" ht="14.25" customHeight="1" x14ac:dyDescent="0.3"/>
    <row r="183" customFormat="1" ht="14.25" customHeight="1" x14ac:dyDescent="0.3"/>
    <row r="184" customFormat="1" ht="14.25" customHeight="1" x14ac:dyDescent="0.3"/>
    <row r="185" customFormat="1" ht="14.25" customHeight="1" x14ac:dyDescent="0.3"/>
    <row r="186" customFormat="1" ht="14.25" customHeight="1" x14ac:dyDescent="0.3"/>
    <row r="187" customFormat="1" ht="14.25" customHeight="1" x14ac:dyDescent="0.3"/>
    <row r="188" customFormat="1" ht="14.25" customHeight="1" x14ac:dyDescent="0.3"/>
    <row r="189" customFormat="1" ht="14.25" customHeight="1" x14ac:dyDescent="0.3"/>
    <row r="190" customFormat="1" ht="14.25" customHeight="1" x14ac:dyDescent="0.3"/>
    <row r="191" customFormat="1" ht="14.25" customHeight="1" x14ac:dyDescent="0.3"/>
    <row r="192" customFormat="1" ht="14.25" customHeight="1" x14ac:dyDescent="0.3"/>
    <row r="193" customFormat="1" ht="14.25" customHeight="1" x14ac:dyDescent="0.3"/>
    <row r="194" customFormat="1" ht="14.25" customHeight="1" x14ac:dyDescent="0.3"/>
    <row r="195" customFormat="1" ht="14.25" customHeight="1" x14ac:dyDescent="0.3"/>
    <row r="196" customFormat="1" ht="14.25" customHeight="1" x14ac:dyDescent="0.3"/>
    <row r="197" customFormat="1" ht="14.25" customHeight="1" x14ac:dyDescent="0.3"/>
    <row r="198" customFormat="1" ht="14.25" customHeight="1" x14ac:dyDescent="0.3"/>
    <row r="199" customFormat="1" ht="14.25" customHeight="1" x14ac:dyDescent="0.3"/>
    <row r="200" customFormat="1" ht="14.25" customHeight="1" x14ac:dyDescent="0.3"/>
    <row r="201" customFormat="1" ht="14.25" customHeight="1" x14ac:dyDescent="0.3"/>
    <row r="202" customFormat="1" ht="14.25" customHeight="1" x14ac:dyDescent="0.3"/>
    <row r="203" customFormat="1" ht="14.25" customHeight="1" x14ac:dyDescent="0.3"/>
    <row r="204" customFormat="1" ht="14.25" customHeight="1" x14ac:dyDescent="0.3"/>
    <row r="205" customFormat="1" ht="14.25" customHeight="1" x14ac:dyDescent="0.3"/>
    <row r="206" customFormat="1" ht="14.25" customHeight="1" x14ac:dyDescent="0.3"/>
    <row r="207" customFormat="1" ht="14.25" customHeight="1" x14ac:dyDescent="0.3"/>
    <row r="208" customFormat="1" ht="14.25" customHeight="1" x14ac:dyDescent="0.3"/>
    <row r="209" customFormat="1" ht="14.25" customHeight="1" x14ac:dyDescent="0.3"/>
    <row r="210" customFormat="1" ht="14.25" customHeight="1" x14ac:dyDescent="0.3"/>
    <row r="211" customFormat="1" ht="14.25" customHeight="1" x14ac:dyDescent="0.3"/>
    <row r="212" customFormat="1" ht="14.25" customHeight="1" x14ac:dyDescent="0.3"/>
    <row r="213" customFormat="1" ht="14.25" customHeight="1" x14ac:dyDescent="0.3"/>
    <row r="214" customFormat="1" ht="14.25" customHeight="1" x14ac:dyDescent="0.3"/>
    <row r="215" customFormat="1" ht="14.25" customHeight="1" x14ac:dyDescent="0.3"/>
    <row r="216" customFormat="1" ht="14.25" customHeight="1" x14ac:dyDescent="0.3"/>
    <row r="217" customFormat="1" ht="14.25" customHeight="1" x14ac:dyDescent="0.3"/>
    <row r="218" customFormat="1" ht="14.25" customHeight="1" x14ac:dyDescent="0.3"/>
    <row r="219" customFormat="1" ht="14.25" customHeight="1" x14ac:dyDescent="0.3"/>
    <row r="220" customFormat="1" ht="14.25" customHeight="1" x14ac:dyDescent="0.3"/>
    <row r="221" customFormat="1" ht="15.75" customHeight="1" x14ac:dyDescent="0.3"/>
    <row r="222" customFormat="1" ht="15.75" customHeight="1" x14ac:dyDescent="0.3"/>
    <row r="223" customFormat="1" ht="15.75" customHeight="1" x14ac:dyDescent="0.3"/>
    <row r="224" customFormat="1" ht="15.75" customHeight="1" x14ac:dyDescent="0.3"/>
    <row r="225" customFormat="1" ht="15.75" customHeight="1" x14ac:dyDescent="0.3"/>
    <row r="226" customFormat="1" ht="15.75" customHeight="1" x14ac:dyDescent="0.3"/>
    <row r="227" customFormat="1" ht="15.75" customHeight="1" x14ac:dyDescent="0.3"/>
    <row r="228" customFormat="1" ht="15.75" customHeight="1" x14ac:dyDescent="0.3"/>
    <row r="229" customFormat="1" ht="15.75" customHeight="1" x14ac:dyDescent="0.3"/>
    <row r="230" customFormat="1" ht="15.75" customHeight="1" x14ac:dyDescent="0.3"/>
    <row r="231" customFormat="1" ht="15.75" customHeight="1" x14ac:dyDescent="0.3"/>
    <row r="232" customFormat="1" ht="15.75" customHeight="1" x14ac:dyDescent="0.3"/>
    <row r="233" customFormat="1" ht="15.75" customHeight="1" x14ac:dyDescent="0.3"/>
    <row r="234" customFormat="1" ht="15.75" customHeight="1" x14ac:dyDescent="0.3"/>
    <row r="235" customFormat="1" ht="15.75" customHeight="1" x14ac:dyDescent="0.3"/>
    <row r="236" customFormat="1" ht="15.75" customHeight="1" x14ac:dyDescent="0.3"/>
    <row r="237" customFormat="1" ht="15.75" customHeight="1" x14ac:dyDescent="0.3"/>
    <row r="238" customFormat="1" ht="15.75" customHeight="1" x14ac:dyDescent="0.3"/>
    <row r="239" customFormat="1" ht="15.75" customHeight="1" x14ac:dyDescent="0.3"/>
    <row r="240" customFormat="1" ht="15.75" customHeight="1" x14ac:dyDescent="0.3"/>
    <row r="241" customFormat="1" ht="15.75" customHeight="1" x14ac:dyDescent="0.3"/>
    <row r="242" customFormat="1" ht="15.75" customHeight="1" x14ac:dyDescent="0.3"/>
    <row r="243" customFormat="1" ht="15.75" customHeight="1" x14ac:dyDescent="0.3"/>
    <row r="244" customFormat="1" ht="15.75" customHeight="1" x14ac:dyDescent="0.3"/>
    <row r="245" customFormat="1" ht="15.75" customHeight="1" x14ac:dyDescent="0.3"/>
    <row r="246" customFormat="1" ht="15.75" customHeight="1" x14ac:dyDescent="0.3"/>
    <row r="247" customFormat="1" ht="15.75" customHeight="1" x14ac:dyDescent="0.3"/>
    <row r="248" customFormat="1" ht="15.75" customHeight="1" x14ac:dyDescent="0.3"/>
    <row r="249" customFormat="1" ht="15.75" customHeight="1" x14ac:dyDescent="0.3"/>
    <row r="250" customFormat="1" ht="15.75" customHeight="1" x14ac:dyDescent="0.3"/>
    <row r="251" customFormat="1" ht="15.75" customHeight="1" x14ac:dyDescent="0.3"/>
    <row r="252" customFormat="1" ht="15.75" customHeight="1" x14ac:dyDescent="0.3"/>
    <row r="253" customFormat="1" ht="15.75" customHeight="1" x14ac:dyDescent="0.3"/>
    <row r="254" customFormat="1" ht="15.75" customHeight="1" x14ac:dyDescent="0.3"/>
    <row r="255" customFormat="1" ht="15.75" customHeight="1" x14ac:dyDescent="0.3"/>
    <row r="256" customFormat="1" ht="15.75" customHeight="1" x14ac:dyDescent="0.3"/>
    <row r="257" customFormat="1" ht="15.75" customHeight="1" x14ac:dyDescent="0.3"/>
    <row r="258" customFormat="1" ht="15.75" customHeight="1" x14ac:dyDescent="0.3"/>
    <row r="259" customFormat="1" ht="15.75" customHeight="1" x14ac:dyDescent="0.3"/>
    <row r="260" customFormat="1" ht="15.75" customHeight="1" x14ac:dyDescent="0.3"/>
    <row r="261" customFormat="1" ht="15.75" customHeight="1" x14ac:dyDescent="0.3"/>
    <row r="262" customFormat="1" ht="15.75" customHeight="1" x14ac:dyDescent="0.3"/>
    <row r="263" customFormat="1" ht="15.75" customHeight="1" x14ac:dyDescent="0.3"/>
    <row r="264" customFormat="1" ht="15.75" customHeight="1" x14ac:dyDescent="0.3"/>
    <row r="265" customFormat="1" ht="15.75" customHeight="1" x14ac:dyDescent="0.3"/>
    <row r="266" customFormat="1" ht="15.75" customHeight="1" x14ac:dyDescent="0.3"/>
    <row r="267" customFormat="1" ht="15.75" customHeight="1" x14ac:dyDescent="0.3"/>
    <row r="268" customFormat="1" ht="15.75" customHeight="1" x14ac:dyDescent="0.3"/>
    <row r="269" customFormat="1" ht="15.75" customHeight="1" x14ac:dyDescent="0.3"/>
    <row r="270" customFormat="1" ht="15.75" customHeight="1" x14ac:dyDescent="0.3"/>
    <row r="271" customFormat="1" ht="15.75" customHeight="1" x14ac:dyDescent="0.3"/>
    <row r="272" customFormat="1" ht="15.75" customHeight="1" x14ac:dyDescent="0.3"/>
    <row r="273" customFormat="1" ht="15.75" customHeight="1" x14ac:dyDescent="0.3"/>
    <row r="274" customFormat="1" ht="15.75" customHeight="1" x14ac:dyDescent="0.3"/>
    <row r="275" customFormat="1" ht="15.75" customHeight="1" x14ac:dyDescent="0.3"/>
    <row r="276" customFormat="1" ht="15.75" customHeight="1" x14ac:dyDescent="0.3"/>
    <row r="277" customFormat="1" ht="15.75" customHeight="1" x14ac:dyDescent="0.3"/>
    <row r="278" customFormat="1" ht="15.75" customHeight="1" x14ac:dyDescent="0.3"/>
    <row r="279" customFormat="1" ht="15.75" customHeight="1" x14ac:dyDescent="0.3"/>
    <row r="280" customFormat="1" ht="15.75" customHeight="1" x14ac:dyDescent="0.3"/>
    <row r="281" customFormat="1" ht="15.75" customHeight="1" x14ac:dyDescent="0.3"/>
    <row r="282" customFormat="1" ht="15.75" customHeight="1" x14ac:dyDescent="0.3"/>
    <row r="283" customFormat="1" ht="15.75" customHeight="1" x14ac:dyDescent="0.3"/>
    <row r="284" customFormat="1" ht="15.75" customHeight="1" x14ac:dyDescent="0.3"/>
    <row r="285" customFormat="1" ht="15.75" customHeight="1" x14ac:dyDescent="0.3"/>
    <row r="286" customFormat="1" ht="15.75" customHeight="1" x14ac:dyDescent="0.3"/>
    <row r="287" customFormat="1" ht="15.75" customHeight="1" x14ac:dyDescent="0.3"/>
    <row r="288" customFormat="1" ht="15.75" customHeight="1" x14ac:dyDescent="0.3"/>
    <row r="289" customFormat="1" ht="15.75" customHeight="1" x14ac:dyDescent="0.3"/>
    <row r="290" customFormat="1" ht="15.75" customHeight="1" x14ac:dyDescent="0.3"/>
    <row r="291" customFormat="1" ht="15.75" customHeight="1" x14ac:dyDescent="0.3"/>
    <row r="292" customFormat="1" ht="15.75" customHeight="1" x14ac:dyDescent="0.3"/>
    <row r="293" customFormat="1" ht="15.75" customHeight="1" x14ac:dyDescent="0.3"/>
    <row r="294" customFormat="1" ht="15.75" customHeight="1" x14ac:dyDescent="0.3"/>
    <row r="295" customFormat="1" ht="15.75" customHeight="1" x14ac:dyDescent="0.3"/>
    <row r="296" customFormat="1" ht="15.75" customHeight="1" x14ac:dyDescent="0.3"/>
    <row r="297" customFormat="1" ht="15.75" customHeight="1" x14ac:dyDescent="0.3"/>
    <row r="298" customFormat="1" ht="15.75" customHeight="1" x14ac:dyDescent="0.3"/>
    <row r="299" customFormat="1" ht="15.75" customHeight="1" x14ac:dyDescent="0.3"/>
    <row r="300" customFormat="1" ht="15.75" customHeight="1" x14ac:dyDescent="0.3"/>
    <row r="301" customFormat="1" ht="15.75" customHeight="1" x14ac:dyDescent="0.3"/>
    <row r="302" customFormat="1" ht="15.75" customHeight="1" x14ac:dyDescent="0.3"/>
    <row r="303" customFormat="1" ht="15.75" customHeight="1" x14ac:dyDescent="0.3"/>
    <row r="304" customFormat="1" ht="15.75" customHeight="1" x14ac:dyDescent="0.3"/>
    <row r="305" customFormat="1" ht="15.75" customHeight="1" x14ac:dyDescent="0.3"/>
    <row r="306" customFormat="1" ht="15.75" customHeight="1" x14ac:dyDescent="0.3"/>
    <row r="307" customFormat="1" ht="15.75" customHeight="1" x14ac:dyDescent="0.3"/>
    <row r="308" customFormat="1" ht="15.75" customHeight="1" x14ac:dyDescent="0.3"/>
    <row r="309" customFormat="1" ht="15.75" customHeight="1" x14ac:dyDescent="0.3"/>
    <row r="310" customFormat="1" ht="15.75" customHeight="1" x14ac:dyDescent="0.3"/>
    <row r="311" customFormat="1" ht="15.75" customHeight="1" x14ac:dyDescent="0.3"/>
    <row r="312" customFormat="1" ht="15.75" customHeight="1" x14ac:dyDescent="0.3"/>
    <row r="313" customFormat="1" ht="15.75" customHeight="1" x14ac:dyDescent="0.3"/>
    <row r="314" customFormat="1" ht="15.75" customHeight="1" x14ac:dyDescent="0.3"/>
    <row r="315" customFormat="1" ht="15.75" customHeight="1" x14ac:dyDescent="0.3"/>
    <row r="316" customFormat="1" ht="15.75" customHeight="1" x14ac:dyDescent="0.3"/>
    <row r="317" customFormat="1" ht="15.75" customHeight="1" x14ac:dyDescent="0.3"/>
    <row r="318" customFormat="1" ht="15.75" customHeight="1" x14ac:dyDescent="0.3"/>
    <row r="319" customFormat="1" ht="15.75" customHeight="1" x14ac:dyDescent="0.3"/>
    <row r="320" customFormat="1" ht="15.75" customHeight="1" x14ac:dyDescent="0.3"/>
    <row r="321" customFormat="1" ht="15.75" customHeight="1" x14ac:dyDescent="0.3"/>
    <row r="322" customFormat="1" ht="15.75" customHeight="1" x14ac:dyDescent="0.3"/>
    <row r="323" customFormat="1" ht="15.75" customHeight="1" x14ac:dyDescent="0.3"/>
    <row r="324" customFormat="1" ht="15.75" customHeight="1" x14ac:dyDescent="0.3"/>
    <row r="325" customFormat="1" ht="15.75" customHeight="1" x14ac:dyDescent="0.3"/>
    <row r="326" customFormat="1" ht="15.75" customHeight="1" x14ac:dyDescent="0.3"/>
    <row r="327" customFormat="1" ht="15.75" customHeight="1" x14ac:dyDescent="0.3"/>
    <row r="328" customFormat="1" ht="15.75" customHeight="1" x14ac:dyDescent="0.3"/>
    <row r="329" customFormat="1" ht="15.75" customHeight="1" x14ac:dyDescent="0.3"/>
    <row r="330" customFormat="1" ht="15.75" customHeight="1" x14ac:dyDescent="0.3"/>
    <row r="331" customFormat="1" ht="15.75" customHeight="1" x14ac:dyDescent="0.3"/>
    <row r="332" customFormat="1" ht="15.75" customHeight="1" x14ac:dyDescent="0.3"/>
    <row r="333" customFormat="1" ht="15.75" customHeight="1" x14ac:dyDescent="0.3"/>
    <row r="334" customFormat="1" ht="15.75" customHeight="1" x14ac:dyDescent="0.3"/>
    <row r="335" customFormat="1" ht="15.75" customHeight="1" x14ac:dyDescent="0.3"/>
    <row r="336" customFormat="1" ht="15.75" customHeight="1" x14ac:dyDescent="0.3"/>
    <row r="337" customFormat="1" ht="15.75" customHeight="1" x14ac:dyDescent="0.3"/>
    <row r="338" customFormat="1" ht="15.75" customHeight="1" x14ac:dyDescent="0.3"/>
    <row r="339" customFormat="1" ht="15.75" customHeight="1" x14ac:dyDescent="0.3"/>
    <row r="340" customFormat="1" ht="15.75" customHeight="1" x14ac:dyDescent="0.3"/>
    <row r="341" customFormat="1" ht="15.75" customHeight="1" x14ac:dyDescent="0.3"/>
    <row r="342" customFormat="1" ht="15.75" customHeight="1" x14ac:dyDescent="0.3"/>
    <row r="343" customFormat="1" ht="15.75" customHeight="1" x14ac:dyDescent="0.3"/>
    <row r="344" customFormat="1" ht="15.75" customHeight="1" x14ac:dyDescent="0.3"/>
    <row r="345" customFormat="1" ht="15.75" customHeight="1" x14ac:dyDescent="0.3"/>
    <row r="346" customFormat="1" ht="15.75" customHeight="1" x14ac:dyDescent="0.3"/>
    <row r="347" customFormat="1" ht="15.75" customHeight="1" x14ac:dyDescent="0.3"/>
    <row r="348" customFormat="1" ht="15.75" customHeight="1" x14ac:dyDescent="0.3"/>
    <row r="349" customFormat="1" ht="15.75" customHeight="1" x14ac:dyDescent="0.3"/>
    <row r="350" customFormat="1" ht="15.75" customHeight="1" x14ac:dyDescent="0.3"/>
    <row r="351" customFormat="1" ht="15.75" customHeight="1" x14ac:dyDescent="0.3"/>
    <row r="352" customFormat="1" ht="15.75" customHeight="1" x14ac:dyDescent="0.3"/>
    <row r="353" customFormat="1" ht="15.75" customHeight="1" x14ac:dyDescent="0.3"/>
    <row r="354" customFormat="1" ht="15.75" customHeight="1" x14ac:dyDescent="0.3"/>
    <row r="355" customFormat="1" ht="15.75" customHeight="1" x14ac:dyDescent="0.3"/>
    <row r="356" customFormat="1" ht="15.75" customHeight="1" x14ac:dyDescent="0.3"/>
    <row r="357" customFormat="1" ht="15.75" customHeight="1" x14ac:dyDescent="0.3"/>
    <row r="358" customFormat="1" ht="15.75" customHeight="1" x14ac:dyDescent="0.3"/>
    <row r="359" customFormat="1" ht="15.75" customHeight="1" x14ac:dyDescent="0.3"/>
    <row r="360" customFormat="1" ht="15.75" customHeight="1" x14ac:dyDescent="0.3"/>
    <row r="361" customFormat="1" ht="15.75" customHeight="1" x14ac:dyDescent="0.3"/>
    <row r="362" customFormat="1" ht="15.75" customHeight="1" x14ac:dyDescent="0.3"/>
    <row r="363" customFormat="1" ht="15.75" customHeight="1" x14ac:dyDescent="0.3"/>
    <row r="364" customFormat="1" ht="15.75" customHeight="1" x14ac:dyDescent="0.3"/>
    <row r="365" customFormat="1" ht="15.75" customHeight="1" x14ac:dyDescent="0.3"/>
    <row r="366" customFormat="1" ht="15.75" customHeight="1" x14ac:dyDescent="0.3"/>
    <row r="367" customFormat="1" ht="15.75" customHeight="1" x14ac:dyDescent="0.3"/>
    <row r="368" customFormat="1" ht="15.75" customHeight="1" x14ac:dyDescent="0.3"/>
    <row r="369" customFormat="1" ht="15.75" customHeight="1" x14ac:dyDescent="0.3"/>
    <row r="370" customFormat="1" ht="15.75" customHeight="1" x14ac:dyDescent="0.3"/>
    <row r="371" customFormat="1" ht="15.75" customHeight="1" x14ac:dyDescent="0.3"/>
    <row r="372" customFormat="1" ht="15.75" customHeight="1" x14ac:dyDescent="0.3"/>
    <row r="373" customFormat="1" ht="15.75" customHeight="1" x14ac:dyDescent="0.3"/>
    <row r="374" customFormat="1" ht="15.75" customHeight="1" x14ac:dyDescent="0.3"/>
    <row r="375" customFormat="1" ht="15.75" customHeight="1" x14ac:dyDescent="0.3"/>
    <row r="376" customFormat="1" ht="15.75" customHeight="1" x14ac:dyDescent="0.3"/>
    <row r="377" customFormat="1" ht="15.75" customHeight="1" x14ac:dyDescent="0.3"/>
    <row r="378" customFormat="1" ht="15.75" customHeight="1" x14ac:dyDescent="0.3"/>
    <row r="379" customFormat="1" ht="15.75" customHeight="1" x14ac:dyDescent="0.3"/>
    <row r="380" customFormat="1" ht="15.75" customHeight="1" x14ac:dyDescent="0.3"/>
    <row r="381" customFormat="1" ht="15.75" customHeight="1" x14ac:dyDescent="0.3"/>
    <row r="382" customFormat="1" ht="15.75" customHeight="1" x14ac:dyDescent="0.3"/>
    <row r="383" customFormat="1" ht="15.75" customHeight="1" x14ac:dyDescent="0.3"/>
    <row r="384" customFormat="1" ht="15.75" customHeight="1" x14ac:dyDescent="0.3"/>
    <row r="385" customFormat="1" ht="15.75" customHeight="1" x14ac:dyDescent="0.3"/>
    <row r="386" customFormat="1" ht="15.75" customHeight="1" x14ac:dyDescent="0.3"/>
    <row r="387" customFormat="1" ht="15.75" customHeight="1" x14ac:dyDescent="0.3"/>
    <row r="388" customFormat="1" ht="15.75" customHeight="1" x14ac:dyDescent="0.3"/>
    <row r="389" customFormat="1" ht="15.75" customHeight="1" x14ac:dyDescent="0.3"/>
    <row r="390" customFormat="1" ht="15.75" customHeight="1" x14ac:dyDescent="0.3"/>
    <row r="391" customFormat="1" ht="15.75" customHeight="1" x14ac:dyDescent="0.3"/>
    <row r="392" customFormat="1" ht="15.75" customHeight="1" x14ac:dyDescent="0.3"/>
    <row r="393" customFormat="1" ht="15.75" customHeight="1" x14ac:dyDescent="0.3"/>
    <row r="394" customFormat="1" ht="15.75" customHeight="1" x14ac:dyDescent="0.3"/>
    <row r="395" customFormat="1" ht="15.75" customHeight="1" x14ac:dyDescent="0.3"/>
    <row r="396" customFormat="1" ht="15.75" customHeight="1" x14ac:dyDescent="0.3"/>
    <row r="397" customFormat="1" ht="15.75" customHeight="1" x14ac:dyDescent="0.3"/>
    <row r="398" customFormat="1" ht="15.75" customHeight="1" x14ac:dyDescent="0.3"/>
    <row r="399" customFormat="1" ht="15.75" customHeight="1" x14ac:dyDescent="0.3"/>
    <row r="400" customFormat="1" ht="15.75" customHeight="1" x14ac:dyDescent="0.3"/>
    <row r="401" customFormat="1" ht="15.75" customHeight="1" x14ac:dyDescent="0.3"/>
    <row r="402" customFormat="1" ht="15.75" customHeight="1" x14ac:dyDescent="0.3"/>
    <row r="403" customFormat="1" ht="15.75" customHeight="1" x14ac:dyDescent="0.3"/>
    <row r="404" customFormat="1" ht="15.75" customHeight="1" x14ac:dyDescent="0.3"/>
    <row r="405" customFormat="1" ht="15.75" customHeight="1" x14ac:dyDescent="0.3"/>
    <row r="406" customFormat="1" ht="15.75" customHeight="1" x14ac:dyDescent="0.3"/>
    <row r="407" customFormat="1" ht="15.75" customHeight="1" x14ac:dyDescent="0.3"/>
    <row r="408" customFormat="1" ht="15.75" customHeight="1" x14ac:dyDescent="0.3"/>
    <row r="409" customFormat="1" ht="15.75" customHeight="1" x14ac:dyDescent="0.3"/>
    <row r="410" customFormat="1" ht="15.75" customHeight="1" x14ac:dyDescent="0.3"/>
    <row r="411" customFormat="1" ht="15.75" customHeight="1" x14ac:dyDescent="0.3"/>
    <row r="412" customFormat="1" ht="15.75" customHeight="1" x14ac:dyDescent="0.3"/>
    <row r="413" customFormat="1" ht="15.75" customHeight="1" x14ac:dyDescent="0.3"/>
    <row r="414" customFormat="1" ht="15.75" customHeight="1" x14ac:dyDescent="0.3"/>
    <row r="415" customFormat="1" ht="15.75" customHeight="1" x14ac:dyDescent="0.3"/>
    <row r="416" customFormat="1" ht="15.75" customHeight="1" x14ac:dyDescent="0.3"/>
    <row r="417" customFormat="1" ht="15.75" customHeight="1" x14ac:dyDescent="0.3"/>
    <row r="418" customFormat="1" ht="15.75" customHeight="1" x14ac:dyDescent="0.3"/>
    <row r="419" customFormat="1" ht="15.75" customHeight="1" x14ac:dyDescent="0.3"/>
    <row r="420" customFormat="1" ht="15.75" customHeight="1" x14ac:dyDescent="0.3"/>
    <row r="421" customFormat="1" ht="15.75" customHeight="1" x14ac:dyDescent="0.3"/>
    <row r="422" customFormat="1" ht="15.75" customHeight="1" x14ac:dyDescent="0.3"/>
    <row r="423" customFormat="1" ht="15.75" customHeight="1" x14ac:dyDescent="0.3"/>
    <row r="424" customFormat="1" ht="15.75" customHeight="1" x14ac:dyDescent="0.3"/>
    <row r="425" customFormat="1" ht="15.75" customHeight="1" x14ac:dyDescent="0.3"/>
    <row r="426" customFormat="1" ht="15.75" customHeight="1" x14ac:dyDescent="0.3"/>
    <row r="427" customFormat="1" ht="15.75" customHeight="1" x14ac:dyDescent="0.3"/>
    <row r="428" customFormat="1" ht="15.75" customHeight="1" x14ac:dyDescent="0.3"/>
    <row r="429" customFormat="1" ht="15.75" customHeight="1" x14ac:dyDescent="0.3"/>
    <row r="430" customFormat="1" ht="15.75" customHeight="1" x14ac:dyDescent="0.3"/>
    <row r="431" customFormat="1" ht="15.75" customHeight="1" x14ac:dyDescent="0.3"/>
    <row r="432" customFormat="1" ht="15.75" customHeight="1" x14ac:dyDescent="0.3"/>
    <row r="433" customFormat="1" ht="15.75" customHeight="1" x14ac:dyDescent="0.3"/>
    <row r="434" customFormat="1" ht="15.75" customHeight="1" x14ac:dyDescent="0.3"/>
    <row r="435" customFormat="1" ht="15.75" customHeight="1" x14ac:dyDescent="0.3"/>
    <row r="436" customFormat="1" ht="15.75" customHeight="1" x14ac:dyDescent="0.3"/>
    <row r="437" customFormat="1" ht="15.75" customHeight="1" x14ac:dyDescent="0.3"/>
    <row r="438" customFormat="1" ht="15.75" customHeight="1" x14ac:dyDescent="0.3"/>
    <row r="439" customFormat="1" ht="15.75" customHeight="1" x14ac:dyDescent="0.3"/>
    <row r="440" customFormat="1" ht="15.75" customHeight="1" x14ac:dyDescent="0.3"/>
    <row r="441" customFormat="1" ht="15.75" customHeight="1" x14ac:dyDescent="0.3"/>
    <row r="442" customFormat="1" ht="15.75" customHeight="1" x14ac:dyDescent="0.3"/>
    <row r="443" customFormat="1" ht="15.75" customHeight="1" x14ac:dyDescent="0.3"/>
    <row r="444" customFormat="1" ht="15.75" customHeight="1" x14ac:dyDescent="0.3"/>
    <row r="445" customFormat="1" ht="15.75" customHeight="1" x14ac:dyDescent="0.3"/>
    <row r="446" customFormat="1" ht="15.75" customHeight="1" x14ac:dyDescent="0.3"/>
    <row r="447" customFormat="1" ht="15.75" customHeight="1" x14ac:dyDescent="0.3"/>
    <row r="448" customFormat="1" ht="15.75" customHeight="1" x14ac:dyDescent="0.3"/>
    <row r="449" customFormat="1" ht="15.75" customHeight="1" x14ac:dyDescent="0.3"/>
    <row r="450" customFormat="1" ht="15.75" customHeight="1" x14ac:dyDescent="0.3"/>
    <row r="451" customFormat="1" ht="15.75" customHeight="1" x14ac:dyDescent="0.3"/>
    <row r="452" customFormat="1" ht="15.75" customHeight="1" x14ac:dyDescent="0.3"/>
    <row r="453" customFormat="1" ht="15.75" customHeight="1" x14ac:dyDescent="0.3"/>
    <row r="454" customFormat="1" ht="15.75" customHeight="1" x14ac:dyDescent="0.3"/>
    <row r="455" customFormat="1" ht="15.75" customHeight="1" x14ac:dyDescent="0.3"/>
    <row r="456" customFormat="1" ht="15.75" customHeight="1" x14ac:dyDescent="0.3"/>
    <row r="457" customFormat="1" ht="15.75" customHeight="1" x14ac:dyDescent="0.3"/>
    <row r="458" customFormat="1" ht="15.75" customHeight="1" x14ac:dyDescent="0.3"/>
    <row r="459" customFormat="1" ht="15.75" customHeight="1" x14ac:dyDescent="0.3"/>
    <row r="460" customFormat="1" ht="15.75" customHeight="1" x14ac:dyDescent="0.3"/>
    <row r="461" customFormat="1" ht="15.75" customHeight="1" x14ac:dyDescent="0.3"/>
    <row r="462" customFormat="1" ht="15.75" customHeight="1" x14ac:dyDescent="0.3"/>
    <row r="463" customFormat="1" ht="15.75" customHeight="1" x14ac:dyDescent="0.3"/>
    <row r="464" customFormat="1" ht="15.75" customHeight="1" x14ac:dyDescent="0.3"/>
    <row r="465" customFormat="1" ht="15.75" customHeight="1" x14ac:dyDescent="0.3"/>
    <row r="466" customFormat="1" ht="15.75" customHeight="1" x14ac:dyDescent="0.3"/>
    <row r="467" customFormat="1" ht="15.75" customHeight="1" x14ac:dyDescent="0.3"/>
    <row r="468" customFormat="1" ht="15.75" customHeight="1" x14ac:dyDescent="0.3"/>
    <row r="469" customFormat="1" ht="15.75" customHeight="1" x14ac:dyDescent="0.3"/>
    <row r="470" customFormat="1" ht="15.75" customHeight="1" x14ac:dyDescent="0.3"/>
    <row r="471" customFormat="1" ht="15.75" customHeight="1" x14ac:dyDescent="0.3"/>
    <row r="472" customFormat="1" ht="15.75" customHeight="1" x14ac:dyDescent="0.3"/>
    <row r="473" customFormat="1" ht="15.75" customHeight="1" x14ac:dyDescent="0.3"/>
    <row r="474" customFormat="1" ht="15.75" customHeight="1" x14ac:dyDescent="0.3"/>
    <row r="475" customFormat="1" ht="15.75" customHeight="1" x14ac:dyDescent="0.3"/>
    <row r="476" customFormat="1" ht="15.75" customHeight="1" x14ac:dyDescent="0.3"/>
    <row r="477" customFormat="1" ht="15.75" customHeight="1" x14ac:dyDescent="0.3"/>
    <row r="478" customFormat="1" ht="15.75" customHeight="1" x14ac:dyDescent="0.3"/>
    <row r="479" customFormat="1" ht="15.75" customHeight="1" x14ac:dyDescent="0.3"/>
    <row r="480" customFormat="1" ht="15.75" customHeight="1" x14ac:dyDescent="0.3"/>
    <row r="481" customFormat="1" ht="15.75" customHeight="1" x14ac:dyDescent="0.3"/>
    <row r="482" customFormat="1" ht="15.75" customHeight="1" x14ac:dyDescent="0.3"/>
    <row r="483" customFormat="1" ht="15.75" customHeight="1" x14ac:dyDescent="0.3"/>
    <row r="484" customFormat="1" ht="15.75" customHeight="1" x14ac:dyDescent="0.3"/>
    <row r="485" customFormat="1" ht="15.75" customHeight="1" x14ac:dyDescent="0.3"/>
    <row r="486" customFormat="1" ht="15.75" customHeight="1" x14ac:dyDescent="0.3"/>
    <row r="487" customFormat="1" ht="15.75" customHeight="1" x14ac:dyDescent="0.3"/>
    <row r="488" customFormat="1" ht="15.75" customHeight="1" x14ac:dyDescent="0.3"/>
    <row r="489" customFormat="1" ht="15.75" customHeight="1" x14ac:dyDescent="0.3"/>
    <row r="490" customFormat="1" ht="15.75" customHeight="1" x14ac:dyDescent="0.3"/>
    <row r="491" customFormat="1" ht="15.75" customHeight="1" x14ac:dyDescent="0.3"/>
    <row r="492" customFormat="1" ht="15.75" customHeight="1" x14ac:dyDescent="0.3"/>
    <row r="493" customFormat="1" ht="15.75" customHeight="1" x14ac:dyDescent="0.3"/>
    <row r="494" customFormat="1" ht="15.75" customHeight="1" x14ac:dyDescent="0.3"/>
    <row r="495" customFormat="1" ht="15.75" customHeight="1" x14ac:dyDescent="0.3"/>
    <row r="496" customFormat="1" ht="15.75" customHeight="1" x14ac:dyDescent="0.3"/>
    <row r="497" customFormat="1" ht="15.75" customHeight="1" x14ac:dyDescent="0.3"/>
    <row r="498" customFormat="1" ht="15.75" customHeight="1" x14ac:dyDescent="0.3"/>
    <row r="499" customFormat="1" ht="15.75" customHeight="1" x14ac:dyDescent="0.3"/>
    <row r="500" customFormat="1" ht="15.75" customHeight="1" x14ac:dyDescent="0.3"/>
    <row r="501" customFormat="1" ht="15.75" customHeight="1" x14ac:dyDescent="0.3"/>
    <row r="502" customFormat="1" ht="15.75" customHeight="1" x14ac:dyDescent="0.3"/>
    <row r="503" customFormat="1" ht="15.75" customHeight="1" x14ac:dyDescent="0.3"/>
    <row r="504" customFormat="1" ht="15.75" customHeight="1" x14ac:dyDescent="0.3"/>
    <row r="505" customFormat="1" ht="15.75" customHeight="1" x14ac:dyDescent="0.3"/>
    <row r="506" customFormat="1" ht="15.75" customHeight="1" x14ac:dyDescent="0.3"/>
    <row r="507" customFormat="1" ht="15.75" customHeight="1" x14ac:dyDescent="0.3"/>
    <row r="508" customFormat="1" ht="15.75" customHeight="1" x14ac:dyDescent="0.3"/>
    <row r="509" customFormat="1" ht="15.75" customHeight="1" x14ac:dyDescent="0.3"/>
    <row r="510" customFormat="1" ht="15.75" customHeight="1" x14ac:dyDescent="0.3"/>
    <row r="511" customFormat="1" ht="15.75" customHeight="1" x14ac:dyDescent="0.3"/>
    <row r="512" customFormat="1" ht="15.75" customHeight="1" x14ac:dyDescent="0.3"/>
    <row r="513" customFormat="1" ht="15.75" customHeight="1" x14ac:dyDescent="0.3"/>
    <row r="514" customFormat="1" ht="15.75" customHeight="1" x14ac:dyDescent="0.3"/>
    <row r="515" customFormat="1" ht="15.75" customHeight="1" x14ac:dyDescent="0.3"/>
    <row r="516" customFormat="1" ht="15.75" customHeight="1" x14ac:dyDescent="0.3"/>
    <row r="517" customFormat="1" ht="15.75" customHeight="1" x14ac:dyDescent="0.3"/>
    <row r="518" customFormat="1" ht="15.75" customHeight="1" x14ac:dyDescent="0.3"/>
    <row r="519" customFormat="1" ht="15.75" customHeight="1" x14ac:dyDescent="0.3"/>
    <row r="520" customFormat="1" ht="15.75" customHeight="1" x14ac:dyDescent="0.3"/>
    <row r="521" customFormat="1" ht="15.75" customHeight="1" x14ac:dyDescent="0.3"/>
    <row r="522" customFormat="1" ht="15.75" customHeight="1" x14ac:dyDescent="0.3"/>
    <row r="523" customFormat="1" ht="15.75" customHeight="1" x14ac:dyDescent="0.3"/>
    <row r="524" customFormat="1" ht="15.75" customHeight="1" x14ac:dyDescent="0.3"/>
    <row r="525" customFormat="1" ht="15.75" customHeight="1" x14ac:dyDescent="0.3"/>
    <row r="526" customFormat="1" ht="15.75" customHeight="1" x14ac:dyDescent="0.3"/>
    <row r="527" customFormat="1" ht="15.75" customHeight="1" x14ac:dyDescent="0.3"/>
    <row r="528" customFormat="1" ht="15.75" customHeight="1" x14ac:dyDescent="0.3"/>
    <row r="529" customFormat="1" ht="15.75" customHeight="1" x14ac:dyDescent="0.3"/>
    <row r="530" customFormat="1" ht="15.75" customHeight="1" x14ac:dyDescent="0.3"/>
    <row r="531" customFormat="1" ht="15.75" customHeight="1" x14ac:dyDescent="0.3"/>
    <row r="532" customFormat="1" ht="15.75" customHeight="1" x14ac:dyDescent="0.3"/>
    <row r="533" customFormat="1" ht="15.75" customHeight="1" x14ac:dyDescent="0.3"/>
    <row r="534" customFormat="1" ht="15.75" customHeight="1" x14ac:dyDescent="0.3"/>
    <row r="535" customFormat="1" ht="15.75" customHeight="1" x14ac:dyDescent="0.3"/>
    <row r="536" customFormat="1" ht="15.75" customHeight="1" x14ac:dyDescent="0.3"/>
    <row r="537" customFormat="1" ht="15.75" customHeight="1" x14ac:dyDescent="0.3"/>
    <row r="538" customFormat="1" ht="15.75" customHeight="1" x14ac:dyDescent="0.3"/>
    <row r="539" customFormat="1" ht="15.75" customHeight="1" x14ac:dyDescent="0.3"/>
    <row r="540" customFormat="1" ht="15.75" customHeight="1" x14ac:dyDescent="0.3"/>
    <row r="541" customFormat="1" ht="15.75" customHeight="1" x14ac:dyDescent="0.3"/>
    <row r="542" customFormat="1" ht="15.75" customHeight="1" x14ac:dyDescent="0.3"/>
    <row r="543" customFormat="1" ht="15.75" customHeight="1" x14ac:dyDescent="0.3"/>
    <row r="544" customFormat="1" ht="15.75" customHeight="1" x14ac:dyDescent="0.3"/>
    <row r="545" customFormat="1" ht="15.75" customHeight="1" x14ac:dyDescent="0.3"/>
    <row r="546" customFormat="1" ht="15.75" customHeight="1" x14ac:dyDescent="0.3"/>
    <row r="547" customFormat="1" ht="15.75" customHeight="1" x14ac:dyDescent="0.3"/>
    <row r="548" customFormat="1" ht="15.75" customHeight="1" x14ac:dyDescent="0.3"/>
    <row r="549" customFormat="1" ht="15.75" customHeight="1" x14ac:dyDescent="0.3"/>
    <row r="550" customFormat="1" ht="15.75" customHeight="1" x14ac:dyDescent="0.3"/>
    <row r="551" customFormat="1" ht="15.75" customHeight="1" x14ac:dyDescent="0.3"/>
    <row r="552" customFormat="1" ht="15.75" customHeight="1" x14ac:dyDescent="0.3"/>
    <row r="553" customFormat="1" ht="15.75" customHeight="1" x14ac:dyDescent="0.3"/>
    <row r="554" customFormat="1" ht="15.75" customHeight="1" x14ac:dyDescent="0.3"/>
    <row r="555" customFormat="1" ht="15.75" customHeight="1" x14ac:dyDescent="0.3"/>
    <row r="556" customFormat="1" ht="15.75" customHeight="1" x14ac:dyDescent="0.3"/>
    <row r="557" customFormat="1" ht="15.75" customHeight="1" x14ac:dyDescent="0.3"/>
    <row r="558" customFormat="1" ht="15.75" customHeight="1" x14ac:dyDescent="0.3"/>
    <row r="559" customFormat="1" ht="15.75" customHeight="1" x14ac:dyDescent="0.3"/>
    <row r="560" customFormat="1" ht="15.75" customHeight="1" x14ac:dyDescent="0.3"/>
    <row r="561" customFormat="1" ht="15.75" customHeight="1" x14ac:dyDescent="0.3"/>
    <row r="562" customFormat="1" ht="15.75" customHeight="1" x14ac:dyDescent="0.3"/>
    <row r="563" customFormat="1" ht="15.75" customHeight="1" x14ac:dyDescent="0.3"/>
    <row r="564" customFormat="1" ht="15.75" customHeight="1" x14ac:dyDescent="0.3"/>
    <row r="565" customFormat="1" ht="15.75" customHeight="1" x14ac:dyDescent="0.3"/>
    <row r="566" customFormat="1" ht="15.75" customHeight="1" x14ac:dyDescent="0.3"/>
    <row r="567" customFormat="1" ht="15.75" customHeight="1" x14ac:dyDescent="0.3"/>
    <row r="568" customFormat="1" ht="15.75" customHeight="1" x14ac:dyDescent="0.3"/>
    <row r="569" customFormat="1" ht="15.75" customHeight="1" x14ac:dyDescent="0.3"/>
    <row r="570" customFormat="1" ht="15.75" customHeight="1" x14ac:dyDescent="0.3"/>
    <row r="571" customFormat="1" ht="15.75" customHeight="1" x14ac:dyDescent="0.3"/>
    <row r="572" customFormat="1" ht="15.75" customHeight="1" x14ac:dyDescent="0.3"/>
    <row r="573" customFormat="1" ht="15.75" customHeight="1" x14ac:dyDescent="0.3"/>
    <row r="574" customFormat="1" ht="15.75" customHeight="1" x14ac:dyDescent="0.3"/>
    <row r="575" customFormat="1" ht="15.75" customHeight="1" x14ac:dyDescent="0.3"/>
    <row r="576" customFormat="1" ht="15.75" customHeight="1" x14ac:dyDescent="0.3"/>
    <row r="577" customFormat="1" ht="15.75" customHeight="1" x14ac:dyDescent="0.3"/>
    <row r="578" customFormat="1" ht="15.75" customHeight="1" x14ac:dyDescent="0.3"/>
    <row r="579" customFormat="1" ht="15.75" customHeight="1" x14ac:dyDescent="0.3"/>
    <row r="580" customFormat="1" ht="15.75" customHeight="1" x14ac:dyDescent="0.3"/>
    <row r="581" customFormat="1" ht="15.75" customHeight="1" x14ac:dyDescent="0.3"/>
    <row r="582" customFormat="1" ht="15.75" customHeight="1" x14ac:dyDescent="0.3"/>
    <row r="583" customFormat="1" ht="15.75" customHeight="1" x14ac:dyDescent="0.3"/>
    <row r="584" customFormat="1" ht="15.75" customHeight="1" x14ac:dyDescent="0.3"/>
    <row r="585" customFormat="1" ht="15.75" customHeight="1" x14ac:dyDescent="0.3"/>
    <row r="586" customFormat="1" ht="15.75" customHeight="1" x14ac:dyDescent="0.3"/>
    <row r="587" customFormat="1" ht="15.75" customHeight="1" x14ac:dyDescent="0.3"/>
    <row r="588" customFormat="1" ht="15.75" customHeight="1" x14ac:dyDescent="0.3"/>
    <row r="589" customFormat="1" ht="15.75" customHeight="1" x14ac:dyDescent="0.3"/>
    <row r="590" customFormat="1" ht="15.75" customHeight="1" x14ac:dyDescent="0.3"/>
    <row r="591" customFormat="1" ht="15.75" customHeight="1" x14ac:dyDescent="0.3"/>
    <row r="592" customFormat="1" ht="15.75" customHeight="1" x14ac:dyDescent="0.3"/>
    <row r="593" customFormat="1" ht="15.75" customHeight="1" x14ac:dyDescent="0.3"/>
    <row r="594" customFormat="1" ht="15.75" customHeight="1" x14ac:dyDescent="0.3"/>
    <row r="595" customFormat="1" ht="15.75" customHeight="1" x14ac:dyDescent="0.3"/>
    <row r="596" customFormat="1" ht="15.75" customHeight="1" x14ac:dyDescent="0.3"/>
    <row r="597" customFormat="1" ht="15.75" customHeight="1" x14ac:dyDescent="0.3"/>
    <row r="598" customFormat="1" ht="15.75" customHeight="1" x14ac:dyDescent="0.3"/>
    <row r="599" customFormat="1" ht="15.75" customHeight="1" x14ac:dyDescent="0.3"/>
    <row r="600" customFormat="1" ht="15.75" customHeight="1" x14ac:dyDescent="0.3"/>
    <row r="601" customFormat="1" ht="15.75" customHeight="1" x14ac:dyDescent="0.3"/>
    <row r="602" customFormat="1" ht="15.75" customHeight="1" x14ac:dyDescent="0.3"/>
    <row r="603" customFormat="1" ht="15.75" customHeight="1" x14ac:dyDescent="0.3"/>
    <row r="604" customFormat="1" ht="15.75" customHeight="1" x14ac:dyDescent="0.3"/>
    <row r="605" customFormat="1" ht="15.75" customHeight="1" x14ac:dyDescent="0.3"/>
    <row r="606" customFormat="1" ht="15.75" customHeight="1" x14ac:dyDescent="0.3"/>
    <row r="607" customFormat="1" ht="15.75" customHeight="1" x14ac:dyDescent="0.3"/>
    <row r="608" customFormat="1" ht="15.75" customHeight="1" x14ac:dyDescent="0.3"/>
    <row r="609" customFormat="1" ht="15.75" customHeight="1" x14ac:dyDescent="0.3"/>
    <row r="610" customFormat="1" ht="15.75" customHeight="1" x14ac:dyDescent="0.3"/>
    <row r="611" customFormat="1" ht="15.75" customHeight="1" x14ac:dyDescent="0.3"/>
    <row r="612" customFormat="1" ht="15.75" customHeight="1" x14ac:dyDescent="0.3"/>
    <row r="613" customFormat="1" ht="15.75" customHeight="1" x14ac:dyDescent="0.3"/>
    <row r="614" customFormat="1" ht="15.75" customHeight="1" x14ac:dyDescent="0.3"/>
    <row r="615" customFormat="1" ht="15.75" customHeight="1" x14ac:dyDescent="0.3"/>
    <row r="616" customFormat="1" ht="15.75" customHeight="1" x14ac:dyDescent="0.3"/>
    <row r="617" customFormat="1" ht="15.75" customHeight="1" x14ac:dyDescent="0.3"/>
    <row r="618" customFormat="1" ht="15.75" customHeight="1" x14ac:dyDescent="0.3"/>
    <row r="619" customFormat="1" ht="15.75" customHeight="1" x14ac:dyDescent="0.3"/>
    <row r="620" customFormat="1" ht="15.75" customHeight="1" x14ac:dyDescent="0.3"/>
    <row r="621" customFormat="1" ht="15.75" customHeight="1" x14ac:dyDescent="0.3"/>
    <row r="622" customFormat="1" ht="15.75" customHeight="1" x14ac:dyDescent="0.3"/>
    <row r="623" customFormat="1" ht="15.75" customHeight="1" x14ac:dyDescent="0.3"/>
    <row r="624" customFormat="1" ht="15.75" customHeight="1" x14ac:dyDescent="0.3"/>
    <row r="625" customFormat="1" ht="15.75" customHeight="1" x14ac:dyDescent="0.3"/>
    <row r="626" customFormat="1" ht="15.75" customHeight="1" x14ac:dyDescent="0.3"/>
    <row r="627" customFormat="1" ht="15.75" customHeight="1" x14ac:dyDescent="0.3"/>
    <row r="628" customFormat="1" ht="15.75" customHeight="1" x14ac:dyDescent="0.3"/>
    <row r="629" customFormat="1" ht="15.75" customHeight="1" x14ac:dyDescent="0.3"/>
    <row r="630" customFormat="1" ht="15.75" customHeight="1" x14ac:dyDescent="0.3"/>
    <row r="631" customFormat="1" ht="15.75" customHeight="1" x14ac:dyDescent="0.3"/>
    <row r="632" customFormat="1" ht="15.75" customHeight="1" x14ac:dyDescent="0.3"/>
    <row r="633" customFormat="1" ht="15.75" customHeight="1" x14ac:dyDescent="0.3"/>
    <row r="634" customFormat="1" ht="15.75" customHeight="1" x14ac:dyDescent="0.3"/>
    <row r="635" customFormat="1" ht="15.75" customHeight="1" x14ac:dyDescent="0.3"/>
    <row r="636" customFormat="1" ht="15.75" customHeight="1" x14ac:dyDescent="0.3"/>
    <row r="637" customFormat="1" ht="15.75" customHeight="1" x14ac:dyDescent="0.3"/>
    <row r="638" customFormat="1" ht="15.75" customHeight="1" x14ac:dyDescent="0.3"/>
    <row r="639" customFormat="1" ht="15.75" customHeight="1" x14ac:dyDescent="0.3"/>
    <row r="640" customFormat="1" ht="15.75" customHeight="1" x14ac:dyDescent="0.3"/>
    <row r="641" customFormat="1" ht="15.75" customHeight="1" x14ac:dyDescent="0.3"/>
    <row r="642" customFormat="1" ht="15.75" customHeight="1" x14ac:dyDescent="0.3"/>
    <row r="643" customFormat="1" ht="15.75" customHeight="1" x14ac:dyDescent="0.3"/>
    <row r="644" customFormat="1" ht="15.75" customHeight="1" x14ac:dyDescent="0.3"/>
    <row r="645" customFormat="1" ht="15.75" customHeight="1" x14ac:dyDescent="0.3"/>
    <row r="646" customFormat="1" ht="15.75" customHeight="1" x14ac:dyDescent="0.3"/>
    <row r="647" customFormat="1" ht="15.75" customHeight="1" x14ac:dyDescent="0.3"/>
    <row r="648" customFormat="1" ht="15.75" customHeight="1" x14ac:dyDescent="0.3"/>
    <row r="649" customFormat="1" ht="15.75" customHeight="1" x14ac:dyDescent="0.3"/>
    <row r="650" customFormat="1" ht="15.75" customHeight="1" x14ac:dyDescent="0.3"/>
    <row r="651" customFormat="1" ht="15.75" customHeight="1" x14ac:dyDescent="0.3"/>
    <row r="652" customFormat="1" ht="15.75" customHeight="1" x14ac:dyDescent="0.3"/>
    <row r="653" customFormat="1" ht="15.75" customHeight="1" x14ac:dyDescent="0.3"/>
    <row r="654" customFormat="1" ht="15.75" customHeight="1" x14ac:dyDescent="0.3"/>
    <row r="655" customFormat="1" ht="15.75" customHeight="1" x14ac:dyDescent="0.3"/>
    <row r="656" customFormat="1" ht="15.75" customHeight="1" x14ac:dyDescent="0.3"/>
    <row r="657" customFormat="1" ht="15.75" customHeight="1" x14ac:dyDescent="0.3"/>
    <row r="658" customFormat="1" ht="15.75" customHeight="1" x14ac:dyDescent="0.3"/>
    <row r="659" customFormat="1" ht="15.75" customHeight="1" x14ac:dyDescent="0.3"/>
    <row r="660" customFormat="1" ht="15.75" customHeight="1" x14ac:dyDescent="0.3"/>
    <row r="661" customFormat="1" ht="15.75" customHeight="1" x14ac:dyDescent="0.3"/>
    <row r="662" customFormat="1" ht="15.75" customHeight="1" x14ac:dyDescent="0.3"/>
    <row r="663" customFormat="1" ht="15.75" customHeight="1" x14ac:dyDescent="0.3"/>
    <row r="664" customFormat="1" ht="15.75" customHeight="1" x14ac:dyDescent="0.3"/>
    <row r="665" customFormat="1" ht="15.75" customHeight="1" x14ac:dyDescent="0.3"/>
    <row r="666" customFormat="1" ht="15.75" customHeight="1" x14ac:dyDescent="0.3"/>
    <row r="667" customFormat="1" ht="15.75" customHeight="1" x14ac:dyDescent="0.3"/>
    <row r="668" customFormat="1" ht="15.75" customHeight="1" x14ac:dyDescent="0.3"/>
    <row r="669" customFormat="1" ht="15.75" customHeight="1" x14ac:dyDescent="0.3"/>
    <row r="670" customFormat="1" ht="15.75" customHeight="1" x14ac:dyDescent="0.3"/>
    <row r="671" customFormat="1" ht="15.75" customHeight="1" x14ac:dyDescent="0.3"/>
    <row r="672" customFormat="1" ht="15.75" customHeight="1" x14ac:dyDescent="0.3"/>
    <row r="673" customFormat="1" ht="15.75" customHeight="1" x14ac:dyDescent="0.3"/>
    <row r="674" customFormat="1" ht="15.75" customHeight="1" x14ac:dyDescent="0.3"/>
    <row r="675" customFormat="1" ht="15.75" customHeight="1" x14ac:dyDescent="0.3"/>
    <row r="676" customFormat="1" ht="15.75" customHeight="1" x14ac:dyDescent="0.3"/>
    <row r="677" customFormat="1" ht="15.75" customHeight="1" x14ac:dyDescent="0.3"/>
    <row r="678" customFormat="1" ht="15.75" customHeight="1" x14ac:dyDescent="0.3"/>
    <row r="679" customFormat="1" ht="15.75" customHeight="1" x14ac:dyDescent="0.3"/>
    <row r="680" customFormat="1" ht="15.75" customHeight="1" x14ac:dyDescent="0.3"/>
    <row r="681" customFormat="1" ht="15.75" customHeight="1" x14ac:dyDescent="0.3"/>
    <row r="682" customFormat="1" ht="15.75" customHeight="1" x14ac:dyDescent="0.3"/>
    <row r="683" customFormat="1" ht="15.75" customHeight="1" x14ac:dyDescent="0.3"/>
    <row r="684" customFormat="1" ht="15.75" customHeight="1" x14ac:dyDescent="0.3"/>
    <row r="685" customFormat="1" ht="15.75" customHeight="1" x14ac:dyDescent="0.3"/>
    <row r="686" customFormat="1" ht="15.75" customHeight="1" x14ac:dyDescent="0.3"/>
    <row r="687" customFormat="1" ht="15.75" customHeight="1" x14ac:dyDescent="0.3"/>
    <row r="688" customFormat="1" ht="15.75" customHeight="1" x14ac:dyDescent="0.3"/>
    <row r="689" customFormat="1" ht="15.75" customHeight="1" x14ac:dyDescent="0.3"/>
    <row r="690" customFormat="1" ht="15.75" customHeight="1" x14ac:dyDescent="0.3"/>
    <row r="691" customFormat="1" ht="15.75" customHeight="1" x14ac:dyDescent="0.3"/>
    <row r="692" customFormat="1" ht="15.75" customHeight="1" x14ac:dyDescent="0.3"/>
    <row r="693" customFormat="1" ht="15.75" customHeight="1" x14ac:dyDescent="0.3"/>
    <row r="694" customFormat="1" ht="15.75" customHeight="1" x14ac:dyDescent="0.3"/>
    <row r="695" customFormat="1" ht="15.75" customHeight="1" x14ac:dyDescent="0.3"/>
    <row r="696" customFormat="1" ht="15.75" customHeight="1" x14ac:dyDescent="0.3"/>
    <row r="697" customFormat="1" ht="15.75" customHeight="1" x14ac:dyDescent="0.3"/>
    <row r="698" customFormat="1" ht="15.75" customHeight="1" x14ac:dyDescent="0.3"/>
    <row r="699" customFormat="1" ht="15.75" customHeight="1" x14ac:dyDescent="0.3"/>
    <row r="700" customFormat="1" ht="15.75" customHeight="1" x14ac:dyDescent="0.3"/>
    <row r="701" customFormat="1" ht="15.75" customHeight="1" x14ac:dyDescent="0.3"/>
    <row r="702" customFormat="1" ht="15.75" customHeight="1" x14ac:dyDescent="0.3"/>
    <row r="703" customFormat="1" ht="15.75" customHeight="1" x14ac:dyDescent="0.3"/>
    <row r="704" customFormat="1" ht="15.75" customHeight="1" x14ac:dyDescent="0.3"/>
    <row r="705" customFormat="1" ht="15.75" customHeight="1" x14ac:dyDescent="0.3"/>
    <row r="706" customFormat="1" ht="15.75" customHeight="1" x14ac:dyDescent="0.3"/>
    <row r="707" customFormat="1" ht="15.75" customHeight="1" x14ac:dyDescent="0.3"/>
    <row r="708" customFormat="1" ht="15.75" customHeight="1" x14ac:dyDescent="0.3"/>
    <row r="709" customFormat="1" ht="15.75" customHeight="1" x14ac:dyDescent="0.3"/>
    <row r="710" customFormat="1" ht="15.75" customHeight="1" x14ac:dyDescent="0.3"/>
    <row r="711" customFormat="1" ht="15.75" customHeight="1" x14ac:dyDescent="0.3"/>
    <row r="712" customFormat="1" ht="15.75" customHeight="1" x14ac:dyDescent="0.3"/>
    <row r="713" customFormat="1" ht="15.75" customHeight="1" x14ac:dyDescent="0.3"/>
    <row r="714" customFormat="1" ht="15.75" customHeight="1" x14ac:dyDescent="0.3"/>
    <row r="715" customFormat="1" ht="15.75" customHeight="1" x14ac:dyDescent="0.3"/>
    <row r="716" customFormat="1" ht="15.75" customHeight="1" x14ac:dyDescent="0.3"/>
    <row r="717" customFormat="1" ht="15.75" customHeight="1" x14ac:dyDescent="0.3"/>
    <row r="718" customFormat="1" ht="15.75" customHeight="1" x14ac:dyDescent="0.3"/>
    <row r="719" customFormat="1" ht="15.75" customHeight="1" x14ac:dyDescent="0.3"/>
    <row r="720" customFormat="1" ht="15.75" customHeight="1" x14ac:dyDescent="0.3"/>
    <row r="721" customFormat="1" ht="15.75" customHeight="1" x14ac:dyDescent="0.3"/>
    <row r="722" customFormat="1" ht="15.75" customHeight="1" x14ac:dyDescent="0.3"/>
    <row r="723" customFormat="1" ht="15.75" customHeight="1" x14ac:dyDescent="0.3"/>
    <row r="724" customFormat="1" ht="15.75" customHeight="1" x14ac:dyDescent="0.3"/>
    <row r="725" customFormat="1" ht="15.75" customHeight="1" x14ac:dyDescent="0.3"/>
    <row r="726" customFormat="1" ht="15.75" customHeight="1" x14ac:dyDescent="0.3"/>
    <row r="727" customFormat="1" ht="15.75" customHeight="1" x14ac:dyDescent="0.3"/>
    <row r="728" customFormat="1" ht="15.75" customHeight="1" x14ac:dyDescent="0.3"/>
    <row r="729" customFormat="1" ht="15.75" customHeight="1" x14ac:dyDescent="0.3"/>
    <row r="730" customFormat="1" ht="15.75" customHeight="1" x14ac:dyDescent="0.3"/>
    <row r="731" customFormat="1" ht="15.75" customHeight="1" x14ac:dyDescent="0.3"/>
    <row r="732" customFormat="1" ht="15.75" customHeight="1" x14ac:dyDescent="0.3"/>
    <row r="733" customFormat="1" ht="15.75" customHeight="1" x14ac:dyDescent="0.3"/>
    <row r="734" customFormat="1" ht="15.75" customHeight="1" x14ac:dyDescent="0.3"/>
    <row r="735" customFormat="1" ht="15.75" customHeight="1" x14ac:dyDescent="0.3"/>
    <row r="736" customFormat="1" ht="15.75" customHeight="1" x14ac:dyDescent="0.3"/>
    <row r="737" customFormat="1" ht="15.75" customHeight="1" x14ac:dyDescent="0.3"/>
    <row r="738" customFormat="1" ht="15.75" customHeight="1" x14ac:dyDescent="0.3"/>
    <row r="739" customFormat="1" ht="15.75" customHeight="1" x14ac:dyDescent="0.3"/>
    <row r="740" customFormat="1" ht="15.75" customHeight="1" x14ac:dyDescent="0.3"/>
    <row r="741" customFormat="1" ht="15.75" customHeight="1" x14ac:dyDescent="0.3"/>
    <row r="742" customFormat="1" ht="15.75" customHeight="1" x14ac:dyDescent="0.3"/>
    <row r="743" customFormat="1" ht="15.75" customHeight="1" x14ac:dyDescent="0.3"/>
    <row r="744" customFormat="1" ht="15.75" customHeight="1" x14ac:dyDescent="0.3"/>
    <row r="745" customFormat="1" ht="15.75" customHeight="1" x14ac:dyDescent="0.3"/>
    <row r="746" customFormat="1" ht="15.75" customHeight="1" x14ac:dyDescent="0.3"/>
    <row r="747" customFormat="1" ht="15.75" customHeight="1" x14ac:dyDescent="0.3"/>
    <row r="748" customFormat="1" ht="15.75" customHeight="1" x14ac:dyDescent="0.3"/>
    <row r="749" customFormat="1" ht="15.75" customHeight="1" x14ac:dyDescent="0.3"/>
    <row r="750" customFormat="1" ht="15.75" customHeight="1" x14ac:dyDescent="0.3"/>
    <row r="751" customFormat="1" ht="15.75" customHeight="1" x14ac:dyDescent="0.3"/>
    <row r="752" customFormat="1" ht="15.75" customHeight="1" x14ac:dyDescent="0.3"/>
    <row r="753" customFormat="1" ht="15.75" customHeight="1" x14ac:dyDescent="0.3"/>
    <row r="754" customFormat="1" ht="15.75" customHeight="1" x14ac:dyDescent="0.3"/>
    <row r="755" customFormat="1" ht="15.75" customHeight="1" x14ac:dyDescent="0.3"/>
    <row r="756" customFormat="1" ht="15.75" customHeight="1" x14ac:dyDescent="0.3"/>
    <row r="757" customFormat="1" ht="15.75" customHeight="1" x14ac:dyDescent="0.3"/>
    <row r="758" customFormat="1" ht="15.75" customHeight="1" x14ac:dyDescent="0.3"/>
    <row r="759" customFormat="1" ht="15.75" customHeight="1" x14ac:dyDescent="0.3"/>
    <row r="760" customFormat="1" ht="15.75" customHeight="1" x14ac:dyDescent="0.3"/>
    <row r="761" customFormat="1" ht="15.75" customHeight="1" x14ac:dyDescent="0.3"/>
    <row r="762" customFormat="1" ht="15.75" customHeight="1" x14ac:dyDescent="0.3"/>
    <row r="763" customFormat="1" ht="15.75" customHeight="1" x14ac:dyDescent="0.3"/>
    <row r="764" customFormat="1" ht="15.75" customHeight="1" x14ac:dyDescent="0.3"/>
    <row r="765" customFormat="1" ht="15.75" customHeight="1" x14ac:dyDescent="0.3"/>
    <row r="766" customFormat="1" ht="15.75" customHeight="1" x14ac:dyDescent="0.3"/>
    <row r="767" customFormat="1" ht="15.75" customHeight="1" x14ac:dyDescent="0.3"/>
    <row r="768" customFormat="1" ht="15.75" customHeight="1" x14ac:dyDescent="0.3"/>
    <row r="769" customFormat="1" ht="15.75" customHeight="1" x14ac:dyDescent="0.3"/>
    <row r="770" customFormat="1" ht="15.75" customHeight="1" x14ac:dyDescent="0.3"/>
    <row r="771" customFormat="1" ht="15.75" customHeight="1" x14ac:dyDescent="0.3"/>
    <row r="772" customFormat="1" ht="15.75" customHeight="1" x14ac:dyDescent="0.3"/>
    <row r="773" customFormat="1" ht="15.75" customHeight="1" x14ac:dyDescent="0.3"/>
    <row r="774" customFormat="1" ht="15.75" customHeight="1" x14ac:dyDescent="0.3"/>
    <row r="775" customFormat="1" ht="15.75" customHeight="1" x14ac:dyDescent="0.3"/>
    <row r="776" customFormat="1" ht="15.75" customHeight="1" x14ac:dyDescent="0.3"/>
    <row r="777" customFormat="1" ht="15.75" customHeight="1" x14ac:dyDescent="0.3"/>
    <row r="778" customFormat="1" ht="15.75" customHeight="1" x14ac:dyDescent="0.3"/>
    <row r="779" customFormat="1" ht="15.75" customHeight="1" x14ac:dyDescent="0.3"/>
    <row r="780" customFormat="1" ht="15.75" customHeight="1" x14ac:dyDescent="0.3"/>
    <row r="781" customFormat="1" ht="15.75" customHeight="1" x14ac:dyDescent="0.3"/>
    <row r="782" customFormat="1" ht="15.75" customHeight="1" x14ac:dyDescent="0.3"/>
    <row r="783" customFormat="1" ht="15.75" customHeight="1" x14ac:dyDescent="0.3"/>
    <row r="784" customFormat="1" ht="15.75" customHeight="1" x14ac:dyDescent="0.3"/>
    <row r="785" customFormat="1" ht="15.75" customHeight="1" x14ac:dyDescent="0.3"/>
    <row r="786" customFormat="1" ht="15.75" customHeight="1" x14ac:dyDescent="0.3"/>
    <row r="787" customFormat="1" ht="15.75" customHeight="1" x14ac:dyDescent="0.3"/>
    <row r="788" customFormat="1" ht="15.75" customHeight="1" x14ac:dyDescent="0.3"/>
    <row r="789" customFormat="1" ht="15.75" customHeight="1" x14ac:dyDescent="0.3"/>
    <row r="790" customFormat="1" ht="15.75" customHeight="1" x14ac:dyDescent="0.3"/>
    <row r="791" customFormat="1" ht="15.75" customHeight="1" x14ac:dyDescent="0.3"/>
    <row r="792" customFormat="1" ht="15.75" customHeight="1" x14ac:dyDescent="0.3"/>
    <row r="793" customFormat="1" ht="15.75" customHeight="1" x14ac:dyDescent="0.3"/>
    <row r="794" customFormat="1" ht="15.75" customHeight="1" x14ac:dyDescent="0.3"/>
    <row r="795" customFormat="1" ht="15.75" customHeight="1" x14ac:dyDescent="0.3"/>
    <row r="796" customFormat="1" ht="15.75" customHeight="1" x14ac:dyDescent="0.3"/>
    <row r="797" customFormat="1" ht="15.75" customHeight="1" x14ac:dyDescent="0.3"/>
    <row r="798" customFormat="1" ht="15.75" customHeight="1" x14ac:dyDescent="0.3"/>
    <row r="799" customFormat="1" ht="15.75" customHeight="1" x14ac:dyDescent="0.3"/>
    <row r="800" customFormat="1" ht="15.75" customHeight="1" x14ac:dyDescent="0.3"/>
    <row r="801" customFormat="1" ht="15.75" customHeight="1" x14ac:dyDescent="0.3"/>
    <row r="802" customFormat="1" ht="15.75" customHeight="1" x14ac:dyDescent="0.3"/>
    <row r="803" customFormat="1" ht="15.75" customHeight="1" x14ac:dyDescent="0.3"/>
    <row r="804" customFormat="1" ht="15.75" customHeight="1" x14ac:dyDescent="0.3"/>
    <row r="805" customFormat="1" ht="15.75" customHeight="1" x14ac:dyDescent="0.3"/>
    <row r="806" customFormat="1" ht="15.75" customHeight="1" x14ac:dyDescent="0.3"/>
    <row r="807" customFormat="1" ht="15.75" customHeight="1" x14ac:dyDescent="0.3"/>
    <row r="808" customFormat="1" ht="15.75" customHeight="1" x14ac:dyDescent="0.3"/>
    <row r="809" customFormat="1" ht="15.75" customHeight="1" x14ac:dyDescent="0.3"/>
    <row r="810" customFormat="1" ht="15.75" customHeight="1" x14ac:dyDescent="0.3"/>
    <row r="811" customFormat="1" ht="15.75" customHeight="1" x14ac:dyDescent="0.3"/>
    <row r="812" customFormat="1" ht="15.75" customHeight="1" x14ac:dyDescent="0.3"/>
    <row r="813" customFormat="1" ht="15.75" customHeight="1" x14ac:dyDescent="0.3"/>
    <row r="814" customFormat="1" ht="15.75" customHeight="1" x14ac:dyDescent="0.3"/>
    <row r="815" customFormat="1" ht="15.75" customHeight="1" x14ac:dyDescent="0.3"/>
    <row r="816" customFormat="1" ht="15.75" customHeight="1" x14ac:dyDescent="0.3"/>
    <row r="817" customFormat="1" ht="15.75" customHeight="1" x14ac:dyDescent="0.3"/>
    <row r="818" customFormat="1" ht="15.75" customHeight="1" x14ac:dyDescent="0.3"/>
    <row r="819" customFormat="1" ht="15.75" customHeight="1" x14ac:dyDescent="0.3"/>
    <row r="820" customFormat="1" ht="15.75" customHeight="1" x14ac:dyDescent="0.3"/>
    <row r="821" customFormat="1" ht="15.75" customHeight="1" x14ac:dyDescent="0.3"/>
    <row r="822" customFormat="1" ht="15.75" customHeight="1" x14ac:dyDescent="0.3"/>
    <row r="823" customFormat="1" ht="15.75" customHeight="1" x14ac:dyDescent="0.3"/>
    <row r="824" customFormat="1" ht="15.75" customHeight="1" x14ac:dyDescent="0.3"/>
    <row r="825" customFormat="1" ht="15.75" customHeight="1" x14ac:dyDescent="0.3"/>
    <row r="826" customFormat="1" ht="15.75" customHeight="1" x14ac:dyDescent="0.3"/>
    <row r="827" customFormat="1" ht="15.75" customHeight="1" x14ac:dyDescent="0.3"/>
    <row r="828" customFormat="1" ht="15.75" customHeight="1" x14ac:dyDescent="0.3"/>
    <row r="829" customFormat="1" ht="15.75" customHeight="1" x14ac:dyDescent="0.3"/>
    <row r="830" customFormat="1" ht="15.75" customHeight="1" x14ac:dyDescent="0.3"/>
    <row r="831" customFormat="1" ht="15.75" customHeight="1" x14ac:dyDescent="0.3"/>
    <row r="832" customFormat="1" ht="15.75" customHeight="1" x14ac:dyDescent="0.3"/>
    <row r="833" customFormat="1" ht="15.75" customHeight="1" x14ac:dyDescent="0.3"/>
    <row r="834" customFormat="1" ht="15.75" customHeight="1" x14ac:dyDescent="0.3"/>
    <row r="835" customFormat="1" ht="15.75" customHeight="1" x14ac:dyDescent="0.3"/>
    <row r="836" customFormat="1" ht="15.75" customHeight="1" x14ac:dyDescent="0.3"/>
    <row r="837" customFormat="1" ht="15.75" customHeight="1" x14ac:dyDescent="0.3"/>
    <row r="838" customFormat="1" ht="15.75" customHeight="1" x14ac:dyDescent="0.3"/>
    <row r="839" customFormat="1" ht="15.75" customHeight="1" x14ac:dyDescent="0.3"/>
    <row r="840" customFormat="1" ht="15.75" customHeight="1" x14ac:dyDescent="0.3"/>
    <row r="841" customFormat="1" ht="15.75" customHeight="1" x14ac:dyDescent="0.3"/>
    <row r="842" customFormat="1" ht="15.75" customHeight="1" x14ac:dyDescent="0.3"/>
    <row r="843" customFormat="1" ht="15.75" customHeight="1" x14ac:dyDescent="0.3"/>
    <row r="844" customFormat="1" ht="15.75" customHeight="1" x14ac:dyDescent="0.3"/>
    <row r="845" customFormat="1" ht="15.75" customHeight="1" x14ac:dyDescent="0.3"/>
    <row r="846" customFormat="1" ht="15.75" customHeight="1" x14ac:dyDescent="0.3"/>
    <row r="847" customFormat="1" ht="15.75" customHeight="1" x14ac:dyDescent="0.3"/>
    <row r="848" customFormat="1" ht="15.75" customHeight="1" x14ac:dyDescent="0.3"/>
    <row r="849" customFormat="1" ht="15.75" customHeight="1" x14ac:dyDescent="0.3"/>
    <row r="850" customFormat="1" ht="15.75" customHeight="1" x14ac:dyDescent="0.3"/>
    <row r="851" customFormat="1" ht="15.75" customHeight="1" x14ac:dyDescent="0.3"/>
    <row r="852" customFormat="1" ht="15.75" customHeight="1" x14ac:dyDescent="0.3"/>
    <row r="853" customFormat="1" ht="15.75" customHeight="1" x14ac:dyDescent="0.3"/>
    <row r="854" customFormat="1" ht="15.75" customHeight="1" x14ac:dyDescent="0.3"/>
    <row r="855" customFormat="1" ht="15.75" customHeight="1" x14ac:dyDescent="0.3"/>
    <row r="856" customFormat="1" ht="15.75" customHeight="1" x14ac:dyDescent="0.3"/>
    <row r="857" customFormat="1" ht="15.75" customHeight="1" x14ac:dyDescent="0.3"/>
    <row r="858" customFormat="1" ht="15.75" customHeight="1" x14ac:dyDescent="0.3"/>
    <row r="859" customFormat="1" ht="15.75" customHeight="1" x14ac:dyDescent="0.3"/>
    <row r="860" customFormat="1" ht="15.75" customHeight="1" x14ac:dyDescent="0.3"/>
    <row r="861" customFormat="1" ht="15.75" customHeight="1" x14ac:dyDescent="0.3"/>
    <row r="862" customFormat="1" ht="15.75" customHeight="1" x14ac:dyDescent="0.3"/>
    <row r="863" customFormat="1" ht="15.75" customHeight="1" x14ac:dyDescent="0.3"/>
    <row r="864" customFormat="1" ht="15.75" customHeight="1" x14ac:dyDescent="0.3"/>
    <row r="865" customFormat="1" ht="15.75" customHeight="1" x14ac:dyDescent="0.3"/>
    <row r="866" customFormat="1" ht="15.75" customHeight="1" x14ac:dyDescent="0.3"/>
    <row r="867" customFormat="1" ht="15.75" customHeight="1" x14ac:dyDescent="0.3"/>
    <row r="868" customFormat="1" ht="15.75" customHeight="1" x14ac:dyDescent="0.3"/>
    <row r="869" customFormat="1" ht="15.75" customHeight="1" x14ac:dyDescent="0.3"/>
    <row r="870" customFormat="1" ht="15.75" customHeight="1" x14ac:dyDescent="0.3"/>
    <row r="871" customFormat="1" ht="15.75" customHeight="1" x14ac:dyDescent="0.3"/>
    <row r="872" customFormat="1" ht="15.75" customHeight="1" x14ac:dyDescent="0.3"/>
    <row r="873" customFormat="1" ht="15.75" customHeight="1" x14ac:dyDescent="0.3"/>
    <row r="874" customFormat="1" ht="15.75" customHeight="1" x14ac:dyDescent="0.3"/>
    <row r="875" customFormat="1" ht="15.75" customHeight="1" x14ac:dyDescent="0.3"/>
    <row r="876" customFormat="1" ht="15.75" customHeight="1" x14ac:dyDescent="0.3"/>
    <row r="877" customFormat="1" ht="15.75" customHeight="1" x14ac:dyDescent="0.3"/>
    <row r="878" customFormat="1" ht="15.75" customHeight="1" x14ac:dyDescent="0.3"/>
    <row r="879" customFormat="1" ht="15.75" customHeight="1" x14ac:dyDescent="0.3"/>
    <row r="880" customFormat="1" ht="15.75" customHeight="1" x14ac:dyDescent="0.3"/>
    <row r="881" customFormat="1" ht="15.75" customHeight="1" x14ac:dyDescent="0.3"/>
    <row r="882" customFormat="1" ht="15.75" customHeight="1" x14ac:dyDescent="0.3"/>
    <row r="883" customFormat="1" ht="15.75" customHeight="1" x14ac:dyDescent="0.3"/>
    <row r="884" customFormat="1" ht="15.75" customHeight="1" x14ac:dyDescent="0.3"/>
    <row r="885" customFormat="1" ht="15.75" customHeight="1" x14ac:dyDescent="0.3"/>
    <row r="886" customFormat="1" ht="15.75" customHeight="1" x14ac:dyDescent="0.3"/>
    <row r="887" customFormat="1" ht="15.75" customHeight="1" x14ac:dyDescent="0.3"/>
    <row r="888" customFormat="1" ht="15.75" customHeight="1" x14ac:dyDescent="0.3"/>
    <row r="889" customFormat="1" ht="15.75" customHeight="1" x14ac:dyDescent="0.3"/>
    <row r="890" customFormat="1" ht="15.75" customHeight="1" x14ac:dyDescent="0.3"/>
    <row r="891" customFormat="1" ht="15.75" customHeight="1" x14ac:dyDescent="0.3"/>
    <row r="892" customFormat="1" ht="15.75" customHeight="1" x14ac:dyDescent="0.3"/>
    <row r="893" customFormat="1" ht="15.75" customHeight="1" x14ac:dyDescent="0.3"/>
    <row r="894" customFormat="1" ht="15.75" customHeight="1" x14ac:dyDescent="0.3"/>
    <row r="895" customFormat="1" ht="15.75" customHeight="1" x14ac:dyDescent="0.3"/>
    <row r="896" customFormat="1" ht="15.75" customHeight="1" x14ac:dyDescent="0.3"/>
    <row r="897" customFormat="1" ht="15.75" customHeight="1" x14ac:dyDescent="0.3"/>
    <row r="898" customFormat="1" ht="15.75" customHeight="1" x14ac:dyDescent="0.3"/>
    <row r="899" customFormat="1" ht="15.75" customHeight="1" x14ac:dyDescent="0.3"/>
    <row r="900" customFormat="1" ht="15.75" customHeight="1" x14ac:dyDescent="0.3"/>
    <row r="901" customFormat="1" ht="15.75" customHeight="1" x14ac:dyDescent="0.3"/>
    <row r="902" customFormat="1" ht="15.75" customHeight="1" x14ac:dyDescent="0.3"/>
    <row r="903" customFormat="1" ht="15.75" customHeight="1" x14ac:dyDescent="0.3"/>
    <row r="904" customFormat="1" ht="15.75" customHeight="1" x14ac:dyDescent="0.3"/>
    <row r="905" customFormat="1" ht="15.75" customHeight="1" x14ac:dyDescent="0.3"/>
    <row r="906" customFormat="1" ht="15.75" customHeight="1" x14ac:dyDescent="0.3"/>
    <row r="907" customFormat="1" ht="15.75" customHeight="1" x14ac:dyDescent="0.3"/>
    <row r="908" customFormat="1" ht="15.75" customHeight="1" x14ac:dyDescent="0.3"/>
    <row r="909" customFormat="1" ht="15.75" customHeight="1" x14ac:dyDescent="0.3"/>
    <row r="910" customFormat="1" ht="15.75" customHeight="1" x14ac:dyDescent="0.3"/>
    <row r="911" customFormat="1" ht="15.75" customHeight="1" x14ac:dyDescent="0.3"/>
    <row r="912" customFormat="1" ht="15.75" customHeight="1" x14ac:dyDescent="0.3"/>
    <row r="913" customFormat="1" ht="15.75" customHeight="1" x14ac:dyDescent="0.3"/>
    <row r="914" customFormat="1" ht="15.75" customHeight="1" x14ac:dyDescent="0.3"/>
    <row r="915" customFormat="1" ht="15.75" customHeight="1" x14ac:dyDescent="0.3"/>
    <row r="916" customFormat="1" ht="15.75" customHeight="1" x14ac:dyDescent="0.3"/>
    <row r="917" customFormat="1" ht="15.75" customHeight="1" x14ac:dyDescent="0.3"/>
    <row r="918" customFormat="1" ht="15.75" customHeight="1" x14ac:dyDescent="0.3"/>
    <row r="919" customFormat="1" ht="15.75" customHeight="1" x14ac:dyDescent="0.3"/>
    <row r="920" customFormat="1" ht="15.75" customHeight="1" x14ac:dyDescent="0.3"/>
    <row r="921" customFormat="1" ht="15.75" customHeight="1" x14ac:dyDescent="0.3"/>
    <row r="922" customFormat="1" ht="15.75" customHeight="1" x14ac:dyDescent="0.3"/>
    <row r="923" customFormat="1" ht="15.75" customHeight="1" x14ac:dyDescent="0.3"/>
    <row r="924" customFormat="1" ht="15.75" customHeight="1" x14ac:dyDescent="0.3"/>
    <row r="925" customFormat="1" ht="15.75" customHeight="1" x14ac:dyDescent="0.3"/>
    <row r="926" customFormat="1" ht="15.75" customHeight="1" x14ac:dyDescent="0.3"/>
    <row r="927" customFormat="1" ht="15.75" customHeight="1" x14ac:dyDescent="0.3"/>
    <row r="928" customFormat="1" ht="15.75" customHeight="1" x14ac:dyDescent="0.3"/>
    <row r="929" customFormat="1" ht="15.75" customHeight="1" x14ac:dyDescent="0.3"/>
    <row r="930" customFormat="1" ht="15.75" customHeight="1" x14ac:dyDescent="0.3"/>
    <row r="931" customFormat="1" ht="15.75" customHeight="1" x14ac:dyDescent="0.3"/>
    <row r="932" customFormat="1" ht="15.75" customHeight="1" x14ac:dyDescent="0.3"/>
    <row r="933" customFormat="1" ht="15.75" customHeight="1" x14ac:dyDescent="0.3"/>
    <row r="934" customFormat="1" ht="15.75" customHeight="1" x14ac:dyDescent="0.3"/>
    <row r="935" customFormat="1" ht="15.75" customHeight="1" x14ac:dyDescent="0.3"/>
    <row r="936" customFormat="1" ht="15.75" customHeight="1" x14ac:dyDescent="0.3"/>
    <row r="937" customFormat="1" ht="15.75" customHeight="1" x14ac:dyDescent="0.3"/>
    <row r="938" customFormat="1" ht="15.75" customHeight="1" x14ac:dyDescent="0.3"/>
    <row r="939" customFormat="1" ht="15.75" customHeight="1" x14ac:dyDescent="0.3"/>
    <row r="940" customFormat="1" ht="15.75" customHeight="1" x14ac:dyDescent="0.3"/>
    <row r="941" customFormat="1" ht="15.75" customHeight="1" x14ac:dyDescent="0.3"/>
    <row r="942" customFormat="1" ht="15.75" customHeight="1" x14ac:dyDescent="0.3"/>
    <row r="943" customFormat="1" ht="15.75" customHeight="1" x14ac:dyDescent="0.3"/>
    <row r="944" customFormat="1" ht="15.75" customHeight="1" x14ac:dyDescent="0.3"/>
    <row r="945" customFormat="1" ht="15.75" customHeight="1" x14ac:dyDescent="0.3"/>
    <row r="946" customFormat="1" ht="15.75" customHeight="1" x14ac:dyDescent="0.3"/>
    <row r="947" customFormat="1" ht="15.75" customHeight="1" x14ac:dyDescent="0.3"/>
    <row r="948" customFormat="1" ht="15.75" customHeight="1" x14ac:dyDescent="0.3"/>
    <row r="949" customFormat="1" ht="15.75" customHeight="1" x14ac:dyDescent="0.3"/>
    <row r="950" customFormat="1" ht="15.75" customHeight="1" x14ac:dyDescent="0.3"/>
    <row r="951" customFormat="1" ht="15.75" customHeight="1" x14ac:dyDescent="0.3"/>
    <row r="952" customFormat="1" ht="15.75" customHeight="1" x14ac:dyDescent="0.3"/>
    <row r="953" customFormat="1" ht="15.75" customHeight="1" x14ac:dyDescent="0.3"/>
    <row r="954" customFormat="1" ht="15.75" customHeight="1" x14ac:dyDescent="0.3"/>
    <row r="955" customFormat="1" ht="15.75" customHeight="1" x14ac:dyDescent="0.3"/>
    <row r="956" customFormat="1" ht="15.75" customHeight="1" x14ac:dyDescent="0.3"/>
    <row r="957" customFormat="1" ht="15.75" customHeight="1" x14ac:dyDescent="0.3"/>
    <row r="958" customFormat="1" ht="15.75" customHeight="1" x14ac:dyDescent="0.3"/>
    <row r="959" customFormat="1" ht="15.75" customHeight="1" x14ac:dyDescent="0.3"/>
    <row r="960" customFormat="1" ht="15.75" customHeight="1" x14ac:dyDescent="0.3"/>
    <row r="961" customFormat="1" ht="15.75" customHeight="1" x14ac:dyDescent="0.3"/>
    <row r="962" customFormat="1" ht="15.75" customHeight="1" x14ac:dyDescent="0.3"/>
    <row r="963" customFormat="1" ht="15.75" customHeight="1" x14ac:dyDescent="0.3"/>
    <row r="964" customFormat="1" ht="15.75" customHeight="1" x14ac:dyDescent="0.3"/>
    <row r="965" customFormat="1" ht="15.75" customHeight="1" x14ac:dyDescent="0.3"/>
    <row r="966" customFormat="1" ht="15.75" customHeight="1" x14ac:dyDescent="0.3"/>
    <row r="967" customFormat="1" ht="15.75" customHeight="1" x14ac:dyDescent="0.3"/>
    <row r="968" customFormat="1" ht="15.75" customHeight="1" x14ac:dyDescent="0.3"/>
    <row r="969" customFormat="1" ht="15.75" customHeight="1" x14ac:dyDescent="0.3"/>
    <row r="970" customFormat="1" ht="15.75" customHeight="1" x14ac:dyDescent="0.3"/>
    <row r="971" customFormat="1" ht="15.75" customHeight="1" x14ac:dyDescent="0.3"/>
    <row r="972" customFormat="1" ht="15.75" customHeight="1" x14ac:dyDescent="0.3"/>
    <row r="973" customFormat="1" ht="15.75" customHeight="1" x14ac:dyDescent="0.3"/>
    <row r="974" customFormat="1" ht="15.75" customHeight="1" x14ac:dyDescent="0.3"/>
    <row r="975" customFormat="1" ht="15.75" customHeight="1" x14ac:dyDescent="0.3"/>
    <row r="976" customFormat="1" ht="15.75" customHeight="1" x14ac:dyDescent="0.3"/>
    <row r="977" customFormat="1" ht="15.75" customHeight="1" x14ac:dyDescent="0.3"/>
    <row r="978" customFormat="1" ht="15.75" customHeight="1" x14ac:dyDescent="0.3"/>
    <row r="979" customFormat="1" ht="15.75" customHeight="1" x14ac:dyDescent="0.3"/>
    <row r="980" customFormat="1" ht="15.75" customHeight="1" x14ac:dyDescent="0.3"/>
    <row r="981" customFormat="1" ht="15.75" customHeight="1" x14ac:dyDescent="0.3"/>
    <row r="982" customFormat="1" ht="15.75" customHeight="1" x14ac:dyDescent="0.3"/>
    <row r="983" customFormat="1" ht="15.75" customHeight="1" x14ac:dyDescent="0.3"/>
    <row r="984" customFormat="1" ht="15.75" customHeight="1" x14ac:dyDescent="0.3"/>
    <row r="985" customFormat="1" ht="15.75" customHeight="1" x14ac:dyDescent="0.3"/>
    <row r="986" customFormat="1" ht="15.75" customHeight="1" x14ac:dyDescent="0.3"/>
    <row r="987" customFormat="1" ht="15.75" customHeight="1" x14ac:dyDescent="0.3"/>
    <row r="988" customFormat="1" ht="15.75" customHeight="1" x14ac:dyDescent="0.3"/>
    <row r="989" customFormat="1" ht="15.75" customHeight="1" x14ac:dyDescent="0.3"/>
    <row r="990" customFormat="1" ht="15.75" customHeight="1" x14ac:dyDescent="0.3"/>
    <row r="991" customFormat="1" ht="15.75" customHeight="1" x14ac:dyDescent="0.3"/>
    <row r="992" customFormat="1" ht="15.75" customHeight="1" x14ac:dyDescent="0.3"/>
    <row r="993" customFormat="1" ht="15.75" customHeight="1" x14ac:dyDescent="0.3"/>
    <row r="994" customFormat="1" ht="15.75" customHeight="1" x14ac:dyDescent="0.3"/>
    <row r="995" customFormat="1" ht="15.75" customHeight="1" x14ac:dyDescent="0.3"/>
    <row r="996" customFormat="1" ht="15.75" customHeight="1" x14ac:dyDescent="0.3"/>
    <row r="997" customFormat="1" ht="15.75" customHeight="1" x14ac:dyDescent="0.3"/>
    <row r="998" customFormat="1" ht="15.75" customHeight="1" x14ac:dyDescent="0.3"/>
    <row r="999" customFormat="1" ht="15.75" customHeight="1" x14ac:dyDescent="0.3"/>
    <row r="1000" customFormat="1" ht="15.75" customHeight="1" x14ac:dyDescent="0.3"/>
  </sheetData>
  <pageMargins left="0.7" right="0.7" top="0.75" bottom="0.75" header="0" footer="0"/>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95691-C203-4405-B68E-1D2D311F9EB9}">
  <dimension ref="R14:R39"/>
  <sheetViews>
    <sheetView showGridLines="0" tabSelected="1" zoomScaleNormal="100" workbookViewId="0">
      <selection activeCell="I7" sqref="I7"/>
    </sheetView>
  </sheetViews>
  <sheetFormatPr defaultRowHeight="14.4" x14ac:dyDescent="0.3"/>
  <sheetData>
    <row r="14" spans="18:18" x14ac:dyDescent="0.3">
      <c r="R14" t="s">
        <v>10949</v>
      </c>
    </row>
    <row r="39" spans="18:18" x14ac:dyDescent="0.3">
      <c r="R39" s="27"/>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combo_chart</vt:lpstr>
      <vt:lpstr>pie_chart</vt:lpstr>
      <vt:lpstr>waterfall_chart</vt:lpstr>
      <vt:lpstr>map</vt:lpstr>
      <vt:lpstr>column</vt:lpstr>
      <vt:lpstr>filter</vt:lpstr>
      <vt:lpstr>kpi</vt:lpstr>
      <vt:lpstr>kpi2</vt:lpstr>
      <vt:lpstr>Data</vt:lpstr>
      <vt:lpstr>layout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Rio</cp:lastModifiedBy>
  <cp:lastPrinted>2025-01-23T03:14:40Z</cp:lastPrinted>
  <dcterms:modified xsi:type="dcterms:W3CDTF">2025-01-27T03:20:10Z</dcterms:modified>
</cp:coreProperties>
</file>