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zhaiy\Desktop\"/>
    </mc:Choice>
  </mc:AlternateContent>
  <xr:revisionPtr revIDLastSave="0" documentId="13_ncr:1_{CD608EA6-6E2B-4412-BC16-C60F4411294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时间统计表" sheetId="1" r:id="rId1"/>
    <sheet name="和饺子的财务纠纷" sheetId="3" r:id="rId2"/>
    <sheet name="三番市开销" sheetId="4" r:id="rId3"/>
    <sheet name="礼物清单" sheetId="6" r:id="rId4"/>
    <sheet name="Sheet1" sheetId="5" r:id="rId5"/>
    <sheet name="单词本记录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4" l="1"/>
  <c r="D27" i="3" l="1"/>
  <c r="C27" i="3"/>
  <c r="A11" i="5"/>
  <c r="E27" i="3" l="1"/>
  <c r="F28" i="3" s="1"/>
  <c r="B1048576" i="4"/>
</calcChain>
</file>

<file path=xl/sharedStrings.xml><?xml version="1.0" encoding="utf-8"?>
<sst xmlns="http://schemas.openxmlformats.org/spreadsheetml/2006/main" count="157" uniqueCount="142">
  <si>
    <t>睡觉</t>
    <phoneticPr fontId="4" type="noConversion"/>
  </si>
  <si>
    <t>浪费</t>
    <phoneticPr fontId="4" type="noConversion"/>
  </si>
  <si>
    <t>玩手机</t>
    <phoneticPr fontId="4" type="noConversion"/>
  </si>
  <si>
    <t>日期</t>
    <phoneticPr fontId="4" type="noConversion"/>
  </si>
  <si>
    <t>词汇量</t>
    <phoneticPr fontId="4" type="noConversion"/>
  </si>
  <si>
    <t>掌握比例</t>
    <phoneticPr fontId="4" type="noConversion"/>
  </si>
  <si>
    <t>在背比例</t>
    <phoneticPr fontId="4" type="noConversion"/>
  </si>
  <si>
    <t>陌生比例</t>
    <phoneticPr fontId="4" type="noConversion"/>
  </si>
  <si>
    <t>掌握数量</t>
    <phoneticPr fontId="4" type="noConversion"/>
  </si>
  <si>
    <t>在背数量</t>
    <phoneticPr fontId="4" type="noConversion"/>
  </si>
  <si>
    <t>新增词汇</t>
    <phoneticPr fontId="4" type="noConversion"/>
  </si>
  <si>
    <t>陌生数量</t>
    <phoneticPr fontId="4" type="noConversion"/>
  </si>
  <si>
    <t>背单词数量</t>
    <phoneticPr fontId="4" type="noConversion"/>
  </si>
  <si>
    <t>日均</t>
    <phoneticPr fontId="4" type="noConversion"/>
  </si>
  <si>
    <t>每日增长</t>
    <phoneticPr fontId="4" type="noConversion"/>
  </si>
  <si>
    <t>背单词线</t>
    <phoneticPr fontId="4" type="noConversion"/>
  </si>
  <si>
    <t>计划</t>
    <phoneticPr fontId="4" type="noConversion"/>
  </si>
  <si>
    <t>吃饭
出行</t>
    <phoneticPr fontId="4" type="noConversion"/>
  </si>
  <si>
    <t>R语言</t>
    <phoneticPr fontId="4" type="noConversion"/>
  </si>
  <si>
    <t>冥想</t>
    <phoneticPr fontId="4" type="noConversion"/>
  </si>
  <si>
    <t>款项</t>
    <phoneticPr fontId="4" type="noConversion"/>
  </si>
  <si>
    <t>饺子之前整体花销</t>
    <phoneticPr fontId="4" type="noConversion"/>
  </si>
  <si>
    <t>鼠标</t>
    <phoneticPr fontId="4" type="noConversion"/>
  </si>
  <si>
    <t>饺子欠我</t>
    <phoneticPr fontId="4" type="noConversion"/>
  </si>
  <si>
    <t>我欠饺子</t>
    <phoneticPr fontId="4" type="noConversion"/>
  </si>
  <si>
    <t>迪士尼</t>
    <phoneticPr fontId="4" type="noConversion"/>
  </si>
  <si>
    <t>纪念胸标6个，每个2元</t>
    <phoneticPr fontId="4" type="noConversion"/>
  </si>
  <si>
    <t>博物馆门票</t>
    <phoneticPr fontId="4" type="noConversion"/>
  </si>
  <si>
    <t>彩票</t>
    <phoneticPr fontId="4" type="noConversion"/>
  </si>
  <si>
    <t>备注</t>
    <phoneticPr fontId="4" type="noConversion"/>
  </si>
  <si>
    <t>3元零食</t>
    <phoneticPr fontId="4" type="noConversion"/>
  </si>
  <si>
    <t>第一个展馆各付各的，第二个展馆饺子付钱</t>
    <phoneticPr fontId="4" type="noConversion"/>
  </si>
  <si>
    <t>打车，均摊。</t>
    <phoneticPr fontId="4" type="noConversion"/>
  </si>
  <si>
    <t>银行借款</t>
    <phoneticPr fontId="4" type="noConversion"/>
  </si>
  <si>
    <t>3部分打车。</t>
    <phoneticPr fontId="4" type="noConversion"/>
  </si>
  <si>
    <t>纪念品商店，卡片拼图</t>
    <phoneticPr fontId="4" type="noConversion"/>
  </si>
  <si>
    <t>午饭，burrito</t>
    <phoneticPr fontId="4" type="noConversion"/>
  </si>
  <si>
    <t>环球影城门票</t>
    <phoneticPr fontId="4" type="noConversion"/>
  </si>
  <si>
    <t>门票钱。</t>
    <phoneticPr fontId="4" type="noConversion"/>
  </si>
  <si>
    <t>袜子钱</t>
    <phoneticPr fontId="4" type="noConversion"/>
  </si>
  <si>
    <t>中午饮料</t>
    <phoneticPr fontId="4" type="noConversion"/>
  </si>
  <si>
    <t>第二份食物，热狗+薯片</t>
    <phoneticPr fontId="4" type="noConversion"/>
  </si>
  <si>
    <t>项链</t>
    <phoneticPr fontId="4" type="noConversion"/>
  </si>
  <si>
    <t>预计是魔法棒</t>
    <phoneticPr fontId="4" type="noConversion"/>
  </si>
  <si>
    <t>1166元</t>
    <phoneticPr fontId="4" type="noConversion"/>
  </si>
  <si>
    <t>第一份食物，玉米热狗+薯条</t>
    <phoneticPr fontId="4" type="noConversion"/>
  </si>
  <si>
    <t>薯片</t>
    <phoneticPr fontId="4" type="noConversion"/>
  </si>
  <si>
    <t>披萨+蔬菜</t>
    <phoneticPr fontId="4" type="noConversion"/>
  </si>
  <si>
    <t>电话卡</t>
    <phoneticPr fontId="4" type="noConversion"/>
  </si>
  <si>
    <t>5袋，不过是半价</t>
    <phoneticPr fontId="4" type="noConversion"/>
  </si>
  <si>
    <t>伯克利往返机票</t>
    <phoneticPr fontId="4" type="noConversion"/>
  </si>
  <si>
    <t>7月5日之前，超市、？？？等等，微信聊天记录有统计</t>
    <phoneticPr fontId="4" type="noConversion"/>
  </si>
  <si>
    <t>一人一张</t>
    <phoneticPr fontId="4" type="noConversion"/>
  </si>
  <si>
    <t>金典支付</t>
    <phoneticPr fontId="4" type="noConversion"/>
  </si>
  <si>
    <t>宇豪支付</t>
    <phoneticPr fontId="4" type="noConversion"/>
  </si>
  <si>
    <t>备注</t>
    <phoneticPr fontId="4" type="noConversion"/>
  </si>
  <si>
    <t>飞机场返回寝室</t>
    <phoneticPr fontId="4" type="noConversion"/>
  </si>
  <si>
    <t>饺子待支付</t>
    <phoneticPr fontId="4" type="noConversion"/>
  </si>
  <si>
    <t>金典待支付</t>
    <phoneticPr fontId="4" type="noConversion"/>
  </si>
  <si>
    <t>谷歌去机场</t>
    <phoneticPr fontId="4" type="noConversion"/>
  </si>
  <si>
    <t>斯坦福去谷歌</t>
    <phoneticPr fontId="4" type="noConversion"/>
  </si>
  <si>
    <t>去斯坦福火车</t>
    <phoneticPr fontId="4" type="noConversion"/>
  </si>
  <si>
    <t>去斯坦福公交</t>
    <phoneticPr fontId="4" type="noConversion"/>
  </si>
  <si>
    <t>大桥回宾馆</t>
    <phoneticPr fontId="4" type="noConversion"/>
  </si>
  <si>
    <t>宾馆去大桥</t>
    <phoneticPr fontId="4" type="noConversion"/>
  </si>
  <si>
    <t>伯克利去九曲花巷子</t>
    <phoneticPr fontId="4" type="noConversion"/>
  </si>
  <si>
    <t>机场去伯克利</t>
    <phoneticPr fontId="4" type="noConversion"/>
  </si>
  <si>
    <t>寝室去机场</t>
    <phoneticPr fontId="4" type="noConversion"/>
  </si>
  <si>
    <t>啤酒---龙须糖，抵消</t>
    <phoneticPr fontId="4" type="noConversion"/>
  </si>
  <si>
    <t>饺子帮忙付账卡牌</t>
    <phoneticPr fontId="4" type="noConversion"/>
  </si>
  <si>
    <t>第二晚酒店</t>
    <phoneticPr fontId="4" type="noConversion"/>
  </si>
  <si>
    <t>说好了减免的</t>
    <phoneticPr fontId="4" type="noConversion"/>
  </si>
  <si>
    <t>半夜送饺子回寝室（金典支付饺子那份）</t>
    <phoneticPr fontId="4" type="noConversion"/>
  </si>
  <si>
    <t>机场回寝室</t>
    <phoneticPr fontId="4" type="noConversion"/>
  </si>
  <si>
    <t>机场去伯克利，饺子+她朋友</t>
    <phoneticPr fontId="4" type="noConversion"/>
  </si>
  <si>
    <t>（727人民币）</t>
  </si>
  <si>
    <t>（2531人民币）</t>
  </si>
  <si>
    <t>借贷</t>
    <phoneticPr fontId="4" type="noConversion"/>
  </si>
  <si>
    <t>除去打车费用，每人节省280人民币！！！</t>
    <phoneticPr fontId="4" type="noConversion"/>
  </si>
  <si>
    <t>我的3双12，15，15。（已经计算了税、各自付各自的税）</t>
    <phoneticPr fontId="4" type="noConversion"/>
  </si>
  <si>
    <t>已经计算了各自的税</t>
    <phoneticPr fontId="4" type="noConversion"/>
  </si>
  <si>
    <t>20.73刀</t>
    <phoneticPr fontId="4" type="noConversion"/>
  </si>
  <si>
    <t>序号</t>
    <phoneticPr fontId="4" type="noConversion"/>
  </si>
  <si>
    <t>礼物</t>
    <phoneticPr fontId="4" type="noConversion"/>
  </si>
  <si>
    <t>to</t>
    <phoneticPr fontId="4" type="noConversion"/>
  </si>
  <si>
    <t>吉大老师</t>
    <phoneticPr fontId="4" type="noConversion"/>
  </si>
  <si>
    <t>电脑包2个，鼠标1个</t>
    <phoneticPr fontId="4" type="noConversion"/>
  </si>
  <si>
    <t>格里菲斯冰箱贴1</t>
    <phoneticPr fontId="4" type="noConversion"/>
  </si>
  <si>
    <t>格里菲斯冰箱贴2</t>
    <phoneticPr fontId="4" type="noConversion"/>
  </si>
  <si>
    <t>50年日历</t>
    <phoneticPr fontId="4" type="noConversion"/>
  </si>
  <si>
    <t>姥爷</t>
    <phoneticPr fontId="4" type="noConversion"/>
  </si>
  <si>
    <t>姥姥</t>
    <phoneticPr fontId="4" type="noConversion"/>
  </si>
  <si>
    <t>迪士尼米老鼠钥匙链</t>
    <phoneticPr fontId="4" type="noConversion"/>
  </si>
  <si>
    <t>嫂子</t>
    <phoneticPr fontId="4" type="noConversion"/>
  </si>
  <si>
    <t>五角星</t>
    <phoneticPr fontId="4" type="noConversion"/>
  </si>
  <si>
    <t>奶奶</t>
    <phoneticPr fontId="4" type="noConversion"/>
  </si>
  <si>
    <t>机器人拼图1</t>
    <phoneticPr fontId="4" type="noConversion"/>
  </si>
  <si>
    <t>机器人拼图2</t>
    <phoneticPr fontId="4" type="noConversion"/>
  </si>
  <si>
    <t>机器人拼图3</t>
    <phoneticPr fontId="4" type="noConversion"/>
  </si>
  <si>
    <t>小配饰*4</t>
    <phoneticPr fontId="4" type="noConversion"/>
  </si>
  <si>
    <t>道奇队棒球（粉）</t>
    <phoneticPr fontId="4" type="noConversion"/>
  </si>
  <si>
    <t>道奇队棒球（白）</t>
    <phoneticPr fontId="4" type="noConversion"/>
  </si>
  <si>
    <t>张璐姐的儿子</t>
    <phoneticPr fontId="4" type="noConversion"/>
  </si>
  <si>
    <t>逯畅师姐的女儿</t>
    <phoneticPr fontId="4" type="noConversion"/>
  </si>
  <si>
    <t>香皂1</t>
    <phoneticPr fontId="4" type="noConversion"/>
  </si>
  <si>
    <t>香皂2</t>
    <phoneticPr fontId="4" type="noConversion"/>
  </si>
  <si>
    <t>UCLA瓶子1</t>
    <phoneticPr fontId="4" type="noConversion"/>
  </si>
  <si>
    <t>斯坦福瓶子1</t>
    <phoneticPr fontId="4" type="noConversion"/>
  </si>
  <si>
    <t>伯克利书包1</t>
    <phoneticPr fontId="4" type="noConversion"/>
  </si>
  <si>
    <t>DING IT纸牌，</t>
    <phoneticPr fontId="4" type="noConversion"/>
  </si>
  <si>
    <t>妹妹</t>
    <phoneticPr fontId="4" type="noConversion"/>
  </si>
  <si>
    <t>UNO</t>
    <phoneticPr fontId="4" type="noConversion"/>
  </si>
  <si>
    <t>喜喜</t>
    <phoneticPr fontId="4" type="noConversion"/>
  </si>
  <si>
    <t>乐乐</t>
    <phoneticPr fontId="4" type="noConversion"/>
  </si>
  <si>
    <t>化学纸牌</t>
    <phoneticPr fontId="4" type="noConversion"/>
  </si>
  <si>
    <t>妈妈</t>
    <phoneticPr fontId="4" type="noConversion"/>
  </si>
  <si>
    <t>斯坦福钱包2</t>
    <phoneticPr fontId="4" type="noConversion"/>
  </si>
  <si>
    <t>斯坦福名片夹</t>
    <phoneticPr fontId="4" type="noConversion"/>
  </si>
  <si>
    <t>舅舅</t>
    <phoneticPr fontId="4" type="noConversion"/>
  </si>
  <si>
    <t>熊猫袜子</t>
    <phoneticPr fontId="4" type="noConversion"/>
  </si>
  <si>
    <t>美队袜子</t>
    <phoneticPr fontId="4" type="noConversion"/>
  </si>
  <si>
    <t>弟弟（乐乐）</t>
    <phoneticPr fontId="4" type="noConversion"/>
  </si>
  <si>
    <t>彩色袜子</t>
    <phoneticPr fontId="4" type="noConversion"/>
  </si>
  <si>
    <t>自己</t>
    <phoneticPr fontId="4" type="noConversion"/>
  </si>
  <si>
    <t>斯坦福钱包1</t>
    <phoneticPr fontId="4" type="noConversion"/>
  </si>
  <si>
    <t>飞盘</t>
    <phoneticPr fontId="4" type="noConversion"/>
  </si>
  <si>
    <t>陈泳冰</t>
    <phoneticPr fontId="4" type="noConversion"/>
  </si>
  <si>
    <t>舅妈</t>
    <phoneticPr fontId="4" type="noConversion"/>
  </si>
  <si>
    <t>姑姑</t>
    <phoneticPr fontId="4" type="noConversion"/>
  </si>
  <si>
    <t>哥哥</t>
    <phoneticPr fontId="4" type="noConversion"/>
  </si>
  <si>
    <t>弟弟（琦琦）</t>
    <phoneticPr fontId="4" type="noConversion"/>
  </si>
  <si>
    <t>室友+小伙伴</t>
    <phoneticPr fontId="4" type="noConversion"/>
  </si>
  <si>
    <t>王媛</t>
    <phoneticPr fontId="4" type="noConversion"/>
  </si>
  <si>
    <t>芳芳姐</t>
    <phoneticPr fontId="4" type="noConversion"/>
  </si>
  <si>
    <t>？</t>
    <phoneticPr fontId="4" type="noConversion"/>
  </si>
  <si>
    <t>爸爸</t>
    <phoneticPr fontId="4" type="noConversion"/>
  </si>
  <si>
    <t>二爸</t>
    <phoneticPr fontId="4" type="noConversion"/>
  </si>
  <si>
    <t>张泽宇</t>
    <phoneticPr fontId="4" type="noConversion"/>
  </si>
  <si>
    <t>书籍（龙）</t>
    <phoneticPr fontId="4" type="noConversion"/>
  </si>
  <si>
    <t>挣200人民币</t>
    <phoneticPr fontId="4" type="noConversion"/>
  </si>
  <si>
    <t>宫师姐</t>
    <phoneticPr fontId="4" type="noConversion"/>
  </si>
  <si>
    <t>？？？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</si>
</sst>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4" borderId="0" xfId="3" applyAlignment="1"/>
    <xf numFmtId="0" fontId="0" fillId="2" borderId="1" xfId="1" applyFont="1" applyAlignment="1"/>
    <xf numFmtId="0" fontId="0" fillId="10" borderId="2" xfId="1" applyFont="1" applyFill="1" applyBorder="1" applyAlignment="1">
      <alignment horizontal="center" vertical="center"/>
    </xf>
    <xf numFmtId="176" fontId="0" fillId="0" borderId="0" xfId="0" applyNumberFormat="1"/>
    <xf numFmtId="58" fontId="0" fillId="0" borderId="0" xfId="0" applyNumberFormat="1"/>
    <xf numFmtId="0" fontId="2" fillId="3" borderId="0" xfId="2" applyAlignment="1"/>
    <xf numFmtId="176" fontId="3" fillId="5" borderId="0" xfId="4" applyNumberFormat="1" applyAlignment="1"/>
    <xf numFmtId="0" fontId="3" fillId="6" borderId="0" xfId="5" applyAlignment="1"/>
    <xf numFmtId="0" fontId="0" fillId="0" borderId="2" xfId="0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/>
    </xf>
    <xf numFmtId="0" fontId="0" fillId="0" borderId="0" xfId="0" applyFill="1"/>
    <xf numFmtId="0" fontId="0" fillId="0" borderId="1" xfId="1" applyFont="1" applyFill="1" applyAlignment="1"/>
    <xf numFmtId="0" fontId="0" fillId="0" borderId="2" xfId="0" applyFill="1" applyBorder="1"/>
    <xf numFmtId="0" fontId="0" fillId="0" borderId="2" xfId="1" applyFont="1" applyFill="1" applyBorder="1" applyAlignment="1"/>
    <xf numFmtId="0" fontId="0" fillId="0" borderId="6" xfId="1" applyFont="1" applyFill="1" applyBorder="1" applyAlignment="1"/>
    <xf numFmtId="0" fontId="0" fillId="2" borderId="6" xfId="1" applyFont="1" applyBorder="1" applyAlignment="1"/>
    <xf numFmtId="0" fontId="0" fillId="0" borderId="2" xfId="0" applyBorder="1"/>
    <xf numFmtId="0" fontId="0" fillId="2" borderId="2" xfId="1" applyFont="1" applyBorder="1" applyAlignment="1"/>
    <xf numFmtId="0" fontId="0" fillId="2" borderId="2" xfId="1" applyFont="1" applyBorder="1" applyAlignment="1">
      <alignment horizontal="center" vertical="center"/>
    </xf>
    <xf numFmtId="0" fontId="0" fillId="9" borderId="3" xfId="1" applyFont="1" applyFill="1" applyBorder="1" applyAlignment="1">
      <alignment horizontal="center" vertical="center"/>
    </xf>
    <xf numFmtId="0" fontId="0" fillId="9" borderId="4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1" applyFont="1" applyFill="1" applyBorder="1" applyAlignment="1">
      <alignment horizontal="center" vertical="center" wrapText="1"/>
    </xf>
    <xf numFmtId="0" fontId="0" fillId="7" borderId="2" xfId="1" applyFont="1" applyFill="1" applyBorder="1" applyAlignment="1">
      <alignment horizontal="center" vertical="center"/>
    </xf>
    <xf numFmtId="0" fontId="0" fillId="11" borderId="2" xfId="1" applyFont="1" applyFill="1" applyBorder="1" applyAlignment="1">
      <alignment horizontal="center" vertical="center"/>
    </xf>
    <xf numFmtId="0" fontId="0" fillId="8" borderId="3" xfId="1" applyFont="1" applyFill="1" applyBorder="1" applyAlignment="1">
      <alignment horizontal="center" vertical="center"/>
    </xf>
    <xf numFmtId="0" fontId="0" fillId="8" borderId="5" xfId="1" applyFont="1" applyFill="1" applyBorder="1" applyAlignment="1">
      <alignment horizontal="center" vertical="center"/>
    </xf>
    <xf numFmtId="0" fontId="0" fillId="8" borderId="4" xfId="1" applyFont="1" applyFill="1" applyBorder="1" applyAlignment="1">
      <alignment horizontal="center" vertical="center"/>
    </xf>
  </cellXfs>
  <cellStyles count="6">
    <cellStyle name="20% - 着色 1" xfId="3" builtinId="30"/>
    <cellStyle name="40% - 着色 1" xfId="4" builtinId="31"/>
    <cellStyle name="60% - 着色 1" xfId="5" builtinId="32"/>
    <cellStyle name="常规" xfId="0" builtinId="0"/>
    <cellStyle name="注释" xfId="1" builtinId="10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4"/>
  <sheetViews>
    <sheetView zoomScale="85" zoomScaleNormal="85" workbookViewId="0">
      <selection activeCell="AA19" sqref="AA19"/>
    </sheetView>
  </sheetViews>
  <sheetFormatPr defaultRowHeight="13.8" x14ac:dyDescent="0.25"/>
  <sheetData>
    <row r="1" spans="1:116" x14ac:dyDescent="0.25">
      <c r="A1" s="1"/>
      <c r="B1" s="2">
        <v>43651</v>
      </c>
      <c r="C1" s="2">
        <v>43652</v>
      </c>
      <c r="D1" s="2">
        <v>43653</v>
      </c>
      <c r="E1" s="2">
        <v>43654</v>
      </c>
      <c r="F1" s="2">
        <v>43655</v>
      </c>
      <c r="G1" s="2">
        <v>43656</v>
      </c>
      <c r="H1" s="2">
        <v>43657</v>
      </c>
      <c r="I1" s="2">
        <v>43658</v>
      </c>
      <c r="J1" s="2">
        <v>43659</v>
      </c>
      <c r="K1" s="2">
        <v>43660</v>
      </c>
      <c r="L1" s="2">
        <v>43661</v>
      </c>
      <c r="M1" s="2">
        <v>43662</v>
      </c>
      <c r="N1" s="2">
        <v>43663</v>
      </c>
      <c r="O1" s="2">
        <v>43664</v>
      </c>
      <c r="P1" s="2">
        <v>43665</v>
      </c>
      <c r="Q1" s="2">
        <v>43666</v>
      </c>
      <c r="R1" s="2">
        <v>43667</v>
      </c>
      <c r="S1" s="2">
        <v>43668</v>
      </c>
      <c r="T1" s="2">
        <v>43669</v>
      </c>
      <c r="U1" s="2">
        <v>43670</v>
      </c>
      <c r="V1" s="2">
        <v>43671</v>
      </c>
      <c r="W1" s="2">
        <v>43672</v>
      </c>
      <c r="X1" s="2">
        <v>43673</v>
      </c>
      <c r="Y1" s="2">
        <v>43674</v>
      </c>
      <c r="Z1" s="2">
        <v>43675</v>
      </c>
      <c r="AA1" s="2">
        <v>43676</v>
      </c>
      <c r="AB1" s="2">
        <v>43677</v>
      </c>
      <c r="AC1" s="2">
        <v>43678</v>
      </c>
      <c r="AD1" s="2">
        <v>43679</v>
      </c>
      <c r="AE1" s="2">
        <v>43680</v>
      </c>
      <c r="AF1" s="2">
        <v>43681</v>
      </c>
      <c r="AG1" s="2">
        <v>43682</v>
      </c>
      <c r="AH1" s="2">
        <v>43683</v>
      </c>
      <c r="AI1" s="2">
        <v>43684</v>
      </c>
      <c r="AJ1" s="2">
        <v>43685</v>
      </c>
      <c r="AK1" s="2">
        <v>43686</v>
      </c>
      <c r="AL1" s="2">
        <v>43687</v>
      </c>
      <c r="AM1" s="2">
        <v>43688</v>
      </c>
      <c r="AN1" s="2">
        <v>43689</v>
      </c>
      <c r="AO1" s="2">
        <v>43690</v>
      </c>
      <c r="AP1" s="2">
        <v>43691</v>
      </c>
      <c r="AQ1" s="2">
        <v>43692</v>
      </c>
      <c r="AR1" s="2">
        <v>43693</v>
      </c>
      <c r="AS1" s="2">
        <v>43694</v>
      </c>
      <c r="AT1" s="2">
        <v>43695</v>
      </c>
      <c r="AU1" s="2">
        <v>43696</v>
      </c>
      <c r="AV1" s="2">
        <v>43697</v>
      </c>
      <c r="AW1" s="2">
        <v>43698</v>
      </c>
      <c r="AX1" s="2">
        <v>43699</v>
      </c>
      <c r="AY1" s="2">
        <v>43700</v>
      </c>
      <c r="AZ1" s="2">
        <v>43701</v>
      </c>
      <c r="BA1" s="2">
        <v>43702</v>
      </c>
      <c r="BB1" s="2">
        <v>43703</v>
      </c>
      <c r="BC1" s="2">
        <v>43704</v>
      </c>
      <c r="BD1" s="2">
        <v>43705</v>
      </c>
      <c r="BE1" s="2">
        <v>43706</v>
      </c>
      <c r="BF1" s="2">
        <v>43707</v>
      </c>
      <c r="BG1" s="2">
        <v>43708</v>
      </c>
      <c r="BH1" s="2">
        <v>43709</v>
      </c>
      <c r="BI1" s="2">
        <v>43710</v>
      </c>
      <c r="BJ1" s="2">
        <v>43711</v>
      </c>
      <c r="BK1" s="2">
        <v>43712</v>
      </c>
      <c r="BL1" s="2">
        <v>43713</v>
      </c>
      <c r="BM1" s="2">
        <v>43714</v>
      </c>
      <c r="BN1" s="2">
        <v>43715</v>
      </c>
      <c r="BO1" s="2">
        <v>43716</v>
      </c>
      <c r="BP1" s="2">
        <v>43717</v>
      </c>
      <c r="BQ1" s="2">
        <v>43718</v>
      </c>
      <c r="BR1" s="2">
        <v>43719</v>
      </c>
      <c r="BS1" s="2">
        <v>43720</v>
      </c>
      <c r="BT1" s="2">
        <v>43721</v>
      </c>
      <c r="BU1" s="2">
        <v>43722</v>
      </c>
      <c r="BV1" s="2">
        <v>43723</v>
      </c>
      <c r="BW1" s="2">
        <v>43724</v>
      </c>
      <c r="BX1" s="2">
        <v>43725</v>
      </c>
      <c r="BY1" s="2">
        <v>43726</v>
      </c>
      <c r="BZ1" s="2">
        <v>43727</v>
      </c>
      <c r="CA1" s="2">
        <v>43728</v>
      </c>
      <c r="CB1" s="2">
        <v>43729</v>
      </c>
      <c r="CC1" s="2">
        <v>43730</v>
      </c>
      <c r="CD1" s="2">
        <v>43731</v>
      </c>
      <c r="CE1" s="2">
        <v>43732</v>
      </c>
      <c r="CF1" s="2">
        <v>43733</v>
      </c>
      <c r="CG1" s="2">
        <v>43734</v>
      </c>
      <c r="CH1" s="2">
        <v>43735</v>
      </c>
      <c r="CI1" s="2">
        <v>43736</v>
      </c>
      <c r="CJ1" s="2">
        <v>43632</v>
      </c>
      <c r="CK1" s="2">
        <v>43633</v>
      </c>
      <c r="CL1" s="2">
        <v>43634</v>
      </c>
      <c r="CM1" s="2">
        <v>43635</v>
      </c>
      <c r="CN1" s="2">
        <v>43636</v>
      </c>
      <c r="CO1" s="2">
        <v>43637</v>
      </c>
      <c r="CP1" s="2">
        <v>43638</v>
      </c>
      <c r="CQ1" s="2">
        <v>43639</v>
      </c>
    </row>
    <row r="2" spans="1:116" x14ac:dyDescent="0.25">
      <c r="A2" s="3">
        <v>0.25</v>
      </c>
      <c r="B2" s="25" t="s">
        <v>0</v>
      </c>
      <c r="C2" s="12"/>
      <c r="D2" s="12"/>
      <c r="E2" s="16"/>
      <c r="F2" s="16"/>
      <c r="G2" s="16"/>
      <c r="H2" s="16"/>
      <c r="I2" s="16"/>
      <c r="J2" s="16"/>
      <c r="K2" s="16"/>
      <c r="L2" s="20"/>
      <c r="M2" s="16"/>
      <c r="N2" s="16"/>
      <c r="O2" s="16"/>
      <c r="P2" s="16"/>
      <c r="Q2" s="16"/>
      <c r="R2" s="16"/>
      <c r="S2" s="16"/>
      <c r="T2" s="16"/>
      <c r="U2" s="16"/>
      <c r="W2" s="14"/>
      <c r="X2" s="14"/>
      <c r="Y2" s="14"/>
      <c r="Z2" s="14"/>
      <c r="AA2" s="14"/>
      <c r="AB2" s="14"/>
      <c r="AC2" s="14"/>
      <c r="AD2" s="14"/>
      <c r="AE2" s="14"/>
      <c r="AG2" s="14"/>
      <c r="AH2" s="14"/>
      <c r="AI2" s="14"/>
      <c r="AJ2" s="14"/>
      <c r="AK2" s="14"/>
      <c r="AL2" s="14"/>
      <c r="AM2" s="14"/>
      <c r="AN2" s="14"/>
      <c r="AO2" s="14"/>
      <c r="AQ2" s="14"/>
      <c r="AR2" s="14"/>
      <c r="AS2" s="14"/>
      <c r="AT2" s="14"/>
      <c r="AU2" s="14"/>
      <c r="AV2" s="14"/>
      <c r="AW2" s="14"/>
      <c r="AX2" s="14"/>
      <c r="AY2" s="14"/>
      <c r="BA2" s="14"/>
      <c r="BB2" s="14"/>
      <c r="BC2" s="14"/>
      <c r="BD2" s="14"/>
      <c r="BE2" s="14"/>
      <c r="BF2" s="14"/>
      <c r="BG2" s="14"/>
      <c r="BH2" s="14"/>
      <c r="BI2" s="14"/>
      <c r="BK2" s="14"/>
      <c r="BL2" s="14"/>
      <c r="BM2" s="14"/>
      <c r="BN2" s="14"/>
      <c r="BO2" s="14"/>
      <c r="BP2" s="14"/>
      <c r="BQ2" s="14"/>
      <c r="BR2" s="14"/>
      <c r="BS2" s="14"/>
      <c r="BU2" s="14"/>
      <c r="BV2" s="14"/>
      <c r="BW2" s="14"/>
      <c r="BX2" s="14"/>
      <c r="BY2" s="14"/>
      <c r="BZ2" s="14"/>
      <c r="CA2" s="14"/>
      <c r="CB2" s="14"/>
      <c r="CC2" s="14"/>
      <c r="CE2" s="14"/>
      <c r="CF2" s="14"/>
      <c r="CG2" s="14"/>
      <c r="CH2" s="14"/>
      <c r="CI2" s="14"/>
      <c r="CJ2" s="14"/>
      <c r="CK2" s="14"/>
      <c r="CL2" s="14"/>
      <c r="CM2" s="14"/>
      <c r="CO2" s="14"/>
      <c r="CP2" s="14"/>
      <c r="CQ2" s="14"/>
      <c r="CR2" s="14"/>
      <c r="CS2" s="14"/>
      <c r="CT2" s="14"/>
      <c r="CU2" s="14"/>
      <c r="CV2" s="14"/>
      <c r="CW2" s="14"/>
    </row>
    <row r="3" spans="1:116" x14ac:dyDescent="0.25">
      <c r="A3" s="3">
        <v>0.27083333333333331</v>
      </c>
      <c r="B3" s="25"/>
      <c r="C3" s="13"/>
      <c r="D3" s="13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T3" s="14"/>
      <c r="CU3" s="14"/>
      <c r="CV3" s="14"/>
      <c r="CW3" s="14"/>
      <c r="CX3" s="14"/>
      <c r="CY3" s="14"/>
      <c r="CZ3" s="14"/>
      <c r="DA3" s="14"/>
      <c r="DB3" s="14"/>
      <c r="DD3" s="14"/>
      <c r="DE3" s="14"/>
      <c r="DF3" s="14"/>
      <c r="DG3" s="14"/>
      <c r="DH3" s="14"/>
      <c r="DI3" s="14"/>
      <c r="DJ3" s="14"/>
      <c r="DK3" s="14"/>
      <c r="DL3" s="14"/>
    </row>
    <row r="4" spans="1:116" x14ac:dyDescent="0.25">
      <c r="A4" s="3">
        <v>0.29166666666666669</v>
      </c>
      <c r="B4" s="25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1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</row>
    <row r="5" spans="1:116" x14ac:dyDescent="0.25">
      <c r="A5" s="3">
        <v>0.3125</v>
      </c>
      <c r="B5" s="25"/>
      <c r="C5" s="22"/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1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</row>
    <row r="6" spans="1:116" ht="13.8" customHeight="1" x14ac:dyDescent="0.25">
      <c r="A6" s="3">
        <v>0.33333333333333298</v>
      </c>
      <c r="B6" s="25"/>
      <c r="C6" s="22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</row>
    <row r="7" spans="1:116" ht="13.8" customHeight="1" x14ac:dyDescent="0.25">
      <c r="A7" s="3">
        <v>0.35416666666666702</v>
      </c>
      <c r="B7" s="25"/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1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</row>
    <row r="8" spans="1:116" ht="13.8" customHeight="1" x14ac:dyDescent="0.25">
      <c r="A8" s="3">
        <v>0.375</v>
      </c>
      <c r="B8" s="25"/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1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</row>
    <row r="9" spans="1:116" ht="13.8" customHeight="1" x14ac:dyDescent="0.25">
      <c r="A9" s="3">
        <v>0.39583333333333298</v>
      </c>
      <c r="B9" s="25"/>
      <c r="C9" s="22"/>
      <c r="D9" s="2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1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</row>
    <row r="10" spans="1:116" ht="13.8" customHeight="1" x14ac:dyDescent="0.25">
      <c r="A10" s="3">
        <v>0.41666666666666702</v>
      </c>
      <c r="B10" s="25"/>
      <c r="C10" s="22"/>
      <c r="D10" s="2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1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</row>
    <row r="11" spans="1:116" ht="13.8" customHeight="1" x14ac:dyDescent="0.25">
      <c r="A11" s="3">
        <v>0.4375</v>
      </c>
      <c r="B11" s="26" t="s">
        <v>17</v>
      </c>
      <c r="C11" s="22"/>
      <c r="D11" s="22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1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16" ht="13.8" customHeight="1" x14ac:dyDescent="0.25">
      <c r="A12" s="3">
        <v>0.45833333333333298</v>
      </c>
      <c r="B12" s="27"/>
      <c r="C12" s="22"/>
      <c r="D12" s="22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</row>
    <row r="13" spans="1:116" ht="13.8" customHeight="1" x14ac:dyDescent="0.25">
      <c r="A13" s="3">
        <v>0.47916666666666602</v>
      </c>
      <c r="B13" s="28" t="s">
        <v>2</v>
      </c>
      <c r="C13" s="22"/>
      <c r="D13" s="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</row>
    <row r="14" spans="1:116" ht="13.8" customHeight="1" x14ac:dyDescent="0.25">
      <c r="A14" s="3">
        <v>0.5</v>
      </c>
      <c r="B14" s="28"/>
      <c r="C14" s="22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</row>
    <row r="15" spans="1:116" ht="13.8" customHeight="1" x14ac:dyDescent="0.25">
      <c r="A15" s="3">
        <v>0.52083333333333304</v>
      </c>
      <c r="B15" s="28"/>
      <c r="C15" s="22"/>
      <c r="D15" s="2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1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</row>
    <row r="16" spans="1:116" ht="13.8" customHeight="1" x14ac:dyDescent="0.25">
      <c r="A16" s="3">
        <v>0.54166666666666596</v>
      </c>
      <c r="B16" s="28"/>
      <c r="C16" s="22"/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1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14"/>
      <c r="AT16" s="15"/>
      <c r="AU16" s="15"/>
      <c r="AV16" s="15"/>
      <c r="AW16" s="15"/>
      <c r="AX16" s="15"/>
      <c r="AY16" s="15"/>
      <c r="AZ16" s="15"/>
      <c r="BA16" s="15"/>
      <c r="BB16" s="15"/>
      <c r="BC16" s="14"/>
      <c r="BD16" s="15"/>
      <c r="BE16" s="15"/>
      <c r="BF16" s="15"/>
      <c r="BG16" s="15"/>
      <c r="BH16" s="15"/>
      <c r="BI16" s="15"/>
      <c r="BJ16" s="15"/>
      <c r="BK16" s="15"/>
      <c r="BL16" s="15"/>
      <c r="BM16" s="14"/>
      <c r="BN16" s="15"/>
      <c r="BO16" s="15"/>
      <c r="BP16" s="15"/>
      <c r="BQ16" s="15"/>
      <c r="BR16" s="15"/>
      <c r="BS16" s="15"/>
      <c r="BT16" s="15"/>
      <c r="BU16" s="15"/>
      <c r="BV16" s="15"/>
      <c r="BW16" s="14"/>
      <c r="BX16" s="15"/>
      <c r="BY16" s="15"/>
      <c r="BZ16" s="15"/>
      <c r="CA16" s="15"/>
      <c r="CB16" s="15"/>
      <c r="CC16" s="15"/>
      <c r="CD16" s="15"/>
      <c r="CE16" s="15"/>
      <c r="CF16" s="15"/>
      <c r="CG16" s="14"/>
      <c r="CH16" s="15"/>
      <c r="CI16" s="15"/>
      <c r="CJ16" s="15"/>
      <c r="CK16" s="15"/>
      <c r="CL16" s="15"/>
      <c r="CM16" s="15"/>
      <c r="CN16" s="15"/>
      <c r="CO16" s="15"/>
      <c r="CP16" s="15"/>
      <c r="CQ16" s="14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</row>
    <row r="17" spans="1:116" ht="13.8" customHeight="1" x14ac:dyDescent="0.25">
      <c r="A17" s="3">
        <v>0.5625</v>
      </c>
      <c r="B17" s="29" t="s">
        <v>1</v>
      </c>
      <c r="C17" s="22"/>
      <c r="D17" s="22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1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5"/>
      <c r="CT17" s="15"/>
      <c r="CU17" s="15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4"/>
      <c r="DG17" s="15"/>
      <c r="DH17" s="15"/>
      <c r="DI17" s="15"/>
      <c r="DJ17" s="15"/>
      <c r="DK17" s="15"/>
      <c r="DL17" s="15"/>
    </row>
    <row r="18" spans="1:116" ht="13.8" customHeight="1" x14ac:dyDescent="0.25">
      <c r="A18" s="3">
        <v>0.58333333333333304</v>
      </c>
      <c r="B18" s="30"/>
      <c r="C18" s="22"/>
      <c r="D18" s="2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19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</row>
    <row r="19" spans="1:116" x14ac:dyDescent="0.25">
      <c r="A19" s="3">
        <v>0.60416666666666596</v>
      </c>
      <c r="B19" s="30"/>
      <c r="C19" s="22"/>
      <c r="D19" s="22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19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</row>
    <row r="20" spans="1:116" x14ac:dyDescent="0.25">
      <c r="A20" s="3">
        <v>0.625</v>
      </c>
      <c r="B20" s="31"/>
      <c r="C20" s="22"/>
      <c r="D20" s="2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9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</row>
    <row r="21" spans="1:116" x14ac:dyDescent="0.25">
      <c r="A21" s="3">
        <v>0.64583333333333304</v>
      </c>
      <c r="B21" s="6" t="s">
        <v>16</v>
      </c>
      <c r="C21" s="22"/>
      <c r="D21" s="2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19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x14ac:dyDescent="0.25">
      <c r="A22" s="3">
        <v>0.66666666666666596</v>
      </c>
      <c r="B22" s="23" t="s">
        <v>18</v>
      </c>
      <c r="C22" s="22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19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</row>
    <row r="23" spans="1:116" x14ac:dyDescent="0.25">
      <c r="A23" s="3">
        <v>0.6875</v>
      </c>
      <c r="B23" s="24"/>
      <c r="C23" s="22"/>
      <c r="D23" s="2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9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</row>
    <row r="24" spans="1:116" x14ac:dyDescent="0.25">
      <c r="A24" s="3">
        <v>0.70833333333333304</v>
      </c>
      <c r="B24" s="23" t="s">
        <v>19</v>
      </c>
      <c r="C24" s="22"/>
      <c r="D24" s="22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19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</row>
    <row r="25" spans="1:116" x14ac:dyDescent="0.25">
      <c r="A25" s="3">
        <v>0.72916666666666596</v>
      </c>
      <c r="B25" s="24"/>
      <c r="C25" s="22"/>
      <c r="D25" s="22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9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</row>
    <row r="26" spans="1:116" x14ac:dyDescent="0.25">
      <c r="A26" s="3">
        <v>0.75</v>
      </c>
      <c r="B26" s="13"/>
      <c r="C26" s="13"/>
      <c r="D26" s="1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8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</row>
    <row r="27" spans="1:116" x14ac:dyDescent="0.25">
      <c r="A27" s="3">
        <v>0.77083333333333304</v>
      </c>
      <c r="B27" s="13"/>
      <c r="C27" s="13"/>
      <c r="D27" s="1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8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</row>
    <row r="28" spans="1:116" x14ac:dyDescent="0.25">
      <c r="A28" s="3">
        <v>0.79166666666666596</v>
      </c>
      <c r="B28" s="13"/>
      <c r="C28" s="13"/>
      <c r="D28" s="1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x14ac:dyDescent="0.25">
      <c r="A29" s="3">
        <v>0.8125</v>
      </c>
      <c r="B29" s="13"/>
      <c r="C29" s="13"/>
      <c r="D29" s="1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</row>
    <row r="30" spans="1:116" x14ac:dyDescent="0.25">
      <c r="A30" s="3">
        <v>0.83333333333333304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</row>
    <row r="31" spans="1:116" x14ac:dyDescent="0.25">
      <c r="A31" s="3">
        <v>0.85416666666666596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</row>
    <row r="32" spans="1:116" x14ac:dyDescent="0.25">
      <c r="A32" s="3">
        <v>0.874999999999999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</row>
    <row r="33" spans="1:116" x14ac:dyDescent="0.25">
      <c r="A33" s="3">
        <v>0.89583333333333304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8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x14ac:dyDescent="0.25">
      <c r="A34" s="3">
        <v>0.91666666666666596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</row>
    <row r="35" spans="1:116" x14ac:dyDescent="0.25">
      <c r="A35" s="3">
        <v>0.937499999999999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</row>
    <row r="36" spans="1:116" x14ac:dyDescent="0.25">
      <c r="A36" s="3">
        <v>0.95833333333333304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</row>
    <row r="37" spans="1:116" x14ac:dyDescent="0.25">
      <c r="A37" s="3">
        <v>0.97916666666666596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</row>
    <row r="38" spans="1:116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</row>
    <row r="39" spans="1:116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</row>
    <row r="40" spans="1:116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</row>
    <row r="41" spans="1:116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</row>
    <row r="42" spans="1:116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</row>
    <row r="43" spans="1:116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</row>
    <row r="44" spans="1:116" x14ac:dyDescent="0.25"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</row>
  </sheetData>
  <mergeCells count="6">
    <mergeCell ref="B24:B25"/>
    <mergeCell ref="B2:B10"/>
    <mergeCell ref="B11:B12"/>
    <mergeCell ref="B13:B16"/>
    <mergeCell ref="B17:B20"/>
    <mergeCell ref="B22:B23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AADB-17D7-49F4-A178-F70912225911}">
  <dimension ref="A1:I28"/>
  <sheetViews>
    <sheetView workbookViewId="0">
      <selection activeCell="C6" sqref="C6"/>
    </sheetView>
  </sheetViews>
  <sheetFormatPr defaultRowHeight="13.8" x14ac:dyDescent="0.25"/>
  <cols>
    <col min="2" max="2" width="26.44140625" customWidth="1"/>
    <col min="3" max="3" width="11.88671875" customWidth="1"/>
    <col min="4" max="4" width="9" customWidth="1"/>
    <col min="6" max="6" width="13.6640625" customWidth="1"/>
    <col min="7" max="7" width="7.44140625" customWidth="1"/>
    <col min="8" max="8" width="6.33203125" customWidth="1"/>
    <col min="9" max="9" width="4.44140625" customWidth="1"/>
  </cols>
  <sheetData>
    <row r="1" spans="1:9" x14ac:dyDescent="0.25">
      <c r="A1" t="s">
        <v>3</v>
      </c>
      <c r="B1" t="s">
        <v>20</v>
      </c>
      <c r="C1" t="s">
        <v>23</v>
      </c>
      <c r="D1" t="s">
        <v>24</v>
      </c>
      <c r="E1" t="s">
        <v>29</v>
      </c>
    </row>
    <row r="2" spans="1:9" x14ac:dyDescent="0.25">
      <c r="A2" s="8">
        <v>43651</v>
      </c>
      <c r="B2" t="s">
        <v>21</v>
      </c>
      <c r="C2">
        <v>204.23</v>
      </c>
      <c r="D2">
        <v>0</v>
      </c>
      <c r="E2" t="s">
        <v>51</v>
      </c>
    </row>
    <row r="3" spans="1:9" x14ac:dyDescent="0.25">
      <c r="A3" s="8">
        <v>43651</v>
      </c>
      <c r="B3" t="s">
        <v>22</v>
      </c>
      <c r="C3">
        <v>20.81</v>
      </c>
      <c r="D3">
        <v>0</v>
      </c>
    </row>
    <row r="4" spans="1:9" x14ac:dyDescent="0.25">
      <c r="A4" s="8">
        <v>43655</v>
      </c>
      <c r="B4" t="s">
        <v>25</v>
      </c>
      <c r="C4">
        <v>0</v>
      </c>
      <c r="D4">
        <v>195</v>
      </c>
    </row>
    <row r="5" spans="1:9" x14ac:dyDescent="0.25">
      <c r="A5" s="8">
        <v>43658</v>
      </c>
      <c r="B5" t="s">
        <v>26</v>
      </c>
      <c r="C5">
        <v>12</v>
      </c>
      <c r="D5">
        <v>0</v>
      </c>
    </row>
    <row r="6" spans="1:9" x14ac:dyDescent="0.25">
      <c r="A6" s="8">
        <v>43658</v>
      </c>
      <c r="B6" t="s">
        <v>27</v>
      </c>
      <c r="C6">
        <v>0</v>
      </c>
      <c r="D6">
        <v>8</v>
      </c>
      <c r="E6" t="s">
        <v>31</v>
      </c>
    </row>
    <row r="7" spans="1:9" x14ac:dyDescent="0.25">
      <c r="A7" s="8">
        <v>43658</v>
      </c>
      <c r="B7" t="s">
        <v>28</v>
      </c>
      <c r="C7">
        <v>5</v>
      </c>
      <c r="D7">
        <v>0</v>
      </c>
      <c r="E7" t="s">
        <v>52</v>
      </c>
    </row>
    <row r="8" spans="1:9" x14ac:dyDescent="0.25">
      <c r="A8" s="8">
        <v>43658</v>
      </c>
      <c r="B8" t="s">
        <v>30</v>
      </c>
      <c r="C8">
        <v>1.5</v>
      </c>
      <c r="D8">
        <v>0</v>
      </c>
    </row>
    <row r="9" spans="1:9" x14ac:dyDescent="0.25">
      <c r="A9" s="8">
        <v>43658</v>
      </c>
      <c r="B9" t="s">
        <v>32</v>
      </c>
      <c r="C9">
        <v>29.965</v>
      </c>
      <c r="D9">
        <v>0</v>
      </c>
      <c r="E9" t="s">
        <v>34</v>
      </c>
      <c r="G9">
        <v>29.49</v>
      </c>
      <c r="H9">
        <v>24.44</v>
      </c>
      <c r="I9">
        <v>5.9</v>
      </c>
    </row>
    <row r="10" spans="1:9" x14ac:dyDescent="0.25">
      <c r="A10" s="8">
        <v>43658</v>
      </c>
      <c r="B10" t="s">
        <v>33</v>
      </c>
      <c r="C10">
        <v>0</v>
      </c>
      <c r="D10">
        <v>500</v>
      </c>
    </row>
    <row r="11" spans="1:9" x14ac:dyDescent="0.25">
      <c r="A11" s="8">
        <v>43659</v>
      </c>
      <c r="B11" t="s">
        <v>35</v>
      </c>
      <c r="C11">
        <v>21</v>
      </c>
      <c r="D11">
        <v>0</v>
      </c>
    </row>
    <row r="12" spans="1:9" x14ac:dyDescent="0.25">
      <c r="B12" t="s">
        <v>36</v>
      </c>
      <c r="C12">
        <v>14</v>
      </c>
      <c r="D12">
        <v>0</v>
      </c>
    </row>
    <row r="13" spans="1:9" x14ac:dyDescent="0.25">
      <c r="A13" s="8">
        <v>43666</v>
      </c>
      <c r="B13" t="s">
        <v>37</v>
      </c>
      <c r="C13">
        <v>105</v>
      </c>
      <c r="D13">
        <v>0</v>
      </c>
      <c r="E13" t="s">
        <v>38</v>
      </c>
      <c r="F13" t="s">
        <v>44</v>
      </c>
      <c r="G13" t="s">
        <v>78</v>
      </c>
      <c r="H13" t="s">
        <v>75</v>
      </c>
    </row>
    <row r="14" spans="1:9" x14ac:dyDescent="0.25">
      <c r="C14">
        <v>75.56</v>
      </c>
      <c r="D14">
        <v>0</v>
      </c>
      <c r="E14" t="s">
        <v>39</v>
      </c>
      <c r="F14" t="s">
        <v>79</v>
      </c>
    </row>
    <row r="15" spans="1:9" x14ac:dyDescent="0.25">
      <c r="C15">
        <v>17.52</v>
      </c>
      <c r="D15">
        <v>0</v>
      </c>
      <c r="E15" t="s">
        <v>40</v>
      </c>
    </row>
    <row r="16" spans="1:9" x14ac:dyDescent="0.25">
      <c r="C16">
        <v>10.94</v>
      </c>
      <c r="D16">
        <v>0</v>
      </c>
      <c r="E16" t="s">
        <v>41</v>
      </c>
    </row>
    <row r="17" spans="1:6" x14ac:dyDescent="0.25">
      <c r="C17">
        <v>14.18</v>
      </c>
      <c r="D17">
        <v>0</v>
      </c>
      <c r="E17" t="s">
        <v>42</v>
      </c>
    </row>
    <row r="18" spans="1:6" x14ac:dyDescent="0.25">
      <c r="C18">
        <v>12.58</v>
      </c>
      <c r="D18">
        <v>0</v>
      </c>
      <c r="E18" t="s">
        <v>45</v>
      </c>
    </row>
    <row r="19" spans="1:6" x14ac:dyDescent="0.25">
      <c r="C19">
        <v>31.73</v>
      </c>
      <c r="D19">
        <v>0</v>
      </c>
      <c r="E19" t="s">
        <v>43</v>
      </c>
    </row>
    <row r="20" spans="1:6" x14ac:dyDescent="0.25">
      <c r="A20" s="8">
        <v>43667</v>
      </c>
      <c r="B20" t="s">
        <v>47</v>
      </c>
      <c r="C20">
        <v>9.31</v>
      </c>
      <c r="D20">
        <v>0</v>
      </c>
    </row>
    <row r="21" spans="1:6" x14ac:dyDescent="0.25">
      <c r="A21" s="8">
        <v>43669</v>
      </c>
      <c r="B21" t="s">
        <v>46</v>
      </c>
      <c r="C21">
        <v>10.050000000000001</v>
      </c>
      <c r="D21">
        <v>0</v>
      </c>
      <c r="E21" t="s">
        <v>49</v>
      </c>
    </row>
    <row r="22" spans="1:6" x14ac:dyDescent="0.25">
      <c r="A22" s="8">
        <v>43667</v>
      </c>
      <c r="B22" t="s">
        <v>48</v>
      </c>
      <c r="C22">
        <v>43.6</v>
      </c>
      <c r="D22">
        <v>0</v>
      </c>
    </row>
    <row r="23" spans="1:6" x14ac:dyDescent="0.25">
      <c r="A23" s="8">
        <v>43671</v>
      </c>
      <c r="B23" t="s">
        <v>50</v>
      </c>
      <c r="C23">
        <v>366</v>
      </c>
      <c r="D23">
        <v>0</v>
      </c>
      <c r="F23" t="s">
        <v>76</v>
      </c>
    </row>
    <row r="24" spans="1:6" x14ac:dyDescent="0.25">
      <c r="A24" s="8">
        <v>43672</v>
      </c>
      <c r="B24" t="s">
        <v>74</v>
      </c>
      <c r="C24">
        <v>0</v>
      </c>
      <c r="D24">
        <v>21.52</v>
      </c>
    </row>
    <row r="25" spans="1:6" x14ac:dyDescent="0.25">
      <c r="A25" s="8">
        <v>43672</v>
      </c>
      <c r="B25" t="s">
        <v>69</v>
      </c>
      <c r="C25">
        <v>70.87</v>
      </c>
      <c r="D25">
        <v>0</v>
      </c>
      <c r="E25" t="s">
        <v>80</v>
      </c>
    </row>
    <row r="26" spans="1:6" x14ac:dyDescent="0.25">
      <c r="A26" s="8">
        <v>43674</v>
      </c>
      <c r="B26" t="s">
        <v>73</v>
      </c>
      <c r="C26">
        <v>0</v>
      </c>
      <c r="D26">
        <v>16.8</v>
      </c>
    </row>
    <row r="27" spans="1:6" x14ac:dyDescent="0.25">
      <c r="C27">
        <f>SUM(C2:C26)</f>
        <v>1075.8449999999998</v>
      </c>
      <c r="D27">
        <f>SUM(D2:D26)</f>
        <v>741.31999999999994</v>
      </c>
      <c r="E27">
        <f xml:space="preserve"> (C27-D27)</f>
        <v>334.52499999999986</v>
      </c>
    </row>
    <row r="28" spans="1:6" x14ac:dyDescent="0.25">
      <c r="E28">
        <v>6.9089999999999998</v>
      </c>
      <c r="F28">
        <f>(E27*E28)</f>
        <v>2311.233224999999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3127-9E7B-4864-A99B-6D7C465B70E9}">
  <dimension ref="A1:F1048576"/>
  <sheetViews>
    <sheetView workbookViewId="0">
      <selection activeCell="E22" sqref="E22"/>
    </sheetView>
  </sheetViews>
  <sheetFormatPr defaultRowHeight="13.8" x14ac:dyDescent="0.25"/>
  <cols>
    <col min="4" max="4" width="37.44140625" customWidth="1"/>
    <col min="5" max="5" width="35.44140625" customWidth="1"/>
    <col min="6" max="6" width="18" customWidth="1"/>
  </cols>
  <sheetData>
    <row r="1" spans="1:6" x14ac:dyDescent="0.25">
      <c r="B1" t="s">
        <v>53</v>
      </c>
      <c r="C1" t="s">
        <v>54</v>
      </c>
      <c r="D1" t="s">
        <v>55</v>
      </c>
      <c r="E1" t="s">
        <v>58</v>
      </c>
      <c r="F1" t="s">
        <v>57</v>
      </c>
    </row>
    <row r="2" spans="1:6" x14ac:dyDescent="0.25">
      <c r="A2">
        <v>1</v>
      </c>
      <c r="B2">
        <v>0</v>
      </c>
      <c r="C2">
        <v>50.38</v>
      </c>
      <c r="D2" t="s">
        <v>56</v>
      </c>
      <c r="E2">
        <v>16.8</v>
      </c>
      <c r="F2">
        <v>16.8</v>
      </c>
    </row>
    <row r="3" spans="1:6" x14ac:dyDescent="0.25">
      <c r="A3">
        <v>2</v>
      </c>
      <c r="B3">
        <v>0</v>
      </c>
      <c r="C3">
        <v>42.47</v>
      </c>
      <c r="D3" t="s">
        <v>59</v>
      </c>
      <c r="E3">
        <v>21.234999999999999</v>
      </c>
    </row>
    <row r="4" spans="1:6" x14ac:dyDescent="0.25">
      <c r="A4">
        <v>3</v>
      </c>
      <c r="B4">
        <v>0</v>
      </c>
      <c r="C4">
        <v>18.09</v>
      </c>
      <c r="D4" t="s">
        <v>60</v>
      </c>
      <c r="E4">
        <v>9.0500000000000007</v>
      </c>
    </row>
    <row r="5" spans="1:6" x14ac:dyDescent="0.25">
      <c r="A5">
        <v>4</v>
      </c>
      <c r="B5">
        <v>0</v>
      </c>
      <c r="C5">
        <v>16.5</v>
      </c>
      <c r="D5" t="s">
        <v>61</v>
      </c>
      <c r="E5">
        <v>8.25</v>
      </c>
    </row>
    <row r="6" spans="1:6" x14ac:dyDescent="0.25">
      <c r="A6">
        <v>5</v>
      </c>
      <c r="B6">
        <v>6</v>
      </c>
      <c r="C6">
        <v>0</v>
      </c>
      <c r="D6" t="s">
        <v>62</v>
      </c>
      <c r="E6">
        <v>-3</v>
      </c>
    </row>
    <row r="7" spans="1:6" x14ac:dyDescent="0.25">
      <c r="A7">
        <v>6</v>
      </c>
      <c r="B7">
        <v>0</v>
      </c>
      <c r="C7">
        <v>16.48</v>
      </c>
      <c r="D7" t="s">
        <v>63</v>
      </c>
      <c r="E7">
        <v>8.24</v>
      </c>
    </row>
    <row r="8" spans="1:6" x14ac:dyDescent="0.25">
      <c r="A8">
        <v>7</v>
      </c>
      <c r="B8">
        <v>0</v>
      </c>
      <c r="C8">
        <v>22.71</v>
      </c>
      <c r="D8" t="s">
        <v>64</v>
      </c>
      <c r="E8">
        <v>11.36</v>
      </c>
    </row>
    <row r="9" spans="1:6" x14ac:dyDescent="0.25">
      <c r="A9">
        <v>8</v>
      </c>
      <c r="B9">
        <v>0</v>
      </c>
      <c r="C9">
        <v>38.5</v>
      </c>
      <c r="D9" t="s">
        <v>65</v>
      </c>
      <c r="E9">
        <v>19.25</v>
      </c>
    </row>
    <row r="10" spans="1:6" x14ac:dyDescent="0.25">
      <c r="A10">
        <v>9</v>
      </c>
      <c r="B10">
        <v>0</v>
      </c>
      <c r="C10">
        <v>21.33</v>
      </c>
      <c r="D10" t="s">
        <v>72</v>
      </c>
      <c r="E10">
        <v>14.22</v>
      </c>
    </row>
    <row r="11" spans="1:6" x14ac:dyDescent="0.25">
      <c r="A11">
        <v>10</v>
      </c>
      <c r="B11">
        <v>0</v>
      </c>
      <c r="C11">
        <v>43.04</v>
      </c>
      <c r="D11" t="s">
        <v>66</v>
      </c>
      <c r="E11">
        <v>10.76</v>
      </c>
      <c r="F11">
        <v>21.52</v>
      </c>
    </row>
    <row r="12" spans="1:6" x14ac:dyDescent="0.25">
      <c r="A12">
        <v>11</v>
      </c>
      <c r="B12">
        <v>0</v>
      </c>
      <c r="C12">
        <v>24.55</v>
      </c>
      <c r="D12" t="s">
        <v>67</v>
      </c>
      <c r="E12">
        <v>0</v>
      </c>
      <c r="F12" t="s">
        <v>71</v>
      </c>
    </row>
    <row r="13" spans="1:6" x14ac:dyDescent="0.25">
      <c r="A13">
        <v>12</v>
      </c>
      <c r="B13">
        <v>0</v>
      </c>
      <c r="C13">
        <v>0</v>
      </c>
      <c r="D13" t="s">
        <v>68</v>
      </c>
      <c r="E13">
        <v>0</v>
      </c>
    </row>
    <row r="14" spans="1:6" x14ac:dyDescent="0.25">
      <c r="A14">
        <v>13</v>
      </c>
      <c r="C14">
        <v>261.13</v>
      </c>
      <c r="D14" t="s">
        <v>70</v>
      </c>
      <c r="E14">
        <v>130.565</v>
      </c>
    </row>
    <row r="15" spans="1:6" x14ac:dyDescent="0.25">
      <c r="A15">
        <v>14</v>
      </c>
      <c r="B15">
        <v>220</v>
      </c>
      <c r="C15">
        <v>0</v>
      </c>
      <c r="D15" t="s">
        <v>77</v>
      </c>
      <c r="E15">
        <v>-220</v>
      </c>
    </row>
    <row r="16" spans="1:6" x14ac:dyDescent="0.25">
      <c r="A16">
        <v>15</v>
      </c>
      <c r="B16">
        <v>0</v>
      </c>
      <c r="E16">
        <f>SUM(E2:E15)</f>
        <v>26.730000000000018</v>
      </c>
    </row>
    <row r="17" spans="1:5" x14ac:dyDescent="0.25">
      <c r="A17">
        <v>16</v>
      </c>
      <c r="E17" t="s">
        <v>81</v>
      </c>
    </row>
    <row r="18" spans="1:5" x14ac:dyDescent="0.25">
      <c r="A18">
        <v>17</v>
      </c>
    </row>
    <row r="19" spans="1:5" x14ac:dyDescent="0.25">
      <c r="A19">
        <v>18</v>
      </c>
    </row>
    <row r="20" spans="1:5" x14ac:dyDescent="0.25">
      <c r="A20">
        <v>19</v>
      </c>
    </row>
    <row r="1048576" spans="2:2" x14ac:dyDescent="0.25">
      <c r="B1048576">
        <f>SUM(B1:B1048575)</f>
        <v>226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A760-99B3-407B-8C3A-235D631E0157}">
  <dimension ref="A1:N13"/>
  <sheetViews>
    <sheetView tabSelected="1" workbookViewId="0">
      <selection activeCell="L20" sqref="L20"/>
    </sheetView>
  </sheetViews>
  <sheetFormatPr defaultRowHeight="13.8" x14ac:dyDescent="0.25"/>
  <cols>
    <col min="2" max="2" width="20.6640625" customWidth="1"/>
    <col min="3" max="3" width="20.33203125" customWidth="1"/>
    <col min="4" max="4" width="14.44140625" customWidth="1"/>
  </cols>
  <sheetData>
    <row r="1" spans="1:14" x14ac:dyDescent="0.25">
      <c r="A1" t="s">
        <v>82</v>
      </c>
      <c r="B1" t="s">
        <v>84</v>
      </c>
      <c r="C1" t="s">
        <v>83</v>
      </c>
      <c r="E1" t="s">
        <v>84</v>
      </c>
      <c r="F1" t="s">
        <v>83</v>
      </c>
      <c r="I1" t="s">
        <v>84</v>
      </c>
      <c r="J1" t="s">
        <v>83</v>
      </c>
      <c r="M1" t="s">
        <v>84</v>
      </c>
      <c r="N1" t="s">
        <v>83</v>
      </c>
    </row>
    <row r="3" spans="1:14" x14ac:dyDescent="0.25">
      <c r="A3">
        <v>1</v>
      </c>
      <c r="B3" t="s">
        <v>85</v>
      </c>
      <c r="C3" t="s">
        <v>86</v>
      </c>
      <c r="D3" t="s">
        <v>139</v>
      </c>
      <c r="E3" t="s">
        <v>91</v>
      </c>
      <c r="F3" t="s">
        <v>87</v>
      </c>
      <c r="I3" t="s">
        <v>93</v>
      </c>
      <c r="J3" t="s">
        <v>92</v>
      </c>
    </row>
    <row r="4" spans="1:14" x14ac:dyDescent="0.25">
      <c r="A4">
        <v>2</v>
      </c>
      <c r="B4" t="s">
        <v>126</v>
      </c>
      <c r="C4" t="s">
        <v>96</v>
      </c>
      <c r="E4" t="s">
        <v>132</v>
      </c>
      <c r="F4" t="s">
        <v>88</v>
      </c>
      <c r="I4" t="s">
        <v>95</v>
      </c>
      <c r="J4" t="s">
        <v>94</v>
      </c>
      <c r="M4" t="s">
        <v>123</v>
      </c>
      <c r="N4" t="s">
        <v>107</v>
      </c>
    </row>
    <row r="5" spans="1:14" x14ac:dyDescent="0.25">
      <c r="A5">
        <v>3</v>
      </c>
      <c r="B5" t="s">
        <v>131</v>
      </c>
      <c r="C5" t="s">
        <v>99</v>
      </c>
      <c r="E5" t="s">
        <v>90</v>
      </c>
      <c r="F5" t="s">
        <v>89</v>
      </c>
      <c r="I5" t="s">
        <v>129</v>
      </c>
      <c r="J5" t="s">
        <v>97</v>
      </c>
      <c r="M5" t="s">
        <v>123</v>
      </c>
      <c r="N5" t="s">
        <v>108</v>
      </c>
    </row>
    <row r="6" spans="1:14" x14ac:dyDescent="0.25">
      <c r="A6">
        <v>4</v>
      </c>
      <c r="B6" t="s">
        <v>103</v>
      </c>
      <c r="C6" t="s">
        <v>100</v>
      </c>
      <c r="E6" t="s">
        <v>102</v>
      </c>
      <c r="F6" t="s">
        <v>101</v>
      </c>
      <c r="I6" t="s">
        <v>121</v>
      </c>
      <c r="J6" t="s">
        <v>116</v>
      </c>
      <c r="M6" t="s">
        <v>123</v>
      </c>
      <c r="N6" t="s">
        <v>124</v>
      </c>
    </row>
    <row r="7" spans="1:14" x14ac:dyDescent="0.25">
      <c r="A7">
        <v>5</v>
      </c>
      <c r="B7" t="s">
        <v>133</v>
      </c>
      <c r="C7" t="s">
        <v>106</v>
      </c>
      <c r="E7" t="s">
        <v>127</v>
      </c>
      <c r="F7" t="s">
        <v>104</v>
      </c>
      <c r="I7" t="s">
        <v>95</v>
      </c>
      <c r="J7" t="s">
        <v>119</v>
      </c>
      <c r="M7" t="s">
        <v>123</v>
      </c>
      <c r="N7" t="s">
        <v>122</v>
      </c>
    </row>
    <row r="8" spans="1:14" x14ac:dyDescent="0.25">
      <c r="A8">
        <v>6</v>
      </c>
      <c r="B8" t="s">
        <v>137</v>
      </c>
      <c r="C8" t="s">
        <v>98</v>
      </c>
      <c r="E8" t="s">
        <v>130</v>
      </c>
      <c r="F8" t="s">
        <v>138</v>
      </c>
      <c r="I8" t="s">
        <v>121</v>
      </c>
      <c r="J8" t="s">
        <v>120</v>
      </c>
      <c r="M8" t="s">
        <v>123</v>
      </c>
      <c r="N8" t="s">
        <v>125</v>
      </c>
    </row>
    <row r="9" spans="1:14" x14ac:dyDescent="0.25">
      <c r="A9">
        <v>7</v>
      </c>
      <c r="B9" t="s">
        <v>140</v>
      </c>
      <c r="C9" t="s">
        <v>141</v>
      </c>
      <c r="E9" t="s">
        <v>110</v>
      </c>
      <c r="F9" t="s">
        <v>109</v>
      </c>
      <c r="I9" t="s">
        <v>128</v>
      </c>
      <c r="J9" t="s">
        <v>105</v>
      </c>
    </row>
    <row r="10" spans="1:14" x14ac:dyDescent="0.25">
      <c r="E10" t="s">
        <v>112</v>
      </c>
      <c r="F10" t="s">
        <v>111</v>
      </c>
      <c r="I10" t="s">
        <v>135</v>
      </c>
      <c r="J10" t="s">
        <v>134</v>
      </c>
    </row>
    <row r="11" spans="1:14" x14ac:dyDescent="0.25">
      <c r="E11" t="s">
        <v>113</v>
      </c>
      <c r="F11" t="s">
        <v>111</v>
      </c>
      <c r="I11" t="s">
        <v>136</v>
      </c>
      <c r="J11" t="s">
        <v>134</v>
      </c>
    </row>
    <row r="12" spans="1:14" x14ac:dyDescent="0.25">
      <c r="E12" t="s">
        <v>115</v>
      </c>
      <c r="F12" t="s">
        <v>114</v>
      </c>
    </row>
    <row r="13" spans="1:14" x14ac:dyDescent="0.25">
      <c r="E13" t="s">
        <v>118</v>
      </c>
      <c r="F13" t="s">
        <v>117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763D-2D02-4560-BB9B-1F89BBB55C03}">
  <dimension ref="A1:A11"/>
  <sheetViews>
    <sheetView workbookViewId="0">
      <selection activeCell="A11" sqref="A11"/>
    </sheetView>
  </sheetViews>
  <sheetFormatPr defaultRowHeight="13.8" x14ac:dyDescent="0.25"/>
  <sheetData>
    <row r="1" spans="1:1" x14ac:dyDescent="0.25">
      <c r="A1">
        <v>16.8</v>
      </c>
    </row>
    <row r="2" spans="1:1" x14ac:dyDescent="0.25">
      <c r="A2">
        <v>21.234999999999999</v>
      </c>
    </row>
    <row r="3" spans="1:1" x14ac:dyDescent="0.25">
      <c r="A3">
        <v>9.0500000000000007</v>
      </c>
    </row>
    <row r="4" spans="1:1" x14ac:dyDescent="0.25">
      <c r="A4">
        <v>8.25</v>
      </c>
    </row>
    <row r="5" spans="1:1" x14ac:dyDescent="0.25">
      <c r="A5">
        <v>0</v>
      </c>
    </row>
    <row r="6" spans="1:1" x14ac:dyDescent="0.25">
      <c r="A6">
        <v>8.24</v>
      </c>
    </row>
    <row r="7" spans="1:1" x14ac:dyDescent="0.25">
      <c r="A7">
        <v>11.36</v>
      </c>
    </row>
    <row r="8" spans="1:1" x14ac:dyDescent="0.25">
      <c r="A8">
        <v>19.25</v>
      </c>
    </row>
    <row r="9" spans="1:1" x14ac:dyDescent="0.25">
      <c r="A9">
        <v>14.22</v>
      </c>
    </row>
    <row r="10" spans="1:1" x14ac:dyDescent="0.25">
      <c r="A10">
        <v>10.76</v>
      </c>
    </row>
    <row r="11" spans="1:1" x14ac:dyDescent="0.25">
      <c r="A11">
        <f>SUM(A1:A10)</f>
        <v>119.16500000000001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E9A-BF35-4502-8DD0-2A26BD460A4B}">
  <dimension ref="A1:M137"/>
  <sheetViews>
    <sheetView workbookViewId="0">
      <selection activeCell="R16" sqref="R16"/>
    </sheetView>
  </sheetViews>
  <sheetFormatPr defaultRowHeight="13.8" x14ac:dyDescent="0.25"/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t="s">
        <v>12</v>
      </c>
      <c r="K1" s="7" t="s">
        <v>13</v>
      </c>
      <c r="L1" s="7" t="s">
        <v>14</v>
      </c>
      <c r="M1" s="7" t="s">
        <v>15</v>
      </c>
    </row>
    <row r="2" spans="1:13" x14ac:dyDescent="0.25">
      <c r="A2" s="8">
        <v>43651</v>
      </c>
      <c r="B2" s="9"/>
      <c r="C2" s="4"/>
      <c r="D2" s="4"/>
      <c r="E2" s="4"/>
      <c r="F2" s="10"/>
      <c r="G2" s="10"/>
      <c r="H2" s="10"/>
      <c r="I2" s="10"/>
      <c r="J2" s="11"/>
    </row>
    <row r="3" spans="1:13" x14ac:dyDescent="0.25">
      <c r="A3" s="8">
        <v>43652</v>
      </c>
      <c r="B3" s="9"/>
      <c r="C3" s="4"/>
      <c r="D3" s="4"/>
      <c r="E3" s="4"/>
      <c r="F3" s="10"/>
      <c r="G3" s="10"/>
      <c r="H3" s="10"/>
      <c r="I3" s="10"/>
      <c r="J3" s="11"/>
      <c r="L3" s="7"/>
    </row>
    <row r="4" spans="1:13" x14ac:dyDescent="0.25">
      <c r="A4" s="8">
        <v>43653</v>
      </c>
      <c r="B4" s="9"/>
      <c r="C4" s="4"/>
      <c r="D4" s="4"/>
      <c r="E4" s="4"/>
      <c r="F4" s="10"/>
      <c r="G4" s="10"/>
      <c r="H4" s="10"/>
      <c r="I4" s="10"/>
      <c r="J4" s="11"/>
      <c r="L4" s="7"/>
    </row>
    <row r="5" spans="1:13" x14ac:dyDescent="0.25">
      <c r="A5" s="8">
        <v>43654</v>
      </c>
      <c r="B5" s="9"/>
      <c r="C5" s="4"/>
      <c r="D5" s="4"/>
      <c r="E5" s="4"/>
      <c r="F5" s="10"/>
      <c r="G5" s="10"/>
      <c r="H5" s="10"/>
      <c r="I5" s="10"/>
      <c r="J5" s="11"/>
      <c r="L5" s="7"/>
    </row>
    <row r="6" spans="1:13" x14ac:dyDescent="0.25">
      <c r="A6" s="8">
        <v>43655</v>
      </c>
      <c r="B6" s="9"/>
      <c r="C6" s="4"/>
      <c r="D6" s="4"/>
      <c r="E6" s="4"/>
      <c r="F6" s="10"/>
      <c r="G6" s="10"/>
      <c r="H6" s="10"/>
      <c r="I6" s="10"/>
      <c r="J6" s="11"/>
      <c r="L6" s="7"/>
    </row>
    <row r="7" spans="1:13" x14ac:dyDescent="0.25">
      <c r="A7" s="8">
        <v>43656</v>
      </c>
      <c r="B7" s="9"/>
      <c r="C7" s="4"/>
      <c r="D7" s="4"/>
      <c r="E7" s="4"/>
      <c r="F7" s="10"/>
      <c r="G7" s="10"/>
      <c r="H7" s="10"/>
      <c r="I7" s="10"/>
      <c r="J7" s="11"/>
      <c r="L7" s="7"/>
    </row>
    <row r="8" spans="1:13" x14ac:dyDescent="0.25">
      <c r="A8" s="8">
        <v>43657</v>
      </c>
      <c r="B8" s="9"/>
      <c r="C8" s="4"/>
      <c r="D8" s="4"/>
      <c r="E8" s="4"/>
      <c r="F8" s="10"/>
      <c r="G8" s="10"/>
      <c r="H8" s="10"/>
      <c r="I8" s="10"/>
      <c r="J8" s="11"/>
      <c r="L8" s="7"/>
    </row>
    <row r="9" spans="1:13" x14ac:dyDescent="0.25">
      <c r="A9" s="8">
        <v>43658</v>
      </c>
      <c r="B9" s="9"/>
      <c r="C9" s="4"/>
      <c r="D9" s="4"/>
      <c r="E9" s="4"/>
      <c r="F9" s="10"/>
      <c r="G9" s="10"/>
      <c r="H9" s="10"/>
      <c r="I9" s="10"/>
      <c r="J9" s="11"/>
      <c r="L9" s="7"/>
    </row>
    <row r="10" spans="1:13" x14ac:dyDescent="0.25">
      <c r="A10" s="8">
        <v>43659</v>
      </c>
      <c r="B10" s="9"/>
      <c r="C10" s="4"/>
      <c r="D10" s="4"/>
      <c r="E10" s="4"/>
      <c r="F10" s="10"/>
      <c r="G10" s="10"/>
      <c r="H10" s="10"/>
      <c r="I10" s="10"/>
      <c r="J10" s="11"/>
      <c r="L10" s="7"/>
    </row>
    <row r="11" spans="1:13" x14ac:dyDescent="0.25">
      <c r="A11" s="8">
        <v>43660</v>
      </c>
      <c r="B11" s="9"/>
      <c r="C11" s="4"/>
      <c r="D11" s="4"/>
      <c r="E11" s="4"/>
      <c r="F11" s="10"/>
      <c r="G11" s="10"/>
      <c r="H11" s="10"/>
      <c r="I11" s="10"/>
      <c r="J11" s="11"/>
      <c r="L11" s="7"/>
    </row>
    <row r="12" spans="1:13" x14ac:dyDescent="0.25">
      <c r="A12" s="8">
        <v>43661</v>
      </c>
      <c r="B12" s="9"/>
      <c r="C12" s="4"/>
      <c r="D12" s="4"/>
      <c r="E12" s="4"/>
      <c r="F12" s="10"/>
      <c r="G12" s="10"/>
      <c r="H12" s="10"/>
      <c r="I12" s="10"/>
      <c r="J12" s="11"/>
      <c r="L12" s="7"/>
    </row>
    <row r="13" spans="1:13" x14ac:dyDescent="0.25">
      <c r="A13" s="8">
        <v>43662</v>
      </c>
      <c r="B13" s="9"/>
      <c r="C13" s="4"/>
      <c r="D13" s="4"/>
      <c r="E13" s="4"/>
      <c r="F13" s="10"/>
      <c r="G13" s="10"/>
      <c r="H13" s="10"/>
      <c r="I13" s="10"/>
      <c r="J13" s="11"/>
      <c r="L13" s="7"/>
    </row>
    <row r="14" spans="1:13" x14ac:dyDescent="0.25">
      <c r="A14" s="8">
        <v>43663</v>
      </c>
      <c r="B14" s="9"/>
      <c r="C14" s="4"/>
      <c r="D14" s="4"/>
      <c r="E14" s="4"/>
      <c r="F14" s="10"/>
      <c r="G14" s="10"/>
      <c r="H14" s="10"/>
      <c r="I14" s="10"/>
      <c r="J14" s="11"/>
      <c r="L14" s="7"/>
    </row>
    <row r="15" spans="1:13" x14ac:dyDescent="0.25">
      <c r="A15" s="8">
        <v>43664</v>
      </c>
      <c r="B15" s="9"/>
      <c r="C15" s="4"/>
      <c r="D15" s="4"/>
      <c r="E15" s="4"/>
      <c r="F15" s="10"/>
      <c r="G15" s="10"/>
      <c r="H15" s="10"/>
      <c r="I15" s="10"/>
      <c r="J15" s="11"/>
      <c r="L15" s="7"/>
    </row>
    <row r="16" spans="1:13" x14ac:dyDescent="0.25">
      <c r="A16" s="8">
        <v>43665</v>
      </c>
      <c r="B16" s="9"/>
      <c r="C16" s="4"/>
      <c r="D16" s="4"/>
      <c r="E16" s="4"/>
      <c r="F16" s="10"/>
      <c r="G16" s="10"/>
      <c r="H16" s="10"/>
      <c r="I16" s="10"/>
      <c r="J16" s="11"/>
      <c r="L16" s="7"/>
    </row>
    <row r="17" spans="1:12" x14ac:dyDescent="0.25">
      <c r="A17" s="8">
        <v>43666</v>
      </c>
      <c r="B17" s="9"/>
      <c r="C17" s="4"/>
      <c r="D17" s="4"/>
      <c r="E17" s="4"/>
      <c r="F17" s="10"/>
      <c r="G17" s="10"/>
      <c r="H17" s="10"/>
      <c r="I17" s="10"/>
      <c r="J17" s="11"/>
      <c r="L17" s="7"/>
    </row>
    <row r="18" spans="1:12" x14ac:dyDescent="0.25">
      <c r="A18" s="8">
        <v>43667</v>
      </c>
      <c r="B18" s="9"/>
      <c r="C18" s="4"/>
      <c r="D18" s="4"/>
      <c r="E18" s="4"/>
      <c r="F18" s="10"/>
      <c r="G18" s="10"/>
      <c r="H18" s="10"/>
      <c r="I18" s="10"/>
      <c r="J18" s="11"/>
      <c r="L18" s="7"/>
    </row>
    <row r="19" spans="1:12" x14ac:dyDescent="0.25">
      <c r="A19" s="8">
        <v>43668</v>
      </c>
      <c r="B19" s="9"/>
      <c r="C19" s="4"/>
      <c r="D19" s="4"/>
      <c r="E19" s="4"/>
      <c r="F19" s="10"/>
      <c r="G19" s="10"/>
      <c r="H19" s="10"/>
      <c r="I19" s="10"/>
      <c r="J19" s="11"/>
      <c r="L19" s="7"/>
    </row>
    <row r="20" spans="1:12" x14ac:dyDescent="0.25">
      <c r="A20" s="8">
        <v>43669</v>
      </c>
      <c r="B20" s="9"/>
      <c r="C20" s="4"/>
      <c r="D20" s="4"/>
      <c r="E20" s="4"/>
      <c r="F20" s="10"/>
      <c r="G20" s="10"/>
      <c r="H20" s="10"/>
      <c r="I20" s="10"/>
      <c r="J20" s="11"/>
      <c r="L20" s="7"/>
    </row>
    <row r="21" spans="1:12" x14ac:dyDescent="0.25">
      <c r="A21" s="8">
        <v>43670</v>
      </c>
      <c r="B21" s="9"/>
      <c r="C21" s="4"/>
      <c r="D21" s="4"/>
      <c r="E21" s="4"/>
      <c r="F21" s="10"/>
      <c r="G21" s="10"/>
      <c r="H21" s="10"/>
      <c r="I21" s="10"/>
      <c r="J21" s="11"/>
      <c r="L21" s="7"/>
    </row>
    <row r="22" spans="1:12" x14ac:dyDescent="0.25">
      <c r="A22" s="8">
        <v>43671</v>
      </c>
      <c r="B22" s="9"/>
      <c r="C22" s="4"/>
      <c r="D22" s="4"/>
      <c r="E22" s="4"/>
      <c r="F22" s="10"/>
      <c r="G22" s="10"/>
      <c r="H22" s="10"/>
      <c r="I22" s="10"/>
      <c r="J22" s="11"/>
      <c r="L22" s="7"/>
    </row>
    <row r="23" spans="1:12" x14ac:dyDescent="0.25">
      <c r="A23" s="8">
        <v>43672</v>
      </c>
      <c r="B23" s="9"/>
      <c r="C23" s="4"/>
      <c r="D23" s="4"/>
      <c r="E23" s="4"/>
      <c r="F23" s="10"/>
      <c r="G23" s="10"/>
      <c r="H23" s="10"/>
      <c r="I23" s="10"/>
      <c r="J23" s="11"/>
      <c r="L23" s="7"/>
    </row>
    <row r="24" spans="1:12" x14ac:dyDescent="0.25">
      <c r="A24" s="8">
        <v>43673</v>
      </c>
      <c r="B24" s="9"/>
      <c r="C24" s="4"/>
      <c r="D24" s="4"/>
      <c r="E24" s="4"/>
      <c r="F24" s="10"/>
      <c r="G24" s="10"/>
      <c r="H24" s="10"/>
      <c r="I24" s="10"/>
      <c r="J24" s="11"/>
      <c r="L24" s="7"/>
    </row>
    <row r="25" spans="1:12" x14ac:dyDescent="0.25">
      <c r="A25" s="8">
        <v>43674</v>
      </c>
      <c r="B25" s="9"/>
      <c r="C25" s="4"/>
      <c r="D25" s="4"/>
      <c r="E25" s="4"/>
      <c r="F25" s="10"/>
      <c r="G25" s="10"/>
      <c r="H25" s="10"/>
      <c r="I25" s="10"/>
      <c r="J25" s="11"/>
      <c r="L25" s="7"/>
    </row>
    <row r="26" spans="1:12" x14ac:dyDescent="0.25">
      <c r="A26" s="8">
        <v>43675</v>
      </c>
      <c r="B26" s="9"/>
      <c r="C26" s="4"/>
      <c r="D26" s="4"/>
      <c r="E26" s="4"/>
      <c r="F26" s="10"/>
      <c r="G26" s="10"/>
      <c r="H26" s="10"/>
      <c r="I26" s="10"/>
      <c r="J26" s="11"/>
      <c r="L26" s="7"/>
    </row>
    <row r="27" spans="1:12" x14ac:dyDescent="0.25">
      <c r="A27" s="8">
        <v>43676</v>
      </c>
      <c r="B27" s="9"/>
      <c r="C27" s="4"/>
      <c r="D27" s="4"/>
      <c r="E27" s="4"/>
      <c r="F27" s="10"/>
      <c r="G27" s="10"/>
      <c r="H27" s="10"/>
      <c r="I27" s="10"/>
      <c r="J27" s="11"/>
      <c r="L27" s="7"/>
    </row>
    <row r="28" spans="1:12" x14ac:dyDescent="0.25">
      <c r="A28" s="8">
        <v>43677</v>
      </c>
      <c r="B28" s="9"/>
      <c r="C28" s="4"/>
      <c r="D28" s="4"/>
      <c r="E28" s="4"/>
      <c r="F28" s="10"/>
      <c r="G28" s="10"/>
      <c r="H28" s="10"/>
      <c r="I28" s="10"/>
      <c r="J28" s="11"/>
      <c r="L28" s="7"/>
    </row>
    <row r="29" spans="1:12" x14ac:dyDescent="0.25">
      <c r="A29" s="8">
        <v>43678</v>
      </c>
      <c r="B29" s="9"/>
      <c r="C29" s="4"/>
      <c r="D29" s="4"/>
      <c r="E29" s="4"/>
      <c r="F29" s="10"/>
      <c r="G29" s="10"/>
      <c r="H29" s="10"/>
      <c r="I29" s="10"/>
      <c r="J29" s="11"/>
      <c r="L29" s="7"/>
    </row>
    <row r="30" spans="1:12" x14ac:dyDescent="0.25">
      <c r="A30" s="8">
        <v>43679</v>
      </c>
      <c r="B30" s="9"/>
      <c r="C30" s="4"/>
      <c r="D30" s="4"/>
      <c r="E30" s="4"/>
      <c r="F30" s="10"/>
      <c r="G30" s="10"/>
      <c r="H30" s="10"/>
      <c r="I30" s="10"/>
      <c r="J30" s="11"/>
      <c r="L30" s="7"/>
    </row>
    <row r="31" spans="1:12" x14ac:dyDescent="0.25">
      <c r="A31" s="8">
        <v>43680</v>
      </c>
      <c r="B31" s="9"/>
      <c r="C31" s="4"/>
      <c r="D31" s="4"/>
      <c r="E31" s="4"/>
      <c r="F31" s="10"/>
      <c r="G31" s="10"/>
      <c r="H31" s="10"/>
      <c r="I31" s="10"/>
      <c r="J31" s="11"/>
      <c r="L31" s="7"/>
    </row>
    <row r="32" spans="1:12" x14ac:dyDescent="0.25">
      <c r="A32" s="8">
        <v>43681</v>
      </c>
      <c r="B32" s="9"/>
      <c r="C32" s="4"/>
      <c r="D32" s="4"/>
      <c r="E32" s="4"/>
      <c r="F32" s="10"/>
      <c r="G32" s="10"/>
      <c r="H32" s="10"/>
      <c r="I32" s="10"/>
      <c r="J32" s="11"/>
      <c r="L32" s="7"/>
    </row>
    <row r="33" spans="1:12" x14ac:dyDescent="0.25">
      <c r="A33" s="8">
        <v>43682</v>
      </c>
      <c r="B33" s="9"/>
      <c r="C33" s="4"/>
      <c r="D33" s="4"/>
      <c r="E33" s="4"/>
      <c r="F33" s="10"/>
      <c r="G33" s="10"/>
      <c r="H33" s="10"/>
      <c r="I33" s="10"/>
      <c r="J33" s="11"/>
      <c r="L33" s="7"/>
    </row>
    <row r="34" spans="1:12" x14ac:dyDescent="0.25">
      <c r="A34" s="8">
        <v>43683</v>
      </c>
      <c r="B34" s="9"/>
      <c r="C34" s="4"/>
      <c r="D34" s="4"/>
      <c r="E34" s="4"/>
      <c r="F34" s="10"/>
      <c r="G34" s="10"/>
      <c r="H34" s="10"/>
      <c r="I34" s="10"/>
      <c r="J34" s="11"/>
      <c r="L34" s="7"/>
    </row>
    <row r="35" spans="1:12" x14ac:dyDescent="0.25">
      <c r="A35" s="8">
        <v>43684</v>
      </c>
      <c r="B35" s="9"/>
      <c r="C35" s="4"/>
      <c r="D35" s="4"/>
      <c r="E35" s="4"/>
      <c r="F35" s="10"/>
      <c r="G35" s="10"/>
      <c r="H35" s="10"/>
      <c r="I35" s="10"/>
      <c r="J35" s="11"/>
      <c r="L35" s="7"/>
    </row>
    <row r="36" spans="1:12" x14ac:dyDescent="0.25">
      <c r="A36" s="8">
        <v>43685</v>
      </c>
      <c r="B36" s="9"/>
      <c r="C36" s="4"/>
      <c r="D36" s="4"/>
      <c r="E36" s="4"/>
      <c r="F36" s="10"/>
      <c r="G36" s="10"/>
      <c r="H36" s="10"/>
      <c r="I36" s="10"/>
      <c r="J36" s="11"/>
      <c r="L36" s="7"/>
    </row>
    <row r="37" spans="1:12" x14ac:dyDescent="0.25">
      <c r="A37" s="8">
        <v>43686</v>
      </c>
      <c r="B37" s="9"/>
      <c r="C37" s="4"/>
      <c r="D37" s="4"/>
      <c r="E37" s="4"/>
      <c r="F37" s="10"/>
      <c r="G37" s="10"/>
      <c r="H37" s="10"/>
      <c r="I37" s="10"/>
      <c r="J37" s="11"/>
      <c r="L37" s="7"/>
    </row>
    <row r="38" spans="1:12" x14ac:dyDescent="0.25">
      <c r="A38" s="8">
        <v>43687</v>
      </c>
      <c r="B38" s="9"/>
      <c r="C38" s="4"/>
      <c r="D38" s="4"/>
      <c r="E38" s="4"/>
      <c r="F38" s="10"/>
      <c r="G38" s="10"/>
      <c r="H38" s="10"/>
      <c r="I38" s="10"/>
      <c r="J38" s="11"/>
      <c r="L38" s="7"/>
    </row>
    <row r="39" spans="1:12" x14ac:dyDescent="0.25">
      <c r="A39" s="8">
        <v>43688</v>
      </c>
      <c r="B39" s="9"/>
      <c r="C39" s="4"/>
      <c r="D39" s="4"/>
      <c r="E39" s="4"/>
      <c r="F39" s="10"/>
      <c r="G39" s="10"/>
      <c r="H39" s="10"/>
      <c r="I39" s="10"/>
      <c r="J39" s="11"/>
      <c r="L39" s="7"/>
    </row>
    <row r="40" spans="1:12" x14ac:dyDescent="0.25">
      <c r="A40" s="8">
        <v>43689</v>
      </c>
      <c r="B40" s="9"/>
      <c r="C40" s="4"/>
      <c r="D40" s="4"/>
      <c r="E40" s="4"/>
      <c r="F40" s="10"/>
      <c r="G40" s="10"/>
      <c r="H40" s="10"/>
      <c r="I40" s="10"/>
      <c r="J40" s="11"/>
      <c r="L40" s="7"/>
    </row>
    <row r="41" spans="1:12" x14ac:dyDescent="0.25">
      <c r="A41" s="8">
        <v>43690</v>
      </c>
      <c r="B41" s="9"/>
      <c r="C41" s="4"/>
      <c r="D41" s="4"/>
      <c r="E41" s="4"/>
      <c r="F41" s="10"/>
      <c r="G41" s="10"/>
      <c r="H41" s="10"/>
      <c r="I41" s="10"/>
      <c r="J41" s="11"/>
      <c r="L41" s="7"/>
    </row>
    <row r="42" spans="1:12" x14ac:dyDescent="0.25">
      <c r="A42" s="8">
        <v>43691</v>
      </c>
      <c r="B42" s="9"/>
      <c r="C42" s="4"/>
      <c r="D42" s="4"/>
      <c r="E42" s="4"/>
      <c r="F42" s="10"/>
      <c r="G42" s="10"/>
      <c r="H42" s="10"/>
      <c r="I42" s="10"/>
      <c r="J42" s="11"/>
      <c r="L42" s="7"/>
    </row>
    <row r="43" spans="1:12" x14ac:dyDescent="0.25">
      <c r="A43" s="8">
        <v>43692</v>
      </c>
      <c r="B43" s="9"/>
      <c r="C43" s="4"/>
      <c r="D43" s="4"/>
      <c r="E43" s="4"/>
      <c r="F43" s="10"/>
      <c r="G43" s="10"/>
      <c r="H43" s="10"/>
      <c r="I43" s="10"/>
      <c r="J43" s="11"/>
      <c r="L43" s="7"/>
    </row>
    <row r="44" spans="1:12" x14ac:dyDescent="0.25">
      <c r="A44" s="8">
        <v>43693</v>
      </c>
      <c r="B44" s="9"/>
      <c r="C44" s="4"/>
      <c r="D44" s="4"/>
      <c r="E44" s="4"/>
      <c r="F44" s="10"/>
      <c r="G44" s="10"/>
      <c r="H44" s="10"/>
      <c r="I44" s="10"/>
      <c r="J44" s="11"/>
      <c r="L44" s="7"/>
    </row>
    <row r="45" spans="1:12" x14ac:dyDescent="0.25">
      <c r="A45" s="8">
        <v>43694</v>
      </c>
      <c r="B45" s="9"/>
      <c r="C45" s="4"/>
      <c r="D45" s="4"/>
      <c r="E45" s="4"/>
      <c r="F45" s="10"/>
      <c r="G45" s="10"/>
      <c r="H45" s="10"/>
      <c r="I45" s="10"/>
      <c r="J45" s="11"/>
      <c r="L45" s="7"/>
    </row>
    <row r="46" spans="1:12" x14ac:dyDescent="0.25">
      <c r="A46" s="8">
        <v>43695</v>
      </c>
      <c r="B46" s="9"/>
      <c r="C46" s="4"/>
      <c r="D46" s="4"/>
      <c r="E46" s="4"/>
      <c r="F46" s="10"/>
      <c r="G46" s="10"/>
      <c r="H46" s="10"/>
      <c r="I46" s="10"/>
      <c r="J46" s="11"/>
      <c r="L46" s="7"/>
    </row>
    <row r="47" spans="1:12" x14ac:dyDescent="0.25">
      <c r="A47" s="8">
        <v>43696</v>
      </c>
      <c r="B47" s="9"/>
      <c r="C47" s="4"/>
      <c r="D47" s="4"/>
      <c r="E47" s="4"/>
      <c r="F47" s="10"/>
      <c r="G47" s="10"/>
      <c r="H47" s="10"/>
      <c r="I47" s="10"/>
      <c r="J47" s="11"/>
      <c r="L47" s="7"/>
    </row>
    <row r="48" spans="1:12" x14ac:dyDescent="0.25">
      <c r="A48" s="8">
        <v>43697</v>
      </c>
      <c r="B48" s="9"/>
      <c r="C48" s="4"/>
      <c r="D48" s="4"/>
      <c r="E48" s="4"/>
      <c r="F48" s="10"/>
      <c r="G48" s="10"/>
      <c r="H48" s="10"/>
      <c r="I48" s="10"/>
      <c r="J48" s="11"/>
      <c r="L48" s="7"/>
    </row>
    <row r="49" spans="1:12" x14ac:dyDescent="0.25">
      <c r="A49" s="8">
        <v>43698</v>
      </c>
      <c r="B49" s="9"/>
      <c r="C49" s="4"/>
      <c r="D49" s="4"/>
      <c r="E49" s="4"/>
      <c r="F49" s="10"/>
      <c r="G49" s="10"/>
      <c r="H49" s="10"/>
      <c r="I49" s="10"/>
      <c r="J49" s="11"/>
      <c r="L49" s="7"/>
    </row>
    <row r="50" spans="1:12" x14ac:dyDescent="0.25">
      <c r="A50" s="8">
        <v>43699</v>
      </c>
      <c r="B50" s="9"/>
      <c r="C50" s="4"/>
      <c r="D50" s="4"/>
      <c r="E50" s="4"/>
      <c r="F50" s="10"/>
      <c r="G50" s="10"/>
      <c r="H50" s="10"/>
      <c r="I50" s="10"/>
      <c r="J50" s="11"/>
      <c r="L50" s="7"/>
    </row>
    <row r="51" spans="1:12" x14ac:dyDescent="0.25">
      <c r="A51" s="8">
        <v>43700</v>
      </c>
      <c r="B51" s="9"/>
      <c r="C51" s="4"/>
      <c r="D51" s="4"/>
      <c r="E51" s="4"/>
      <c r="F51" s="10"/>
      <c r="G51" s="10"/>
      <c r="H51" s="10"/>
      <c r="I51" s="10"/>
      <c r="J51" s="11"/>
      <c r="L51" s="7"/>
    </row>
    <row r="52" spans="1:12" x14ac:dyDescent="0.25">
      <c r="A52" s="8">
        <v>43701</v>
      </c>
      <c r="B52" s="9"/>
      <c r="C52" s="4"/>
      <c r="D52" s="4"/>
      <c r="E52" s="4"/>
      <c r="F52" s="10"/>
      <c r="G52" s="10"/>
      <c r="H52" s="10"/>
      <c r="I52" s="10"/>
      <c r="J52" s="11"/>
      <c r="L52" s="7"/>
    </row>
    <row r="53" spans="1:12" x14ac:dyDescent="0.25">
      <c r="A53" s="8">
        <v>43702</v>
      </c>
      <c r="B53" s="9"/>
      <c r="C53" s="4"/>
      <c r="D53" s="4"/>
      <c r="E53" s="4"/>
      <c r="F53" s="10"/>
      <c r="G53" s="10"/>
      <c r="H53" s="10"/>
      <c r="I53" s="10"/>
      <c r="J53" s="11"/>
      <c r="L53" s="7"/>
    </row>
    <row r="54" spans="1:12" x14ac:dyDescent="0.25">
      <c r="A54" s="8">
        <v>43703</v>
      </c>
      <c r="B54" s="9"/>
      <c r="C54" s="4"/>
      <c r="D54" s="4"/>
      <c r="E54" s="4"/>
      <c r="F54" s="10"/>
      <c r="G54" s="10"/>
      <c r="H54" s="10"/>
      <c r="I54" s="10"/>
      <c r="J54" s="11"/>
      <c r="L54" s="7"/>
    </row>
    <row r="55" spans="1:12" x14ac:dyDescent="0.25">
      <c r="A55" s="8">
        <v>43704</v>
      </c>
      <c r="B55" s="9"/>
      <c r="C55" s="4"/>
      <c r="D55" s="4"/>
      <c r="E55" s="4"/>
      <c r="F55" s="10"/>
      <c r="G55" s="10"/>
      <c r="H55" s="10"/>
      <c r="I55" s="10"/>
      <c r="J55" s="11"/>
      <c r="L55" s="7"/>
    </row>
    <row r="56" spans="1:12" x14ac:dyDescent="0.25">
      <c r="A56" s="8">
        <v>43705</v>
      </c>
      <c r="B56" s="9"/>
      <c r="C56" s="4"/>
      <c r="D56" s="4"/>
      <c r="E56" s="4"/>
      <c r="F56" s="10"/>
      <c r="G56" s="10"/>
      <c r="H56" s="10"/>
      <c r="I56" s="10"/>
      <c r="J56" s="11"/>
      <c r="L56" s="7"/>
    </row>
    <row r="57" spans="1:12" x14ac:dyDescent="0.25">
      <c r="A57" s="8">
        <v>43706</v>
      </c>
      <c r="B57" s="9"/>
      <c r="C57" s="4"/>
      <c r="D57" s="4"/>
      <c r="E57" s="4"/>
      <c r="F57" s="10"/>
      <c r="G57" s="10"/>
      <c r="H57" s="10"/>
      <c r="I57" s="10"/>
      <c r="J57" s="11"/>
      <c r="L57" s="7"/>
    </row>
    <row r="58" spans="1:12" x14ac:dyDescent="0.25">
      <c r="A58" s="8">
        <v>43707</v>
      </c>
      <c r="B58" s="9"/>
      <c r="C58" s="4"/>
      <c r="D58" s="4"/>
      <c r="E58" s="4"/>
      <c r="F58" s="10"/>
      <c r="G58" s="10"/>
      <c r="H58" s="10"/>
      <c r="I58" s="10"/>
      <c r="J58" s="11"/>
      <c r="L58" s="7"/>
    </row>
    <row r="59" spans="1:12" x14ac:dyDescent="0.25">
      <c r="A59" s="8">
        <v>43708</v>
      </c>
      <c r="B59" s="9"/>
      <c r="C59" s="4"/>
      <c r="D59" s="4"/>
      <c r="E59" s="4"/>
      <c r="F59" s="10"/>
      <c r="G59" s="10"/>
      <c r="H59" s="10"/>
      <c r="I59" s="10"/>
      <c r="J59" s="11"/>
      <c r="L59" s="7"/>
    </row>
    <row r="60" spans="1:12" x14ac:dyDescent="0.25">
      <c r="A60" s="8">
        <v>43709</v>
      </c>
      <c r="B60" s="9"/>
      <c r="C60" s="4"/>
      <c r="D60" s="4"/>
      <c r="E60" s="4"/>
      <c r="F60" s="10"/>
      <c r="G60" s="10"/>
      <c r="H60" s="10"/>
      <c r="I60" s="10"/>
      <c r="J60" s="11"/>
      <c r="L60" s="7"/>
    </row>
    <row r="61" spans="1:12" x14ac:dyDescent="0.25">
      <c r="A61" s="8">
        <v>43710</v>
      </c>
      <c r="B61" s="9"/>
      <c r="C61" s="4"/>
      <c r="D61" s="4"/>
      <c r="E61" s="4"/>
      <c r="F61" s="10"/>
      <c r="G61" s="10"/>
      <c r="H61" s="10"/>
      <c r="I61" s="10"/>
      <c r="J61" s="11"/>
      <c r="L61" s="7"/>
    </row>
    <row r="62" spans="1:12" x14ac:dyDescent="0.25">
      <c r="A62" s="8">
        <v>43711</v>
      </c>
      <c r="B62" s="9"/>
      <c r="C62" s="4"/>
      <c r="D62" s="4"/>
      <c r="E62" s="4"/>
      <c r="F62" s="10"/>
      <c r="G62" s="10"/>
      <c r="H62" s="10"/>
      <c r="I62" s="10"/>
      <c r="J62" s="11"/>
      <c r="L62" s="7"/>
    </row>
    <row r="63" spans="1:12" x14ac:dyDescent="0.25">
      <c r="A63" s="8">
        <v>43712</v>
      </c>
      <c r="B63" s="9"/>
      <c r="C63" s="4"/>
      <c r="D63" s="4"/>
      <c r="E63" s="4"/>
      <c r="F63" s="10"/>
      <c r="G63" s="10"/>
      <c r="H63" s="10"/>
      <c r="I63" s="10"/>
      <c r="J63" s="11"/>
      <c r="L63" s="7"/>
    </row>
    <row r="64" spans="1:12" x14ac:dyDescent="0.25">
      <c r="A64" s="8">
        <v>43713</v>
      </c>
      <c r="B64" s="9"/>
      <c r="C64" s="4"/>
      <c r="D64" s="4"/>
      <c r="E64" s="4"/>
      <c r="F64" s="10"/>
      <c r="G64" s="10"/>
      <c r="H64" s="10"/>
      <c r="I64" s="10"/>
      <c r="J64" s="11"/>
      <c r="L64" s="7"/>
    </row>
    <row r="65" spans="1:12" x14ac:dyDescent="0.25">
      <c r="A65" s="8">
        <v>43714</v>
      </c>
      <c r="B65" s="9"/>
      <c r="C65" s="4"/>
      <c r="D65" s="4"/>
      <c r="E65" s="4"/>
      <c r="F65" s="10"/>
      <c r="G65" s="10"/>
      <c r="H65" s="10"/>
      <c r="I65" s="10"/>
      <c r="J65" s="11"/>
      <c r="L65" s="7"/>
    </row>
    <row r="66" spans="1:12" x14ac:dyDescent="0.25">
      <c r="A66" s="8">
        <v>43715</v>
      </c>
      <c r="B66" s="9"/>
      <c r="C66" s="4"/>
      <c r="D66" s="4"/>
      <c r="E66" s="4"/>
      <c r="F66" s="10"/>
      <c r="G66" s="10"/>
      <c r="H66" s="10"/>
      <c r="I66" s="10"/>
      <c r="J66" s="11"/>
      <c r="L66" s="7"/>
    </row>
    <row r="67" spans="1:12" x14ac:dyDescent="0.25">
      <c r="A67" s="8">
        <v>43716</v>
      </c>
      <c r="B67" s="9"/>
      <c r="C67" s="4"/>
      <c r="D67" s="4"/>
      <c r="E67" s="4"/>
      <c r="F67" s="10"/>
      <c r="G67" s="10"/>
      <c r="H67" s="10"/>
      <c r="I67" s="10"/>
      <c r="J67" s="11"/>
      <c r="L67" s="7"/>
    </row>
    <row r="68" spans="1:12" x14ac:dyDescent="0.25">
      <c r="A68" s="8">
        <v>43717</v>
      </c>
      <c r="B68" s="9"/>
      <c r="C68" s="4"/>
      <c r="D68" s="4"/>
      <c r="E68" s="4"/>
      <c r="F68" s="10"/>
      <c r="G68" s="10"/>
      <c r="H68" s="10"/>
      <c r="I68" s="10"/>
      <c r="J68" s="11"/>
      <c r="L68" s="7"/>
    </row>
    <row r="69" spans="1:12" x14ac:dyDescent="0.25">
      <c r="A69" s="8">
        <v>43718</v>
      </c>
      <c r="B69" s="9"/>
      <c r="C69" s="4"/>
      <c r="D69" s="4"/>
      <c r="E69" s="4"/>
      <c r="F69" s="10"/>
      <c r="G69" s="10"/>
      <c r="H69" s="10"/>
      <c r="I69" s="10"/>
      <c r="J69" s="11"/>
      <c r="L69" s="7"/>
    </row>
    <row r="70" spans="1:12" x14ac:dyDescent="0.25">
      <c r="A70" s="8">
        <v>43719</v>
      </c>
      <c r="B70" s="9"/>
      <c r="C70" s="4"/>
      <c r="D70" s="4"/>
      <c r="E70" s="4"/>
      <c r="F70" s="10"/>
      <c r="G70" s="10"/>
      <c r="H70" s="10"/>
      <c r="I70" s="10"/>
      <c r="J70" s="11"/>
      <c r="L70" s="7"/>
    </row>
    <row r="71" spans="1:12" x14ac:dyDescent="0.25">
      <c r="A71" s="8">
        <v>43720</v>
      </c>
      <c r="B71" s="9"/>
      <c r="C71" s="4"/>
      <c r="D71" s="4"/>
      <c r="E71" s="4"/>
      <c r="F71" s="10"/>
      <c r="G71" s="10"/>
      <c r="H71" s="10"/>
      <c r="I71" s="10"/>
      <c r="J71" s="11"/>
      <c r="L71" s="7"/>
    </row>
    <row r="72" spans="1:12" x14ac:dyDescent="0.25">
      <c r="A72" s="8">
        <v>43721</v>
      </c>
      <c r="B72" s="9"/>
      <c r="C72" s="4"/>
      <c r="D72" s="4"/>
      <c r="E72" s="4"/>
      <c r="F72" s="10"/>
      <c r="G72" s="10"/>
      <c r="H72" s="10"/>
      <c r="I72" s="10"/>
      <c r="J72" s="11"/>
      <c r="L72" s="7"/>
    </row>
    <row r="73" spans="1:12" x14ac:dyDescent="0.25">
      <c r="A73" s="8">
        <v>43722</v>
      </c>
      <c r="B73" s="9"/>
      <c r="C73" s="4"/>
      <c r="D73" s="4"/>
      <c r="E73" s="4"/>
      <c r="F73" s="10"/>
      <c r="G73" s="10"/>
      <c r="H73" s="10"/>
      <c r="I73" s="10"/>
      <c r="J73" s="11"/>
      <c r="L73" s="7"/>
    </row>
    <row r="74" spans="1:12" x14ac:dyDescent="0.25">
      <c r="A74" s="8">
        <v>43723</v>
      </c>
      <c r="B74" s="9"/>
      <c r="C74" s="4"/>
      <c r="D74" s="4"/>
      <c r="E74" s="4"/>
      <c r="F74" s="10"/>
      <c r="G74" s="10"/>
      <c r="H74" s="10"/>
      <c r="I74" s="10"/>
      <c r="J74" s="11"/>
      <c r="L74" s="7"/>
    </row>
    <row r="75" spans="1:12" x14ac:dyDescent="0.25">
      <c r="A75" s="8">
        <v>43724</v>
      </c>
      <c r="B75" s="9"/>
      <c r="C75" s="4"/>
      <c r="D75" s="4"/>
      <c r="E75" s="4"/>
      <c r="F75" s="10"/>
      <c r="G75" s="10"/>
      <c r="H75" s="10"/>
      <c r="I75" s="10"/>
      <c r="J75" s="11"/>
      <c r="L75" s="7"/>
    </row>
    <row r="76" spans="1:12" x14ac:dyDescent="0.25">
      <c r="A76" s="8">
        <v>43725</v>
      </c>
      <c r="B76" s="9"/>
      <c r="C76" s="4"/>
      <c r="D76" s="4"/>
      <c r="E76" s="4"/>
      <c r="F76" s="10"/>
      <c r="G76" s="10"/>
      <c r="H76" s="10"/>
      <c r="I76" s="10"/>
      <c r="J76" s="11"/>
      <c r="L76" s="7"/>
    </row>
    <row r="77" spans="1:12" x14ac:dyDescent="0.25">
      <c r="A77" s="8">
        <v>43726</v>
      </c>
      <c r="B77" s="9"/>
      <c r="C77" s="4"/>
      <c r="D77" s="4"/>
      <c r="E77" s="4"/>
      <c r="F77" s="10"/>
      <c r="G77" s="10"/>
      <c r="H77" s="10"/>
      <c r="I77" s="10"/>
      <c r="J77" s="11"/>
      <c r="L77" s="7"/>
    </row>
    <row r="78" spans="1:12" x14ac:dyDescent="0.25">
      <c r="A78" s="8">
        <v>43727</v>
      </c>
      <c r="B78" s="9"/>
      <c r="C78" s="4"/>
      <c r="D78" s="4"/>
      <c r="E78" s="4"/>
      <c r="F78" s="10"/>
      <c r="G78" s="10"/>
      <c r="H78" s="10"/>
      <c r="I78" s="10"/>
      <c r="J78" s="11"/>
      <c r="L78" s="7"/>
    </row>
    <row r="79" spans="1:12" x14ac:dyDescent="0.25">
      <c r="A79" s="8">
        <v>43728</v>
      </c>
      <c r="B79" s="9"/>
      <c r="C79" s="4"/>
      <c r="D79" s="4"/>
      <c r="E79" s="4"/>
      <c r="F79" s="10"/>
      <c r="G79" s="10"/>
      <c r="H79" s="10"/>
      <c r="I79" s="10"/>
      <c r="J79" s="11"/>
      <c r="L79" s="7"/>
    </row>
    <row r="80" spans="1:12" x14ac:dyDescent="0.25">
      <c r="A80" s="8">
        <v>43729</v>
      </c>
      <c r="B80" s="9"/>
      <c r="C80" s="4"/>
      <c r="D80" s="4"/>
      <c r="E80" s="4"/>
      <c r="F80" s="10"/>
      <c r="G80" s="10"/>
      <c r="H80" s="10"/>
      <c r="I80" s="10"/>
      <c r="J80" s="11"/>
      <c r="L80" s="7"/>
    </row>
    <row r="81" spans="1:12" x14ac:dyDescent="0.25">
      <c r="A81" s="8">
        <v>43730</v>
      </c>
      <c r="B81" s="9"/>
      <c r="C81" s="4"/>
      <c r="D81" s="4"/>
      <c r="E81" s="4"/>
      <c r="F81" s="10"/>
      <c r="G81" s="10"/>
      <c r="H81" s="10"/>
      <c r="I81" s="10"/>
      <c r="J81" s="11"/>
      <c r="L81" s="7"/>
    </row>
    <row r="82" spans="1:12" x14ac:dyDescent="0.25">
      <c r="A82" s="8">
        <v>43731</v>
      </c>
      <c r="B82" s="9"/>
      <c r="C82" s="4"/>
      <c r="D82" s="4"/>
      <c r="E82" s="4"/>
      <c r="F82" s="10"/>
      <c r="G82" s="10"/>
      <c r="H82" s="10"/>
      <c r="I82" s="10"/>
      <c r="J82" s="11"/>
      <c r="L82" s="7"/>
    </row>
    <row r="83" spans="1:12" x14ac:dyDescent="0.25">
      <c r="A83" s="8">
        <v>43732</v>
      </c>
      <c r="B83" s="9"/>
      <c r="C83" s="4"/>
      <c r="D83" s="4"/>
      <c r="E83" s="4"/>
      <c r="F83" s="10"/>
      <c r="G83" s="10"/>
      <c r="H83" s="10"/>
      <c r="I83" s="10"/>
      <c r="J83" s="11"/>
      <c r="L83" s="7"/>
    </row>
    <row r="84" spans="1:12" x14ac:dyDescent="0.25">
      <c r="A84" s="8">
        <v>43733</v>
      </c>
      <c r="B84" s="9"/>
      <c r="C84" s="4"/>
      <c r="D84" s="4"/>
      <c r="E84" s="4"/>
      <c r="F84" s="10"/>
      <c r="G84" s="10"/>
      <c r="H84" s="10"/>
      <c r="I84" s="10"/>
      <c r="J84" s="11"/>
      <c r="L84" s="7"/>
    </row>
    <row r="85" spans="1:12" x14ac:dyDescent="0.25">
      <c r="A85" s="8">
        <v>43734</v>
      </c>
      <c r="B85" s="9"/>
      <c r="C85" s="4"/>
      <c r="D85" s="4"/>
      <c r="E85" s="4"/>
      <c r="F85" s="10"/>
      <c r="G85" s="10"/>
      <c r="H85" s="10"/>
      <c r="I85" s="10"/>
      <c r="J85" s="11"/>
      <c r="L85" s="7"/>
    </row>
    <row r="86" spans="1:12" x14ac:dyDescent="0.25">
      <c r="A86" s="8">
        <v>43735</v>
      </c>
      <c r="B86" s="9"/>
      <c r="C86" s="4"/>
      <c r="D86" s="4"/>
      <c r="E86" s="4"/>
      <c r="F86" s="10"/>
      <c r="G86" s="10"/>
      <c r="H86" s="10"/>
      <c r="I86" s="10"/>
      <c r="J86" s="11"/>
      <c r="L86" s="7"/>
    </row>
    <row r="87" spans="1:12" x14ac:dyDescent="0.25">
      <c r="A87" s="8">
        <v>43736</v>
      </c>
      <c r="B87" s="9"/>
      <c r="C87" s="4"/>
      <c r="D87" s="4"/>
      <c r="E87" s="4"/>
      <c r="F87" s="10"/>
      <c r="G87" s="10"/>
      <c r="H87" s="10"/>
      <c r="I87" s="10"/>
      <c r="J87" s="11"/>
      <c r="L87" s="7"/>
    </row>
    <row r="88" spans="1:12" x14ac:dyDescent="0.25">
      <c r="A88" s="8">
        <v>43737</v>
      </c>
      <c r="B88" s="9"/>
      <c r="C88" s="4"/>
      <c r="D88" s="4"/>
      <c r="E88" s="4"/>
      <c r="F88" s="10"/>
      <c r="G88" s="10"/>
      <c r="H88" s="10"/>
      <c r="I88" s="10"/>
      <c r="J88" s="11"/>
      <c r="L88" s="7"/>
    </row>
    <row r="89" spans="1:12" x14ac:dyDescent="0.25">
      <c r="A89" s="8">
        <v>43738</v>
      </c>
      <c r="B89" s="9"/>
      <c r="C89" s="4"/>
      <c r="D89" s="4"/>
      <c r="E89" s="4"/>
      <c r="F89" s="10"/>
      <c r="G89" s="10"/>
      <c r="H89" s="10"/>
      <c r="I89" s="10"/>
      <c r="J89" s="11"/>
      <c r="L89" s="7"/>
    </row>
    <row r="90" spans="1:12" x14ac:dyDescent="0.25">
      <c r="A90" s="8">
        <v>43739</v>
      </c>
      <c r="B90" s="9"/>
      <c r="C90" s="4"/>
      <c r="D90" s="4"/>
      <c r="E90" s="4"/>
      <c r="F90" s="10"/>
      <c r="G90" s="10"/>
      <c r="H90" s="10"/>
      <c r="I90" s="10"/>
      <c r="J90" s="11"/>
      <c r="L90" s="7"/>
    </row>
    <row r="91" spans="1:12" x14ac:dyDescent="0.25">
      <c r="A91" s="8">
        <v>43740</v>
      </c>
      <c r="B91" s="9"/>
      <c r="C91" s="4"/>
      <c r="D91" s="4"/>
      <c r="E91" s="4"/>
      <c r="F91" s="10"/>
      <c r="G91" s="10"/>
      <c r="H91" s="10"/>
      <c r="I91" s="10"/>
      <c r="J91" s="11"/>
      <c r="L91" s="7"/>
    </row>
    <row r="92" spans="1:12" x14ac:dyDescent="0.25">
      <c r="A92" s="8">
        <v>43741</v>
      </c>
      <c r="B92" s="9"/>
      <c r="C92" s="4"/>
      <c r="D92" s="4"/>
      <c r="E92" s="4"/>
      <c r="F92" s="10"/>
      <c r="G92" s="10"/>
      <c r="H92" s="10"/>
      <c r="I92" s="10"/>
      <c r="J92" s="11"/>
      <c r="L92" s="7"/>
    </row>
    <row r="93" spans="1:12" x14ac:dyDescent="0.25">
      <c r="A93" s="8">
        <v>43742</v>
      </c>
      <c r="B93" s="9"/>
      <c r="C93" s="4"/>
      <c r="D93" s="4"/>
      <c r="E93" s="4"/>
      <c r="F93" s="10"/>
      <c r="G93" s="10"/>
      <c r="H93" s="10"/>
      <c r="I93" s="10"/>
      <c r="J93" s="11"/>
      <c r="L93" s="7"/>
    </row>
    <row r="94" spans="1:12" x14ac:dyDescent="0.25">
      <c r="A94" s="8">
        <v>43743</v>
      </c>
      <c r="B94" s="9"/>
      <c r="C94" s="4"/>
      <c r="D94" s="4"/>
      <c r="E94" s="4"/>
      <c r="F94" s="10"/>
      <c r="G94" s="10"/>
      <c r="H94" s="10"/>
      <c r="I94" s="10"/>
      <c r="J94" s="11"/>
      <c r="L94" s="7"/>
    </row>
    <row r="95" spans="1:12" x14ac:dyDescent="0.25">
      <c r="A95" s="8">
        <v>43744</v>
      </c>
      <c r="B95" s="9"/>
      <c r="C95" s="4"/>
      <c r="D95" s="4"/>
      <c r="E95" s="4"/>
      <c r="F95" s="10"/>
      <c r="G95" s="10"/>
      <c r="H95" s="10"/>
      <c r="I95" s="10"/>
      <c r="J95" s="11"/>
      <c r="L95" s="7"/>
    </row>
    <row r="96" spans="1:12" x14ac:dyDescent="0.25">
      <c r="A96" s="8">
        <v>43745</v>
      </c>
      <c r="B96" s="9"/>
      <c r="C96" s="4"/>
      <c r="D96" s="4"/>
      <c r="E96" s="4"/>
      <c r="F96" s="10"/>
      <c r="G96" s="10"/>
      <c r="H96" s="10"/>
      <c r="I96" s="10"/>
      <c r="J96" s="11"/>
      <c r="L96" s="7"/>
    </row>
    <row r="97" spans="1:12" x14ac:dyDescent="0.25">
      <c r="A97" s="8">
        <v>43746</v>
      </c>
      <c r="B97" s="9"/>
      <c r="C97" s="4"/>
      <c r="D97" s="4"/>
      <c r="E97" s="4"/>
      <c r="F97" s="10"/>
      <c r="G97" s="10"/>
      <c r="H97" s="10"/>
      <c r="I97" s="10"/>
      <c r="J97" s="11"/>
      <c r="L97" s="7"/>
    </row>
    <row r="98" spans="1:12" x14ac:dyDescent="0.25">
      <c r="A98" s="8">
        <v>43747</v>
      </c>
      <c r="B98" s="9"/>
      <c r="C98" s="4"/>
      <c r="D98" s="4"/>
      <c r="E98" s="4"/>
      <c r="F98" s="10"/>
      <c r="G98" s="10"/>
      <c r="H98" s="10"/>
      <c r="I98" s="10"/>
      <c r="J98" s="11"/>
      <c r="L98" s="7"/>
    </row>
    <row r="99" spans="1:12" x14ac:dyDescent="0.25">
      <c r="A99" s="8">
        <v>43748</v>
      </c>
      <c r="B99" s="9"/>
      <c r="C99" s="4"/>
      <c r="D99" s="4"/>
      <c r="E99" s="4"/>
      <c r="F99" s="10"/>
      <c r="G99" s="10"/>
      <c r="H99" s="10"/>
      <c r="I99" s="10"/>
      <c r="J99" s="11"/>
      <c r="L99" s="7"/>
    </row>
    <row r="100" spans="1:12" x14ac:dyDescent="0.25">
      <c r="A100" s="8">
        <v>43749</v>
      </c>
      <c r="B100" s="9"/>
      <c r="C100" s="4"/>
      <c r="D100" s="4"/>
      <c r="E100" s="4"/>
      <c r="F100" s="10"/>
      <c r="G100" s="10"/>
      <c r="H100" s="10"/>
      <c r="I100" s="10"/>
      <c r="J100" s="11"/>
      <c r="L100" s="7"/>
    </row>
    <row r="101" spans="1:12" x14ac:dyDescent="0.25">
      <c r="A101" s="8">
        <v>43750</v>
      </c>
      <c r="B101" s="9"/>
      <c r="C101" s="4"/>
      <c r="D101" s="4"/>
      <c r="E101" s="4"/>
      <c r="F101" s="10"/>
      <c r="G101" s="10"/>
      <c r="H101" s="10"/>
      <c r="I101" s="10"/>
      <c r="J101" s="11"/>
      <c r="L101" s="7"/>
    </row>
    <row r="102" spans="1:12" x14ac:dyDescent="0.25">
      <c r="A102" s="8">
        <v>43751</v>
      </c>
      <c r="B102" s="9"/>
      <c r="C102" s="4"/>
      <c r="D102" s="4"/>
      <c r="E102" s="4"/>
      <c r="F102" s="10"/>
      <c r="G102" s="10"/>
      <c r="H102" s="10"/>
      <c r="I102" s="10"/>
      <c r="J102" s="11"/>
      <c r="L102" s="7"/>
    </row>
    <row r="103" spans="1:12" x14ac:dyDescent="0.25">
      <c r="A103" s="8">
        <v>43752</v>
      </c>
      <c r="B103" s="9"/>
      <c r="C103" s="4"/>
      <c r="D103" s="4"/>
      <c r="E103" s="4"/>
      <c r="F103" s="10"/>
      <c r="G103" s="10"/>
      <c r="H103" s="10"/>
      <c r="I103" s="10"/>
      <c r="J103" s="11"/>
      <c r="L103" s="7"/>
    </row>
    <row r="104" spans="1:12" x14ac:dyDescent="0.25">
      <c r="A104" s="8">
        <v>43753</v>
      </c>
      <c r="B104" s="9"/>
      <c r="C104" s="4"/>
      <c r="D104" s="4"/>
      <c r="E104" s="4"/>
      <c r="F104" s="10"/>
      <c r="G104" s="10"/>
      <c r="H104" s="10"/>
      <c r="I104" s="10"/>
      <c r="J104" s="11"/>
      <c r="L104" s="7"/>
    </row>
    <row r="105" spans="1:12" x14ac:dyDescent="0.25">
      <c r="A105" s="8">
        <v>43754</v>
      </c>
      <c r="B105" s="9"/>
      <c r="C105" s="4"/>
      <c r="D105" s="4"/>
      <c r="E105" s="4"/>
      <c r="F105" s="10"/>
      <c r="G105" s="10"/>
      <c r="H105" s="10"/>
      <c r="I105" s="10"/>
      <c r="J105" s="11"/>
      <c r="L105" s="7"/>
    </row>
    <row r="106" spans="1:12" x14ac:dyDescent="0.25">
      <c r="A106" s="8">
        <v>43755</v>
      </c>
      <c r="B106" s="9"/>
      <c r="C106" s="4"/>
      <c r="D106" s="4"/>
      <c r="E106" s="4"/>
      <c r="F106" s="10"/>
      <c r="G106" s="10"/>
      <c r="H106" s="10"/>
      <c r="I106" s="10"/>
      <c r="J106" s="11"/>
      <c r="L106" s="7"/>
    </row>
    <row r="107" spans="1:12" x14ac:dyDescent="0.25">
      <c r="A107" s="8">
        <v>43756</v>
      </c>
      <c r="B107" s="9"/>
      <c r="C107" s="4"/>
      <c r="D107" s="4"/>
      <c r="E107" s="4"/>
      <c r="F107" s="10"/>
      <c r="G107" s="10"/>
      <c r="H107" s="10"/>
      <c r="I107" s="10"/>
      <c r="J107" s="11"/>
      <c r="L107" s="7"/>
    </row>
    <row r="108" spans="1:12" x14ac:dyDescent="0.25">
      <c r="A108" s="8">
        <v>43757</v>
      </c>
      <c r="B108" s="9"/>
      <c r="C108" s="4"/>
      <c r="D108" s="4"/>
      <c r="E108" s="4"/>
      <c r="F108" s="10"/>
      <c r="G108" s="10"/>
      <c r="H108" s="10"/>
      <c r="I108" s="10"/>
      <c r="J108" s="11"/>
      <c r="L108" s="7"/>
    </row>
    <row r="109" spans="1:12" x14ac:dyDescent="0.25">
      <c r="A109" s="8">
        <v>43758</v>
      </c>
      <c r="B109" s="9"/>
      <c r="C109" s="4"/>
      <c r="D109" s="4"/>
      <c r="E109" s="4"/>
      <c r="F109" s="10"/>
      <c r="G109" s="10"/>
      <c r="H109" s="10"/>
      <c r="I109" s="10"/>
      <c r="J109" s="11"/>
      <c r="L109" s="7"/>
    </row>
    <row r="110" spans="1:12" x14ac:dyDescent="0.25">
      <c r="A110" s="8">
        <v>43759</v>
      </c>
      <c r="B110" s="9"/>
      <c r="C110" s="4"/>
      <c r="D110" s="4"/>
      <c r="E110" s="4"/>
      <c r="F110" s="10"/>
      <c r="G110" s="10"/>
      <c r="H110" s="10"/>
      <c r="I110" s="10"/>
      <c r="J110" s="11"/>
      <c r="L110" s="7"/>
    </row>
    <row r="111" spans="1:12" x14ac:dyDescent="0.25">
      <c r="A111" s="8">
        <v>43760</v>
      </c>
      <c r="B111" s="9"/>
      <c r="C111" s="4"/>
      <c r="D111" s="4"/>
      <c r="E111" s="4"/>
      <c r="F111" s="10"/>
      <c r="G111" s="10"/>
      <c r="H111" s="10"/>
      <c r="I111" s="10"/>
      <c r="J111" s="11"/>
      <c r="L111" s="7"/>
    </row>
    <row r="112" spans="1:12" x14ac:dyDescent="0.25">
      <c r="A112" s="8">
        <v>43761</v>
      </c>
      <c r="B112" s="9"/>
      <c r="C112" s="4"/>
      <c r="D112" s="4"/>
      <c r="E112" s="4"/>
      <c r="F112" s="10"/>
      <c r="G112" s="10"/>
      <c r="H112" s="10"/>
      <c r="I112" s="10"/>
      <c r="J112" s="11"/>
      <c r="L112" s="7"/>
    </row>
    <row r="113" spans="1:12" x14ac:dyDescent="0.25">
      <c r="A113" s="8">
        <v>43762</v>
      </c>
      <c r="B113" s="9"/>
      <c r="C113" s="4"/>
      <c r="D113" s="4"/>
      <c r="E113" s="4"/>
      <c r="F113" s="10"/>
      <c r="G113" s="10"/>
      <c r="H113" s="10"/>
      <c r="I113" s="10"/>
      <c r="J113" s="11"/>
      <c r="L113" s="7"/>
    </row>
    <row r="114" spans="1:12" x14ac:dyDescent="0.25">
      <c r="A114" s="8">
        <v>43763</v>
      </c>
      <c r="B114" s="9"/>
      <c r="C114" s="4"/>
      <c r="D114" s="4"/>
      <c r="E114" s="4"/>
      <c r="F114" s="10"/>
      <c r="G114" s="10"/>
      <c r="H114" s="10"/>
      <c r="I114" s="10"/>
      <c r="J114" s="11"/>
      <c r="L114" s="7"/>
    </row>
    <row r="115" spans="1:12" x14ac:dyDescent="0.25">
      <c r="A115" s="8">
        <v>43764</v>
      </c>
      <c r="B115" s="9"/>
      <c r="C115" s="4"/>
      <c r="D115" s="4"/>
      <c r="E115" s="4"/>
      <c r="F115" s="10"/>
      <c r="G115" s="10"/>
      <c r="H115" s="10"/>
      <c r="I115" s="10"/>
      <c r="J115" s="11"/>
      <c r="L115" s="7"/>
    </row>
    <row r="116" spans="1:12" x14ac:dyDescent="0.25">
      <c r="A116" s="8">
        <v>43765</v>
      </c>
      <c r="B116" s="9"/>
      <c r="C116" s="4"/>
      <c r="D116" s="4"/>
      <c r="E116" s="4"/>
      <c r="F116" s="10"/>
      <c r="G116" s="10"/>
      <c r="H116" s="10"/>
      <c r="I116" s="10"/>
      <c r="J116" s="11"/>
      <c r="L116" s="7"/>
    </row>
    <row r="117" spans="1:12" x14ac:dyDescent="0.25">
      <c r="A117" s="8">
        <v>43766</v>
      </c>
      <c r="B117" s="9"/>
      <c r="C117" s="4"/>
      <c r="D117" s="4"/>
      <c r="E117" s="4"/>
      <c r="F117" s="10"/>
      <c r="G117" s="10"/>
      <c r="H117" s="10"/>
      <c r="I117" s="10"/>
      <c r="J117" s="11"/>
      <c r="L117" s="7"/>
    </row>
    <row r="118" spans="1:12" x14ac:dyDescent="0.25">
      <c r="A118" s="8">
        <v>43767</v>
      </c>
      <c r="B118" s="9"/>
      <c r="C118" s="4"/>
      <c r="D118" s="4"/>
      <c r="E118" s="4"/>
      <c r="F118" s="10"/>
      <c r="G118" s="10"/>
      <c r="H118" s="10"/>
      <c r="I118" s="10"/>
      <c r="J118" s="11"/>
      <c r="L118" s="7"/>
    </row>
    <row r="119" spans="1:12" x14ac:dyDescent="0.25">
      <c r="A119" s="8">
        <v>43768</v>
      </c>
      <c r="B119" s="9"/>
      <c r="C119" s="4"/>
      <c r="D119" s="4"/>
      <c r="E119" s="4"/>
      <c r="F119" s="10"/>
      <c r="G119" s="10"/>
      <c r="H119" s="10"/>
      <c r="I119" s="10"/>
      <c r="J119" s="11"/>
      <c r="L119" s="7"/>
    </row>
    <row r="120" spans="1:12" x14ac:dyDescent="0.25">
      <c r="A120" s="8">
        <v>43769</v>
      </c>
      <c r="B120" s="9"/>
      <c r="C120" s="4"/>
      <c r="D120" s="4"/>
      <c r="E120" s="4"/>
      <c r="F120" s="10"/>
      <c r="G120" s="10"/>
      <c r="H120" s="10"/>
      <c r="I120" s="10"/>
      <c r="J120" s="11"/>
      <c r="L120" s="7"/>
    </row>
    <row r="121" spans="1:12" x14ac:dyDescent="0.25">
      <c r="A121" s="8">
        <v>43770</v>
      </c>
      <c r="B121" s="9"/>
      <c r="C121" s="4"/>
      <c r="D121" s="4"/>
      <c r="E121" s="4"/>
      <c r="F121" s="10"/>
      <c r="G121" s="10"/>
      <c r="H121" s="10"/>
      <c r="I121" s="10"/>
      <c r="J121" s="11"/>
      <c r="L121" s="7"/>
    </row>
    <row r="122" spans="1:12" x14ac:dyDescent="0.25">
      <c r="A122" s="8">
        <v>43771</v>
      </c>
      <c r="B122" s="9"/>
      <c r="C122" s="4"/>
      <c r="D122" s="4"/>
      <c r="E122" s="4"/>
      <c r="F122" s="10"/>
      <c r="G122" s="10"/>
      <c r="H122" s="10"/>
      <c r="I122" s="10"/>
      <c r="J122" s="11"/>
      <c r="L122" s="7"/>
    </row>
    <row r="123" spans="1:12" x14ac:dyDescent="0.25">
      <c r="A123" s="8">
        <v>43772</v>
      </c>
      <c r="B123" s="9"/>
      <c r="C123" s="4"/>
      <c r="D123" s="4"/>
      <c r="E123" s="4"/>
      <c r="F123" s="10"/>
      <c r="G123" s="10"/>
      <c r="H123" s="10"/>
      <c r="I123" s="10"/>
      <c r="J123" s="11"/>
      <c r="L123" s="7"/>
    </row>
    <row r="124" spans="1:12" x14ac:dyDescent="0.25">
      <c r="A124" s="8">
        <v>43773</v>
      </c>
      <c r="B124" s="9"/>
      <c r="C124" s="4"/>
      <c r="D124" s="4"/>
      <c r="E124" s="4"/>
      <c r="F124" s="10"/>
      <c r="G124" s="10"/>
      <c r="H124" s="10"/>
      <c r="I124" s="10"/>
      <c r="J124" s="11"/>
      <c r="L124" s="7"/>
    </row>
    <row r="125" spans="1:12" x14ac:dyDescent="0.25">
      <c r="A125" s="8">
        <v>43774</v>
      </c>
      <c r="B125" s="9"/>
      <c r="C125" s="4"/>
      <c r="D125" s="4"/>
      <c r="E125" s="4"/>
      <c r="F125" s="10"/>
      <c r="G125" s="10"/>
      <c r="H125" s="10"/>
      <c r="I125" s="10"/>
      <c r="J125" s="11"/>
      <c r="L125" s="7"/>
    </row>
    <row r="126" spans="1:12" x14ac:dyDescent="0.25">
      <c r="A126" s="8">
        <v>43775</v>
      </c>
      <c r="B126" s="9"/>
      <c r="C126" s="4"/>
      <c r="D126" s="4"/>
      <c r="E126" s="4"/>
      <c r="F126" s="10"/>
      <c r="G126" s="10"/>
      <c r="H126" s="10"/>
      <c r="I126" s="10"/>
      <c r="J126" s="11"/>
      <c r="L126" s="7"/>
    </row>
    <row r="127" spans="1:12" x14ac:dyDescent="0.25">
      <c r="A127" s="8">
        <v>43776</v>
      </c>
      <c r="B127" s="9"/>
      <c r="C127" s="4"/>
      <c r="D127" s="4"/>
      <c r="E127" s="4"/>
      <c r="F127" s="10"/>
      <c r="G127" s="10"/>
      <c r="H127" s="10"/>
      <c r="I127" s="10"/>
      <c r="J127" s="11"/>
      <c r="L127" s="7"/>
    </row>
    <row r="128" spans="1:12" x14ac:dyDescent="0.25">
      <c r="A128" s="8">
        <v>43777</v>
      </c>
      <c r="B128" s="9"/>
      <c r="C128" s="4"/>
      <c r="D128" s="4"/>
      <c r="E128" s="4"/>
      <c r="F128" s="10"/>
      <c r="G128" s="10"/>
      <c r="H128" s="10"/>
      <c r="I128" s="10"/>
      <c r="J128" s="11"/>
      <c r="L128" s="7"/>
    </row>
    <row r="129" spans="1:12" x14ac:dyDescent="0.25">
      <c r="A129" s="8">
        <v>43778</v>
      </c>
      <c r="B129" s="9"/>
      <c r="C129" s="4"/>
      <c r="D129" s="4"/>
      <c r="E129" s="4"/>
      <c r="F129" s="7"/>
      <c r="G129" s="7"/>
      <c r="H129" s="10"/>
      <c r="I129" s="7"/>
      <c r="J129" s="11"/>
      <c r="L129" s="7"/>
    </row>
    <row r="130" spans="1:12" x14ac:dyDescent="0.25">
      <c r="A130" s="8">
        <v>43779</v>
      </c>
      <c r="F130" s="7"/>
      <c r="G130" s="7"/>
      <c r="H130" s="7"/>
      <c r="I130" s="7"/>
    </row>
    <row r="131" spans="1:12" x14ac:dyDescent="0.25">
      <c r="A131" s="8">
        <v>43780</v>
      </c>
      <c r="F131" s="7"/>
      <c r="G131" s="7"/>
      <c r="H131" s="7"/>
      <c r="I131" s="7"/>
    </row>
    <row r="132" spans="1:12" x14ac:dyDescent="0.25">
      <c r="A132" s="8">
        <v>43781</v>
      </c>
      <c r="F132" s="7"/>
      <c r="G132" s="7"/>
      <c r="H132" s="7"/>
      <c r="I132" s="7"/>
    </row>
    <row r="133" spans="1:12" x14ac:dyDescent="0.25">
      <c r="A133" s="8">
        <v>43782</v>
      </c>
      <c r="F133" s="7"/>
      <c r="G133" s="7"/>
      <c r="H133" s="7"/>
      <c r="I133" s="7"/>
    </row>
    <row r="134" spans="1:12" x14ac:dyDescent="0.25">
      <c r="A134" s="8">
        <v>43783</v>
      </c>
      <c r="F134" s="7"/>
      <c r="G134" s="7"/>
      <c r="H134" s="7"/>
      <c r="I134" s="7"/>
    </row>
    <row r="135" spans="1:12" x14ac:dyDescent="0.25">
      <c r="A135" s="8">
        <v>43784</v>
      </c>
      <c r="F135" s="7"/>
      <c r="G135" s="7"/>
      <c r="H135" s="7"/>
      <c r="I135" s="7"/>
    </row>
    <row r="136" spans="1:12" x14ac:dyDescent="0.25">
      <c r="A136" s="8">
        <v>43785</v>
      </c>
      <c r="F136" s="7"/>
      <c r="G136" s="7"/>
      <c r="H136" s="7"/>
      <c r="I136" s="7"/>
    </row>
    <row r="137" spans="1:12" x14ac:dyDescent="0.25">
      <c r="A137" s="8">
        <v>43786</v>
      </c>
      <c r="F137" s="7"/>
      <c r="G137" s="7"/>
      <c r="H137" s="7"/>
      <c r="I137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时间统计表</vt:lpstr>
      <vt:lpstr>和饺子的财务纠纷</vt:lpstr>
      <vt:lpstr>三番市开销</vt:lpstr>
      <vt:lpstr>礼物清单</vt:lpstr>
      <vt:lpstr>Sheet1</vt:lpstr>
      <vt:lpstr>单词本记录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翟宇豪</dc:creator>
  <cp:lastModifiedBy>翟宇豪</cp:lastModifiedBy>
  <dcterms:created xsi:type="dcterms:W3CDTF">2015-06-05T18:19:34Z</dcterms:created>
  <dcterms:modified xsi:type="dcterms:W3CDTF">2019-08-12T07:47:05Z</dcterms:modified>
</cp:coreProperties>
</file>