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tijdlijn" sheetId="1" state="visible" r:id="rId2"/>
  </sheets>
  <definedNames>
    <definedName function="false" hidden="false" localSheetId="0" name="_xlnm.Print_Titles" vbProcedure="false">Projecttijdlijn!$5:$8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<sst xmlns="http://schemas.openxmlformats.org/spreadsheetml/2006/main" count="133" uniqueCount="75">
  <si>
    <t xml:space="preserve">Project timeline</t>
  </si>
  <si>
    <t xml:space="preserve">Start Date</t>
  </si>
  <si>
    <t xml:space="preserve">Sprint</t>
  </si>
  <si>
    <t xml:space="preserve">1.2</t>
  </si>
  <si>
    <t xml:space="preserve">X</t>
  </si>
  <si>
    <t xml:space="preserve">1.3</t>
  </si>
  <si>
    <t xml:space="preserve">2.1</t>
  </si>
  <si>
    <t xml:space="preserve">2.2</t>
  </si>
  <si>
    <t xml:space="preserve">2.3</t>
  </si>
  <si>
    <t xml:space="preserve">3.1</t>
  </si>
  <si>
    <t xml:space="preserve">3.2</t>
  </si>
  <si>
    <t xml:space="preserve">3.3</t>
  </si>
  <si>
    <t xml:space="preserve">Week</t>
  </si>
  <si>
    <t xml:space="preserve">Week 1</t>
  </si>
  <si>
    <t xml:space="preserve">Week 2</t>
  </si>
  <si>
    <t xml:space="preserve">Week 3</t>
  </si>
  <si>
    <t xml:space="preserve">Week 4</t>
  </si>
  <si>
    <t xml:space="preserve">Week 5</t>
  </si>
  <si>
    <t xml:space="preserve">Week 6</t>
  </si>
  <si>
    <t xml:space="preserve">Week 7</t>
  </si>
  <si>
    <t xml:space="preserve">Week 8</t>
  </si>
  <si>
    <t xml:space="preserve">Week 9</t>
  </si>
  <si>
    <t xml:space="preserve">Current goal</t>
  </si>
  <si>
    <t xml:space="preserve">Project Setup</t>
  </si>
  <si>
    <t xml:space="preserve">Design documentation</t>
  </si>
  <si>
    <t xml:space="preserve">140 hour project</t>
  </si>
  <si>
    <t xml:space="preserve">Weekend</t>
  </si>
  <si>
    <t xml:space="preserve">Spring break</t>
  </si>
  <si>
    <t xml:space="preserve">Demo</t>
  </si>
  <si>
    <t xml:space="preserve">Creating ML Algorithm</t>
  </si>
  <si>
    <t xml:space="preserve">Create ML Algorithm and </t>
  </si>
  <si>
    <t xml:space="preserve">Good Friday</t>
  </si>
  <si>
    <t xml:space="preserve">East-er</t>
  </si>
  <si>
    <t xml:space="preserve">Products/details</t>
  </si>
  <si>
    <t xml:space="preserve">Project timeline and GitHub  board</t>
  </si>
  <si>
    <t xml:space="preserve">Requirement document</t>
  </si>
  <si>
    <t xml:space="preserve">Class diagram and start dashboard prototype</t>
  </si>
  <si>
    <t xml:space="preserve">Add Retrospect</t>
  </si>
  <si>
    <t xml:space="preserve">Research image recognition technology</t>
  </si>
  <si>
    <t xml:space="preserve">Investigate data set</t>
  </si>
  <si>
    <t xml:space="preserve">Research possibility of extending dataset</t>
  </si>
  <si>
    <t xml:space="preserve">Create code to train the algorithm</t>
  </si>
  <si>
    <t xml:space="preserve">Test and Optimize Algorithm</t>
  </si>
  <si>
    <t xml:space="preserve">4.1</t>
  </si>
  <si>
    <t xml:space="preserve">4.2</t>
  </si>
  <si>
    <t xml:space="preserve">4.3</t>
  </si>
  <si>
    <t xml:space="preserve">5.1</t>
  </si>
  <si>
    <t xml:space="preserve">5.2</t>
  </si>
  <si>
    <t xml:space="preserve">5.3</t>
  </si>
  <si>
    <t xml:space="preserve">Semester end</t>
  </si>
  <si>
    <t xml:space="preserve">Week 10</t>
  </si>
  <si>
    <t xml:space="preserve">Week 11</t>
  </si>
  <si>
    <t xml:space="preserve">Week 12</t>
  </si>
  <si>
    <t xml:space="preserve">Week 13</t>
  </si>
  <si>
    <t xml:space="preserve">Week 14</t>
  </si>
  <si>
    <t xml:space="preserve">Week 15</t>
  </si>
  <si>
    <t xml:space="preserve">Week 16</t>
  </si>
  <si>
    <t xml:space="preserve">Week 17</t>
  </si>
  <si>
    <t xml:space="preserve">Week 18</t>
  </si>
  <si>
    <t xml:space="preserve">Creating Dashboard</t>
  </si>
  <si>
    <t xml:space="preserve">Kings day</t>
  </si>
  <si>
    <t xml:space="preserve">Dashboard</t>
  </si>
  <si>
    <t xml:space="preserve">May break</t>
  </si>
  <si>
    <t xml:space="preserve">Study day</t>
  </si>
  <si>
    <t xml:space="preserve">Ascension Day</t>
  </si>
  <si>
    <t xml:space="preserve">White Monday</t>
  </si>
  <si>
    <t xml:space="preserve">End documentation and Extra time for delays</t>
  </si>
  <si>
    <t xml:space="preserve">End talk/presentation</t>
  </si>
  <si>
    <t xml:space="preserve">Create  prototype and start fronted</t>
  </si>
  <si>
    <t xml:space="preserve">Create Front end</t>
  </si>
  <si>
    <t xml:space="preserve">Implement image import and data cleaning</t>
  </si>
  <si>
    <t xml:space="preserve">Image Import</t>
  </si>
  <si>
    <t xml:space="preserve">Setup ML algorithm in the dashboard</t>
  </si>
  <si>
    <t xml:space="preserve">Connect Algorithm with Import image system</t>
  </si>
  <si>
    <t xml:space="preserve">Testing dashboard</t>
  </si>
</sst>
</file>

<file path=xl/styles.xml><?xml version="1.0" encoding="utf-8"?>
<styleSheet xmlns="http://schemas.openxmlformats.org/spreadsheetml/2006/main">
  <numFmts count="4">
    <numFmt numFmtId="164" formatCode="General"/>
    <numFmt numFmtId="165" formatCode="d"/>
    <numFmt numFmtId="166" formatCode="d/m/yyyy"/>
    <numFmt numFmtId="167" formatCode="General"/>
  </numFmts>
  <fonts count="13">
    <font>
      <sz val="11"/>
      <color rgb="FF404040"/>
      <name val="Arial"/>
      <family val="2"/>
      <charset val="1"/>
    </font>
    <font>
      <sz val="10"/>
      <name val="Arial"/>
      <family val="0"/>
    </font>
    <font>
      <sz val="10"/>
      <name val="Arial"/>
      <family val="0"/>
    </font>
    <font>
      <sz val="10"/>
      <name val="Arial"/>
      <family val="0"/>
    </font>
    <font>
      <sz val="11"/>
      <color rgb="FF0D0D0D"/>
      <name val="Arial"/>
      <family val="2"/>
      <charset val="1"/>
    </font>
    <font>
      <sz val="14"/>
      <color rgb="FF7F7F7F"/>
      <name val="Arial"/>
      <family val="2"/>
      <charset val="1"/>
    </font>
    <font>
      <sz val="12"/>
      <color rgb="FF0D0D0D"/>
      <name val="Arial"/>
      <family val="2"/>
      <charset val="1"/>
    </font>
    <font>
      <b val="true"/>
      <sz val="31"/>
      <color rgb="FFE46C0A"/>
      <name val="Arial"/>
      <family val="2"/>
      <charset val="1"/>
    </font>
    <font>
      <sz val="18"/>
      <color rgb="FF0D0D0D"/>
      <name val="Arial"/>
      <family val="2"/>
      <charset val="1"/>
    </font>
    <font>
      <sz val="9"/>
      <color rgb="FF404040"/>
      <name val="Arial"/>
      <family val="2"/>
      <charset val="1"/>
    </font>
    <font>
      <sz val="10.5"/>
      <color rgb="FF404040"/>
      <name val="Arial"/>
      <family val="2"/>
      <charset val="1"/>
    </font>
    <font>
      <sz val="11"/>
      <color rgb="FF404040"/>
      <name val="Arial"/>
      <family val="2"/>
    </font>
    <font>
      <sz val="10"/>
      <color rgb="FF404040"/>
      <name val="Arial"/>
      <family val="2"/>
    </font>
  </fonts>
  <fills count="13">
    <fill>
      <patternFill patternType="none"/>
    </fill>
    <fill>
      <patternFill patternType="gray125"/>
    </fill>
    <fill>
      <patternFill patternType="solid">
        <fgColor rgb="FFF2F2F2"/>
        <bgColor rgb="FFFDEADA"/>
      </patternFill>
    </fill>
    <fill>
      <patternFill patternType="solid">
        <fgColor rgb="FFD9D9D9"/>
        <bgColor rgb="FFFDEADA"/>
      </patternFill>
    </fill>
    <fill>
      <patternFill patternType="solid">
        <fgColor rgb="FFBFBFBF"/>
        <bgColor rgb="FFE6B9B8"/>
      </patternFill>
    </fill>
    <fill>
      <patternFill patternType="solid">
        <fgColor rgb="FFE6B9B8"/>
        <bgColor rgb="FFFFAA95"/>
      </patternFill>
    </fill>
    <fill>
      <patternFill patternType="solid">
        <fgColor rgb="FF2A6099"/>
        <bgColor rgb="FF666699"/>
      </patternFill>
    </fill>
    <fill>
      <patternFill patternType="solid">
        <fgColor rgb="FFFFAA95"/>
        <bgColor rgb="FFE6B9B8"/>
      </patternFill>
    </fill>
    <fill>
      <patternFill patternType="solid">
        <fgColor rgb="FF468A1A"/>
        <bgColor rgb="FF808000"/>
      </patternFill>
    </fill>
    <fill>
      <patternFill patternType="solid">
        <fgColor rgb="FFBBE33D"/>
        <bgColor rgb="FFFFCC00"/>
      </patternFill>
    </fill>
    <fill>
      <patternFill patternType="solid">
        <fgColor rgb="FF8D1D75"/>
        <bgColor rgb="FF993366"/>
      </patternFill>
    </fill>
    <fill>
      <patternFill patternType="solid">
        <fgColor rgb="FFFF3838"/>
        <bgColor rgb="FFE46C0A"/>
      </patternFill>
    </fill>
    <fill>
      <patternFill patternType="solid">
        <fgColor rgb="FFFF972F"/>
        <bgColor rgb="FFF79646"/>
      </patternFill>
    </fill>
  </fills>
  <borders count="4">
    <border diagonalUp="false" diagonalDown="false">
      <left/>
      <right/>
      <top/>
      <bottom/>
      <diagonal/>
    </border>
    <border diagonalUp="false" diagonalDown="false">
      <left/>
      <right/>
      <top/>
      <bottom style="medium">
        <color rgb="FFFFFFFF"/>
      </bottom>
      <diagonal/>
    </border>
    <border diagonalUp="false" diagonalDown="false">
      <left/>
      <right/>
      <top/>
      <bottom style="medium">
        <color rgb="FF7F7F7F"/>
      </bottom>
      <diagonal/>
    </border>
    <border diagonalUp="false" diagonalDown="false">
      <left/>
      <right/>
      <top/>
      <bottom style="thin">
        <color rgb="FFBFBFBF"/>
      </bottom>
      <diagonal/>
    </border>
  </borders>
  <cellStyleXfs count="30">
    <xf numFmtId="164" fontId="0" fillId="0" borderId="0" applyFont="true" applyBorder="true" applyAlignment="true" applyProtection="true">
      <alignment horizontal="general" vertical="center"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1" applyFont="true" applyBorder="true" applyAlignment="true" applyProtection="true">
      <alignment horizontal="left" vertical="center" textRotation="0" wrapText="false" indent="0" shrinkToFit="false"/>
      <protection locked="true" hidden="false"/>
    </xf>
    <xf numFmtId="166" fontId="5" fillId="0" borderId="2" applyFont="true" applyBorder="true" applyAlignment="true" applyProtection="true">
      <alignment horizontal="center" vertical="bottom" textRotation="0" wrapText="false" indent="0" shrinkToFit="false"/>
      <protection locked="true" hidden="false"/>
    </xf>
    <xf numFmtId="164" fontId="6" fillId="0" borderId="0" applyFont="true" applyBorder="true" applyAlignment="true" applyProtection="true">
      <alignment horizontal="left" vertical="center" textRotation="0" wrapText="false" indent="0" shrinkToFit="false"/>
      <protection locked="true" hidden="false"/>
    </xf>
    <xf numFmtId="164" fontId="0" fillId="2" borderId="3" applyFont="true" applyBorder="true" applyAlignment="true" applyProtection="true">
      <alignment horizontal="left" vertical="bottom" textRotation="0" wrapText="true" indent="5" shrinkToFit="false"/>
      <protection locked="true" hidden="false"/>
    </xf>
    <xf numFmtId="164" fontId="4" fillId="0" borderId="0" applyFont="true" applyBorder="false" applyAlignment="true" applyProtection="true">
      <alignment horizontal="left" vertical="center" textRotation="0" wrapText="false" indent="0" shrinkToFit="false"/>
      <protection locked="true" hidden="false"/>
    </xf>
    <xf numFmtId="164" fontId="7" fillId="0" borderId="0" applyFont="true" applyBorder="false" applyAlignment="true" applyProtection="false">
      <alignment horizontal="general" vertical="center" textRotation="0" wrapText="true" indent="0" shrinkToFit="false"/>
    </xf>
    <xf numFmtId="164" fontId="5" fillId="0" borderId="0" applyFont="true" applyBorder="false" applyAlignment="true" applyProtection="false">
      <alignment horizontal="general" vertical="center" textRotation="0" wrapText="true" indent="0" shrinkToFit="false"/>
    </xf>
    <xf numFmtId="164" fontId="8" fillId="3" borderId="0" applyFont="true" applyBorder="true" applyAlignment="true" applyProtection="false">
      <alignment horizontal="general" vertical="center" textRotation="0" wrapText="true" indent="0" shrinkToFit="false"/>
    </xf>
    <xf numFmtId="164" fontId="8" fillId="4" borderId="0" applyFont="true" applyBorder="true" applyAlignment="true" applyProtection="false">
      <alignment horizontal="general" vertical="center" textRotation="0" wrapText="true" indent="0" shrinkToFit="false"/>
    </xf>
    <xf numFmtId="164" fontId="0" fillId="2" borderId="3" applyFont="true" applyBorder="true" applyAlignment="true" applyProtection="false">
      <alignment horizontal="right" vertical="bottom" textRotation="0" wrapText="true" indent="5" shrinkToFit="false"/>
    </xf>
  </cellStyleXfs>
  <cellXfs count="43">
    <xf numFmtId="164" fontId="0" fillId="0" borderId="0" xfId="0" applyFont="false" applyBorder="false" applyAlignment="fals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5"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25" applyFont="true" applyBorder="true" applyAlignment="true" applyProtection="true">
      <alignment horizontal="left" vertical="bottom" textRotation="0" wrapText="false" indent="5"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6" fontId="5" fillId="0" borderId="2" xfId="21" applyFont="false" applyBorder="tru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8" fillId="3" borderId="0" xfId="27" applyFont="true" applyBorder="true" applyAlignment="true" applyProtection="true">
      <alignment horizontal="left" vertical="bottom" textRotation="0" wrapText="false" indent="0" shrinkToFit="false"/>
      <protection locked="true" hidden="false"/>
    </xf>
    <xf numFmtId="164" fontId="8" fillId="4" borderId="0" xfId="27" applyFont="true" applyBorder="true" applyAlignment="true" applyProtection="tru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8" fillId="4" borderId="0" xfId="28" applyFont="true" applyBorder="true" applyAlignment="true" applyProtection="true">
      <alignment horizontal="left" vertical="bottom" textRotation="0" wrapText="false" indent="0" shrinkToFit="false"/>
      <protection locked="true" hidden="false"/>
    </xf>
    <xf numFmtId="164" fontId="8" fillId="3" borderId="0" xfId="28" applyFont="true" applyBorder="true" applyAlignment="true" applyProtection="true">
      <alignment horizontal="left"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7" fontId="6" fillId="3" borderId="0" xfId="22" applyFont="false" applyBorder="false" applyAlignment="false" applyProtection="false">
      <alignment horizontal="left" vertical="center" textRotation="0" wrapText="false" indent="0" shrinkToFit="false"/>
      <protection locked="true" hidden="false"/>
    </xf>
    <xf numFmtId="167" fontId="6" fillId="4" borderId="0" xfId="22" applyFont="false" applyBorder="false" applyAlignment="false" applyProtection="false">
      <alignment horizontal="left" vertical="center" textRotation="0" wrapText="false" indent="0" shrinkToFit="false"/>
      <protection locked="true" hidden="false"/>
    </xf>
    <xf numFmtId="167" fontId="4" fillId="3" borderId="0" xfId="24" applyFont="false" applyBorder="true" applyAlignment="false" applyProtection="false">
      <alignment horizontal="left" vertical="center" textRotation="0" wrapText="false" indent="0" shrinkToFit="false"/>
      <protection locked="true" hidden="false"/>
    </xf>
    <xf numFmtId="167" fontId="4" fillId="4" borderId="0" xfId="24" applyFont="false" applyBorder="true" applyAlignment="fals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5" fontId="4" fillId="3" borderId="1" xfId="20" applyFont="false" applyBorder="false" applyAlignment="false" applyProtection="false">
      <alignment horizontal="left" vertical="center" textRotation="0" wrapText="false" indent="0" shrinkToFit="false"/>
      <protection locked="true" hidden="false"/>
    </xf>
    <xf numFmtId="165" fontId="4" fillId="4" borderId="1" xfId="20" applyFont="false" applyBorder="false" applyAlignment="false" applyProtection="false">
      <alignment horizontal="left" vertical="center" textRotation="0" wrapText="false" indent="0" shrinkToFit="false"/>
      <protection locked="true" hidden="false"/>
    </xf>
    <xf numFmtId="164" fontId="0" fillId="2" borderId="0" xfId="29" applyFont="true" applyBorder="true" applyAlignment="true" applyProtection="true">
      <alignment horizontal="center" vertical="center" textRotation="0" wrapText="true" indent="0" shrinkToFit="false"/>
      <protection locked="true" hidden="false"/>
    </xf>
    <xf numFmtId="164" fontId="0" fillId="5" borderId="0" xfId="0" applyFont="true" applyBorder="true" applyAlignment="true" applyProtection="false">
      <alignment horizontal="center" vertical="center" textRotation="0" wrapText="true" indent="0" shrinkToFit="false"/>
      <protection locked="true" hidden="false"/>
    </xf>
    <xf numFmtId="164" fontId="9" fillId="6" borderId="0" xfId="0" applyFont="true" applyBorder="true" applyAlignment="true" applyProtection="false">
      <alignment horizontal="center" vertical="center" textRotation="0" wrapText="true" indent="0" shrinkToFit="false"/>
      <protection locked="true" hidden="false"/>
    </xf>
    <xf numFmtId="164" fontId="9" fillId="7" borderId="0" xfId="0" applyFont="true" applyBorder="true" applyAlignment="true" applyProtection="false">
      <alignment horizontal="center" vertical="center" textRotation="0" wrapText="true" indent="0" shrinkToFit="false"/>
      <protection locked="true" hidden="false"/>
    </xf>
    <xf numFmtId="164" fontId="0" fillId="8" borderId="0" xfId="0" applyFont="true" applyBorder="true" applyAlignment="true" applyProtection="false">
      <alignment horizontal="center"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0" fillId="6" borderId="0"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left" vertical="center" textRotation="0" wrapText="false" indent="0" shrinkToFit="false"/>
      <protection locked="true" hidden="false"/>
    </xf>
    <xf numFmtId="164" fontId="0" fillId="11"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center" vertical="center" textRotation="0" wrapText="true" indent="0" shrinkToFit="false"/>
      <protection locked="true" hidden="false"/>
    </xf>
    <xf numFmtId="164" fontId="0" fillId="2" borderId="3" xfId="29" applyFont="true" applyBorder="true" applyAlignment="true" applyProtection="true">
      <alignment horizontal="center" vertical="center" textRotation="0" wrapText="true" indent="0" shrinkToFit="false"/>
      <protection locked="true" hidden="false"/>
    </xf>
    <xf numFmtId="164" fontId="0" fillId="5" borderId="0" xfId="0" applyFont="true" applyBorder="true" applyAlignment="true" applyProtection="false">
      <alignment horizontal="center" vertical="top"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1" fillId="11" borderId="0" xfId="0" applyFont="true" applyBorder="true" applyAlignment="true" applyProtection="false">
      <alignment horizontal="center" vertical="center" textRotation="0" wrapText="true" indent="0" shrinkToFit="false"/>
      <protection locked="true" hidden="false"/>
    </xf>
    <xf numFmtId="165" fontId="4" fillId="4" borderId="1" xfId="20" applyFont="false" applyBorder="false" applyAlignment="true" applyProtection="false">
      <alignment horizontal="left" vertical="center" textRotation="0" wrapText="false" indent="0" shrinkToFit="false"/>
      <protection locked="true" hidden="false"/>
    </xf>
    <xf numFmtId="165" fontId="4" fillId="3" borderId="1" xfId="2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12" borderId="0" xfId="0" applyFont="true" applyBorder="true" applyAlignment="true" applyProtection="false">
      <alignment horizontal="center" vertical="center" textRotation="0" wrapText="true" indent="0" shrinkToFit="false"/>
      <protection locked="true" hidden="false"/>
    </xf>
    <xf numFmtId="164" fontId="0" fillId="12" borderId="0" xfId="0" applyFont="true" applyBorder="true" applyAlignment="true" applyProtection="false">
      <alignment horizontal="left" vertical="center" textRotation="0" wrapText="true" indent="0" shrinkToFit="false"/>
      <protection locked="true" hidden="false"/>
    </xf>
    <xf numFmtId="164" fontId="12" fillId="12" borderId="0" xfId="0" applyFont="true" applyBorder="true" applyAlignment="true" applyProtection="false">
      <alignment horizontal="center" vertical="center" textRotation="0" wrapText="true" indent="0" shrinkToFit="false"/>
      <protection locked="true" hidden="false"/>
    </xf>
    <xf numFmtId="164" fontId="10" fillId="12" borderId="0" xfId="0" applyFont="true" applyBorder="true" applyAlignment="true" applyProtection="false">
      <alignment horizontal="center" vertical="center" textRotation="0" wrapText="true" indent="0" shrinkToFit="false"/>
      <protection locked="true" hidden="false"/>
    </xf>
    <xf numFmtId="164" fontId="11" fillId="12"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g van de week" xfId="20"/>
    <cellStyle name="Datum" xfId="21"/>
    <cellStyle name="Maand" xfId="22"/>
    <cellStyle name="Status 1" xfId="23"/>
    <cellStyle name="Weekdag" xfId="24"/>
    <cellStyle name="Excel Built-in Title" xfId="25"/>
    <cellStyle name="Excel Built-in Heading 1" xfId="26"/>
    <cellStyle name="Excel Built-in Heading 2" xfId="27"/>
    <cellStyle name="Excel Built-in Heading 3" xfId="28"/>
    <cellStyle name="Excel Built-in Heading 4" xfId="29"/>
  </cellStyles>
  <dxfs count="1">
    <dxf>
      <font>
        <color rgb="FF0D0D0D"/>
      </font>
      <fill>
        <patternFill>
          <bgColor rgb="FFFDEADA"/>
        </patternFill>
      </fill>
    </dxf>
  </dxfs>
  <colors>
    <indexedColors>
      <rgbColor rgb="FF000000"/>
      <rgbColor rgb="FFFFFFFF"/>
      <rgbColor rgb="FFFF3838"/>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8D1D75"/>
      <rgbColor rgb="FFFDEADA"/>
      <rgbColor rgb="FFF2F2F2"/>
      <rgbColor rgb="FF660066"/>
      <rgbColor rgb="FFF79646"/>
      <rgbColor rgb="FF2A6099"/>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AA95"/>
      <rgbColor rgb="FFCC99FF"/>
      <rgbColor rgb="FFE6B9B8"/>
      <rgbColor rgb="FF3366FF"/>
      <rgbColor rgb="FF33CCCC"/>
      <rgbColor rgb="FFBBE33D"/>
      <rgbColor rgb="FFFFCC00"/>
      <rgbColor rgb="FFFF972F"/>
      <rgbColor rgb="FFE46C0A"/>
      <rgbColor rgb="FF666699"/>
      <rgbColor rgb="FF969696"/>
      <rgbColor rgb="FF003366"/>
      <rgbColor rgb="FF468A1A"/>
      <rgbColor rgb="FF0D0D0D"/>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79646"/>
    <pageSetUpPr fitToPage="true"/>
  </sheetPr>
  <dimension ref="A1:CB25"/>
  <sheetViews>
    <sheetView showFormulas="false" showGridLines="false" showRowColHeaders="true" showZeros="true" rightToLeft="false" tabSelected="true" showOutlineSymbols="true" defaultGridColor="true" view="normal" topLeftCell="A2" colorId="64" zoomScale="120" zoomScaleNormal="120" zoomScalePageLayoutView="100" workbookViewId="0">
      <selection pane="topLeft" activeCell="D23" activeCellId="0" sqref="D23"/>
    </sheetView>
  </sheetViews>
  <sheetFormatPr defaultColWidth="8.59375" defaultRowHeight="30" zeroHeight="false" outlineLevelRow="0" outlineLevelCol="0"/>
  <cols>
    <col collapsed="false" customWidth="true" hidden="false" outlineLevel="0" max="1" min="1" style="0" width="2.62"/>
    <col collapsed="false" customWidth="true" hidden="false" outlineLevel="0" max="2" min="2" style="1" width="15.87"/>
    <col collapsed="false" customWidth="true" hidden="false" outlineLevel="0" max="17" min="3" style="2" width="5.58"/>
    <col collapsed="false" customWidth="true" hidden="false" outlineLevel="0" max="79" min="18" style="0" width="5.58"/>
  </cols>
  <sheetData>
    <row r="1" customFormat="false" ht="48.75" hidden="false" customHeight="true" outlineLevel="0" collapsed="false">
      <c r="B1" s="3" t="s">
        <v>0</v>
      </c>
      <c r="C1" s="3"/>
      <c r="D1" s="3"/>
      <c r="E1" s="3"/>
      <c r="F1" s="3"/>
      <c r="G1" s="3"/>
      <c r="H1" s="3"/>
      <c r="I1" s="3"/>
      <c r="J1" s="3"/>
      <c r="K1" s="3"/>
      <c r="L1" s="3"/>
      <c r="M1" s="3"/>
      <c r="N1" s="3"/>
      <c r="O1" s="3"/>
      <c r="P1" s="3"/>
      <c r="Q1" s="3"/>
      <c r="R1" s="3"/>
      <c r="S1" s="3"/>
      <c r="T1" s="3"/>
      <c r="U1" s="3"/>
      <c r="V1" s="3"/>
      <c r="W1" s="3"/>
      <c r="X1" s="3"/>
      <c r="Y1" s="3"/>
      <c r="Z1" s="3"/>
      <c r="AA1" s="3"/>
      <c r="AB1" s="3"/>
      <c r="AC1" s="3"/>
      <c r="AD1" s="3"/>
    </row>
    <row r="2" customFormat="false" ht="17.35" hidden="false" customHeight="false" outlineLevel="0" collapsed="false">
      <c r="B2" s="4" t="s">
        <v>1</v>
      </c>
      <c r="C2" s="5" t="n">
        <f aca="false">DATE(2022, 2, 21)</f>
        <v>44613</v>
      </c>
      <c r="D2" s="5"/>
      <c r="E2" s="5"/>
    </row>
    <row r="3" customFormat="false" ht="13.8" hidden="false" customHeight="false" outlineLevel="0" collapsed="false"/>
    <row r="4" customFormat="false" ht="22.05" hidden="false" customHeight="false" outlineLevel="0" collapsed="false">
      <c r="B4" s="6" t="s">
        <v>2</v>
      </c>
      <c r="C4" s="7" t="s">
        <v>3</v>
      </c>
      <c r="D4" s="7"/>
      <c r="E4" s="7"/>
      <c r="F4" s="7"/>
      <c r="G4" s="7"/>
      <c r="H4" s="7"/>
      <c r="I4" s="7"/>
      <c r="J4" s="8" t="s">
        <v>4</v>
      </c>
      <c r="K4" s="8"/>
      <c r="L4" s="8"/>
      <c r="M4" s="8"/>
      <c r="N4" s="8"/>
      <c r="O4" s="8"/>
      <c r="P4" s="8"/>
      <c r="Q4" s="7" t="s">
        <v>5</v>
      </c>
      <c r="R4" s="7"/>
      <c r="S4" s="7"/>
      <c r="T4" s="7"/>
      <c r="U4" s="7"/>
      <c r="V4" s="7"/>
      <c r="W4" s="7"/>
      <c r="X4" s="8" t="s">
        <v>6</v>
      </c>
      <c r="Y4" s="8"/>
      <c r="Z4" s="8"/>
      <c r="AA4" s="8"/>
      <c r="AB4" s="8"/>
      <c r="AC4" s="8"/>
      <c r="AD4" s="8"/>
      <c r="AE4" s="7" t="s">
        <v>7</v>
      </c>
      <c r="AF4" s="7"/>
      <c r="AG4" s="7"/>
      <c r="AH4" s="7"/>
      <c r="AI4" s="7"/>
      <c r="AJ4" s="7"/>
      <c r="AK4" s="7"/>
      <c r="AL4" s="8" t="s">
        <v>8</v>
      </c>
      <c r="AM4" s="8"/>
      <c r="AN4" s="8"/>
      <c r="AO4" s="8"/>
      <c r="AP4" s="8"/>
      <c r="AQ4" s="8"/>
      <c r="AR4" s="8"/>
      <c r="AS4" s="7" t="s">
        <v>9</v>
      </c>
      <c r="AT4" s="7"/>
      <c r="AU4" s="7"/>
      <c r="AV4" s="7"/>
      <c r="AW4" s="7"/>
      <c r="AX4" s="7"/>
      <c r="AY4" s="7"/>
      <c r="AZ4" s="8" t="s">
        <v>10</v>
      </c>
      <c r="BA4" s="8"/>
      <c r="BB4" s="8"/>
      <c r="BC4" s="8"/>
      <c r="BD4" s="8"/>
      <c r="BE4" s="8"/>
      <c r="BF4" s="8"/>
      <c r="BG4" s="7" t="s">
        <v>11</v>
      </c>
      <c r="BH4" s="7"/>
      <c r="BI4" s="7"/>
      <c r="BJ4" s="7"/>
      <c r="BK4" s="7"/>
      <c r="BL4" s="7"/>
      <c r="BM4" s="7"/>
    </row>
    <row r="5" customFormat="false" ht="24.75" hidden="false" customHeight="true" outlineLevel="0" collapsed="false">
      <c r="B5" s="9" t="s">
        <v>12</v>
      </c>
      <c r="C5" s="7" t="s">
        <v>13</v>
      </c>
      <c r="D5" s="7"/>
      <c r="E5" s="7"/>
      <c r="F5" s="7"/>
      <c r="G5" s="7"/>
      <c r="H5" s="7"/>
      <c r="I5" s="7"/>
      <c r="J5" s="10" t="s">
        <v>14</v>
      </c>
      <c r="K5" s="10"/>
      <c r="L5" s="10"/>
      <c r="M5" s="10"/>
      <c r="N5" s="10"/>
      <c r="O5" s="10"/>
      <c r="P5" s="10"/>
      <c r="Q5" s="7" t="s">
        <v>15</v>
      </c>
      <c r="R5" s="7"/>
      <c r="S5" s="7"/>
      <c r="T5" s="7"/>
      <c r="U5" s="7"/>
      <c r="V5" s="7"/>
      <c r="W5" s="7"/>
      <c r="X5" s="10" t="s">
        <v>16</v>
      </c>
      <c r="Y5" s="10"/>
      <c r="Z5" s="10"/>
      <c r="AA5" s="10"/>
      <c r="AB5" s="10"/>
      <c r="AC5" s="10"/>
      <c r="AD5" s="10"/>
      <c r="AE5" s="7" t="s">
        <v>17</v>
      </c>
      <c r="AF5" s="7"/>
      <c r="AG5" s="7"/>
      <c r="AH5" s="7"/>
      <c r="AI5" s="7"/>
      <c r="AJ5" s="7"/>
      <c r="AK5" s="7"/>
      <c r="AL5" s="10" t="s">
        <v>18</v>
      </c>
      <c r="AM5" s="10"/>
      <c r="AN5" s="10"/>
      <c r="AO5" s="10"/>
      <c r="AP5" s="10"/>
      <c r="AQ5" s="10"/>
      <c r="AR5" s="10"/>
      <c r="AS5" s="7" t="s">
        <v>19</v>
      </c>
      <c r="AT5" s="7"/>
      <c r="AU5" s="7"/>
      <c r="AV5" s="7"/>
      <c r="AW5" s="7"/>
      <c r="AX5" s="7"/>
      <c r="AY5" s="7"/>
      <c r="AZ5" s="10" t="s">
        <v>20</v>
      </c>
      <c r="BA5" s="10"/>
      <c r="BB5" s="10"/>
      <c r="BC5" s="10"/>
      <c r="BD5" s="10"/>
      <c r="BE5" s="10"/>
      <c r="BF5" s="10"/>
      <c r="BG5" s="11" t="s">
        <v>21</v>
      </c>
      <c r="BH5" s="11"/>
      <c r="BI5" s="11"/>
      <c r="BJ5" s="11"/>
      <c r="BK5" s="11"/>
      <c r="BL5" s="11"/>
      <c r="BM5" s="11"/>
    </row>
    <row r="6" customFormat="false" ht="18.75" hidden="false" customHeight="true" outlineLevel="0" collapsed="false">
      <c r="B6" s="12"/>
      <c r="C6" s="13" t="str">
        <f aca="false">LOWER(TEXT(C8,"mmm"))</f>
        <v>feb</v>
      </c>
      <c r="D6" s="13" t="str">
        <f aca="false">IF(TEXT(D8,"mmm")=TEXT(C8,"mmm"),"",LOWER(TEXT(D8,"mmm")))</f>
        <v/>
      </c>
      <c r="E6" s="13" t="str">
        <f aca="false">IF(TEXT(E8,"mmm")=TEXT(D8,"mmm"),"",LOWER(TEXT(E8,"mmm")))</f>
        <v/>
      </c>
      <c r="F6" s="13" t="str">
        <f aca="false">IF(TEXT(F8,"mmm")=TEXT(E8,"mmm"),"",LOWER(TEXT(F8,"mmm")))</f>
        <v/>
      </c>
      <c r="G6" s="13" t="str">
        <f aca="false">IF(TEXT(G8,"mmm")=TEXT(F8,"mmm"),"",LOWER(TEXT(G8,"mmm")))</f>
        <v/>
      </c>
      <c r="H6" s="13" t="str">
        <f aca="false">IF(TEXT(H8,"mmm")=TEXT(G8,"mmm"),"",LOWER(TEXT(H8,"mmm")))</f>
        <v/>
      </c>
      <c r="I6" s="13" t="str">
        <f aca="false">IF(TEXT(I8,"mmm")=TEXT(H8,"mmm"),"",LOWER(TEXT(I8,"mmm")))</f>
        <v/>
      </c>
      <c r="J6" s="14" t="str">
        <f aca="false">LOWER(TEXT(J8,"mmm"))</f>
        <v>feb</v>
      </c>
      <c r="K6" s="14" t="str">
        <f aca="false">IF(TEXT(K8,"mmm")=TEXT(J8,"mmm"),"",LOWER(TEXT(K8,"mmm")))</f>
        <v>mrt</v>
      </c>
      <c r="L6" s="14" t="str">
        <f aca="false">IF(TEXT(L8,"mmm")=TEXT(K8,"mmm"),"",LOWER(TEXT(L8,"mmm")))</f>
        <v/>
      </c>
      <c r="M6" s="14" t="str">
        <f aca="false">IF(TEXT(M8,"mmm")=TEXT(L8,"mmm"),"",LOWER(TEXT(M8,"mmm")))</f>
        <v/>
      </c>
      <c r="N6" s="14" t="str">
        <f aca="false">IF(TEXT(N8,"mmm")=TEXT(M8,"mmm"),"",LOWER(TEXT(N8,"mmm")))</f>
        <v/>
      </c>
      <c r="O6" s="14" t="str">
        <f aca="false">IF(TEXT(O8,"mmm")=TEXT(N8,"mmm"),"",LOWER(TEXT(O8,"mmm")))</f>
        <v/>
      </c>
      <c r="P6" s="14" t="str">
        <f aca="false">IF(TEXT(P8,"mmm")=TEXT(O8,"mmm"),"",LOWER(TEXT(P8,"mmm")))</f>
        <v/>
      </c>
      <c r="Q6" s="13" t="str">
        <f aca="false">LOWER(TEXT(Q8,"mmm"))</f>
        <v>mrt</v>
      </c>
      <c r="R6" s="13" t="str">
        <f aca="false">IF(TEXT(R8,"mmm")=TEXT(Q8,"mmm"),"",LOWER(TEXT(R8,"mmm")))</f>
        <v/>
      </c>
      <c r="S6" s="13" t="str">
        <f aca="false">IF(TEXT(S8,"mmm")=TEXT(R8,"mmm"),"",LOWER(TEXT(S8,"mmm")))</f>
        <v/>
      </c>
      <c r="T6" s="13" t="str">
        <f aca="false">IF(TEXT(T8,"mmm")=TEXT(S8,"mmm"),"",LOWER(TEXT(T8,"mmm")))</f>
        <v/>
      </c>
      <c r="U6" s="13" t="str">
        <f aca="false">IF(TEXT(U8,"mmm")=TEXT(T8,"mmm"),"",LOWER(TEXT(U8,"mmm")))</f>
        <v/>
      </c>
      <c r="V6" s="13" t="str">
        <f aca="false">IF(TEXT(V8,"mmm")=TEXT(U8,"mmm"),"",LOWER(TEXT(V8,"mmm")))</f>
        <v/>
      </c>
      <c r="W6" s="13" t="str">
        <f aca="false">IF(TEXT(W8,"mmm")=TEXT(V8,"mmm"),"",LOWER(TEXT(W8,"mmm")))</f>
        <v/>
      </c>
      <c r="X6" s="14" t="str">
        <f aca="false">LOWER(TEXT(X8,"mmm"))</f>
        <v>mrt</v>
      </c>
      <c r="Y6" s="14" t="str">
        <f aca="false">IF(TEXT(Y8,"mmm")=TEXT(X8,"mmm"),"",LOWER(TEXT(Y8,"mmm")))</f>
        <v/>
      </c>
      <c r="Z6" s="14" t="str">
        <f aca="false">IF(TEXT(Z8,"mmm")=TEXT(Y8,"mmm"),"",LOWER(TEXT(Z8,"mmm")))</f>
        <v/>
      </c>
      <c r="AA6" s="14" t="str">
        <f aca="false">IF(TEXT(AA8,"mmm")=TEXT(Z8,"mmm"),"",LOWER(TEXT(AA8,"mmm")))</f>
        <v/>
      </c>
      <c r="AB6" s="14" t="str">
        <f aca="false">IF(TEXT(AB8,"mmm")=TEXT(AA8,"mmm"),"",LOWER(TEXT(AB8,"mmm")))</f>
        <v/>
      </c>
      <c r="AC6" s="14" t="str">
        <f aca="false">IF(TEXT(AC8,"mmm")=TEXT(AB8,"mmm"),"",LOWER(TEXT(AC8,"mmm")))</f>
        <v/>
      </c>
      <c r="AD6" s="14" t="str">
        <f aca="false">IF(TEXT(AD8,"mmm")=TEXT(AC8,"mmm"),"",LOWER(TEXT(AD8,"mmm")))</f>
        <v/>
      </c>
      <c r="AE6" s="13" t="str">
        <f aca="false">LOWER(TEXT(AE8,"mmm"))</f>
        <v>mrt</v>
      </c>
      <c r="AF6" s="13" t="str">
        <f aca="false">IF(TEXT(AF8,"mmm")=TEXT(AE8,"mmm"),"",LOWER(TEXT(AF8,"mmm")))</f>
        <v/>
      </c>
      <c r="AG6" s="13" t="str">
        <f aca="false">IF(TEXT(AG8,"mmm")=TEXT(AF8,"mmm"),"",LOWER(TEXT(AG8,"mmm")))</f>
        <v/>
      </c>
      <c r="AH6" s="13" t="str">
        <f aca="false">IF(TEXT(AH8,"mmm")=TEXT(AG8,"mmm"),"",LOWER(TEXT(AH8,"mmm")))</f>
        <v/>
      </c>
      <c r="AI6" s="13" t="str">
        <f aca="false">IF(TEXT(AI8,"mmm")=TEXT(AH8,"mmm"),"",LOWER(TEXT(AI8,"mmm")))</f>
        <v/>
      </c>
      <c r="AJ6" s="13" t="str">
        <f aca="false">IF(TEXT(AJ8,"mmm")=TEXT(AI8,"mmm"),"",LOWER(TEXT(AJ8,"mmm")))</f>
        <v/>
      </c>
      <c r="AK6" s="13" t="str">
        <f aca="false">IF(TEXT(AK8,"mmm")=TEXT(AJ8,"mmm"),"",LOWER(TEXT(AK8,"mmm")))</f>
        <v/>
      </c>
      <c r="AL6" s="14" t="str">
        <f aca="false">LOWER(TEXT(AL8,"mmm"))</f>
        <v>mrt</v>
      </c>
      <c r="AM6" s="14" t="str">
        <f aca="false">IF(TEXT(AM8,"mmm")=TEXT(AL8,"mmm"),"",LOWER(TEXT(AM8,"mmm")))</f>
        <v/>
      </c>
      <c r="AN6" s="14" t="str">
        <f aca="false">IF(TEXT(AN8,"mmm")=TEXT(AM8,"mmm"),"",LOWER(TEXT(AN8,"mmm")))</f>
        <v/>
      </c>
      <c r="AO6" s="14" t="str">
        <f aca="false">IF(TEXT(AO8,"mmm")=TEXT(AN8,"mmm"),"",LOWER(TEXT(AO8,"mmm")))</f>
        <v/>
      </c>
      <c r="AP6" s="14" t="str">
        <f aca="false">IF(TEXT(AP8,"mmm")=TEXT(AO8,"mmm"),"",LOWER(TEXT(AP8,"mmm")))</f>
        <v>apr</v>
      </c>
      <c r="AQ6" s="14" t="str">
        <f aca="false">IF(TEXT(AQ8,"mmm")=TEXT(AP8,"mmm"),"",LOWER(TEXT(AQ8,"mmm")))</f>
        <v/>
      </c>
      <c r="AR6" s="14" t="str">
        <f aca="false">IF(TEXT(AR8,"mmm")=TEXT(AQ8,"mmm"),"",LOWER(TEXT(AR8,"mmm")))</f>
        <v/>
      </c>
      <c r="AS6" s="13" t="str">
        <f aca="false">LOWER(TEXT(AS8,"mmm"))</f>
        <v>apr</v>
      </c>
      <c r="AT6" s="13" t="str">
        <f aca="false">IF(TEXT(AT8,"mmm")=TEXT(AS8,"mmm"),"",LOWER(TEXT(AT8,"mmm")))</f>
        <v/>
      </c>
      <c r="AU6" s="13" t="str">
        <f aca="false">IF(TEXT(AU8,"mmm")=TEXT(AT8,"mmm"),"",LOWER(TEXT(AU8,"mmm")))</f>
        <v/>
      </c>
      <c r="AV6" s="13" t="str">
        <f aca="false">IF(TEXT(AV8,"mmm")=TEXT(AU8,"mmm"),"",LOWER(TEXT(AV8,"mmm")))</f>
        <v/>
      </c>
      <c r="AW6" s="13" t="str">
        <f aca="false">IF(TEXT(AW8,"mmm")=TEXT(AV8,"mmm"),"",LOWER(TEXT(AW8,"mmm")))</f>
        <v/>
      </c>
      <c r="AX6" s="13" t="str">
        <f aca="false">IF(TEXT(AX8,"mmm")=TEXT(AW8,"mmm"),"",LOWER(TEXT(AX8,"mmm")))</f>
        <v/>
      </c>
      <c r="AY6" s="13" t="str">
        <f aca="false">IF(TEXT(AY8,"mmm")=TEXT(AX8,"mmm"),"",LOWER(TEXT(AY8,"mmm")))</f>
        <v/>
      </c>
      <c r="AZ6" s="14" t="str">
        <f aca="false">LOWER(TEXT(AZ8,"mmm"))</f>
        <v>apr</v>
      </c>
      <c r="BA6" s="14" t="str">
        <f aca="false">IF(TEXT(BA8,"mmm")=TEXT(AZ8,"mmm"),"",LOWER(TEXT(BA8,"mmm")))</f>
        <v/>
      </c>
      <c r="BB6" s="14" t="str">
        <f aca="false">IF(TEXT(BB8,"mmm")=TEXT(BA8,"mmm"),"",LOWER(TEXT(BB8,"mmm")))</f>
        <v/>
      </c>
      <c r="BC6" s="14" t="str">
        <f aca="false">IF(TEXT(BC8,"mmm")=TEXT(BB8,"mmm"),"",LOWER(TEXT(BC8,"mmm")))</f>
        <v/>
      </c>
      <c r="BD6" s="14" t="str">
        <f aca="false">IF(TEXT(BD8,"mmm")=TEXT(BC8,"mmm"),"",LOWER(TEXT(BD8,"mmm")))</f>
        <v/>
      </c>
      <c r="BE6" s="14" t="str">
        <f aca="false">IF(TEXT(BE8,"mmm")=TEXT(BD8,"mmm"),"",LOWER(TEXT(BE8,"mmm")))</f>
        <v/>
      </c>
      <c r="BF6" s="14" t="str">
        <f aca="false">IF(TEXT(BF8,"mmm")=TEXT(BE8,"mmm"),"",LOWER(TEXT(BF8,"mmm")))</f>
        <v/>
      </c>
      <c r="BG6" s="13" t="str">
        <f aca="false">LOWER(TEXT(BG8,"mmm"))</f>
        <v>apr</v>
      </c>
      <c r="BH6" s="13" t="str">
        <f aca="false">IF(TEXT(BH8,"mmm")=TEXT(BG8,"mmm"),"",LOWER(TEXT(BH8,"mmm")))</f>
        <v/>
      </c>
      <c r="BI6" s="13" t="str">
        <f aca="false">IF(TEXT(BI8,"mmm")=TEXT(BH8,"mmm"),"",LOWER(TEXT(BI8,"mmm")))</f>
        <v/>
      </c>
      <c r="BJ6" s="13" t="str">
        <f aca="false">IF(TEXT(BJ8,"mmm")=TEXT(BI8,"mmm"),"",LOWER(TEXT(BJ8,"mmm")))</f>
        <v/>
      </c>
      <c r="BK6" s="13" t="str">
        <f aca="false">IF(TEXT(BK8,"mmm")=TEXT(BJ8,"mmm"),"",LOWER(TEXT(BK8,"mmm")))</f>
        <v/>
      </c>
      <c r="BL6" s="13" t="str">
        <f aca="false">IF(TEXT(BL8,"mmm")=TEXT(BK8,"mmm"),"",LOWER(TEXT(BL8,"mmm")))</f>
        <v/>
      </c>
      <c r="BM6" s="13" t="str">
        <f aca="false">IF(TEXT(BM8,"mmm")=TEXT(BL8,"mmm"),"",LOWER(TEXT(BM8,"mmm")))</f>
        <v/>
      </c>
    </row>
    <row r="7" customFormat="false" ht="12" hidden="false" customHeight="true" outlineLevel="0" collapsed="false">
      <c r="B7" s="12"/>
      <c r="C7" s="15" t="str">
        <f aca="false">LOWER(TEXT(C8,"aaa"))</f>
        <v>ma</v>
      </c>
      <c r="D7" s="15" t="str">
        <f aca="false">LOWER(TEXT(D8,"aaa"))</f>
        <v>di</v>
      </c>
      <c r="E7" s="15" t="str">
        <f aca="false">LOWER(TEXT(E8,"aaa"))</f>
        <v>wo</v>
      </c>
      <c r="F7" s="15" t="str">
        <f aca="false">LOWER(TEXT(F8,"aaa"))</f>
        <v>do</v>
      </c>
      <c r="G7" s="15" t="str">
        <f aca="false">LOWER(TEXT(G8,"aaa"))</f>
        <v>vr</v>
      </c>
      <c r="H7" s="15" t="str">
        <f aca="false">LOWER(TEXT(H8,"aaa"))</f>
        <v>za</v>
      </c>
      <c r="I7" s="15" t="str">
        <f aca="false">LOWER(TEXT(I8,"aaa"))</f>
        <v>zo</v>
      </c>
      <c r="J7" s="16" t="str">
        <f aca="false">LOWER(TEXT(J8,"aaa"))</f>
        <v>ma</v>
      </c>
      <c r="K7" s="16" t="str">
        <f aca="false">LOWER(TEXT(K8,"aaa"))</f>
        <v>di</v>
      </c>
      <c r="L7" s="16" t="str">
        <f aca="false">LOWER(TEXT(L8,"aaa"))</f>
        <v>wo</v>
      </c>
      <c r="M7" s="16" t="str">
        <f aca="false">LOWER(TEXT(M8,"aaa"))</f>
        <v>do</v>
      </c>
      <c r="N7" s="16" t="str">
        <f aca="false">LOWER(TEXT(N8,"aaa"))</f>
        <v>vr</v>
      </c>
      <c r="O7" s="16" t="str">
        <f aca="false">LOWER(TEXT(O8,"aaa"))</f>
        <v>za</v>
      </c>
      <c r="P7" s="16" t="str">
        <f aca="false">LOWER(TEXT(P8,"aaa"))</f>
        <v>zo</v>
      </c>
      <c r="Q7" s="15" t="str">
        <f aca="false">LOWER(TEXT(Q8,"aaa"))</f>
        <v>ma</v>
      </c>
      <c r="R7" s="15" t="str">
        <f aca="false">LOWER(TEXT(R8,"aaa"))</f>
        <v>di</v>
      </c>
      <c r="S7" s="15" t="str">
        <f aca="false">LOWER(TEXT(S8,"aaa"))</f>
        <v>wo</v>
      </c>
      <c r="T7" s="15" t="str">
        <f aca="false">LOWER(TEXT(T8,"aaa"))</f>
        <v>do</v>
      </c>
      <c r="U7" s="15" t="str">
        <f aca="false">LOWER(TEXT(U8,"aaa"))</f>
        <v>vr</v>
      </c>
      <c r="V7" s="15" t="str">
        <f aca="false">LOWER(TEXT(V8,"aaa"))</f>
        <v>za</v>
      </c>
      <c r="W7" s="15" t="str">
        <f aca="false">LOWER(TEXT(W8,"aaa"))</f>
        <v>zo</v>
      </c>
      <c r="X7" s="16" t="str">
        <f aca="false">LOWER(TEXT(X8,"aaa"))</f>
        <v>ma</v>
      </c>
      <c r="Y7" s="16" t="str">
        <f aca="false">LOWER(TEXT(Y8,"aaa"))</f>
        <v>di</v>
      </c>
      <c r="Z7" s="16" t="str">
        <f aca="false">LOWER(TEXT(Z8,"aaa"))</f>
        <v>wo</v>
      </c>
      <c r="AA7" s="16" t="str">
        <f aca="false">LOWER(TEXT(AA8,"aaa"))</f>
        <v>do</v>
      </c>
      <c r="AB7" s="16" t="str">
        <f aca="false">LOWER(TEXT(AB8,"aaa"))</f>
        <v>vr</v>
      </c>
      <c r="AC7" s="16" t="str">
        <f aca="false">LOWER(TEXT(AC8,"aaa"))</f>
        <v>za</v>
      </c>
      <c r="AD7" s="16" t="str">
        <f aca="false">LOWER(TEXT(AD8,"aaa"))</f>
        <v>zo</v>
      </c>
      <c r="AE7" s="15" t="str">
        <f aca="false">LOWER(TEXT(AE8,"aaa"))</f>
        <v>ma</v>
      </c>
      <c r="AF7" s="15" t="str">
        <f aca="false">LOWER(TEXT(AF8,"aaa"))</f>
        <v>di</v>
      </c>
      <c r="AG7" s="15" t="str">
        <f aca="false">LOWER(TEXT(AG8,"aaa"))</f>
        <v>wo</v>
      </c>
      <c r="AH7" s="15" t="str">
        <f aca="false">LOWER(TEXT(AH8,"aaa"))</f>
        <v>do</v>
      </c>
      <c r="AI7" s="15" t="str">
        <f aca="false">LOWER(TEXT(AI8,"aaa"))</f>
        <v>vr</v>
      </c>
      <c r="AJ7" s="15" t="str">
        <f aca="false">LOWER(TEXT(AJ8,"aaa"))</f>
        <v>za</v>
      </c>
      <c r="AK7" s="15" t="str">
        <f aca="false">LOWER(TEXT(AK8,"aaa"))</f>
        <v>zo</v>
      </c>
      <c r="AL7" s="16" t="str">
        <f aca="false">LOWER(TEXT(AL8,"aaa"))</f>
        <v>ma</v>
      </c>
      <c r="AM7" s="16" t="str">
        <f aca="false">LOWER(TEXT(AM8,"aaa"))</f>
        <v>di</v>
      </c>
      <c r="AN7" s="16" t="str">
        <f aca="false">LOWER(TEXT(AN8,"aaa"))</f>
        <v>wo</v>
      </c>
      <c r="AO7" s="16" t="str">
        <f aca="false">LOWER(TEXT(AO8,"aaa"))</f>
        <v>do</v>
      </c>
      <c r="AP7" s="16" t="str">
        <f aca="false">LOWER(TEXT(AP8,"aaa"))</f>
        <v>vr</v>
      </c>
      <c r="AQ7" s="16" t="str">
        <f aca="false">LOWER(TEXT(AQ8,"aaa"))</f>
        <v>za</v>
      </c>
      <c r="AR7" s="16" t="str">
        <f aca="false">LOWER(TEXT(AR8,"aaa"))</f>
        <v>zo</v>
      </c>
      <c r="AS7" s="15" t="str">
        <f aca="false">LOWER(TEXT(AS8,"aaa"))</f>
        <v>ma</v>
      </c>
      <c r="AT7" s="15" t="str">
        <f aca="false">LOWER(TEXT(AT8,"aaa"))</f>
        <v>di</v>
      </c>
      <c r="AU7" s="15" t="str">
        <f aca="false">LOWER(TEXT(AU8,"aaa"))</f>
        <v>wo</v>
      </c>
      <c r="AV7" s="15" t="str">
        <f aca="false">LOWER(TEXT(AV8,"aaa"))</f>
        <v>do</v>
      </c>
      <c r="AW7" s="15" t="str">
        <f aca="false">LOWER(TEXT(AW8,"aaa"))</f>
        <v>vr</v>
      </c>
      <c r="AX7" s="15" t="str">
        <f aca="false">LOWER(TEXT(AX8,"aaa"))</f>
        <v>za</v>
      </c>
      <c r="AY7" s="15" t="str">
        <f aca="false">LOWER(TEXT(AY8,"aaa"))</f>
        <v>zo</v>
      </c>
      <c r="AZ7" s="16" t="str">
        <f aca="false">LOWER(TEXT(AZ8,"aaa"))</f>
        <v>ma</v>
      </c>
      <c r="BA7" s="16" t="str">
        <f aca="false">LOWER(TEXT(BA8,"aaa"))</f>
        <v>di</v>
      </c>
      <c r="BB7" s="16" t="str">
        <f aca="false">LOWER(TEXT(BB8,"aaa"))</f>
        <v>wo</v>
      </c>
      <c r="BC7" s="16" t="str">
        <f aca="false">LOWER(TEXT(BC8,"aaa"))</f>
        <v>do</v>
      </c>
      <c r="BD7" s="16" t="str">
        <f aca="false">LOWER(TEXT(BD8,"aaa"))</f>
        <v>vr</v>
      </c>
      <c r="BE7" s="16" t="str">
        <f aca="false">LOWER(TEXT(BE8,"aaa"))</f>
        <v>za</v>
      </c>
      <c r="BF7" s="16" t="str">
        <f aca="false">LOWER(TEXT(BF8,"aaa"))</f>
        <v>zo</v>
      </c>
      <c r="BG7" s="15" t="str">
        <f aca="false">LOWER(TEXT(BG8,"aaa"))</f>
        <v>ma</v>
      </c>
      <c r="BH7" s="15" t="str">
        <f aca="false">LOWER(TEXT(BH8,"aaa"))</f>
        <v>di</v>
      </c>
      <c r="BI7" s="15" t="str">
        <f aca="false">LOWER(TEXT(BI8,"aaa"))</f>
        <v>wo</v>
      </c>
      <c r="BJ7" s="15" t="str">
        <f aca="false">LOWER(TEXT(BJ8,"aaa"))</f>
        <v>do</v>
      </c>
      <c r="BK7" s="15" t="str">
        <f aca="false">LOWER(TEXT(BK8,"aaa"))</f>
        <v>vr</v>
      </c>
      <c r="BL7" s="15" t="str">
        <f aca="false">LOWER(TEXT(BL8,"aaa"))</f>
        <v>za</v>
      </c>
      <c r="BM7" s="15" t="str">
        <f aca="false">LOWER(TEXT(BM8,"aaa"))</f>
        <v>zo</v>
      </c>
    </row>
    <row r="8" customFormat="false" ht="18" hidden="false" customHeight="true" outlineLevel="0" collapsed="false">
      <c r="B8" s="17"/>
      <c r="C8" s="18" t="n">
        <f aca="false">C2</f>
        <v>44613</v>
      </c>
      <c r="D8" s="18" t="n">
        <f aca="false">C8+1</f>
        <v>44614</v>
      </c>
      <c r="E8" s="18" t="n">
        <f aca="false">D8+1</f>
        <v>44615</v>
      </c>
      <c r="F8" s="18" t="n">
        <f aca="false">E8+1</f>
        <v>44616</v>
      </c>
      <c r="G8" s="18" t="n">
        <f aca="false">F8+1</f>
        <v>44617</v>
      </c>
      <c r="H8" s="18" t="n">
        <f aca="false">G8+1</f>
        <v>44618</v>
      </c>
      <c r="I8" s="18" t="n">
        <f aca="false">H8+1</f>
        <v>44619</v>
      </c>
      <c r="J8" s="19" t="n">
        <f aca="false">I8+1</f>
        <v>44620</v>
      </c>
      <c r="K8" s="19" t="n">
        <f aca="false">J8+1</f>
        <v>44621</v>
      </c>
      <c r="L8" s="19" t="n">
        <f aca="false">K8+1</f>
        <v>44622</v>
      </c>
      <c r="M8" s="19" t="n">
        <f aca="false">L8+1</f>
        <v>44623</v>
      </c>
      <c r="N8" s="19" t="n">
        <f aca="false">M8+1</f>
        <v>44624</v>
      </c>
      <c r="O8" s="19" t="n">
        <f aca="false">N8+1</f>
        <v>44625</v>
      </c>
      <c r="P8" s="19" t="n">
        <f aca="false">O8+1</f>
        <v>44626</v>
      </c>
      <c r="Q8" s="18" t="n">
        <f aca="false">P8+1</f>
        <v>44627</v>
      </c>
      <c r="R8" s="18" t="n">
        <f aca="false">Q8+1</f>
        <v>44628</v>
      </c>
      <c r="S8" s="18" t="n">
        <f aca="false">R8+1</f>
        <v>44629</v>
      </c>
      <c r="T8" s="18" t="n">
        <f aca="false">S8+1</f>
        <v>44630</v>
      </c>
      <c r="U8" s="18" t="n">
        <f aca="false">T8+1</f>
        <v>44631</v>
      </c>
      <c r="V8" s="18" t="n">
        <f aca="false">U8+1</f>
        <v>44632</v>
      </c>
      <c r="W8" s="18" t="n">
        <f aca="false">V8+1</f>
        <v>44633</v>
      </c>
      <c r="X8" s="19" t="n">
        <f aca="false">W8+1</f>
        <v>44634</v>
      </c>
      <c r="Y8" s="19" t="n">
        <f aca="false">X8+1</f>
        <v>44635</v>
      </c>
      <c r="Z8" s="19" t="n">
        <f aca="false">Y8+1</f>
        <v>44636</v>
      </c>
      <c r="AA8" s="19" t="n">
        <f aca="false">Z8+1</f>
        <v>44637</v>
      </c>
      <c r="AB8" s="19" t="n">
        <f aca="false">AA8+1</f>
        <v>44638</v>
      </c>
      <c r="AC8" s="19" t="n">
        <f aca="false">AB8+1</f>
        <v>44639</v>
      </c>
      <c r="AD8" s="19" t="n">
        <f aca="false">AC8+1</f>
        <v>44640</v>
      </c>
      <c r="AE8" s="18" t="n">
        <f aca="false">AD8+1</f>
        <v>44641</v>
      </c>
      <c r="AF8" s="18" t="n">
        <f aca="false">AE8+1</f>
        <v>44642</v>
      </c>
      <c r="AG8" s="18" t="n">
        <f aca="false">AF8+1</f>
        <v>44643</v>
      </c>
      <c r="AH8" s="18" t="n">
        <f aca="false">AG8+1</f>
        <v>44644</v>
      </c>
      <c r="AI8" s="18" t="n">
        <f aca="false">AH8+1</f>
        <v>44645</v>
      </c>
      <c r="AJ8" s="18" t="n">
        <f aca="false">AI8+1</f>
        <v>44646</v>
      </c>
      <c r="AK8" s="18" t="n">
        <f aca="false">AJ8+1</f>
        <v>44647</v>
      </c>
      <c r="AL8" s="19" t="n">
        <f aca="false">AK8+1</f>
        <v>44648</v>
      </c>
      <c r="AM8" s="19" t="n">
        <f aca="false">AL8+1</f>
        <v>44649</v>
      </c>
      <c r="AN8" s="19" t="n">
        <f aca="false">AM8+1</f>
        <v>44650</v>
      </c>
      <c r="AO8" s="19" t="n">
        <f aca="false">AN8+1</f>
        <v>44651</v>
      </c>
      <c r="AP8" s="19" t="n">
        <f aca="false">AO8+1</f>
        <v>44652</v>
      </c>
      <c r="AQ8" s="19" t="n">
        <f aca="false">AP8+1</f>
        <v>44653</v>
      </c>
      <c r="AR8" s="19" t="n">
        <f aca="false">AQ8+1</f>
        <v>44654</v>
      </c>
      <c r="AS8" s="18" t="n">
        <f aca="false">AR8+1</f>
        <v>44655</v>
      </c>
      <c r="AT8" s="18" t="n">
        <f aca="false">AS8+1</f>
        <v>44656</v>
      </c>
      <c r="AU8" s="18" t="n">
        <f aca="false">AT8+1</f>
        <v>44657</v>
      </c>
      <c r="AV8" s="18" t="n">
        <f aca="false">AU8+1</f>
        <v>44658</v>
      </c>
      <c r="AW8" s="18" t="n">
        <f aca="false">AV8+1</f>
        <v>44659</v>
      </c>
      <c r="AX8" s="18" t="n">
        <f aca="false">AW8+1</f>
        <v>44660</v>
      </c>
      <c r="AY8" s="18" t="n">
        <f aca="false">AX8+1</f>
        <v>44661</v>
      </c>
      <c r="AZ8" s="19" t="n">
        <f aca="false">AY8+1</f>
        <v>44662</v>
      </c>
      <c r="BA8" s="19" t="n">
        <f aca="false">AZ8+1</f>
        <v>44663</v>
      </c>
      <c r="BB8" s="19" t="n">
        <f aca="false">BA8+1</f>
        <v>44664</v>
      </c>
      <c r="BC8" s="19" t="n">
        <f aca="false">BB8+1</f>
        <v>44665</v>
      </c>
      <c r="BD8" s="19" t="n">
        <f aca="false">BC8+1</f>
        <v>44666</v>
      </c>
      <c r="BE8" s="19" t="n">
        <f aca="false">BD8+1</f>
        <v>44667</v>
      </c>
      <c r="BF8" s="19" t="n">
        <f aca="false">BE8+1</f>
        <v>44668</v>
      </c>
      <c r="BG8" s="18" t="n">
        <f aca="false">BF8+1</f>
        <v>44669</v>
      </c>
      <c r="BH8" s="18" t="n">
        <f aca="false">BG8+1</f>
        <v>44670</v>
      </c>
      <c r="BI8" s="18" t="n">
        <f aca="false">BH8+1</f>
        <v>44671</v>
      </c>
      <c r="BJ8" s="18" t="n">
        <f aca="false">BI8+1</f>
        <v>44672</v>
      </c>
      <c r="BK8" s="18" t="n">
        <f aca="false">BJ8+1</f>
        <v>44673</v>
      </c>
      <c r="BL8" s="18" t="n">
        <f aca="false">BK8+1</f>
        <v>44674</v>
      </c>
      <c r="BM8" s="18" t="n">
        <f aca="false">BL8+1</f>
        <v>44675</v>
      </c>
    </row>
    <row r="9" customFormat="false" ht="30.05" hidden="false" customHeight="true" outlineLevel="0" collapsed="false">
      <c r="B9" s="20" t="s">
        <v>22</v>
      </c>
      <c r="C9" s="21" t="s">
        <v>23</v>
      </c>
      <c r="D9" s="21"/>
      <c r="E9" s="22" t="s">
        <v>24</v>
      </c>
      <c r="F9" s="22"/>
      <c r="G9" s="23" t="s">
        <v>25</v>
      </c>
      <c r="H9" s="24" t="s">
        <v>26</v>
      </c>
      <c r="I9" s="24"/>
      <c r="J9" s="25" t="s">
        <v>27</v>
      </c>
      <c r="K9" s="25"/>
      <c r="L9" s="25"/>
      <c r="M9" s="25"/>
      <c r="N9" s="25"/>
      <c r="O9" s="24" t="s">
        <v>26</v>
      </c>
      <c r="P9" s="24"/>
      <c r="Q9" s="26" t="s">
        <v>24</v>
      </c>
      <c r="R9" s="26"/>
      <c r="S9" s="26"/>
      <c r="T9" s="27" t="s">
        <v>28</v>
      </c>
      <c r="U9" s="23" t="s">
        <v>25</v>
      </c>
      <c r="V9" s="24" t="s">
        <v>26</v>
      </c>
      <c r="W9" s="24"/>
      <c r="X9" s="28" t="s">
        <v>29</v>
      </c>
      <c r="Y9" s="28"/>
      <c r="Z9" s="28"/>
      <c r="AA9" s="28"/>
      <c r="AB9" s="23" t="s">
        <v>25</v>
      </c>
      <c r="AC9" s="24" t="s">
        <v>26</v>
      </c>
      <c r="AD9" s="24"/>
      <c r="AE9" s="28" t="s">
        <v>29</v>
      </c>
      <c r="AF9" s="28"/>
      <c r="AG9" s="28"/>
      <c r="AH9" s="28"/>
      <c r="AI9" s="23" t="s">
        <v>25</v>
      </c>
      <c r="AJ9" s="24" t="s">
        <v>26</v>
      </c>
      <c r="AK9" s="24"/>
      <c r="AL9" s="28" t="s">
        <v>30</v>
      </c>
      <c r="AM9" s="28"/>
      <c r="AN9" s="28"/>
      <c r="AO9" s="27" t="s">
        <v>28</v>
      </c>
      <c r="AP9" s="23" t="s">
        <v>25</v>
      </c>
      <c r="AQ9" s="24" t="s">
        <v>26</v>
      </c>
      <c r="AR9" s="24"/>
      <c r="AS9" s="28" t="s">
        <v>29</v>
      </c>
      <c r="AT9" s="28"/>
      <c r="AU9" s="28"/>
      <c r="AV9" s="28"/>
      <c r="AW9" s="23" t="s">
        <v>25</v>
      </c>
      <c r="AX9" s="24" t="s">
        <v>26</v>
      </c>
      <c r="AY9" s="24"/>
      <c r="AZ9" s="28" t="s">
        <v>29</v>
      </c>
      <c r="BA9" s="28"/>
      <c r="BB9" s="28"/>
      <c r="BC9" s="28"/>
      <c r="BD9" s="29" t="s">
        <v>31</v>
      </c>
      <c r="BE9" s="24" t="s">
        <v>26</v>
      </c>
      <c r="BF9" s="24"/>
      <c r="BG9" s="25" t="s">
        <v>32</v>
      </c>
      <c r="BH9" s="28" t="s">
        <v>29</v>
      </c>
      <c r="BI9" s="28"/>
      <c r="BJ9" s="27" t="s">
        <v>28</v>
      </c>
      <c r="BK9" s="23" t="s">
        <v>25</v>
      </c>
      <c r="BL9" s="24" t="s">
        <v>26</v>
      </c>
      <c r="BM9" s="24"/>
    </row>
    <row r="10" customFormat="false" ht="30.05" hidden="false" customHeight="true" outlineLevel="0" collapsed="false">
      <c r="B10" s="30" t="s">
        <v>33</v>
      </c>
      <c r="C10" s="31" t="s">
        <v>34</v>
      </c>
      <c r="D10" s="31"/>
      <c r="E10" s="26" t="s">
        <v>35</v>
      </c>
      <c r="F10" s="26" t="s">
        <v>35</v>
      </c>
      <c r="G10" s="23"/>
      <c r="H10" s="24"/>
      <c r="I10" s="24"/>
      <c r="J10" s="25"/>
      <c r="K10" s="25"/>
      <c r="L10" s="25"/>
      <c r="M10" s="25"/>
      <c r="N10" s="25"/>
      <c r="O10" s="24"/>
      <c r="P10" s="24"/>
      <c r="Q10" s="26" t="s">
        <v>36</v>
      </c>
      <c r="R10" s="26"/>
      <c r="S10" s="26"/>
      <c r="T10" s="32" t="s">
        <v>37</v>
      </c>
      <c r="U10" s="23"/>
      <c r="V10" s="24"/>
      <c r="W10" s="24"/>
      <c r="X10" s="28" t="s">
        <v>38</v>
      </c>
      <c r="Y10" s="28"/>
      <c r="Z10" s="28"/>
      <c r="AA10" s="28"/>
      <c r="AB10" s="23"/>
      <c r="AC10" s="24"/>
      <c r="AD10" s="24"/>
      <c r="AE10" s="28" t="s">
        <v>39</v>
      </c>
      <c r="AF10" s="28"/>
      <c r="AG10" s="28" t="s">
        <v>40</v>
      </c>
      <c r="AH10" s="28"/>
      <c r="AI10" s="23"/>
      <c r="AJ10" s="24"/>
      <c r="AK10" s="24"/>
      <c r="AL10" s="28" t="s">
        <v>41</v>
      </c>
      <c r="AM10" s="28"/>
      <c r="AN10" s="28"/>
      <c r="AO10" s="32" t="s">
        <v>37</v>
      </c>
      <c r="AP10" s="23"/>
      <c r="AQ10" s="24"/>
      <c r="AR10" s="24"/>
      <c r="AS10" s="33" t="s">
        <v>41</v>
      </c>
      <c r="AT10" s="33"/>
      <c r="AU10" s="33"/>
      <c r="AV10" s="33"/>
      <c r="AW10" s="23"/>
      <c r="AX10" s="24"/>
      <c r="AY10" s="24"/>
      <c r="AZ10" s="28" t="s">
        <v>42</v>
      </c>
      <c r="BA10" s="28"/>
      <c r="BB10" s="28"/>
      <c r="BC10" s="28"/>
      <c r="BD10" s="29"/>
      <c r="BE10" s="24"/>
      <c r="BF10" s="24"/>
      <c r="BG10" s="25"/>
      <c r="BH10" s="33" t="s">
        <v>42</v>
      </c>
      <c r="BI10" s="33"/>
      <c r="BJ10" s="32" t="s">
        <v>37</v>
      </c>
      <c r="BK10" s="23"/>
      <c r="BL10" s="24"/>
      <c r="BM10" s="24"/>
    </row>
    <row r="11" customFormat="false" ht="30.05" hidden="false" customHeight="true" outlineLevel="0" collapsed="false">
      <c r="B11" s="30"/>
      <c r="C11" s="31"/>
      <c r="D11" s="31"/>
      <c r="E11" s="26"/>
      <c r="F11" s="26"/>
      <c r="G11" s="23"/>
      <c r="H11" s="24"/>
      <c r="I11" s="24"/>
      <c r="J11" s="25"/>
      <c r="K11" s="25"/>
      <c r="L11" s="25"/>
      <c r="M11" s="25"/>
      <c r="N11" s="25"/>
      <c r="O11" s="24"/>
      <c r="P11" s="24"/>
      <c r="Q11" s="26"/>
      <c r="R11" s="26"/>
      <c r="S11" s="26"/>
      <c r="T11" s="32"/>
      <c r="U11" s="23"/>
      <c r="V11" s="24"/>
      <c r="W11" s="24"/>
      <c r="X11" s="28"/>
      <c r="Y11" s="28"/>
      <c r="Z11" s="28"/>
      <c r="AA11" s="28"/>
      <c r="AB11" s="23"/>
      <c r="AC11" s="24"/>
      <c r="AD11" s="24"/>
      <c r="AE11" s="28"/>
      <c r="AF11" s="28"/>
      <c r="AG11" s="28"/>
      <c r="AH11" s="28"/>
      <c r="AI11" s="23"/>
      <c r="AJ11" s="24"/>
      <c r="AK11" s="24"/>
      <c r="AL11" s="28"/>
      <c r="AM11" s="28"/>
      <c r="AN11" s="28"/>
      <c r="AO11" s="32"/>
      <c r="AP11" s="23"/>
      <c r="AQ11" s="24"/>
      <c r="AR11" s="24"/>
      <c r="AS11" s="33"/>
      <c r="AT11" s="33"/>
      <c r="AU11" s="33"/>
      <c r="AV11" s="33"/>
      <c r="AW11" s="23"/>
      <c r="AX11" s="24"/>
      <c r="AY11" s="24"/>
      <c r="AZ11" s="28"/>
      <c r="BA11" s="28"/>
      <c r="BB11" s="28"/>
      <c r="BC11" s="28"/>
      <c r="BD11" s="29"/>
      <c r="BE11" s="24"/>
      <c r="BF11" s="24"/>
      <c r="BG11" s="25"/>
      <c r="BH11" s="33"/>
      <c r="BI11" s="33"/>
      <c r="BJ11" s="32"/>
      <c r="BK11" s="23"/>
      <c r="BL11" s="24"/>
      <c r="BM11" s="24"/>
    </row>
    <row r="12" customFormat="false" ht="13.8" hidden="false" customHeight="false" outlineLevel="0" collapsed="false"/>
    <row r="13" customFormat="false" ht="22.1" hidden="false" customHeight="true" outlineLevel="0" collapsed="false">
      <c r="B13" s="6" t="s">
        <v>2</v>
      </c>
      <c r="C13" s="8" t="s">
        <v>43</v>
      </c>
      <c r="D13" s="8"/>
      <c r="E13" s="8"/>
      <c r="F13" s="8"/>
      <c r="G13" s="8"/>
      <c r="H13" s="8"/>
      <c r="I13" s="8"/>
      <c r="J13" s="7" t="s">
        <v>4</v>
      </c>
      <c r="K13" s="7"/>
      <c r="L13" s="7"/>
      <c r="M13" s="7"/>
      <c r="N13" s="7"/>
      <c r="O13" s="7"/>
      <c r="P13" s="7"/>
      <c r="Q13" s="8" t="s">
        <v>44</v>
      </c>
      <c r="R13" s="8"/>
      <c r="S13" s="8"/>
      <c r="T13" s="8"/>
      <c r="U13" s="8"/>
      <c r="V13" s="8"/>
      <c r="W13" s="8"/>
      <c r="X13" s="7" t="s">
        <v>45</v>
      </c>
      <c r="Y13" s="7"/>
      <c r="Z13" s="7"/>
      <c r="AA13" s="7"/>
      <c r="AB13" s="7"/>
      <c r="AC13" s="7"/>
      <c r="AD13" s="7"/>
      <c r="AE13" s="8" t="s">
        <v>46</v>
      </c>
      <c r="AF13" s="8"/>
      <c r="AG13" s="8"/>
      <c r="AH13" s="8"/>
      <c r="AI13" s="8"/>
      <c r="AJ13" s="8"/>
      <c r="AK13" s="8"/>
      <c r="AL13" s="7" t="s">
        <v>46</v>
      </c>
      <c r="AM13" s="7"/>
      <c r="AN13" s="7"/>
      <c r="AO13" s="7"/>
      <c r="AP13" s="7"/>
      <c r="AQ13" s="7"/>
      <c r="AR13" s="7"/>
      <c r="AS13" s="8" t="s">
        <v>47</v>
      </c>
      <c r="AT13" s="8"/>
      <c r="AU13" s="8"/>
      <c r="AV13" s="8"/>
      <c r="AW13" s="8"/>
      <c r="AX13" s="8"/>
      <c r="AY13" s="8"/>
      <c r="AZ13" s="7" t="s">
        <v>48</v>
      </c>
      <c r="BA13" s="7"/>
      <c r="BB13" s="7"/>
      <c r="BC13" s="7"/>
      <c r="BD13" s="7"/>
      <c r="BE13" s="7"/>
      <c r="BF13" s="7"/>
      <c r="BG13" s="8" t="s">
        <v>49</v>
      </c>
      <c r="BH13" s="8"/>
      <c r="BI13" s="8"/>
      <c r="BJ13" s="8"/>
      <c r="BK13" s="8"/>
      <c r="BL13" s="8"/>
      <c r="BM13" s="8"/>
    </row>
    <row r="14" customFormat="false" ht="24.65" hidden="false" customHeight="true" outlineLevel="0" collapsed="false">
      <c r="B14" s="9" t="s">
        <v>12</v>
      </c>
      <c r="C14" s="8" t="s">
        <v>50</v>
      </c>
      <c r="D14" s="8"/>
      <c r="E14" s="8"/>
      <c r="F14" s="8"/>
      <c r="G14" s="8"/>
      <c r="H14" s="8"/>
      <c r="I14" s="8"/>
      <c r="J14" s="7" t="s">
        <v>51</v>
      </c>
      <c r="K14" s="7"/>
      <c r="L14" s="7"/>
      <c r="M14" s="7"/>
      <c r="N14" s="7"/>
      <c r="O14" s="7"/>
      <c r="P14" s="7"/>
      <c r="Q14" s="8" t="s">
        <v>52</v>
      </c>
      <c r="R14" s="8"/>
      <c r="S14" s="8"/>
      <c r="T14" s="8"/>
      <c r="U14" s="8"/>
      <c r="V14" s="8"/>
      <c r="W14" s="8"/>
      <c r="X14" s="7" t="s">
        <v>53</v>
      </c>
      <c r="Y14" s="7"/>
      <c r="Z14" s="7"/>
      <c r="AA14" s="7"/>
      <c r="AB14" s="7"/>
      <c r="AC14" s="7"/>
      <c r="AD14" s="7"/>
      <c r="AE14" s="8" t="s">
        <v>54</v>
      </c>
      <c r="AF14" s="8"/>
      <c r="AG14" s="8"/>
      <c r="AH14" s="8"/>
      <c r="AI14" s="8"/>
      <c r="AJ14" s="8"/>
      <c r="AK14" s="8"/>
      <c r="AL14" s="7" t="s">
        <v>55</v>
      </c>
      <c r="AM14" s="7"/>
      <c r="AN14" s="7"/>
      <c r="AO14" s="7"/>
      <c r="AP14" s="7"/>
      <c r="AQ14" s="7"/>
      <c r="AR14" s="7"/>
      <c r="AS14" s="8" t="s">
        <v>56</v>
      </c>
      <c r="AT14" s="8"/>
      <c r="AU14" s="8"/>
      <c r="AV14" s="8"/>
      <c r="AW14" s="8"/>
      <c r="AX14" s="8"/>
      <c r="AY14" s="8"/>
      <c r="AZ14" s="7" t="s">
        <v>57</v>
      </c>
      <c r="BA14" s="7"/>
      <c r="BB14" s="7"/>
      <c r="BC14" s="7"/>
      <c r="BD14" s="7"/>
      <c r="BE14" s="7"/>
      <c r="BF14" s="7"/>
      <c r="BG14" s="8" t="s">
        <v>58</v>
      </c>
      <c r="BH14" s="8"/>
      <c r="BI14" s="8"/>
      <c r="BJ14" s="8"/>
      <c r="BK14" s="8"/>
      <c r="BL14" s="8"/>
      <c r="BM14" s="8"/>
    </row>
    <row r="15" customFormat="false" ht="18.7" hidden="false" customHeight="true" outlineLevel="0" collapsed="false">
      <c r="B15" s="12"/>
      <c r="C15" s="14" t="str">
        <f aca="false">LOWER(TEXT(C17,"mmm"))</f>
        <v>apr</v>
      </c>
      <c r="D15" s="14" t="str">
        <f aca="false">IF(TEXT(D17,"mmm")=TEXT(C17,"mmm"),"",LOWER(TEXT(D17,"mmm")))</f>
        <v/>
      </c>
      <c r="E15" s="14" t="str">
        <f aca="false">IF(TEXT(E17,"mmm")=TEXT(D17,"mmm"),"",LOWER(TEXT(E17,"mmm")))</f>
        <v/>
      </c>
      <c r="F15" s="14" t="str">
        <f aca="false">IF(TEXT(F17,"mmm")=TEXT(E17,"mmm"),"",LOWER(TEXT(F17,"mmm")))</f>
        <v/>
      </c>
      <c r="G15" s="14" t="str">
        <f aca="false">IF(TEXT(G17,"mmm")=TEXT(F17,"mmm"),"",LOWER(TEXT(G17,"mmm")))</f>
        <v/>
      </c>
      <c r="H15" s="14" t="str">
        <f aca="false">IF(TEXT(H17,"mmm")=TEXT(G17,"mmm"),"",LOWER(TEXT(H17,"mmm")))</f>
        <v/>
      </c>
      <c r="I15" s="14" t="str">
        <f aca="false">IF(TEXT(I17,"mmm")=TEXT(H17,"mmm"),"",LOWER(TEXT(I17,"mmm")))</f>
        <v>mei</v>
      </c>
      <c r="J15" s="13" t="str">
        <f aca="false">LOWER(TEXT(J17,"mmm"))</f>
        <v>mei</v>
      </c>
      <c r="K15" s="13" t="str">
        <f aca="false">IF(TEXT(K17,"mmm")=TEXT(J17,"mmm"),"",LOWER(TEXT(K17,"mmm")))</f>
        <v/>
      </c>
      <c r="L15" s="13" t="str">
        <f aca="false">IF(TEXT(L17,"mmm")=TEXT(K17,"mmm"),"",LOWER(TEXT(L17,"mmm")))</f>
        <v/>
      </c>
      <c r="M15" s="13" t="str">
        <f aca="false">IF(TEXT(M17,"mmm")=TEXT(L17,"mmm"),"",LOWER(TEXT(M17,"mmm")))</f>
        <v/>
      </c>
      <c r="N15" s="13" t="str">
        <f aca="false">IF(TEXT(N17,"mmm")=TEXT(M17,"mmm"),"",LOWER(TEXT(N17,"mmm")))</f>
        <v/>
      </c>
      <c r="O15" s="13" t="str">
        <f aca="false">IF(TEXT(O17,"mmm")=TEXT(N17,"mmm"),"",LOWER(TEXT(O17,"mmm")))</f>
        <v/>
      </c>
      <c r="P15" s="13" t="str">
        <f aca="false">IF(TEXT(P17,"mmm")=TEXT(O17,"mmm"),"",LOWER(TEXT(P17,"mmm")))</f>
        <v/>
      </c>
      <c r="Q15" s="14" t="str">
        <f aca="false">LOWER(TEXT(Q17,"mmm"))</f>
        <v>mei</v>
      </c>
      <c r="R15" s="14" t="str">
        <f aca="false">IF(TEXT(R17,"mmm")=TEXT(Q17,"mmm"),"",LOWER(TEXT(R17,"mmm")))</f>
        <v/>
      </c>
      <c r="S15" s="14" t="str">
        <f aca="false">IF(TEXT(S17,"mmm")=TEXT(R17,"mmm"),"",LOWER(TEXT(S17,"mmm")))</f>
        <v/>
      </c>
      <c r="T15" s="14" t="str">
        <f aca="false">IF(TEXT(T17,"mmm")=TEXT(S17,"mmm"),"",LOWER(TEXT(T17,"mmm")))</f>
        <v/>
      </c>
      <c r="U15" s="14" t="str">
        <f aca="false">IF(TEXT(U17,"mmm")=TEXT(T17,"mmm"),"",LOWER(TEXT(U17,"mmm")))</f>
        <v/>
      </c>
      <c r="V15" s="14" t="str">
        <f aca="false">IF(TEXT(V17,"mmm")=TEXT(U17,"mmm"),"",LOWER(TEXT(V17,"mmm")))</f>
        <v/>
      </c>
      <c r="W15" s="14" t="str">
        <f aca="false">IF(TEXT(W17,"mmm")=TEXT(V17,"mmm"),"",LOWER(TEXT(W17,"mmm")))</f>
        <v/>
      </c>
      <c r="X15" s="13" t="str">
        <f aca="false">LOWER(TEXT(X17,"mmm"))</f>
        <v>mei</v>
      </c>
      <c r="Y15" s="13" t="str">
        <f aca="false">IF(TEXT(Y17,"mmm")=TEXT(X17,"mmm"),"",LOWER(TEXT(Y17,"mmm")))</f>
        <v/>
      </c>
      <c r="Z15" s="13" t="str">
        <f aca="false">IF(TEXT(Z17,"mmm")=TEXT(Y17,"mmm"),"",LOWER(TEXT(Z17,"mmm")))</f>
        <v/>
      </c>
      <c r="AA15" s="13" t="str">
        <f aca="false">IF(TEXT(AA17,"mmm")=TEXT(Z17,"mmm"),"",LOWER(TEXT(AA17,"mmm")))</f>
        <v/>
      </c>
      <c r="AB15" s="13" t="str">
        <f aca="false">IF(TEXT(AB17,"mmm")=TEXT(AA17,"mmm"),"",LOWER(TEXT(AB17,"mmm")))</f>
        <v/>
      </c>
      <c r="AC15" s="13" t="str">
        <f aca="false">IF(TEXT(AC17,"mmm")=TEXT(AB17,"mmm"),"",LOWER(TEXT(AC17,"mmm")))</f>
        <v/>
      </c>
      <c r="AD15" s="13" t="str">
        <f aca="false">IF(TEXT(AD17,"mmm")=TEXT(AC17,"mmm"),"",LOWER(TEXT(AD17,"mmm")))</f>
        <v/>
      </c>
      <c r="AE15" s="14" t="str">
        <f aca="false">LOWER(TEXT(AE17,"mmm"))</f>
        <v>mei</v>
      </c>
      <c r="AF15" s="14" t="str">
        <f aca="false">IF(TEXT(AF17,"mmm")=TEXT(AE17,"mmm"),"",LOWER(TEXT(AF17,"mmm")))</f>
        <v/>
      </c>
      <c r="AG15" s="14" t="str">
        <f aca="false">IF(TEXT(AG17,"mmm")=TEXT(AF17,"mmm"),"",LOWER(TEXT(AG17,"mmm")))</f>
        <v/>
      </c>
      <c r="AH15" s="14" t="str">
        <f aca="false">IF(TEXT(AH17,"mmm")=TEXT(AG17,"mmm"),"",LOWER(TEXT(AH17,"mmm")))</f>
        <v/>
      </c>
      <c r="AI15" s="14" t="str">
        <f aca="false">IF(TEXT(AI17,"mmm")=TEXT(AH17,"mmm"),"",LOWER(TEXT(AI17,"mmm")))</f>
        <v/>
      </c>
      <c r="AJ15" s="14" t="str">
        <f aca="false">IF(TEXT(AJ17,"mmm")=TEXT(AI17,"mmm"),"",LOWER(TEXT(AJ17,"mmm")))</f>
        <v/>
      </c>
      <c r="AK15" s="14" t="str">
        <f aca="false">IF(TEXT(AK17,"mmm")=TEXT(AJ17,"mmm"),"",LOWER(TEXT(AK17,"mmm")))</f>
        <v/>
      </c>
      <c r="AL15" s="13" t="str">
        <f aca="false">LOWER(TEXT(AL17,"mmm"))</f>
        <v>mei</v>
      </c>
      <c r="AM15" s="13" t="str">
        <f aca="false">IF(TEXT(AM17,"mmm")=TEXT(AL17,"mmm"),"",LOWER(TEXT(AM17,"mmm")))</f>
        <v/>
      </c>
      <c r="AN15" s="13" t="str">
        <f aca="false">IF(TEXT(AN17,"mmm")=TEXT(AM17,"mmm"),"",LOWER(TEXT(AN17,"mmm")))</f>
        <v>jun</v>
      </c>
      <c r="AO15" s="13" t="str">
        <f aca="false">IF(TEXT(AO17,"mmm")=TEXT(AN17,"mmm"),"",LOWER(TEXT(AO17,"mmm")))</f>
        <v/>
      </c>
      <c r="AP15" s="13" t="str">
        <f aca="false">IF(TEXT(AP17,"mmm")=TEXT(AO17,"mmm"),"",LOWER(TEXT(AP17,"mmm")))</f>
        <v/>
      </c>
      <c r="AQ15" s="13" t="str">
        <f aca="false">IF(TEXT(AQ17,"mmm")=TEXT(AP17,"mmm"),"",LOWER(TEXT(AQ17,"mmm")))</f>
        <v/>
      </c>
      <c r="AR15" s="13" t="str">
        <f aca="false">IF(TEXT(AR17,"mmm")=TEXT(AQ17,"mmm"),"",LOWER(TEXT(AR17,"mmm")))</f>
        <v/>
      </c>
      <c r="AS15" s="14" t="str">
        <f aca="false">LOWER(TEXT(AS17,"mmm"))</f>
        <v>jun</v>
      </c>
      <c r="AT15" s="14" t="str">
        <f aca="false">IF(TEXT(AT17,"mmm")=TEXT(AS17,"mmm"),"",LOWER(TEXT(AT17,"mmm")))</f>
        <v/>
      </c>
      <c r="AU15" s="14" t="str">
        <f aca="false">IF(TEXT(AU17,"mmm")=TEXT(AT17,"mmm"),"",LOWER(TEXT(AU17,"mmm")))</f>
        <v/>
      </c>
      <c r="AV15" s="14" t="str">
        <f aca="false">IF(TEXT(AV17,"mmm")=TEXT(AU17,"mmm"),"",LOWER(TEXT(AV17,"mmm")))</f>
        <v/>
      </c>
      <c r="AW15" s="14" t="str">
        <f aca="false">IF(TEXT(AW17,"mmm")=TEXT(AV17,"mmm"),"",LOWER(TEXT(AW17,"mmm")))</f>
        <v/>
      </c>
      <c r="AX15" s="14" t="str">
        <f aca="false">IF(TEXT(AX17,"mmm")=TEXT(AW17,"mmm"),"",LOWER(TEXT(AX17,"mmm")))</f>
        <v/>
      </c>
      <c r="AY15" s="14" t="str">
        <f aca="false">IF(TEXT(AY17,"mmm")=TEXT(AX17,"mmm"),"",LOWER(TEXT(AY17,"mmm")))</f>
        <v/>
      </c>
      <c r="AZ15" s="13" t="str">
        <f aca="false">LOWER(TEXT(AZ17,"mmm"))</f>
        <v>jun</v>
      </c>
      <c r="BA15" s="13" t="str">
        <f aca="false">IF(TEXT(BA17,"mmm")=TEXT(AZ17,"mmm"),"",LOWER(TEXT(BA17,"mmm")))</f>
        <v/>
      </c>
      <c r="BB15" s="13" t="str">
        <f aca="false">IF(TEXT(BB17,"mmm")=TEXT(BA17,"mmm"),"",LOWER(TEXT(BB17,"mmm")))</f>
        <v/>
      </c>
      <c r="BC15" s="13" t="str">
        <f aca="false">IF(TEXT(BC17,"mmm")=TEXT(BB17,"mmm"),"",LOWER(TEXT(BC17,"mmm")))</f>
        <v/>
      </c>
      <c r="BD15" s="13" t="str">
        <f aca="false">IF(TEXT(BD17,"mmm")=TEXT(BC17,"mmm"),"",LOWER(TEXT(BD17,"mmm")))</f>
        <v/>
      </c>
      <c r="BE15" s="13" t="str">
        <f aca="false">IF(TEXT(BE17,"mmm")=TEXT(BD17,"mmm"),"",LOWER(TEXT(BE17,"mmm")))</f>
        <v/>
      </c>
      <c r="BF15" s="13" t="str">
        <f aca="false">IF(TEXT(BF17,"mmm")=TEXT(BE17,"mmm"),"",LOWER(TEXT(BF17,"mmm")))</f>
        <v/>
      </c>
      <c r="BG15" s="14" t="str">
        <f aca="false">LOWER(TEXT(BG17,"mmm"))</f>
        <v>jun</v>
      </c>
      <c r="BH15" s="14" t="str">
        <f aca="false">IF(TEXT(BH17,"mmm")=TEXT(BG17,"mmm"),"",LOWER(TEXT(BH17,"mmm")))</f>
        <v/>
      </c>
      <c r="BI15" s="14" t="str">
        <f aca="false">IF(TEXT(BI17,"mmm")=TEXT(BH17,"mmm"),"",LOWER(TEXT(BI17,"mmm")))</f>
        <v/>
      </c>
      <c r="BJ15" s="14" t="str">
        <f aca="false">IF(TEXT(BJ17,"mmm")=TEXT(BI17,"mmm"),"",LOWER(TEXT(BJ17,"mmm")))</f>
        <v/>
      </c>
      <c r="BK15" s="14" t="str">
        <f aca="false">IF(TEXT(BK17,"mmm")=TEXT(BJ17,"mmm"),"",LOWER(TEXT(BK17,"mmm")))</f>
        <v/>
      </c>
      <c r="BL15" s="14" t="str">
        <f aca="false">IF(TEXT(BL17,"mmm")=TEXT(BK17,"mmm"),"",LOWER(TEXT(BL17,"mmm")))</f>
        <v/>
      </c>
      <c r="BM15" s="14" t="str">
        <f aca="false">IF(TEXT(BM17,"mmm")=TEXT(BL17,"mmm"),"",LOWER(TEXT(BM17,"mmm")))</f>
        <v/>
      </c>
    </row>
    <row r="16" customFormat="false" ht="11.9" hidden="false" customHeight="true" outlineLevel="0" collapsed="false">
      <c r="B16" s="12"/>
      <c r="C16" s="16" t="str">
        <f aca="false">LOWER(TEXT(C17,"aaa"))</f>
        <v>ma</v>
      </c>
      <c r="D16" s="16" t="str">
        <f aca="false">LOWER(TEXT(D17,"aaa"))</f>
        <v>di</v>
      </c>
      <c r="E16" s="16" t="str">
        <f aca="false">LOWER(TEXT(E17,"aaa"))</f>
        <v>wo</v>
      </c>
      <c r="F16" s="16" t="str">
        <f aca="false">LOWER(TEXT(F17,"aaa"))</f>
        <v>do</v>
      </c>
      <c r="G16" s="16" t="str">
        <f aca="false">LOWER(TEXT(G17,"aaa"))</f>
        <v>vr</v>
      </c>
      <c r="H16" s="16" t="str">
        <f aca="false">LOWER(TEXT(H17,"aaa"))</f>
        <v>za</v>
      </c>
      <c r="I16" s="16" t="str">
        <f aca="false">LOWER(TEXT(I17,"aaa"))</f>
        <v>zo</v>
      </c>
      <c r="J16" s="15" t="str">
        <f aca="false">LOWER(TEXT(J17,"aaa"))</f>
        <v>ma</v>
      </c>
      <c r="K16" s="15" t="str">
        <f aca="false">LOWER(TEXT(K17,"aaa"))</f>
        <v>di</v>
      </c>
      <c r="L16" s="15" t="str">
        <f aca="false">LOWER(TEXT(L17,"aaa"))</f>
        <v>wo</v>
      </c>
      <c r="M16" s="15" t="str">
        <f aca="false">LOWER(TEXT(M17,"aaa"))</f>
        <v>do</v>
      </c>
      <c r="N16" s="15" t="str">
        <f aca="false">LOWER(TEXT(N17,"aaa"))</f>
        <v>vr</v>
      </c>
      <c r="O16" s="15" t="str">
        <f aca="false">LOWER(TEXT(O17,"aaa"))</f>
        <v>za</v>
      </c>
      <c r="P16" s="15" t="str">
        <f aca="false">LOWER(TEXT(P17,"aaa"))</f>
        <v>zo</v>
      </c>
      <c r="Q16" s="16" t="str">
        <f aca="false">LOWER(TEXT(Q17,"aaa"))</f>
        <v>ma</v>
      </c>
      <c r="R16" s="16" t="str">
        <f aca="false">LOWER(TEXT(R17,"aaa"))</f>
        <v>di</v>
      </c>
      <c r="S16" s="16" t="str">
        <f aca="false">LOWER(TEXT(S17,"aaa"))</f>
        <v>wo</v>
      </c>
      <c r="T16" s="16" t="str">
        <f aca="false">LOWER(TEXT(T17,"aaa"))</f>
        <v>do</v>
      </c>
      <c r="U16" s="16" t="str">
        <f aca="false">LOWER(TEXT(U17,"aaa"))</f>
        <v>vr</v>
      </c>
      <c r="V16" s="16" t="str">
        <f aca="false">LOWER(TEXT(V17,"aaa"))</f>
        <v>za</v>
      </c>
      <c r="W16" s="16" t="str">
        <f aca="false">LOWER(TEXT(W17,"aaa"))</f>
        <v>zo</v>
      </c>
      <c r="X16" s="15" t="str">
        <f aca="false">LOWER(TEXT(X17,"aaa"))</f>
        <v>ma</v>
      </c>
      <c r="Y16" s="15" t="str">
        <f aca="false">LOWER(TEXT(Y17,"aaa"))</f>
        <v>di</v>
      </c>
      <c r="Z16" s="15" t="str">
        <f aca="false">LOWER(TEXT(Z17,"aaa"))</f>
        <v>wo</v>
      </c>
      <c r="AA16" s="15" t="str">
        <f aca="false">LOWER(TEXT(AA17,"aaa"))</f>
        <v>do</v>
      </c>
      <c r="AB16" s="15" t="str">
        <f aca="false">LOWER(TEXT(AB17,"aaa"))</f>
        <v>vr</v>
      </c>
      <c r="AC16" s="15" t="str">
        <f aca="false">LOWER(TEXT(AC17,"aaa"))</f>
        <v>za</v>
      </c>
      <c r="AD16" s="15" t="str">
        <f aca="false">LOWER(TEXT(AD17,"aaa"))</f>
        <v>zo</v>
      </c>
      <c r="AE16" s="16" t="str">
        <f aca="false">LOWER(TEXT(AE17,"aaa"))</f>
        <v>ma</v>
      </c>
      <c r="AF16" s="16" t="str">
        <f aca="false">LOWER(TEXT(AF17,"aaa"))</f>
        <v>di</v>
      </c>
      <c r="AG16" s="16" t="str">
        <f aca="false">LOWER(TEXT(AG17,"aaa"))</f>
        <v>wo</v>
      </c>
      <c r="AH16" s="16" t="str">
        <f aca="false">LOWER(TEXT(AH17,"aaa"))</f>
        <v>do</v>
      </c>
      <c r="AI16" s="16" t="str">
        <f aca="false">LOWER(TEXT(AI17,"aaa"))</f>
        <v>vr</v>
      </c>
      <c r="AJ16" s="16" t="str">
        <f aca="false">LOWER(TEXT(AJ17,"aaa"))</f>
        <v>za</v>
      </c>
      <c r="AK16" s="16" t="str">
        <f aca="false">LOWER(TEXT(AK17,"aaa"))</f>
        <v>zo</v>
      </c>
      <c r="AL16" s="15" t="str">
        <f aca="false">LOWER(TEXT(AL17,"aaa"))</f>
        <v>ma</v>
      </c>
      <c r="AM16" s="15" t="str">
        <f aca="false">LOWER(TEXT(AM17,"aaa"))</f>
        <v>di</v>
      </c>
      <c r="AN16" s="15" t="str">
        <f aca="false">LOWER(TEXT(AN17,"aaa"))</f>
        <v>wo</v>
      </c>
      <c r="AO16" s="15" t="str">
        <f aca="false">LOWER(TEXT(AO17,"aaa"))</f>
        <v>do</v>
      </c>
      <c r="AP16" s="15" t="str">
        <f aca="false">LOWER(TEXT(AP17,"aaa"))</f>
        <v>vr</v>
      </c>
      <c r="AQ16" s="15" t="str">
        <f aca="false">LOWER(TEXT(AQ17,"aaa"))</f>
        <v>za</v>
      </c>
      <c r="AR16" s="15" t="str">
        <f aca="false">LOWER(TEXT(AR17,"aaa"))</f>
        <v>zo</v>
      </c>
      <c r="AS16" s="16" t="str">
        <f aca="false">LOWER(TEXT(AS17,"aaa"))</f>
        <v>ma</v>
      </c>
      <c r="AT16" s="16" t="str">
        <f aca="false">LOWER(TEXT(AT17,"aaa"))</f>
        <v>di</v>
      </c>
      <c r="AU16" s="16" t="str">
        <f aca="false">LOWER(TEXT(AU17,"aaa"))</f>
        <v>wo</v>
      </c>
      <c r="AV16" s="16" t="str">
        <f aca="false">LOWER(TEXT(AV17,"aaa"))</f>
        <v>do</v>
      </c>
      <c r="AW16" s="16" t="str">
        <f aca="false">LOWER(TEXT(AW17,"aaa"))</f>
        <v>vr</v>
      </c>
      <c r="AX16" s="16" t="str">
        <f aca="false">LOWER(TEXT(AX17,"aaa"))</f>
        <v>za</v>
      </c>
      <c r="AY16" s="16" t="str">
        <f aca="false">LOWER(TEXT(AY17,"aaa"))</f>
        <v>zo</v>
      </c>
      <c r="AZ16" s="15" t="str">
        <f aca="false">LOWER(TEXT(AZ17,"aaa"))</f>
        <v>ma</v>
      </c>
      <c r="BA16" s="15" t="str">
        <f aca="false">LOWER(TEXT(BA17,"aaa"))</f>
        <v>di</v>
      </c>
      <c r="BB16" s="15" t="str">
        <f aca="false">LOWER(TEXT(BB17,"aaa"))</f>
        <v>wo</v>
      </c>
      <c r="BC16" s="15" t="str">
        <f aca="false">LOWER(TEXT(BC17,"aaa"))</f>
        <v>do</v>
      </c>
      <c r="BD16" s="15" t="str">
        <f aca="false">LOWER(TEXT(BD17,"aaa"))</f>
        <v>vr</v>
      </c>
      <c r="BE16" s="15" t="str">
        <f aca="false">LOWER(TEXT(BE17,"aaa"))</f>
        <v>za</v>
      </c>
      <c r="BF16" s="15" t="str">
        <f aca="false">LOWER(TEXT(BF17,"aaa"))</f>
        <v>zo</v>
      </c>
      <c r="BG16" s="16" t="str">
        <f aca="false">LOWER(TEXT(BG17,"aaa"))</f>
        <v>ma</v>
      </c>
      <c r="BH16" s="16" t="str">
        <f aca="false">LOWER(TEXT(BH17,"aaa"))</f>
        <v>di</v>
      </c>
      <c r="BI16" s="16" t="str">
        <f aca="false">LOWER(TEXT(BI17,"aaa"))</f>
        <v>wo</v>
      </c>
      <c r="BJ16" s="16" t="str">
        <f aca="false">LOWER(TEXT(BJ17,"aaa"))</f>
        <v>do</v>
      </c>
      <c r="BK16" s="16" t="str">
        <f aca="false">LOWER(TEXT(BK17,"aaa"))</f>
        <v>vr</v>
      </c>
      <c r="BL16" s="16" t="str">
        <f aca="false">LOWER(TEXT(BL17,"aaa"))</f>
        <v>za</v>
      </c>
      <c r="BM16" s="16" t="str">
        <f aca="false">LOWER(TEXT(BM17,"aaa"))</f>
        <v>zo</v>
      </c>
    </row>
    <row r="17" customFormat="false" ht="18.15" hidden="false" customHeight="true" outlineLevel="0" collapsed="false">
      <c r="B17" s="17"/>
      <c r="C17" s="34" t="n">
        <f aca="false">BM8+1</f>
        <v>44676</v>
      </c>
      <c r="D17" s="34" t="n">
        <f aca="false">C17+1</f>
        <v>44677</v>
      </c>
      <c r="E17" s="34" t="n">
        <f aca="false">D17+1</f>
        <v>44678</v>
      </c>
      <c r="F17" s="34" t="n">
        <f aca="false">E17+1</f>
        <v>44679</v>
      </c>
      <c r="G17" s="34" t="n">
        <f aca="false">F17+1</f>
        <v>44680</v>
      </c>
      <c r="H17" s="34" t="n">
        <f aca="false">G17+1</f>
        <v>44681</v>
      </c>
      <c r="I17" s="34" t="n">
        <f aca="false">H17+1</f>
        <v>44682</v>
      </c>
      <c r="J17" s="35" t="n">
        <f aca="false">I17+1</f>
        <v>44683</v>
      </c>
      <c r="K17" s="35" t="n">
        <f aca="false">J17+1</f>
        <v>44684</v>
      </c>
      <c r="L17" s="35" t="n">
        <f aca="false">K17+1</f>
        <v>44685</v>
      </c>
      <c r="M17" s="35" t="n">
        <f aca="false">L17+1</f>
        <v>44686</v>
      </c>
      <c r="N17" s="35" t="n">
        <f aca="false">M17+1</f>
        <v>44687</v>
      </c>
      <c r="O17" s="35" t="n">
        <f aca="false">N17+1</f>
        <v>44688</v>
      </c>
      <c r="P17" s="35" t="n">
        <f aca="false">O17+1</f>
        <v>44689</v>
      </c>
      <c r="Q17" s="34" t="n">
        <f aca="false">P17+1</f>
        <v>44690</v>
      </c>
      <c r="R17" s="34" t="n">
        <f aca="false">Q17+1</f>
        <v>44691</v>
      </c>
      <c r="S17" s="34" t="n">
        <f aca="false">R17+1</f>
        <v>44692</v>
      </c>
      <c r="T17" s="34" t="n">
        <f aca="false">S17+1</f>
        <v>44693</v>
      </c>
      <c r="U17" s="34" t="n">
        <f aca="false">T17+1</f>
        <v>44694</v>
      </c>
      <c r="V17" s="34" t="n">
        <f aca="false">U17+1</f>
        <v>44695</v>
      </c>
      <c r="W17" s="34" t="n">
        <f aca="false">V17+1</f>
        <v>44696</v>
      </c>
      <c r="X17" s="35" t="n">
        <f aca="false">W17+1</f>
        <v>44697</v>
      </c>
      <c r="Y17" s="35" t="n">
        <f aca="false">X17+1</f>
        <v>44698</v>
      </c>
      <c r="Z17" s="35" t="n">
        <f aca="false">Y17+1</f>
        <v>44699</v>
      </c>
      <c r="AA17" s="35" t="n">
        <f aca="false">Z17+1</f>
        <v>44700</v>
      </c>
      <c r="AB17" s="35" t="n">
        <f aca="false">AA17+1</f>
        <v>44701</v>
      </c>
      <c r="AC17" s="35" t="n">
        <f aca="false">AB17+1</f>
        <v>44702</v>
      </c>
      <c r="AD17" s="35" t="n">
        <f aca="false">AC17+1</f>
        <v>44703</v>
      </c>
      <c r="AE17" s="34" t="n">
        <f aca="false">AD17+1</f>
        <v>44704</v>
      </c>
      <c r="AF17" s="34" t="n">
        <f aca="false">AE17+1</f>
        <v>44705</v>
      </c>
      <c r="AG17" s="34" t="n">
        <f aca="false">AF17+1</f>
        <v>44706</v>
      </c>
      <c r="AH17" s="34" t="n">
        <f aca="false">AG17+1</f>
        <v>44707</v>
      </c>
      <c r="AI17" s="34" t="n">
        <f aca="false">AH17+1</f>
        <v>44708</v>
      </c>
      <c r="AJ17" s="34" t="n">
        <f aca="false">AI17+1</f>
        <v>44709</v>
      </c>
      <c r="AK17" s="34" t="n">
        <f aca="false">AJ17+1</f>
        <v>44710</v>
      </c>
      <c r="AL17" s="35" t="n">
        <f aca="false">AK17+1</f>
        <v>44711</v>
      </c>
      <c r="AM17" s="35" t="n">
        <f aca="false">AL17+1</f>
        <v>44712</v>
      </c>
      <c r="AN17" s="35" t="n">
        <f aca="false">AM17+1</f>
        <v>44713</v>
      </c>
      <c r="AO17" s="35" t="n">
        <f aca="false">AN17+1</f>
        <v>44714</v>
      </c>
      <c r="AP17" s="35" t="n">
        <f aca="false">AO17+1</f>
        <v>44715</v>
      </c>
      <c r="AQ17" s="35" t="n">
        <f aca="false">AP17+1</f>
        <v>44716</v>
      </c>
      <c r="AR17" s="35" t="n">
        <f aca="false">AQ17+1</f>
        <v>44717</v>
      </c>
      <c r="AS17" s="34" t="n">
        <f aca="false">AR17+1</f>
        <v>44718</v>
      </c>
      <c r="AT17" s="34" t="n">
        <f aca="false">AS17+1</f>
        <v>44719</v>
      </c>
      <c r="AU17" s="34" t="n">
        <f aca="false">AT17+1</f>
        <v>44720</v>
      </c>
      <c r="AV17" s="34" t="n">
        <f aca="false">AU17+1</f>
        <v>44721</v>
      </c>
      <c r="AW17" s="34" t="n">
        <f aca="false">AV17+1</f>
        <v>44722</v>
      </c>
      <c r="AX17" s="34" t="n">
        <f aca="false">AW17+1</f>
        <v>44723</v>
      </c>
      <c r="AY17" s="34" t="n">
        <f aca="false">AX17+1</f>
        <v>44724</v>
      </c>
      <c r="AZ17" s="35" t="n">
        <f aca="false">AY17+1</f>
        <v>44725</v>
      </c>
      <c r="BA17" s="35" t="n">
        <f aca="false">AZ17+1</f>
        <v>44726</v>
      </c>
      <c r="BB17" s="35" t="n">
        <f aca="false">BA17+1</f>
        <v>44727</v>
      </c>
      <c r="BC17" s="35" t="n">
        <f aca="false">BB17+1</f>
        <v>44728</v>
      </c>
      <c r="BD17" s="35" t="n">
        <f aca="false">BC17+1</f>
        <v>44729</v>
      </c>
      <c r="BE17" s="35" t="n">
        <f aca="false">BD17+1</f>
        <v>44730</v>
      </c>
      <c r="BF17" s="35" t="n">
        <f aca="false">BE17+1</f>
        <v>44731</v>
      </c>
      <c r="BG17" s="34" t="n">
        <f aca="false">BF17+1</f>
        <v>44732</v>
      </c>
      <c r="BH17" s="34" t="n">
        <f aca="false">BG17+1</f>
        <v>44733</v>
      </c>
      <c r="BI17" s="34" t="n">
        <f aca="false">BH17+1</f>
        <v>44734</v>
      </c>
      <c r="BJ17" s="34" t="n">
        <f aca="false">BI17+1</f>
        <v>44735</v>
      </c>
      <c r="BK17" s="34" t="n">
        <f aca="false">BJ17+1</f>
        <v>44736</v>
      </c>
      <c r="BL17" s="34" t="n">
        <f aca="false">BK17+1</f>
        <v>44737</v>
      </c>
      <c r="BM17" s="19" t="n">
        <f aca="false">BL17+1</f>
        <v>44738</v>
      </c>
    </row>
    <row r="18" customFormat="false" ht="30.05" hidden="false" customHeight="true" outlineLevel="0" collapsed="false">
      <c r="A18" s="36"/>
      <c r="B18" s="20" t="s">
        <v>22</v>
      </c>
      <c r="C18" s="37" t="s">
        <v>59</v>
      </c>
      <c r="D18" s="37"/>
      <c r="E18" s="25" t="s">
        <v>60</v>
      </c>
      <c r="F18" s="37" t="s">
        <v>61</v>
      </c>
      <c r="G18" s="23" t="s">
        <v>25</v>
      </c>
      <c r="H18" s="24" t="s">
        <v>26</v>
      </c>
      <c r="I18" s="24"/>
      <c r="J18" s="25" t="s">
        <v>62</v>
      </c>
      <c r="K18" s="25"/>
      <c r="L18" s="25"/>
      <c r="M18" s="25"/>
      <c r="N18" s="25"/>
      <c r="O18" s="24" t="s">
        <v>26</v>
      </c>
      <c r="P18" s="24"/>
      <c r="Q18" s="37" t="s">
        <v>59</v>
      </c>
      <c r="R18" s="37"/>
      <c r="S18" s="37"/>
      <c r="T18" s="37"/>
      <c r="U18" s="23" t="s">
        <v>25</v>
      </c>
      <c r="V18" s="24" t="s">
        <v>26</v>
      </c>
      <c r="W18" s="24"/>
      <c r="X18" s="38" t="s">
        <v>61</v>
      </c>
      <c r="Y18" s="25" t="s">
        <v>63</v>
      </c>
      <c r="Z18" s="38" t="s">
        <v>61</v>
      </c>
      <c r="AA18" s="27" t="s">
        <v>28</v>
      </c>
      <c r="AB18" s="23" t="s">
        <v>25</v>
      </c>
      <c r="AC18" s="24" t="s">
        <v>26</v>
      </c>
      <c r="AD18" s="24"/>
      <c r="AE18" s="37" t="s">
        <v>59</v>
      </c>
      <c r="AF18" s="37"/>
      <c r="AG18" s="37"/>
      <c r="AH18" s="25" t="s">
        <v>64</v>
      </c>
      <c r="AI18" s="25"/>
      <c r="AJ18" s="24" t="s">
        <v>26</v>
      </c>
      <c r="AK18" s="24"/>
      <c r="AL18" s="37" t="s">
        <v>59</v>
      </c>
      <c r="AM18" s="37"/>
      <c r="AN18" s="37"/>
      <c r="AO18" s="37"/>
      <c r="AP18" s="23" t="s">
        <v>25</v>
      </c>
      <c r="AQ18" s="24" t="s">
        <v>26</v>
      </c>
      <c r="AR18" s="24"/>
      <c r="AS18" s="25" t="s">
        <v>65</v>
      </c>
      <c r="AT18" s="37" t="s">
        <v>59</v>
      </c>
      <c r="AU18" s="37"/>
      <c r="AV18" s="37"/>
      <c r="AW18" s="23" t="s">
        <v>25</v>
      </c>
      <c r="AX18" s="24" t="s">
        <v>26</v>
      </c>
      <c r="AY18" s="24"/>
      <c r="AZ18" s="26" t="s">
        <v>66</v>
      </c>
      <c r="BA18" s="26"/>
      <c r="BB18" s="26"/>
      <c r="BC18" s="27" t="s">
        <v>28</v>
      </c>
      <c r="BD18" s="23" t="s">
        <v>25</v>
      </c>
      <c r="BE18" s="24" t="s">
        <v>26</v>
      </c>
      <c r="BF18" s="24"/>
      <c r="BG18" s="21" t="s">
        <v>67</v>
      </c>
      <c r="BH18" s="21"/>
      <c r="BI18" s="21"/>
      <c r="BJ18" s="21"/>
      <c r="BK18" s="21"/>
      <c r="BL18" s="24" t="s">
        <v>26</v>
      </c>
      <c r="BM18" s="24"/>
      <c r="BN18" s="36"/>
      <c r="BO18" s="36"/>
      <c r="BP18" s="36"/>
      <c r="BQ18" s="36"/>
      <c r="BR18" s="36"/>
      <c r="BS18" s="36"/>
      <c r="BT18" s="36"/>
      <c r="BU18" s="36"/>
      <c r="BV18" s="36"/>
      <c r="BW18" s="36"/>
      <c r="BX18" s="36"/>
      <c r="BY18" s="36"/>
      <c r="BZ18" s="36"/>
      <c r="CA18" s="36"/>
      <c r="CB18" s="36"/>
    </row>
    <row r="19" customFormat="false" ht="30.05" hidden="false" customHeight="true" outlineLevel="0" collapsed="false">
      <c r="B19" s="20" t="s">
        <v>33</v>
      </c>
      <c r="C19" s="37" t="s">
        <v>68</v>
      </c>
      <c r="D19" s="37"/>
      <c r="E19" s="25"/>
      <c r="F19" s="39" t="s">
        <v>69</v>
      </c>
      <c r="G19" s="23"/>
      <c r="H19" s="24"/>
      <c r="I19" s="24"/>
      <c r="J19" s="25"/>
      <c r="K19" s="25"/>
      <c r="L19" s="25"/>
      <c r="M19" s="25"/>
      <c r="N19" s="25"/>
      <c r="O19" s="24"/>
      <c r="P19" s="24"/>
      <c r="Q19" s="39" t="s">
        <v>69</v>
      </c>
      <c r="R19" s="37" t="s">
        <v>70</v>
      </c>
      <c r="S19" s="37"/>
      <c r="T19" s="37"/>
      <c r="U19" s="23"/>
      <c r="V19" s="24"/>
      <c r="W19" s="24"/>
      <c r="X19" s="40" t="s">
        <v>71</v>
      </c>
      <c r="Y19" s="25"/>
      <c r="Z19" s="40" t="s">
        <v>71</v>
      </c>
      <c r="AA19" s="32" t="s">
        <v>37</v>
      </c>
      <c r="AB19" s="23"/>
      <c r="AC19" s="24"/>
      <c r="AD19" s="24"/>
      <c r="AE19" s="37" t="s">
        <v>72</v>
      </c>
      <c r="AF19" s="37"/>
      <c r="AG19" s="37"/>
      <c r="AH19" s="25"/>
      <c r="AI19" s="25"/>
      <c r="AJ19" s="24"/>
      <c r="AK19" s="24"/>
      <c r="AL19" s="41" t="s">
        <v>73</v>
      </c>
      <c r="AM19" s="41"/>
      <c r="AN19" s="41"/>
      <c r="AO19" s="41"/>
      <c r="AP19" s="23"/>
      <c r="AQ19" s="24"/>
      <c r="AR19" s="24"/>
      <c r="AS19" s="25"/>
      <c r="AT19" s="37" t="s">
        <v>74</v>
      </c>
      <c r="AU19" s="37"/>
      <c r="AV19" s="37"/>
      <c r="AW19" s="23"/>
      <c r="AX19" s="24"/>
      <c r="AY19" s="24"/>
      <c r="AZ19" s="26"/>
      <c r="BA19" s="26"/>
      <c r="BB19" s="26"/>
      <c r="BC19" s="27"/>
      <c r="BD19" s="23"/>
      <c r="BE19" s="24"/>
      <c r="BF19" s="24"/>
      <c r="BG19" s="21"/>
      <c r="BH19" s="21"/>
      <c r="BI19" s="21"/>
      <c r="BJ19" s="21"/>
      <c r="BK19" s="21"/>
      <c r="BL19" s="24"/>
      <c r="BM19" s="24"/>
    </row>
    <row r="20" customFormat="false" ht="30.05" hidden="false" customHeight="true" outlineLevel="0" collapsed="false">
      <c r="B20" s="20"/>
      <c r="C20" s="37"/>
      <c r="D20" s="37"/>
      <c r="E20" s="25"/>
      <c r="F20" s="39"/>
      <c r="G20" s="23"/>
      <c r="H20" s="24"/>
      <c r="I20" s="24"/>
      <c r="J20" s="25"/>
      <c r="K20" s="25"/>
      <c r="L20" s="25"/>
      <c r="M20" s="25"/>
      <c r="N20" s="25"/>
      <c r="O20" s="24"/>
      <c r="P20" s="24"/>
      <c r="Q20" s="39"/>
      <c r="R20" s="39"/>
      <c r="S20" s="37"/>
      <c r="T20" s="37"/>
      <c r="U20" s="23"/>
      <c r="V20" s="24"/>
      <c r="W20" s="24"/>
      <c r="X20" s="40"/>
      <c r="Y20" s="25"/>
      <c r="Z20" s="40"/>
      <c r="AA20" s="32"/>
      <c r="AB20" s="23"/>
      <c r="AC20" s="24"/>
      <c r="AD20" s="24"/>
      <c r="AE20" s="37"/>
      <c r="AF20" s="37"/>
      <c r="AG20" s="37"/>
      <c r="AH20" s="25"/>
      <c r="AI20" s="25"/>
      <c r="AJ20" s="24"/>
      <c r="AK20" s="24"/>
      <c r="AL20" s="41"/>
      <c r="AM20" s="41"/>
      <c r="AN20" s="41"/>
      <c r="AO20" s="41"/>
      <c r="AP20" s="23"/>
      <c r="AQ20" s="24"/>
      <c r="AR20" s="24"/>
      <c r="AS20" s="25"/>
      <c r="AT20" s="37"/>
      <c r="AU20" s="37"/>
      <c r="AV20" s="37"/>
      <c r="AW20" s="23"/>
      <c r="AX20" s="24"/>
      <c r="AY20" s="24"/>
      <c r="AZ20" s="26"/>
      <c r="BA20" s="26"/>
      <c r="BB20" s="26"/>
      <c r="BC20" s="27"/>
      <c r="BD20" s="23"/>
      <c r="BE20" s="24"/>
      <c r="BF20" s="24"/>
      <c r="BG20" s="21"/>
      <c r="BH20" s="21"/>
      <c r="BI20" s="21"/>
      <c r="BJ20" s="21"/>
      <c r="BK20" s="21"/>
      <c r="BL20" s="24"/>
      <c r="BM20" s="24"/>
    </row>
    <row r="21" customFormat="false" ht="13.8" hidden="false" customHeight="false" outlineLevel="0" collapsed="false"/>
    <row r="22" customFormat="false" ht="13.8" hidden="false" customHeight="false" outlineLevel="0" collapsed="false"/>
    <row r="25" customFormat="false" ht="30" hidden="false" customHeight="true" outlineLevel="0" collapsed="false">
      <c r="AQ25" s="42"/>
    </row>
  </sheetData>
  <mergeCells count="118">
    <mergeCell ref="B1:AD1"/>
    <mergeCell ref="C2:E2"/>
    <mergeCell ref="C4:I4"/>
    <mergeCell ref="J4:P4"/>
    <mergeCell ref="Q4:W4"/>
    <mergeCell ref="X4:AD4"/>
    <mergeCell ref="AE4:AK4"/>
    <mergeCell ref="AL4:AR4"/>
    <mergeCell ref="AS4:AY4"/>
    <mergeCell ref="AZ4:BF4"/>
    <mergeCell ref="BG4:BM4"/>
    <mergeCell ref="C5:I5"/>
    <mergeCell ref="J5:P5"/>
    <mergeCell ref="Q5:W5"/>
    <mergeCell ref="X5:AD5"/>
    <mergeCell ref="AE5:AK5"/>
    <mergeCell ref="AL5:AR5"/>
    <mergeCell ref="AS5:AY5"/>
    <mergeCell ref="AZ5:BF5"/>
    <mergeCell ref="BG5:BM5"/>
    <mergeCell ref="C9:D9"/>
    <mergeCell ref="E9:F9"/>
    <mergeCell ref="G9:G11"/>
    <mergeCell ref="H9:I11"/>
    <mergeCell ref="J9:N11"/>
    <mergeCell ref="O9:P11"/>
    <mergeCell ref="Q9:S9"/>
    <mergeCell ref="U9:U11"/>
    <mergeCell ref="V9:W11"/>
    <mergeCell ref="X9:AA9"/>
    <mergeCell ref="AB9:AB11"/>
    <mergeCell ref="AC9:AD11"/>
    <mergeCell ref="AE9:AH9"/>
    <mergeCell ref="AI9:AI11"/>
    <mergeCell ref="AJ9:AK11"/>
    <mergeCell ref="AL9:AN9"/>
    <mergeCell ref="AP9:AP11"/>
    <mergeCell ref="AQ9:AR11"/>
    <mergeCell ref="AS9:AV9"/>
    <mergeCell ref="AW9:AW11"/>
    <mergeCell ref="AX9:AY11"/>
    <mergeCell ref="AZ9:BC9"/>
    <mergeCell ref="BD9:BD11"/>
    <mergeCell ref="BE9:BF11"/>
    <mergeCell ref="BG9:BG11"/>
    <mergeCell ref="BH9:BI9"/>
    <mergeCell ref="BK9:BK11"/>
    <mergeCell ref="BL9:BM11"/>
    <mergeCell ref="B10:B11"/>
    <mergeCell ref="C10:D11"/>
    <mergeCell ref="E10:F11"/>
    <mergeCell ref="Q10:S11"/>
    <mergeCell ref="T10:T11"/>
    <mergeCell ref="X10:AA11"/>
    <mergeCell ref="AE10:AF11"/>
    <mergeCell ref="AG10:AH11"/>
    <mergeCell ref="AL10:AN11"/>
    <mergeCell ref="AO10:AO11"/>
    <mergeCell ref="AS10:AV11"/>
    <mergeCell ref="AZ10:BC11"/>
    <mergeCell ref="BH10:BI11"/>
    <mergeCell ref="BJ10:BJ11"/>
    <mergeCell ref="C13:I13"/>
    <mergeCell ref="J13:P13"/>
    <mergeCell ref="Q13:W13"/>
    <mergeCell ref="X13:AD13"/>
    <mergeCell ref="AE13:AK13"/>
    <mergeCell ref="AL13:AR13"/>
    <mergeCell ref="AS13:AY13"/>
    <mergeCell ref="AZ13:BF13"/>
    <mergeCell ref="BG13:BM13"/>
    <mergeCell ref="C14:I14"/>
    <mergeCell ref="J14:P14"/>
    <mergeCell ref="Q14:W14"/>
    <mergeCell ref="X14:AD14"/>
    <mergeCell ref="AE14:AK14"/>
    <mergeCell ref="AL14:AR14"/>
    <mergeCell ref="AS14:AY14"/>
    <mergeCell ref="AZ14:BF14"/>
    <mergeCell ref="BG14:BM14"/>
    <mergeCell ref="C18:D18"/>
    <mergeCell ref="E18:E20"/>
    <mergeCell ref="G18:G20"/>
    <mergeCell ref="H18:I20"/>
    <mergeCell ref="J18:N20"/>
    <mergeCell ref="O18:P20"/>
    <mergeCell ref="Q18:T18"/>
    <mergeCell ref="U18:U20"/>
    <mergeCell ref="V18:W20"/>
    <mergeCell ref="Y18:Y20"/>
    <mergeCell ref="AB18:AB20"/>
    <mergeCell ref="AC18:AD20"/>
    <mergeCell ref="AE18:AG18"/>
    <mergeCell ref="AH18:AI20"/>
    <mergeCell ref="AJ18:AK20"/>
    <mergeCell ref="AL18:AO18"/>
    <mergeCell ref="AP18:AP20"/>
    <mergeCell ref="AQ18:AR20"/>
    <mergeCell ref="AS18:AS20"/>
    <mergeCell ref="AT18:AV18"/>
    <mergeCell ref="AW18:AW20"/>
    <mergeCell ref="AX18:AY20"/>
    <mergeCell ref="AZ18:BB20"/>
    <mergeCell ref="BD18:BD20"/>
    <mergeCell ref="BE18:BF20"/>
    <mergeCell ref="BG18:BK20"/>
    <mergeCell ref="BL18:BM20"/>
    <mergeCell ref="B19:B20"/>
    <mergeCell ref="C19:D20"/>
    <mergeCell ref="F19:F20"/>
    <mergeCell ref="Q19:Q20"/>
    <mergeCell ref="R19:T20"/>
    <mergeCell ref="X19:X20"/>
    <mergeCell ref="Z19:Z20"/>
    <mergeCell ref="AA19:AA20"/>
    <mergeCell ref="AE19:AG20"/>
    <mergeCell ref="AL19:AO20"/>
    <mergeCell ref="AT19:AV20"/>
  </mergeCells>
  <conditionalFormatting sqref="C7:BM8 C16:BM17">
    <cfRule type="expression" priority="2" aboveAverage="0" equalAverage="0" bottom="0" percent="0" rank="0" text="" dxfId="0">
      <formula>C$8=TODAY()</formula>
    </cfRule>
  </conditionalFormatting>
  <dataValidations count="8">
    <dataValidation allowBlank="true" errorStyle="stop" operator="between" prompt="In dit werkblad maakt u een projecttijdlijn. Voer in cel C2 de begindatum in vanaf cel B4 de andere gegevens." showDropDown="false" showErrorMessage="true" showInputMessage="true" sqref="A1" type="none">
      <formula1>0</formula1>
      <formula2>0</formula2>
    </dataValidation>
    <dataValidation allowBlank="true" errorStyle="stop" operator="between" prompt="Voer in de cel rechts de begindatum in" showDropDown="false" showErrorMessage="true" showInputMessage="true" sqref="B2" type="none">
      <formula1>0</formula1>
      <formula2>0</formula2>
    </dataValidation>
    <dataValidation allowBlank="true" errorStyle="stop" operator="between" prompt="Voer in deze cel de begindatum in" showDropDown="false" showErrorMessage="true" showInputMessage="true" sqref="C2:E2" type="none">
      <formula1>0</formula1>
      <formula2>0</formula2>
    </dataValidation>
    <dataValidation allowBlank="true" errorStyle="stop" operator="between" prompt="De titel van dit werkblad staat in deze cel" showDropDown="false" showErrorMessage="true" showInputMessage="true" sqref="B1:AD1" type="none">
      <formula1>0</formula1>
      <formula2>0</formula2>
    </dataValidation>
    <dataValidation allowBlank="true" errorStyle="stop" operator="between" prompt="De dagen van de week worden automatisch bijgewerkt in deze rij. Voer in de onderstaande cellen de namen van personen en voer hun taken in de rij rechts van hun naam in." showDropDown="false" showErrorMessage="true" showInputMessage="true" sqref="B8 B17" type="none">
      <formula1>0</formula1>
      <formula2>0</formula2>
    </dataValidation>
    <dataValidation allowBlank="true" errorStyle="stop" operator="between" prompt="Het weeknummer staat in celblokken C - I, J - P, Q - W en X - AD in deze rij." showDropDown="false" showErrorMessage="true" showInputMessage="true" sqref="B4:B5 B13:B14" type="none">
      <formula1>0</formula1>
      <formula2>0</formula2>
    </dataValidation>
    <dataValidation allowBlank="true" errorStyle="stop" operator="between" prompt="De maand wordt automatisch bijgewerkt in deze rij" showDropDown="false" showErrorMessage="true" showInputMessage="true" sqref="B6 B15" type="none">
      <formula1>0</formula1>
      <formula2>0</formula2>
    </dataValidation>
    <dataValidation allowBlank="true" errorStyle="stop" operator="between" prompt="De weekdagen worden automatisch bijgewerkt in deze rij" showDropDown="false" showErrorMessage="true" showInputMessage="true" sqref="B7 B16" type="none">
      <formula1>0</formula1>
      <formula2>0</formula2>
    </dataValidation>
  </dataValidations>
  <printOptions headings="false" gridLines="false" gridLinesSet="true" horizontalCentered="true" verticalCentered="false"/>
  <pageMargins left="0.25" right="0.25" top="0.75" bottom="0.75" header="0.511805555555555" footer="0.3"/>
  <pageSetup paperSize="9"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worksheet>
</file>

<file path=docProps/app.xml><?xml version="1.0" encoding="utf-8"?>
<Properties xmlns="http://schemas.openxmlformats.org/officeDocument/2006/extended-properties" xmlns:vt="http://schemas.openxmlformats.org/officeDocument/2006/docPropsVTypes">
  <Template/>
  <TotalTime>191</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2022-02-22T13:42:31Z</dcterms:created>
  <dc:creator/>
  <dc:description/>
  <dc:language>nl-NL</dc:language>
  <cp:lastModifiedBy/>
  <dcterms:modified xsi:type="dcterms:W3CDTF">2022-02-24T01:07:38Z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file>