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Capacity" sheetId="2" r:id="rId5"/>
    <sheet state="visible" name="Team Agreement" sheetId="3" r:id="rId6"/>
    <sheet state="visible" name="A-dapt Bluepoint" sheetId="4" r:id="rId7"/>
    <sheet state="visible" name="UAT-Card6-001 ขอใบกำกับภาษี" sheetId="5" r:id="rId8"/>
    <sheet state="visible" name="UAT-Card6-002 ไม่ขอใบกำกับภาษี" sheetId="6" r:id="rId9"/>
    <sheet state="visible" name="UAT-Card6-003 เลือกวิธีชำระเงิน" sheetId="7" r:id="rId10"/>
    <sheet state="visible" name="UAT-Card6-004 อัพสลิปผิด " sheetId="8" r:id="rId11"/>
  </sheets>
  <definedNames/>
  <calcPr/>
</workbook>
</file>

<file path=xl/sharedStrings.xml><?xml version="1.0" encoding="utf-8"?>
<sst xmlns="http://schemas.openxmlformats.org/spreadsheetml/2006/main" count="281" uniqueCount="131">
  <si>
    <t>Sprint Backlog</t>
  </si>
  <si>
    <t>***หมายเหตุ: กำหนดให้แต่ละ Sprint มีความยาว 1 สัปดาห์ (5 วัน)</t>
  </si>
  <si>
    <t xml:space="preserve">Team velocity =  </t>
  </si>
  <si>
    <t>Sprint No.</t>
  </si>
  <si>
    <t>Product Backlog Items</t>
  </si>
  <si>
    <t>Sprint Tasks</t>
  </si>
  <si>
    <t>Initial Estimate of Effort</t>
  </si>
  <si>
    <t>New Estimate of Effort Remaining at The End of Day…</t>
  </si>
  <si>
    <t>เวลาที่ทำจริง</t>
  </si>
  <si>
    <t>ผู้รับผิดชอบ</t>
  </si>
  <si>
    <t>Total</t>
  </si>
  <si>
    <t>As a customer, I want to buy a voucher to support a student in need.</t>
  </si>
  <si>
    <t>สร้างหน้า UI : Voucher</t>
  </si>
  <si>
    <t>เหนือฟ้า</t>
  </si>
  <si>
    <t>สร้างหน้า UI : Detail Voucher</t>
  </si>
  <si>
    <t>สร้างหน้า UI : ตะกร้าสินค้า</t>
  </si>
  <si>
    <t>สร้างหน้า UI : กรอกข้อมูลเพื่อขอใบลดหย่อน</t>
  </si>
  <si>
    <t>Burndown Chart</t>
  </si>
  <si>
    <t>สร้างหน้า UI : เลือกวิธีการชำระเงิน</t>
  </si>
  <si>
    <t>สร้างหน้า UI : Voucher Success</t>
  </si>
  <si>
    <t>สร้างหน้า UI : ชำระเงิน qr code</t>
  </si>
  <si>
    <t>สร้างหน้า UI : ชำระเงินพร้อมเพย์</t>
  </si>
  <si>
    <t>สร้างหน้า UI : ชำระเงินเลขบัญชีธนาคาร</t>
  </si>
  <si>
    <t>สร้างหน้า UI : ชำระเงิน counter service</t>
  </si>
  <si>
    <t>เหนือฟ้า, ณัฏฐ์</t>
  </si>
  <si>
    <t>Test การซื้อ voucher แบบไม่ขอใบกำกับภาษี</t>
  </si>
  <si>
    <t>สมาชิกทุกคน</t>
  </si>
  <si>
    <t>Test การซื้อ voucher แบบขอใบกำกับภาษี</t>
  </si>
  <si>
    <t>Test การชำระเงินแบบ qr code</t>
  </si>
  <si>
    <t>Test การชำระเงินแบบพร้อมเพย์</t>
  </si>
  <si>
    <t>Test การชำระเงินแบบเลขบัญชีธนาคาร</t>
  </si>
  <si>
    <t>Test การชำระเงินแบบ counter service</t>
  </si>
  <si>
    <t>Test การซื้อแบบไม่ต้องกดเข้าหน้า Detail</t>
  </si>
  <si>
    <t>Test การซื้อแบบกดเข้าหน้า Detail</t>
  </si>
  <si>
    <t>ทำ Sprint Backlog</t>
  </si>
  <si>
    <t>ริตา, ณัฏฐ์</t>
  </si>
  <si>
    <t>ทำ A-dapt Blueprint</t>
  </si>
  <si>
    <t>ริตา</t>
  </si>
  <si>
    <t>ทำ User Manual</t>
  </si>
  <si>
    <t>ริตา, บูชิตา</t>
  </si>
  <si>
    <t>ทำสไลด์ Presentation</t>
  </si>
  <si>
    <t>บูชิตา</t>
  </si>
  <si>
    <t>Estimate Point</t>
  </si>
  <si>
    <t>รายชื่อสมาชิก</t>
  </si>
  <si>
    <t>รหัสนักศึกษา</t>
  </si>
  <si>
    <t>จำนวนชม.ที่สามารถทำงานได้ใน Sprint</t>
  </si>
  <si>
    <t>นายณัฐวัฒน์ หมายบุญ</t>
  </si>
  <si>
    <t>643020045-6</t>
  </si>
  <si>
    <t>นายเหนือฟ้า พองพรหม</t>
  </si>
  <si>
    <t xml:space="preserve">643020058-7 </t>
  </si>
  <si>
    <t>นางสาวริตา ฉิมน้อย</t>
  </si>
  <si>
    <t xml:space="preserve">643020488-2 </t>
  </si>
  <si>
    <t xml:space="preserve">นายณัฏฐ์ โสแพทย์ </t>
  </si>
  <si>
    <t>643021224-1</t>
  </si>
  <si>
    <t>นางสาวบูชิตา ยศเรือง</t>
  </si>
  <si>
    <t xml:space="preserve">643021237-2 </t>
  </si>
  <si>
    <t>นางสาวอาทิตยา โคตรธิสาร</t>
  </si>
  <si>
    <t>643021259-2</t>
  </si>
  <si>
    <t>จำนวนชั่วโมงรวม =</t>
  </si>
  <si>
    <t>Team Agreement</t>
  </si>
  <si>
    <t>1. ให้ความสำคัญกับทุกความเห็นของคนในทีม</t>
  </si>
  <si>
    <t>2. ต้องมีการกำหนดเป้าหมายและบทบาทให้ชัดเจน</t>
  </si>
  <si>
    <t>3. เข้าใจการทำงานของตนเองและคนอื่น</t>
  </si>
  <si>
    <t>4. ทุกคนจะต้องมีความรับผิดชอบและทำงานตามที่ได้รับมอบหมายให้เสร็จสิ้นตามเวลาที่กำหนด</t>
  </si>
  <si>
    <t>5. มีการสือสารอยู่เสมอ</t>
  </si>
  <si>
    <t>6. เมื่อนัดคุยงานแล้วต้องมาตามเวลานัด</t>
  </si>
  <si>
    <t>A-DAPT Blueprint</t>
  </si>
  <si>
    <t>https://miro.com/app/board/uXjVNwTG0wg=/?share_link_id=357140955956</t>
  </si>
  <si>
    <t>Test Scenario ID:</t>
  </si>
  <si>
    <t>UAT-Card6-001</t>
  </si>
  <si>
    <t>Project ID:</t>
  </si>
  <si>
    <t>Sprint2</t>
  </si>
  <si>
    <t>Test Scenario Name:</t>
  </si>
  <si>
    <t>ซื้อบัตรกำนัลแบบขอใบกำกับภาษี</t>
  </si>
  <si>
    <t>Tested by:</t>
  </si>
  <si>
    <t>Group3</t>
  </si>
  <si>
    <t>UAT Name:</t>
  </si>
  <si>
    <t>เว็บซื้อบัตรกำนัล</t>
  </si>
  <si>
    <t>Version:</t>
  </si>
  <si>
    <t>V1.0</t>
  </si>
  <si>
    <t>Module:</t>
  </si>
  <si>
    <t>http://localhost:8080/en/9-voucher</t>
  </si>
  <si>
    <t>Date of Test:</t>
  </si>
  <si>
    <t>13/02/2024</t>
  </si>
  <si>
    <t>Pre-requisite:</t>
  </si>
  <si>
    <t>ไม่มี</t>
  </si>
  <si>
    <t>Description:</t>
  </si>
  <si>
    <t>รายละเอียดการทดสอบเกี่ยวกับการซื้อบัตรกำนัลแบบขอใบกำกับภาษี</t>
  </si>
  <si>
    <t>No.</t>
  </si>
  <si>
    <t>Test Case and Steps</t>
  </si>
  <si>
    <t>Expected Result</t>
  </si>
  <si>
    <t>Actual Result</t>
  </si>
  <si>
    <t>Test Result (Pass/Fail)</t>
  </si>
  <si>
    <t>Remark</t>
  </si>
  <si>
    <t xml:space="preserve">Open Website:
เปิดเว็บไซต์ http://localhost:8080/en </t>
  </si>
  <si>
    <t>แสดงหน้า Catelog</t>
  </si>
  <si>
    <t>✔✖</t>
  </si>
  <si>
    <t>ที่หน้า http://localhost:8080/en
1. กดที่สินค้าเพื่อดูรายละเอียดเพิ่มเติม
2. กดปุ่ม "Add to Cart"
3. กดปุ่ม "Proceed to Checkout"
4. กดปุ่ม "Proceed to Checkout"</t>
  </si>
  <si>
    <t>แสดงหน้ากรอกข้อมูล</t>
  </si>
  <si>
    <t>✔</t>
  </si>
  <si>
    <t>ที่หน้า http://localhost:8080/en/order
1. กดปุ่ม Radio = ""Mr.""
2. กรอกข้อมูลที่ช่อง First name = "nueafa"
3. กรอกข้อมูลที่ช่อง Last name = "pongprom"
4. กรอกข้อมูลที่ช่อง Email = "nueafa.p@kkumail.com"
5. กดปุ่ม Checkbox = "I agree to terms and conditioins and the privacy policy"
6. กดปุ่ม Checkbox = "Customer data privacy"
7. กดปุ่ม Checkbox = "need invoice"
8. กดปุ่ม "Continue"</t>
  </si>
  <si>
    <t>แสดงหน้ากรอกที่อยู่  กรณีขอใบกำกับภาษี</t>
  </si>
  <si>
    <t>กรอกข้อมูล: ที่หน้า http://localhost:8080/en/order 
1. เลือกรายการที่ช่อง Country = "Thailand"
2. กรอกข้อมูลที่ช่อง Address = "Demo Address 1"
3. กรอกข้อมูลที่ช่อง Zip/Postal code = "12345"
4. กรอกข้อมูลที่ช่อง City = "Demo City"
5. เลือก Checkbox = "Use this address for invoice too"
6. กดปุ่ม "Continue"</t>
  </si>
  <si>
    <t>แสดงหน้าเลือกวิธีการชำระเงิน</t>
  </si>
  <si>
    <t>ที่หน้า http://localhost:8080/en/order
1. เลือก Radio = "Bank Transfer"
2. เลือก Choose file เพิ่มไฟล์ภาพ
3. กดปุ่ม "Upload Slip"</t>
  </si>
  <si>
    <t>หลังจากชำระเงินแล้วจะแสดงหน้าคำสั่งซื้อเสร็จสิ้น โดยมีให้โหลดใบกำกับภาษี</t>
  </si>
  <si>
    <t>UAT-Card6-002</t>
  </si>
  <si>
    <t>ซื้อบัตรกำนัลแบบไม่ขอใบกำกับภาษี</t>
  </si>
  <si>
    <t>รายละเอียดการทดสอบเกี่ยวกับการซื้อบัตรกำนัลแบบไม่ขอใบกำกับภาษี</t>
  </si>
  <si>
    <t>แสดงหน้าสินค้า</t>
  </si>
  <si>
    <t>ที่หน้า http://localhost:8080/en/order
1. กดปุ่ม Radio = ""Mr.""
2. กรอกข้อมูลที่ช่อง First name = "nueafa"
3. กรอกข้อมูลที่ช่อง Last name = "pongprom"
4. กรอกข้อมูลที่ช่อง Email = "nueafa.p@kkumail.com"
5. กดปุ่ม Checkbox = "I agree to terms and conditioins and the privacy policy"
6. กดปุ่ม Checkbox = "Customer data privacy"
7. กดปุ่ม "Continue"</t>
  </si>
  <si>
    <t>หลังจากชำระเงินแล้วจะแสดงหน้าคำสั่งซื้อเสร็จสิ้น</t>
  </si>
  <si>
    <t>UAT-Card6-003</t>
  </si>
  <si>
    <t>ซื้อบัตรกำนัลโดยเลือกวิธีชำระเงินแบบต่างๆ</t>
  </si>
  <si>
    <t>รายละเอียดการทดสอบเกี่ยวกับการเลือกวิธีชำระเงิน</t>
  </si>
  <si>
    <r>
      <rPr>
        <rFont val="Sarabun"/>
        <color rgb="FF000000"/>
        <sz val="12.0"/>
      </rPr>
      <t xml:space="preserve">Open Website:
เปิดเว็บไซต์ </t>
    </r>
    <r>
      <rPr>
        <rFont val="Sarabun"/>
        <color rgb="FF1155CC"/>
        <sz val="12.0"/>
        <u/>
      </rPr>
      <t>http://localhost:8080/en/order</t>
    </r>
  </si>
  <si>
    <t>Payment Qr code: 
1. กดที่สินค้าเพื่อดูรายละเอียดเพิ่มเติม
2. กดปุ่ม "Add to Cart"
3. กดปุ่ม "Proceed to Checkout"
4. กดปุ่ม "Proceed to Checkout"
5. เลือก Radio = "Qr code""
6. อัพโหลดรูปภาพสลิปที่มี qr code เพื่อตรวจสอบว่าโอนเข้ามาแล้ว
7. ตรวจสอบสลิป</t>
  </si>
  <si>
    <t>แสดงหน้าคำสั่งซื้อสำเร็จ</t>
  </si>
  <si>
    <r>
      <rPr>
        <rFont val="Sarabun"/>
        <color rgb="FF000000"/>
        <sz val="12.0"/>
      </rPr>
      <t xml:space="preserve">Open Website:
เปิดเว็บไซต์ </t>
    </r>
    <r>
      <rPr>
        <rFont val="Sarabun"/>
        <color rgb="FF1155CC"/>
        <sz val="12.0"/>
        <u/>
      </rPr>
      <t>http://localhost:8080/en/order</t>
    </r>
  </si>
  <si>
    <t>Payment Promptpay: 
1. กดที่สินค้าเพื่อดูรายละเอียดเพิ่มเติม
2. กดปุ่ม "Add to Cart"
3. กดปุ่ม "Proceed to Checkout"
4. กดปุ่ม "Proceed to Checkout"
5. เลือก Radio = "Promptpay""
6. อัพโหลดรูปภาพสลิปที่มี qr code เพื่อตรวจสอบว่าโอนเข้ามาแล้ว
7. ตรวจสอบสลิป</t>
  </si>
  <si>
    <r>
      <rPr>
        <rFont val="Sarabun"/>
        <color rgb="FF000000"/>
        <sz val="12.0"/>
      </rPr>
      <t xml:space="preserve">Open Website:
เปิดเว็บไซต์ </t>
    </r>
    <r>
      <rPr>
        <rFont val="Sarabun"/>
        <color rgb="FF1155CC"/>
        <sz val="12.0"/>
        <u/>
      </rPr>
      <t>http://localhost:8080/en/order</t>
    </r>
  </si>
  <si>
    <t>Payment Bank Transfer: 
1. กดที่สินค้าเพื่อดูรายละเอียดเพิ่มเติม
2. กดปุ่ม "Add to Cart"
3. กดปุ่ม "Proceed to Checkout"
4. กดปุ่ม "Proceed to Checkout"
5. เลือก Radio = "Bank Transfer"
6. อัพโหลดรูปภาพสลิปที่มี qr code เพื่อตรวจสอบว่าโอนเข้ามาแล้ว
7. ตรวจสอบสลิป</t>
  </si>
  <si>
    <r>
      <rPr>
        <rFont val="Sarabun"/>
        <color rgb="FF000000"/>
        <sz val="12.0"/>
      </rPr>
      <t xml:space="preserve">Open Website:
เปิดเว็บไซต์ </t>
    </r>
    <r>
      <rPr>
        <rFont val="Sarabun"/>
        <color rgb="FF1155CC"/>
        <sz val="12.0"/>
        <u/>
      </rPr>
      <t>http://localhost:8080/en/order</t>
    </r>
  </si>
  <si>
    <t>Payment Counter service: 
1. กดที่สินค้าเพื่อดูรายละเอียดเพิ่มเติม
2. กดปุ่ม "Add to Cart"
3. กดปุ่ม "Proceed to Checkout"
4. กดปุ่ม "Proceed to Checkout"
5. เลือก Radio = "Counter service"
6. อัพโหลดรูปภาพสลิปที่มี qr code เพื่อตรวจสอบว่าโอนเข้ามาแล้ว
7. ตรวจสอบสลิป</t>
  </si>
  <si>
    <t>UAT-Card6-004</t>
  </si>
  <si>
    <t>ซื้อบัตรกำนัลโดยอัพโหลดสลิปผิด</t>
  </si>
  <si>
    <t>รายละเอียดการทดสอบเกี่ยวกับการอัพโหลดภาพผิด</t>
  </si>
  <si>
    <r>
      <rPr>
        <rFont val="Sarabun"/>
        <color rgb="FF000000"/>
        <sz val="12.0"/>
      </rPr>
      <t xml:space="preserve">Open Website:
เปิดเว็บไซต์ </t>
    </r>
    <r>
      <rPr>
        <rFont val="Sarabun"/>
        <color rgb="FF1155CC"/>
        <sz val="12.0"/>
        <u/>
      </rPr>
      <t>http://localhost:8080/en/order</t>
    </r>
  </si>
  <si>
    <t>แสดงหน้าให้เลือกชำระเงิน</t>
  </si>
  <si>
    <t>Payment Qr code: 
1. กดที่สินค้าเพื่อดูรายละเอียดเพิ่มเติม
2. กดปุ่ม "Add to Cart"
3. กดปุ่ม "Proceed to Checkout"
4. กดปุ่ม "Proceed to Checkout"
5. เลือก Radio = "Qr code""
6. อัพโหลดรูปภาพที่ไม่มี qr code
7. ตรวจสอบสลิป</t>
  </si>
  <si>
    <t>แสดงหน้าให้เลือกชำระเงิน เพื่ออัปสลิปใหม่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</si>
</sst>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6.0"/>
      <color theme="1"/>
      <name val="Sarabun"/>
    </font>
    <font>
      <color theme="1"/>
      <name val="Arial"/>
    </font>
    <font>
      <sz val="16.0"/>
      <color theme="1"/>
      <name val="Sarabun"/>
    </font>
    <font>
      <sz val="17.0"/>
      <color theme="1"/>
      <name val="Sarabun"/>
    </font>
    <font>
      <sz val="17.0"/>
      <color theme="1"/>
      <name val="Arial"/>
    </font>
    <font>
      <b/>
      <sz val="17.0"/>
      <color theme="1"/>
      <name val="Sarabun"/>
    </font>
    <font/>
    <font>
      <sz val="16.0"/>
      <color theme="1"/>
      <name val="Arial"/>
    </font>
    <font>
      <b/>
      <sz val="18.0"/>
      <color theme="1"/>
      <name val="Sarabun"/>
    </font>
    <font>
      <sz val="18.0"/>
      <color theme="1"/>
      <name val="Sarabun"/>
    </font>
    <font>
      <sz val="17.0"/>
      <color rgb="FF1F2328"/>
      <name val="Sarabun"/>
    </font>
    <font>
      <b/>
      <sz val="28.0"/>
      <color theme="1"/>
      <name val="Calibri"/>
    </font>
    <font>
      <u/>
      <sz val="13.0"/>
      <color rgb="FF1155CC"/>
      <name val="Calibri"/>
    </font>
    <font>
      <u/>
      <color rgb="FF0000FF"/>
      <name val="Arial"/>
    </font>
    <font>
      <b/>
      <sz val="15.0"/>
      <color theme="1"/>
      <name val="Sarabun"/>
    </font>
    <font>
      <sz val="15.0"/>
      <color theme="1"/>
      <name val="Sarabun"/>
    </font>
    <font>
      <u/>
      <sz val="15.0"/>
      <color rgb="FF0000FF"/>
      <name val="Sarabun"/>
    </font>
    <font>
      <sz val="12.0"/>
      <color theme="1"/>
      <name val="Sarabun"/>
    </font>
    <font>
      <sz val="12.0"/>
      <color rgb="FF000000"/>
      <name val="Sarabun"/>
    </font>
    <font>
      <u/>
      <sz val="12.0"/>
      <color rgb="FF000000"/>
      <name val="Sarabu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2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0" xfId="0" applyBorder="1" applyFont="1"/>
    <xf borderId="5" fillId="2" fontId="6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right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readingOrder="0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vertical="center"/>
    </xf>
    <xf borderId="9" fillId="0" fontId="9" numFmtId="0" xfId="0" applyAlignment="1" applyBorder="1" applyFont="1">
      <alignment horizontal="right" vertical="center"/>
    </xf>
    <xf borderId="0" fillId="3" fontId="1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vertical="center"/>
    </xf>
    <xf borderId="0" fillId="0" fontId="2" numFmtId="0" xfId="0" applyAlignment="1" applyFont="1">
      <alignment vertical="top"/>
    </xf>
    <xf borderId="0" fillId="0" fontId="2" numFmtId="0" xfId="0" applyFont="1"/>
    <xf borderId="7" fillId="0" fontId="15" numFmtId="0" xfId="0" applyAlignment="1" applyBorder="1" applyFont="1">
      <alignment vertical="top"/>
    </xf>
    <xf borderId="10" fillId="0" fontId="16" numFmtId="0" xfId="0" applyAlignment="1" applyBorder="1" applyFont="1">
      <alignment readingOrder="0" vertical="top"/>
    </xf>
    <xf borderId="8" fillId="0" fontId="7" numFmtId="0" xfId="0" applyBorder="1" applyFont="1"/>
    <xf borderId="8" fillId="0" fontId="15" numFmtId="0" xfId="0" applyAlignment="1" applyBorder="1" applyFont="1">
      <alignment vertical="top"/>
    </xf>
    <xf borderId="6" fillId="0" fontId="15" numFmtId="0" xfId="0" applyAlignment="1" applyBorder="1" applyFont="1">
      <alignment vertical="top"/>
    </xf>
    <xf borderId="1" fillId="0" fontId="16" numFmtId="0" xfId="0" applyAlignment="1" applyBorder="1" applyFont="1">
      <alignment readingOrder="0" vertical="top"/>
    </xf>
    <xf borderId="4" fillId="0" fontId="15" numFmtId="0" xfId="0" applyAlignment="1" applyBorder="1" applyFont="1">
      <alignment vertical="top"/>
    </xf>
    <xf borderId="1" fillId="0" fontId="16" numFmtId="0" xfId="0" applyAlignment="1" applyBorder="1" applyFont="1">
      <alignment vertical="top"/>
    </xf>
    <xf borderId="1" fillId="0" fontId="17" numFmtId="0" xfId="0" applyAlignment="1" applyBorder="1" applyFont="1">
      <alignment readingOrder="0" vertical="top"/>
    </xf>
    <xf borderId="1" fillId="0" fontId="16" numFmtId="0" xfId="0" applyAlignment="1" applyBorder="1" applyFont="1">
      <alignment vertical="bottom"/>
    </xf>
    <xf borderId="1" fillId="0" fontId="16" numFmtId="0" xfId="0" applyAlignment="1" applyBorder="1" applyFont="1">
      <alignment readingOrder="0" vertical="bottom"/>
    </xf>
    <xf borderId="6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vertical="top"/>
    </xf>
    <xf borderId="6" fillId="0" fontId="18" numFmtId="0" xfId="0" applyAlignment="1" applyBorder="1" applyFont="1">
      <alignment horizontal="center" vertical="top"/>
    </xf>
    <xf borderId="7" fillId="3" fontId="19" numFmtId="0" xfId="0" applyAlignment="1" applyBorder="1" applyFont="1">
      <alignment horizontal="left" readingOrder="0" shrinkToFit="0" vertical="top" wrapText="1"/>
    </xf>
    <xf borderId="4" fillId="0" fontId="18" numFmtId="0" xfId="0" applyAlignment="1" applyBorder="1" applyFont="1">
      <alignment horizontal="center" readingOrder="0" shrinkToFit="0" vertical="top" wrapText="1"/>
    </xf>
    <xf borderId="7" fillId="0" fontId="16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vertical="top"/>
    </xf>
    <xf borderId="4" fillId="0" fontId="18" numFmtId="0" xfId="0" applyAlignment="1" applyBorder="1" applyFont="1">
      <alignment readingOrder="0" shrinkToFit="0" vertical="top" wrapText="1"/>
    </xf>
    <xf borderId="6" fillId="0" fontId="18" numFmtId="0" xfId="0" applyAlignment="1" applyBorder="1" applyFont="1">
      <alignment horizontal="center" readingOrder="0" vertical="top"/>
    </xf>
    <xf borderId="4" fillId="3" fontId="18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bottom"/>
    </xf>
    <xf borderId="7" fillId="0" fontId="19" numFmtId="0" xfId="0" applyAlignment="1" applyBorder="1" applyFont="1">
      <alignment horizontal="left" readingOrder="0" vertical="top"/>
    </xf>
    <xf borderId="7" fillId="0" fontId="18" numFmtId="0" xfId="0" applyAlignment="1" applyBorder="1" applyFont="1">
      <alignment horizontal="center" vertical="top"/>
    </xf>
    <xf borderId="7" fillId="3" fontId="20" numFmtId="0" xfId="0" applyAlignment="1" applyBorder="1" applyFont="1">
      <alignment horizontal="left" readingOrder="0" shrinkToFit="0" vertical="top" wrapText="1"/>
    </xf>
    <xf borderId="7" fillId="0" fontId="18" numFmtId="0" xfId="0" applyAlignment="1" applyBorder="1" applyFont="1">
      <alignment horizontal="center" readingOrder="0" shrinkToFit="0" vertical="top" wrapText="1"/>
    </xf>
    <xf borderId="7" fillId="0" fontId="15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vertical="top"/>
    </xf>
    <xf borderId="7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</xdr:colOff>
      <xdr:row>9</xdr:row>
      <xdr:rowOff>419100</xdr:rowOff>
    </xdr:from>
    <xdr:ext cx="7162800" cy="430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36</xdr:row>
      <xdr:rowOff>19050</xdr:rowOff>
    </xdr:from>
    <xdr:ext cx="15516225" cy="6067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2</xdr:row>
      <xdr:rowOff>-95250</xdr:rowOff>
    </xdr:from>
    <xdr:ext cx="15563850" cy="70199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NwTG0wg=/?share_link_id=357140955956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en/9-ticke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en/9-ticke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en/9-ticket" TargetMode="External"/><Relationship Id="rId2" Type="http://schemas.openxmlformats.org/officeDocument/2006/relationships/hyperlink" Target="http://localhost:8080/en/order" TargetMode="External"/><Relationship Id="rId3" Type="http://schemas.openxmlformats.org/officeDocument/2006/relationships/hyperlink" Target="http://localhost:8080/en/order" TargetMode="External"/><Relationship Id="rId4" Type="http://schemas.openxmlformats.org/officeDocument/2006/relationships/hyperlink" Target="http://localhost:8080/en/order" TargetMode="External"/><Relationship Id="rId5" Type="http://schemas.openxmlformats.org/officeDocument/2006/relationships/hyperlink" Target="http://localhost:8080/en/order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en/9-ticket" TargetMode="External"/><Relationship Id="rId2" Type="http://schemas.openxmlformats.org/officeDocument/2006/relationships/hyperlink" Target="http://localhost:8080/en/order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6.38"/>
    <col customWidth="1" min="3" max="3" width="48.25"/>
    <col customWidth="1" min="4" max="4" width="21.38"/>
    <col customWidth="1" min="10" max="11" width="25.6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5"/>
      <c r="M3" s="5" t="s">
        <v>2</v>
      </c>
      <c r="N3" s="2"/>
      <c r="O3" s="6">
        <v>167.0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B4" s="8" t="s">
        <v>4</v>
      </c>
      <c r="C4" s="8" t="s">
        <v>5</v>
      </c>
      <c r="D4" s="9" t="s">
        <v>6</v>
      </c>
      <c r="E4" s="10" t="s">
        <v>7</v>
      </c>
      <c r="F4" s="11"/>
      <c r="G4" s="11"/>
      <c r="H4" s="11"/>
      <c r="I4" s="12"/>
      <c r="J4" s="13" t="s">
        <v>8</v>
      </c>
      <c r="K4" s="13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2"/>
      <c r="C5" s="12"/>
      <c r="D5" s="12"/>
      <c r="E5" s="15">
        <v>1.0</v>
      </c>
      <c r="F5" s="15">
        <v>2.0</v>
      </c>
      <c r="G5" s="15">
        <v>3.0</v>
      </c>
      <c r="H5" s="15">
        <v>4.0</v>
      </c>
      <c r="I5" s="15">
        <v>5.0</v>
      </c>
      <c r="J5" s="14"/>
      <c r="K5" s="14"/>
      <c r="L5" s="16"/>
      <c r="M5" s="16" t="s">
        <v>10</v>
      </c>
      <c r="N5" s="17">
        <v>1.0</v>
      </c>
      <c r="O5" s="17">
        <v>2.0</v>
      </c>
      <c r="P5" s="17">
        <v>3.0</v>
      </c>
      <c r="Q5" s="17">
        <v>4.0</v>
      </c>
      <c r="R5" s="17">
        <v>5.0</v>
      </c>
      <c r="S5" s="2"/>
      <c r="T5" s="2"/>
      <c r="U5" s="2"/>
      <c r="V5" s="2"/>
      <c r="W5" s="2"/>
      <c r="X5" s="2"/>
      <c r="Y5" s="2"/>
      <c r="Z5" s="2"/>
    </row>
    <row r="6" ht="36.0" customHeight="1">
      <c r="A6" s="18">
        <v>1.0</v>
      </c>
      <c r="B6" s="19" t="s">
        <v>11</v>
      </c>
      <c r="C6" s="20" t="s">
        <v>12</v>
      </c>
      <c r="D6" s="21">
        <v>10.0</v>
      </c>
      <c r="E6" s="21">
        <v>10.0</v>
      </c>
      <c r="F6" s="21">
        <v>10.0</v>
      </c>
      <c r="G6" s="22">
        <v>0.0</v>
      </c>
      <c r="H6" s="22">
        <v>0.0</v>
      </c>
      <c r="I6" s="22">
        <v>0.0</v>
      </c>
      <c r="J6" s="21">
        <v>3.0</v>
      </c>
      <c r="K6" s="21" t="s">
        <v>13</v>
      </c>
      <c r="L6" s="16"/>
      <c r="M6" s="17">
        <f t="shared" ref="M6:R6" si="1">SUM(D6:D27)</f>
        <v>167</v>
      </c>
      <c r="N6" s="17">
        <f t="shared" si="1"/>
        <v>167</v>
      </c>
      <c r="O6" s="17">
        <f t="shared" si="1"/>
        <v>167</v>
      </c>
      <c r="P6" s="17">
        <f t="shared" si="1"/>
        <v>109</v>
      </c>
      <c r="Q6" s="17">
        <f t="shared" si="1"/>
        <v>95</v>
      </c>
      <c r="R6" s="17">
        <f t="shared" si="1"/>
        <v>0</v>
      </c>
      <c r="S6" s="2"/>
      <c r="T6" s="2"/>
      <c r="U6" s="2"/>
      <c r="V6" s="2"/>
      <c r="W6" s="2"/>
      <c r="X6" s="2"/>
      <c r="Y6" s="2"/>
      <c r="Z6" s="2"/>
    </row>
    <row r="7" ht="36.0" customHeight="1">
      <c r="A7" s="23"/>
      <c r="B7" s="24"/>
      <c r="C7" s="25" t="s">
        <v>14</v>
      </c>
      <c r="D7" s="21">
        <v>10.0</v>
      </c>
      <c r="E7" s="21">
        <v>10.0</v>
      </c>
      <c r="F7" s="21">
        <v>10.0</v>
      </c>
      <c r="G7" s="22">
        <v>0.0</v>
      </c>
      <c r="H7" s="22">
        <v>0.0</v>
      </c>
      <c r="I7" s="22">
        <v>0.0</v>
      </c>
      <c r="J7" s="21">
        <v>1.0</v>
      </c>
      <c r="K7" s="21" t="s">
        <v>13</v>
      </c>
      <c r="L7" s="17"/>
      <c r="S7" s="2"/>
      <c r="T7" s="2"/>
      <c r="U7" s="2"/>
      <c r="V7" s="2"/>
      <c r="W7" s="2"/>
      <c r="X7" s="2"/>
      <c r="Y7" s="2"/>
      <c r="Z7" s="2"/>
    </row>
    <row r="8" ht="39.75" customHeight="1">
      <c r="A8" s="23"/>
      <c r="B8" s="24"/>
      <c r="C8" s="25" t="s">
        <v>15</v>
      </c>
      <c r="D8" s="21">
        <v>10.0</v>
      </c>
      <c r="E8" s="21">
        <v>10.0</v>
      </c>
      <c r="F8" s="21">
        <v>10.0</v>
      </c>
      <c r="G8" s="22">
        <v>0.0</v>
      </c>
      <c r="H8" s="22">
        <v>0.0</v>
      </c>
      <c r="I8" s="22">
        <v>0.0</v>
      </c>
      <c r="J8" s="21">
        <v>0.5</v>
      </c>
      <c r="K8" s="21" t="s">
        <v>13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0" customHeight="1">
      <c r="A9" s="23"/>
      <c r="B9" s="24"/>
      <c r="C9" s="21" t="s">
        <v>16</v>
      </c>
      <c r="D9" s="21">
        <v>10.0</v>
      </c>
      <c r="E9" s="21">
        <v>10.0</v>
      </c>
      <c r="F9" s="21">
        <v>10.0</v>
      </c>
      <c r="G9" s="22">
        <v>0.0</v>
      </c>
      <c r="H9" s="22">
        <v>0.0</v>
      </c>
      <c r="I9" s="22">
        <v>0.0</v>
      </c>
      <c r="J9" s="21">
        <v>0.5</v>
      </c>
      <c r="K9" s="21" t="s">
        <v>13</v>
      </c>
      <c r="L9" s="2"/>
      <c r="M9" s="26" t="s">
        <v>17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23"/>
      <c r="B10" s="24"/>
      <c r="C10" s="20" t="s">
        <v>18</v>
      </c>
      <c r="D10" s="21">
        <v>10.0</v>
      </c>
      <c r="E10" s="21">
        <v>10.0</v>
      </c>
      <c r="F10" s="21">
        <v>10.0</v>
      </c>
      <c r="G10" s="22">
        <v>0.0</v>
      </c>
      <c r="H10" s="22">
        <v>0.0</v>
      </c>
      <c r="I10" s="22">
        <v>0.0</v>
      </c>
      <c r="J10" s="21">
        <v>8.0</v>
      </c>
      <c r="K10" s="21" t="s">
        <v>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23"/>
      <c r="B11" s="24"/>
      <c r="C11" s="27" t="s">
        <v>19</v>
      </c>
      <c r="D11" s="21">
        <v>10.0</v>
      </c>
      <c r="E11" s="21">
        <v>10.0</v>
      </c>
      <c r="F11" s="21">
        <v>10.0</v>
      </c>
      <c r="G11" s="22">
        <v>10.0</v>
      </c>
      <c r="H11" s="22">
        <v>0.0</v>
      </c>
      <c r="I11" s="22">
        <v>0.0</v>
      </c>
      <c r="J11" s="21">
        <v>1.0</v>
      </c>
      <c r="K11" s="21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75" customHeight="1">
      <c r="A12" s="23"/>
      <c r="B12" s="24"/>
      <c r="C12" s="27" t="s">
        <v>20</v>
      </c>
      <c r="D12" s="21">
        <v>9.0</v>
      </c>
      <c r="E12" s="21">
        <v>9.0</v>
      </c>
      <c r="F12" s="21">
        <v>9.0</v>
      </c>
      <c r="G12" s="22">
        <v>9.0</v>
      </c>
      <c r="H12" s="22">
        <v>8.0</v>
      </c>
      <c r="I12" s="22">
        <v>0.0</v>
      </c>
      <c r="J12" s="21">
        <v>5.0</v>
      </c>
      <c r="K12" s="21" t="s">
        <v>13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75" customHeight="1">
      <c r="A13" s="23"/>
      <c r="B13" s="24"/>
      <c r="C13" s="27" t="s">
        <v>21</v>
      </c>
      <c r="D13" s="21">
        <v>9.0</v>
      </c>
      <c r="E13" s="21">
        <v>9.0</v>
      </c>
      <c r="F13" s="21">
        <v>9.0</v>
      </c>
      <c r="G13" s="22">
        <v>9.0</v>
      </c>
      <c r="H13" s="22">
        <v>8.0</v>
      </c>
      <c r="I13" s="22">
        <v>0.0</v>
      </c>
      <c r="J13" s="21">
        <v>5.0</v>
      </c>
      <c r="K13" s="21" t="s">
        <v>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0.5" customHeight="1">
      <c r="A14" s="23"/>
      <c r="B14" s="24"/>
      <c r="C14" s="27" t="s">
        <v>22</v>
      </c>
      <c r="D14" s="21">
        <v>9.0</v>
      </c>
      <c r="E14" s="21">
        <v>9.0</v>
      </c>
      <c r="F14" s="21">
        <v>9.0</v>
      </c>
      <c r="G14" s="22">
        <v>9.0</v>
      </c>
      <c r="H14" s="22">
        <v>8.0</v>
      </c>
      <c r="I14" s="22">
        <v>0.0</v>
      </c>
      <c r="J14" s="21">
        <v>5.0</v>
      </c>
      <c r="K14" s="21" t="s">
        <v>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0" customHeight="1">
      <c r="A15" s="23"/>
      <c r="B15" s="24"/>
      <c r="C15" s="27" t="s">
        <v>23</v>
      </c>
      <c r="D15" s="21">
        <v>9.0</v>
      </c>
      <c r="E15" s="21">
        <v>9.0</v>
      </c>
      <c r="F15" s="21">
        <v>9.0</v>
      </c>
      <c r="G15" s="22">
        <v>9.0</v>
      </c>
      <c r="H15" s="22">
        <v>8.0</v>
      </c>
      <c r="I15" s="22">
        <v>0.0</v>
      </c>
      <c r="J15" s="21">
        <v>5.0</v>
      </c>
      <c r="K15" s="21" t="s">
        <v>24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75" customHeight="1">
      <c r="A16" s="23"/>
      <c r="B16" s="24"/>
      <c r="C16" s="28" t="s">
        <v>25</v>
      </c>
      <c r="D16" s="21">
        <v>6.0</v>
      </c>
      <c r="E16" s="21">
        <v>6.0</v>
      </c>
      <c r="F16" s="21">
        <v>6.0</v>
      </c>
      <c r="G16" s="22">
        <v>6.0</v>
      </c>
      <c r="H16" s="22">
        <v>6.0</v>
      </c>
      <c r="I16" s="22">
        <v>0.0</v>
      </c>
      <c r="J16" s="21">
        <v>2.0</v>
      </c>
      <c r="K16" s="21" t="s">
        <v>26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23"/>
      <c r="B17" s="24"/>
      <c r="C17" s="28" t="s">
        <v>27</v>
      </c>
      <c r="D17" s="21">
        <v>6.0</v>
      </c>
      <c r="E17" s="21">
        <v>6.0</v>
      </c>
      <c r="F17" s="21">
        <v>6.0</v>
      </c>
      <c r="G17" s="22">
        <v>6.0</v>
      </c>
      <c r="H17" s="22">
        <v>6.0</v>
      </c>
      <c r="I17" s="22">
        <v>0.0</v>
      </c>
      <c r="J17" s="21">
        <v>2.0</v>
      </c>
      <c r="K17" s="21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23"/>
      <c r="B18" s="24"/>
      <c r="C18" s="28" t="s">
        <v>28</v>
      </c>
      <c r="D18" s="21">
        <v>6.0</v>
      </c>
      <c r="E18" s="21">
        <v>6.0</v>
      </c>
      <c r="F18" s="21">
        <v>6.0</v>
      </c>
      <c r="G18" s="22">
        <v>6.0</v>
      </c>
      <c r="H18" s="22">
        <v>6.0</v>
      </c>
      <c r="I18" s="22">
        <v>0.0</v>
      </c>
      <c r="J18" s="21">
        <v>2.0</v>
      </c>
      <c r="K18" s="21" t="s">
        <v>26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0" customHeight="1">
      <c r="A19" s="23"/>
      <c r="B19" s="24"/>
      <c r="C19" s="28" t="s">
        <v>29</v>
      </c>
      <c r="D19" s="21">
        <v>6.0</v>
      </c>
      <c r="E19" s="21">
        <v>6.0</v>
      </c>
      <c r="F19" s="21">
        <v>6.0</v>
      </c>
      <c r="G19" s="22">
        <v>6.0</v>
      </c>
      <c r="H19" s="22">
        <v>6.0</v>
      </c>
      <c r="I19" s="22">
        <v>0.0</v>
      </c>
      <c r="J19" s="21">
        <v>2.0</v>
      </c>
      <c r="K19" s="21" t="s">
        <v>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75" customHeight="1">
      <c r="A20" s="23"/>
      <c r="B20" s="24"/>
      <c r="C20" s="28" t="s">
        <v>30</v>
      </c>
      <c r="D20" s="21">
        <v>6.0</v>
      </c>
      <c r="E20" s="21">
        <v>6.0</v>
      </c>
      <c r="F20" s="21">
        <v>6.0</v>
      </c>
      <c r="G20" s="22">
        <v>6.0</v>
      </c>
      <c r="H20" s="22">
        <v>6.0</v>
      </c>
      <c r="I20" s="22">
        <v>0.0</v>
      </c>
      <c r="J20" s="21">
        <v>2.0</v>
      </c>
      <c r="K20" s="21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0" customHeight="1">
      <c r="A21" s="23"/>
      <c r="B21" s="24"/>
      <c r="C21" s="28" t="s">
        <v>31</v>
      </c>
      <c r="D21" s="21">
        <v>6.0</v>
      </c>
      <c r="E21" s="21">
        <v>6.0</v>
      </c>
      <c r="F21" s="21">
        <v>6.0</v>
      </c>
      <c r="G21" s="22">
        <v>6.0</v>
      </c>
      <c r="H21" s="22">
        <v>6.0</v>
      </c>
      <c r="I21" s="22">
        <v>0.0</v>
      </c>
      <c r="J21" s="21">
        <v>2.0</v>
      </c>
      <c r="K21" s="21" t="s">
        <v>26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0" customHeight="1">
      <c r="A22" s="23"/>
      <c r="B22" s="24"/>
      <c r="C22" s="28" t="s">
        <v>32</v>
      </c>
      <c r="D22" s="21">
        <v>6.0</v>
      </c>
      <c r="E22" s="21">
        <v>6.0</v>
      </c>
      <c r="F22" s="21">
        <v>6.0</v>
      </c>
      <c r="G22" s="22">
        <v>6.0</v>
      </c>
      <c r="H22" s="22">
        <v>6.0</v>
      </c>
      <c r="I22" s="22">
        <v>0.0</v>
      </c>
      <c r="J22" s="21">
        <v>2.0</v>
      </c>
      <c r="K22" s="21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0" customHeight="1">
      <c r="A23" s="23"/>
      <c r="B23" s="24"/>
      <c r="C23" s="28" t="s">
        <v>33</v>
      </c>
      <c r="D23" s="21">
        <v>6.0</v>
      </c>
      <c r="E23" s="21">
        <v>6.0</v>
      </c>
      <c r="F23" s="21">
        <v>6.0</v>
      </c>
      <c r="G23" s="22">
        <v>6.0</v>
      </c>
      <c r="H23" s="22">
        <v>6.0</v>
      </c>
      <c r="I23" s="22">
        <v>0.0</v>
      </c>
      <c r="J23" s="21">
        <v>2.0</v>
      </c>
      <c r="K23" s="21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0" customHeight="1">
      <c r="A24" s="23"/>
      <c r="B24" s="24"/>
      <c r="C24" s="28" t="s">
        <v>34</v>
      </c>
      <c r="D24" s="21">
        <v>3.0</v>
      </c>
      <c r="E24" s="21">
        <v>3.0</v>
      </c>
      <c r="F24" s="21">
        <v>3.0</v>
      </c>
      <c r="G24" s="22">
        <v>3.0</v>
      </c>
      <c r="H24" s="22">
        <v>3.0</v>
      </c>
      <c r="I24" s="22">
        <v>0.0</v>
      </c>
      <c r="J24" s="21">
        <v>1.5</v>
      </c>
      <c r="K24" s="21" t="s">
        <v>35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0" customHeight="1">
      <c r="A25" s="23"/>
      <c r="B25" s="24"/>
      <c r="C25" s="28" t="s">
        <v>36</v>
      </c>
      <c r="D25" s="21">
        <v>8.0</v>
      </c>
      <c r="E25" s="21">
        <v>8.0</v>
      </c>
      <c r="F25" s="21">
        <v>8.0</v>
      </c>
      <c r="G25" s="22">
        <v>0.0</v>
      </c>
      <c r="H25" s="22">
        <v>0.0</v>
      </c>
      <c r="I25" s="22">
        <v>0.0</v>
      </c>
      <c r="J25" s="21">
        <v>6.0</v>
      </c>
      <c r="K25" s="21" t="s">
        <v>37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0" customHeight="1">
      <c r="A26" s="23"/>
      <c r="B26" s="24"/>
      <c r="C26" s="28" t="s">
        <v>38</v>
      </c>
      <c r="D26" s="22">
        <v>8.0</v>
      </c>
      <c r="E26" s="22">
        <v>8.0</v>
      </c>
      <c r="F26" s="22">
        <v>8.0</v>
      </c>
      <c r="G26" s="22">
        <v>8.0</v>
      </c>
      <c r="H26" s="22">
        <v>8.0</v>
      </c>
      <c r="I26" s="22">
        <v>0.0</v>
      </c>
      <c r="J26" s="21">
        <v>6.5</v>
      </c>
      <c r="K26" s="21" t="s">
        <v>39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0" customHeight="1">
      <c r="A27" s="14"/>
      <c r="B27" s="12"/>
      <c r="C27" s="28" t="s">
        <v>40</v>
      </c>
      <c r="D27" s="22">
        <v>4.0</v>
      </c>
      <c r="E27" s="22">
        <v>4.0</v>
      </c>
      <c r="F27" s="22">
        <v>4.0</v>
      </c>
      <c r="G27" s="22">
        <v>4.0</v>
      </c>
      <c r="H27" s="22">
        <v>4.0</v>
      </c>
      <c r="I27" s="22">
        <v>0.0</v>
      </c>
      <c r="J27" s="21">
        <v>2.0</v>
      </c>
      <c r="K27" s="21" t="s">
        <v>41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30" t="s">
        <v>42</v>
      </c>
      <c r="D30" s="31">
        <f>SUM(D6:D27)</f>
        <v>167</v>
      </c>
      <c r="E30" s="2"/>
      <c r="F30" s="2"/>
      <c r="G30" s="2"/>
      <c r="H30" s="2"/>
      <c r="I30" s="2"/>
      <c r="J30" s="30">
        <v>66.0</v>
      </c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2"/>
      <c r="M32" s="3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0">
    <mergeCell ref="A4:A5"/>
    <mergeCell ref="A6:A27"/>
    <mergeCell ref="B6:B27"/>
    <mergeCell ref="A1:I1"/>
    <mergeCell ref="B4:B5"/>
    <mergeCell ref="C4:C5"/>
    <mergeCell ref="D4:D5"/>
    <mergeCell ref="E4:I4"/>
    <mergeCell ref="J4:J5"/>
    <mergeCell ref="K4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34.38"/>
    <col customWidth="1" min="3" max="3" width="29.5"/>
  </cols>
  <sheetData>
    <row r="1">
      <c r="A1" s="33" t="s">
        <v>43</v>
      </c>
      <c r="B1" s="34" t="s">
        <v>44</v>
      </c>
      <c r="C1" s="35" t="s">
        <v>45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46</v>
      </c>
      <c r="B2" s="37" t="s">
        <v>47</v>
      </c>
      <c r="C2" s="38">
        <v>25.0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9" t="s">
        <v>48</v>
      </c>
      <c r="B3" s="37" t="s">
        <v>49</v>
      </c>
      <c r="C3" s="38">
        <v>25.0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9" t="s">
        <v>50</v>
      </c>
      <c r="B4" s="37" t="s">
        <v>51</v>
      </c>
      <c r="C4" s="38">
        <v>25.0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9" t="s">
        <v>52</v>
      </c>
      <c r="B5" s="37" t="s">
        <v>53</v>
      </c>
      <c r="C5" s="38">
        <v>25.0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9" t="s">
        <v>54</v>
      </c>
      <c r="B6" s="37" t="s">
        <v>55</v>
      </c>
      <c r="C6" s="38">
        <v>25.0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9" t="s">
        <v>56</v>
      </c>
      <c r="B7" s="37" t="s">
        <v>57</v>
      </c>
      <c r="C7" s="38">
        <v>25.0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 t="s">
        <v>58</v>
      </c>
      <c r="B8" s="12"/>
      <c r="C8" s="38">
        <v>150.0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8:B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41" t="s">
        <v>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4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1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41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1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41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1" t="s">
        <v>64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1" t="s">
        <v>65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66</v>
      </c>
      <c r="B1" s="2"/>
      <c r="C1" s="44"/>
      <c r="D1" s="45" t="s">
        <v>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6"/>
      <c r="B3" s="46"/>
      <c r="C3" s="46"/>
      <c r="D3" s="46"/>
      <c r="E3" s="46"/>
      <c r="F3" s="46"/>
      <c r="G3" s="46"/>
      <c r="H3" s="46"/>
      <c r="I3" s="46"/>
      <c r="J3" s="4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7"/>
      <c r="B5" s="4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7"/>
      <c r="B10" s="4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7"/>
      <c r="B15" s="4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/>
      <c r="B20" s="4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7"/>
      <c r="B25" s="4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J3:K3"/>
  </mergeCells>
  <hyperlinks>
    <hyperlink r:id="rId1" ref="D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8.0"/>
    <col customWidth="1" min="3" max="3" width="42.38"/>
    <col customWidth="1" min="4" max="4" width="31.75"/>
    <col customWidth="1" min="5" max="5" width="26.0"/>
    <col customWidth="1" min="6" max="6" width="19.5"/>
  </cols>
  <sheetData>
    <row r="1">
      <c r="A1" s="48" t="s">
        <v>68</v>
      </c>
      <c r="B1" s="49" t="s">
        <v>69</v>
      </c>
      <c r="C1" s="50"/>
      <c r="D1" s="51" t="s">
        <v>70</v>
      </c>
      <c r="E1" s="49" t="s">
        <v>71</v>
      </c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2" t="s">
        <v>72</v>
      </c>
      <c r="B2" s="53" t="s">
        <v>73</v>
      </c>
      <c r="C2" s="12"/>
      <c r="D2" s="54" t="s">
        <v>74</v>
      </c>
      <c r="E2" s="55" t="s">
        <v>75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2" t="s">
        <v>76</v>
      </c>
      <c r="B3" s="53" t="s">
        <v>77</v>
      </c>
      <c r="C3" s="12"/>
      <c r="D3" s="54" t="s">
        <v>78</v>
      </c>
      <c r="E3" s="55" t="s">
        <v>79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2" t="s">
        <v>80</v>
      </c>
      <c r="B4" s="56" t="s">
        <v>81</v>
      </c>
      <c r="C4" s="12"/>
      <c r="D4" s="54" t="s">
        <v>82</v>
      </c>
      <c r="E4" s="53" t="s">
        <v>83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2" t="s">
        <v>84</v>
      </c>
      <c r="B5" s="57" t="s">
        <v>85</v>
      </c>
      <c r="C5" s="11"/>
      <c r="D5" s="11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2" t="s">
        <v>86</v>
      </c>
      <c r="B6" s="58" t="s">
        <v>87</v>
      </c>
      <c r="C6" s="11"/>
      <c r="D6" s="11"/>
      <c r="E6" s="1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9" t="s">
        <v>88</v>
      </c>
      <c r="B7" s="60" t="s">
        <v>89</v>
      </c>
      <c r="C7" s="60" t="s">
        <v>90</v>
      </c>
      <c r="D7" s="60" t="s">
        <v>91</v>
      </c>
      <c r="E7" s="60" t="s">
        <v>92</v>
      </c>
      <c r="F7" s="61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.25" customHeight="1">
      <c r="A8" s="62">
        <v>1.0</v>
      </c>
      <c r="B8" s="63" t="s">
        <v>94</v>
      </c>
      <c r="C8" s="64" t="s">
        <v>95</v>
      </c>
      <c r="D8" s="64" t="s">
        <v>95</v>
      </c>
      <c r="E8" s="65" t="s">
        <v>96</v>
      </c>
      <c r="F8" s="6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85.5" customHeight="1">
      <c r="A9" s="62">
        <v>2.0</v>
      </c>
      <c r="B9" s="67" t="s">
        <v>97</v>
      </c>
      <c r="C9" s="64" t="s">
        <v>98</v>
      </c>
      <c r="D9" s="64" t="s">
        <v>98</v>
      </c>
      <c r="E9" s="65" t="s">
        <v>99</v>
      </c>
      <c r="F9" s="6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8">
        <v>3.0</v>
      </c>
      <c r="B10" s="69" t="s">
        <v>100</v>
      </c>
      <c r="C10" s="64" t="s">
        <v>101</v>
      </c>
      <c r="D10" s="64" t="s">
        <v>101</v>
      </c>
      <c r="E10" s="65" t="s">
        <v>99</v>
      </c>
      <c r="F10" s="7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8">
        <v>4.0</v>
      </c>
      <c r="B11" s="69" t="s">
        <v>102</v>
      </c>
      <c r="C11" s="64" t="s">
        <v>103</v>
      </c>
      <c r="D11" s="64" t="s">
        <v>103</v>
      </c>
      <c r="E11" s="65" t="s">
        <v>99</v>
      </c>
      <c r="F11" s="7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2">
        <v>5.0</v>
      </c>
      <c r="B12" s="71" t="s">
        <v>104</v>
      </c>
      <c r="C12" s="64" t="s">
        <v>105</v>
      </c>
      <c r="D12" s="64" t="s">
        <v>105</v>
      </c>
      <c r="E12" s="65" t="s">
        <v>99</v>
      </c>
      <c r="F12" s="7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0">
    <mergeCell ref="E4:F4"/>
    <mergeCell ref="B5:F5"/>
    <mergeCell ref="B6:F6"/>
    <mergeCell ref="B1:C1"/>
    <mergeCell ref="E1:F1"/>
    <mergeCell ref="B2:C2"/>
    <mergeCell ref="E2:F2"/>
    <mergeCell ref="B3:C3"/>
    <mergeCell ref="E3:F3"/>
    <mergeCell ref="B4:C4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8.0"/>
    <col customWidth="1" min="3" max="3" width="42.38"/>
    <col customWidth="1" min="4" max="4" width="31.75"/>
    <col customWidth="1" min="5" max="5" width="26.0"/>
  </cols>
  <sheetData>
    <row r="1">
      <c r="A1" s="48" t="s">
        <v>68</v>
      </c>
      <c r="B1" s="49" t="s">
        <v>106</v>
      </c>
      <c r="C1" s="50"/>
      <c r="D1" s="51" t="s">
        <v>70</v>
      </c>
      <c r="E1" s="49" t="s">
        <v>71</v>
      </c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2" t="s">
        <v>72</v>
      </c>
      <c r="B2" s="53" t="s">
        <v>107</v>
      </c>
      <c r="C2" s="12"/>
      <c r="D2" s="54" t="s">
        <v>74</v>
      </c>
      <c r="E2" s="55" t="s">
        <v>75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2" t="s">
        <v>76</v>
      </c>
      <c r="B3" s="53" t="s">
        <v>77</v>
      </c>
      <c r="C3" s="12"/>
      <c r="D3" s="54" t="s">
        <v>78</v>
      </c>
      <c r="E3" s="55" t="s">
        <v>79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2" t="s">
        <v>80</v>
      </c>
      <c r="B4" s="56" t="s">
        <v>81</v>
      </c>
      <c r="C4" s="12"/>
      <c r="D4" s="54" t="s">
        <v>82</v>
      </c>
      <c r="E4" s="53" t="s">
        <v>83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2" t="s">
        <v>84</v>
      </c>
      <c r="B5" s="57" t="s">
        <v>85</v>
      </c>
      <c r="C5" s="11"/>
      <c r="D5" s="11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2" t="s">
        <v>86</v>
      </c>
      <c r="B6" s="58" t="s">
        <v>108</v>
      </c>
      <c r="C6" s="11"/>
      <c r="D6" s="11"/>
      <c r="E6" s="1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9" t="s">
        <v>88</v>
      </c>
      <c r="B7" s="60" t="s">
        <v>89</v>
      </c>
      <c r="C7" s="60" t="s">
        <v>90</v>
      </c>
      <c r="D7" s="60" t="s">
        <v>91</v>
      </c>
      <c r="E7" s="60" t="s">
        <v>92</v>
      </c>
      <c r="F7" s="61" t="s">
        <v>93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41.25" customHeight="1">
      <c r="A8" s="62">
        <v>1.0</v>
      </c>
      <c r="B8" s="63" t="s">
        <v>94</v>
      </c>
      <c r="C8" s="64" t="s">
        <v>109</v>
      </c>
      <c r="D8" s="64" t="s">
        <v>109</v>
      </c>
      <c r="E8" s="65" t="s">
        <v>99</v>
      </c>
      <c r="F8" s="6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62">
        <v>2.0</v>
      </c>
      <c r="B9" s="67" t="s">
        <v>97</v>
      </c>
      <c r="C9" s="64" t="s">
        <v>98</v>
      </c>
      <c r="D9" s="64" t="s">
        <v>98</v>
      </c>
      <c r="E9" s="65" t="s">
        <v>99</v>
      </c>
      <c r="F9" s="6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3.0" customHeight="1">
      <c r="A10" s="68">
        <v>3.0</v>
      </c>
      <c r="B10" s="69" t="s">
        <v>110</v>
      </c>
      <c r="C10" s="64" t="s">
        <v>103</v>
      </c>
      <c r="D10" s="64" t="s">
        <v>103</v>
      </c>
      <c r="E10" s="65" t="s">
        <v>99</v>
      </c>
      <c r="F10" s="7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6.5" customHeight="1">
      <c r="A11" s="68">
        <v>4.0</v>
      </c>
      <c r="B11" s="73" t="s">
        <v>104</v>
      </c>
      <c r="C11" s="64" t="s">
        <v>111</v>
      </c>
      <c r="D11" s="64" t="s">
        <v>111</v>
      </c>
      <c r="E11" s="65" t="s">
        <v>99</v>
      </c>
      <c r="F11" s="7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0">
    <mergeCell ref="E4:F4"/>
    <mergeCell ref="B5:F5"/>
    <mergeCell ref="B6:F6"/>
    <mergeCell ref="B1:C1"/>
    <mergeCell ref="E1:F1"/>
    <mergeCell ref="B2:C2"/>
    <mergeCell ref="E2:F2"/>
    <mergeCell ref="B3:C3"/>
    <mergeCell ref="E3:F3"/>
    <mergeCell ref="B4:C4"/>
  </mergeCells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8.0"/>
    <col customWidth="1" min="3" max="3" width="42.38"/>
    <col customWidth="1" min="4" max="4" width="31.75"/>
    <col customWidth="1" min="5" max="5" width="26.0"/>
  </cols>
  <sheetData>
    <row r="1">
      <c r="A1" s="48" t="s">
        <v>68</v>
      </c>
      <c r="B1" s="49" t="s">
        <v>112</v>
      </c>
      <c r="C1" s="50"/>
      <c r="D1" s="51" t="s">
        <v>70</v>
      </c>
      <c r="E1" s="49" t="s">
        <v>71</v>
      </c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2" t="s">
        <v>72</v>
      </c>
      <c r="B2" s="53" t="s">
        <v>113</v>
      </c>
      <c r="C2" s="12"/>
      <c r="D2" s="54" t="s">
        <v>74</v>
      </c>
      <c r="E2" s="55" t="s">
        <v>75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2" t="s">
        <v>76</v>
      </c>
      <c r="B3" s="53" t="s">
        <v>77</v>
      </c>
      <c r="C3" s="12"/>
      <c r="D3" s="54" t="s">
        <v>78</v>
      </c>
      <c r="E3" s="55" t="s">
        <v>79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2" t="s">
        <v>80</v>
      </c>
      <c r="B4" s="56" t="s">
        <v>81</v>
      </c>
      <c r="C4" s="12"/>
      <c r="D4" s="54" t="s">
        <v>82</v>
      </c>
      <c r="E4" s="53" t="s">
        <v>83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2" t="s">
        <v>84</v>
      </c>
      <c r="B5" s="57" t="s">
        <v>85</v>
      </c>
      <c r="C5" s="11"/>
      <c r="D5" s="11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2" t="s">
        <v>86</v>
      </c>
      <c r="B6" s="58" t="s">
        <v>114</v>
      </c>
      <c r="C6" s="11"/>
      <c r="D6" s="11"/>
      <c r="E6" s="1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9" t="s">
        <v>88</v>
      </c>
      <c r="B7" s="60" t="s">
        <v>89</v>
      </c>
      <c r="C7" s="60" t="s">
        <v>90</v>
      </c>
      <c r="D7" s="60" t="s">
        <v>91</v>
      </c>
      <c r="E7" s="60" t="s">
        <v>92</v>
      </c>
      <c r="F7" s="61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.25" customHeight="1">
      <c r="A8" s="74">
        <v>1.0</v>
      </c>
      <c r="B8" s="75" t="s">
        <v>115</v>
      </c>
      <c r="C8" s="64" t="s">
        <v>103</v>
      </c>
      <c r="D8" s="64" t="s">
        <v>103</v>
      </c>
      <c r="E8" s="65" t="s">
        <v>99</v>
      </c>
      <c r="F8" s="6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4.75" customHeight="1">
      <c r="A9" s="74">
        <v>2.0</v>
      </c>
      <c r="B9" s="67" t="s">
        <v>116</v>
      </c>
      <c r="C9" s="76" t="s">
        <v>117</v>
      </c>
      <c r="D9" s="76" t="s">
        <v>117</v>
      </c>
      <c r="E9" s="65" t="s">
        <v>99</v>
      </c>
      <c r="F9" s="6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7" t="s">
        <v>88</v>
      </c>
      <c r="B10" s="77" t="s">
        <v>89</v>
      </c>
      <c r="C10" s="77" t="s">
        <v>90</v>
      </c>
      <c r="D10" s="77" t="s">
        <v>91</v>
      </c>
      <c r="E10" s="77" t="s">
        <v>92</v>
      </c>
      <c r="F10" s="78" t="s">
        <v>93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4">
        <v>1.0</v>
      </c>
      <c r="B11" s="75" t="s">
        <v>118</v>
      </c>
      <c r="C11" s="64" t="s">
        <v>103</v>
      </c>
      <c r="D11" s="64" t="s">
        <v>103</v>
      </c>
      <c r="E11" s="65" t="s">
        <v>99</v>
      </c>
      <c r="F11" s="7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4">
        <v>2.0</v>
      </c>
      <c r="B12" s="67" t="s">
        <v>119</v>
      </c>
      <c r="C12" s="76" t="s">
        <v>117</v>
      </c>
      <c r="D12" s="76" t="s">
        <v>117</v>
      </c>
      <c r="E12" s="65" t="s">
        <v>99</v>
      </c>
      <c r="F12" s="7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7" t="s">
        <v>88</v>
      </c>
      <c r="B13" s="77" t="s">
        <v>89</v>
      </c>
      <c r="C13" s="77" t="s">
        <v>90</v>
      </c>
      <c r="D13" s="77" t="s">
        <v>91</v>
      </c>
      <c r="E13" s="77" t="s">
        <v>92</v>
      </c>
      <c r="F13" s="78" t="s">
        <v>93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4">
        <v>1.0</v>
      </c>
      <c r="B14" s="75" t="s">
        <v>120</v>
      </c>
      <c r="C14" s="64" t="s">
        <v>103</v>
      </c>
      <c r="D14" s="64" t="s">
        <v>103</v>
      </c>
      <c r="E14" s="65" t="s">
        <v>99</v>
      </c>
      <c r="F14" s="7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4">
        <v>2.0</v>
      </c>
      <c r="B15" s="67" t="s">
        <v>121</v>
      </c>
      <c r="C15" s="76" t="s">
        <v>117</v>
      </c>
      <c r="D15" s="76" t="s">
        <v>117</v>
      </c>
      <c r="E15" s="65" t="s">
        <v>99</v>
      </c>
      <c r="F15" s="7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7" t="s">
        <v>88</v>
      </c>
      <c r="B16" s="77" t="s">
        <v>89</v>
      </c>
      <c r="C16" s="77" t="s">
        <v>90</v>
      </c>
      <c r="D16" s="77" t="s">
        <v>91</v>
      </c>
      <c r="E16" s="77" t="s">
        <v>92</v>
      </c>
      <c r="F16" s="78" t="s">
        <v>93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4">
        <v>1.0</v>
      </c>
      <c r="B17" s="75" t="s">
        <v>122</v>
      </c>
      <c r="C17" s="64" t="s">
        <v>103</v>
      </c>
      <c r="D17" s="64" t="s">
        <v>103</v>
      </c>
      <c r="E17" s="65" t="s">
        <v>99</v>
      </c>
      <c r="F17" s="7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4">
        <v>2.0</v>
      </c>
      <c r="B18" s="67" t="s">
        <v>123</v>
      </c>
      <c r="C18" s="76" t="s">
        <v>117</v>
      </c>
      <c r="D18" s="76" t="s">
        <v>117</v>
      </c>
      <c r="E18" s="65" t="s">
        <v>99</v>
      </c>
      <c r="F18" s="7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</sheetData>
  <mergeCells count="10">
    <mergeCell ref="E4:F4"/>
    <mergeCell ref="B5:F5"/>
    <mergeCell ref="B6:F6"/>
    <mergeCell ref="B1:C1"/>
    <mergeCell ref="E1:F1"/>
    <mergeCell ref="B2:C2"/>
    <mergeCell ref="E2:F2"/>
    <mergeCell ref="B3:C3"/>
    <mergeCell ref="E3:F3"/>
    <mergeCell ref="B4:C4"/>
  </mergeCells>
  <hyperlinks>
    <hyperlink r:id="rId1" ref="B4"/>
    <hyperlink r:id="rId2" ref="B8"/>
    <hyperlink r:id="rId3" ref="B11"/>
    <hyperlink r:id="rId4" ref="B14"/>
    <hyperlink r:id="rId5" ref="B17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8.0"/>
    <col customWidth="1" min="3" max="3" width="42.38"/>
    <col customWidth="1" min="4" max="4" width="31.75"/>
    <col customWidth="1" min="5" max="5" width="26.0"/>
  </cols>
  <sheetData>
    <row r="1">
      <c r="A1" s="48" t="s">
        <v>68</v>
      </c>
      <c r="B1" s="49" t="s">
        <v>124</v>
      </c>
      <c r="C1" s="50"/>
      <c r="D1" s="51" t="s">
        <v>70</v>
      </c>
      <c r="E1" s="49" t="s">
        <v>71</v>
      </c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2" t="s">
        <v>72</v>
      </c>
      <c r="B2" s="53" t="s">
        <v>125</v>
      </c>
      <c r="C2" s="12"/>
      <c r="D2" s="54" t="s">
        <v>74</v>
      </c>
      <c r="E2" s="55" t="s">
        <v>75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2" t="s">
        <v>76</v>
      </c>
      <c r="B3" s="53" t="s">
        <v>77</v>
      </c>
      <c r="C3" s="12"/>
      <c r="D3" s="54" t="s">
        <v>78</v>
      </c>
      <c r="E3" s="55" t="s">
        <v>79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2" t="s">
        <v>80</v>
      </c>
      <c r="B4" s="56" t="s">
        <v>81</v>
      </c>
      <c r="C4" s="12"/>
      <c r="D4" s="54" t="s">
        <v>82</v>
      </c>
      <c r="E4" s="53" t="s">
        <v>83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2" t="s">
        <v>84</v>
      </c>
      <c r="B5" s="57" t="s">
        <v>85</v>
      </c>
      <c r="C5" s="11"/>
      <c r="D5" s="11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2" t="s">
        <v>86</v>
      </c>
      <c r="B6" s="58" t="s">
        <v>126</v>
      </c>
      <c r="C6" s="11"/>
      <c r="D6" s="11"/>
      <c r="E6" s="11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9" t="s">
        <v>88</v>
      </c>
      <c r="B7" s="60" t="s">
        <v>89</v>
      </c>
      <c r="C7" s="60" t="s">
        <v>90</v>
      </c>
      <c r="D7" s="60" t="s">
        <v>91</v>
      </c>
      <c r="E7" s="60" t="s">
        <v>92</v>
      </c>
      <c r="F7" s="61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.25" customHeight="1">
      <c r="A8" s="74">
        <v>1.0</v>
      </c>
      <c r="B8" s="75" t="s">
        <v>127</v>
      </c>
      <c r="C8" s="76" t="s">
        <v>128</v>
      </c>
      <c r="D8" s="76" t="s">
        <v>128</v>
      </c>
      <c r="E8" s="65" t="s">
        <v>99</v>
      </c>
      <c r="F8" s="6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4.75" customHeight="1">
      <c r="A9" s="74">
        <v>2.0</v>
      </c>
      <c r="B9" s="67" t="s">
        <v>129</v>
      </c>
      <c r="C9" s="76" t="s">
        <v>130</v>
      </c>
      <c r="D9" s="76" t="s">
        <v>130</v>
      </c>
      <c r="E9" s="65" t="s">
        <v>99</v>
      </c>
      <c r="F9" s="6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</sheetData>
  <mergeCells count="10">
    <mergeCell ref="E2:F2"/>
    <mergeCell ref="E3:F3"/>
    <mergeCell ref="E4:F4"/>
    <mergeCell ref="B5:F5"/>
    <mergeCell ref="B6:F6"/>
    <mergeCell ref="B1:C1"/>
    <mergeCell ref="E1:F1"/>
    <mergeCell ref="B2:C2"/>
    <mergeCell ref="B3:C3"/>
    <mergeCell ref="B4:C4"/>
  </mergeCells>
  <hyperlinks>
    <hyperlink r:id="rId1" ref="B4"/>
    <hyperlink r:id="rId2" ref="B8"/>
  </hyperlinks>
  <drawing r:id="rId3"/>
</worksheet>
</file>