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  <sheet state="visible" name="Capacity" sheetId="2" r:id="rId5"/>
    <sheet state="visible" name="Team Agreement" sheetId="3" r:id="rId6"/>
    <sheet state="visible" name="A-dapt Bluepoint" sheetId="4" r:id="rId7"/>
    <sheet state="visible" name="UAT-Card6-001 ขอใบกำกับภาษี" sheetId="5" r:id="rId8"/>
    <sheet state="visible" name="UAT-Card6-002 ไม่ขอใบกำกับภาษี" sheetId="6" r:id="rId9"/>
    <sheet state="visible" name="UAT-Card6-003 เลือกวิธีชำระเงิน" sheetId="7" r:id="rId10"/>
    <sheet state="visible" name="UAT-Card6-004 อัพสลิปผิด " sheetId="8" r:id="rId11"/>
  </sheets>
  <definedNames/>
  <calcPr/>
</workbook>
</file>

<file path=xl/sharedStrings.xml><?xml version="1.0" encoding="utf-8"?>
<sst xmlns="http://schemas.openxmlformats.org/spreadsheetml/2006/main" count="360" uniqueCount="155">
  <si>
    <t>Sprint Backlog</t>
  </si>
  <si>
    <t>***หมายเหตุ: กำหนดให้แต่ละ Sprint มีความยาว 1 สัปดาห์ (5 วัน)</t>
  </si>
  <si>
    <t xml:space="preserve">Team velocity = 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</si>
  <si>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</si>
  <si>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</si>
  <si>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</si>
  <si>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</si>
  <si>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</si>
  <si>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เวลาที่ทำจริง</t>
  </si>
  <si>
    <t>ผู้รับผิดชอบ</t>
  </si>
  <si>
    <t>Total</t>
  </si>
  <si>
    <t>As a customer, I want to buy a voucher to support a student in need.</t>
  </si>
  <si>
    <t>สร้างหน้า UI : Voucher</t>
  </si>
  <si>
    <t>เหนือฟ้า</t>
  </si>
  <si>
    <t>สร้างหน้า UI : Detail Voucher</t>
  </si>
  <si>
    <t>สร้างหน้า UI : ตะกร้าสินค้า</t>
  </si>
  <si>
    <t>สร้างหน้า UI : กรอกข้อมูลเพื่อขอใบลดหย่อน</t>
  </si>
  <si>
    <t>Burndown Chart</t>
  </si>
  <si>
    <t>สร้างหน้า UI : เลือกวิธีการชำระเงิน</t>
  </si>
  <si>
    <t>สร้างหน้า UI : Voucher Success</t>
  </si>
  <si>
    <t>สร้างหน้า UI : ชำระเงิน qr code</t>
  </si>
  <si>
    <t>เหนือฟ้า, ณัฏฐ์, ริตา</t>
  </si>
  <si>
    <t>สร้างหน้า UI : ชำระเงินพร้อมเพย์</t>
  </si>
  <si>
    <t>สร้างหน้า UI : ชำระเงินเลขบัญชีธนาคาร</t>
  </si>
  <si>
    <t>สร้างหน้า UI : ชำระเงิน counter service</t>
  </si>
  <si>
    <t>เหนือฟ้า, ณัฏฐ์</t>
  </si>
  <si>
    <t>สร้างหน้าใบกำกับภาษี</t>
  </si>
  <si>
    <t>ณัฏฐ์, ริตา</t>
  </si>
  <si>
    <t>Test การซื้อ voucher แบบไม่ขอใบกำกับภาษี</t>
  </si>
  <si>
    <t>สมาชิกทุกคน</t>
  </si>
  <si>
    <t>Test การซื้อ voucher แบบขอใบกำกับภาษี</t>
  </si>
  <si>
    <t>Test การชำระเงินแบบ qr code</t>
  </si>
  <si>
    <t>Test การชำระเงินแบบพร้อมเพย์</t>
  </si>
  <si>
    <t>Test การชำระเงินแบบเลขบัญชีธนาคาร</t>
  </si>
  <si>
    <t>Test การชำระเงินแบบ counter service</t>
  </si>
  <si>
    <t>Test การซื้อแบบไม่ต้องกดเข้าหน้า Detail</t>
  </si>
  <si>
    <t>Test การกรอกข้อมูลผิด</t>
  </si>
  <si>
    <t>ณัฐวัฒน์</t>
  </si>
  <si>
    <t>ทำ Sprint Backlog</t>
  </si>
  <si>
    <t>ริตา</t>
  </si>
  <si>
    <t>ทำ A-dapt Blueprint</t>
  </si>
  <si>
    <t>ทำ User Manual</t>
  </si>
  <si>
    <t>ริตา, บูชิตา</t>
  </si>
  <si>
    <t>ทำสไลด์ Presentation</t>
  </si>
  <si>
    <t>บูชิตา</t>
  </si>
  <si>
    <t>Estimate Point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</si>
  <si>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</si>
  <si>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</si>
  <si>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</si>
  <si>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นายณัฐวัฒน์ หมายบุญ</t>
  </si>
  <si>
    <t>643020045-6</t>
  </si>
  <si>
    <t>นายเหนือฟ้า พองพรหม</t>
  </si>
  <si>
    <t xml:space="preserve">643020058-7 </t>
  </si>
  <si>
    <t>นางสาวริตา ฉิมน้อย</t>
  </si>
  <si>
    <t xml:space="preserve">643020488-2 </t>
  </si>
  <si>
    <t xml:space="preserve">นายณัฏฐ์ โสแพทย์ </t>
  </si>
  <si>
    <t>643021224-1</t>
  </si>
  <si>
    <t>นางสาวบูชิตา ยศเรือง</t>
  </si>
  <si>
    <t xml:space="preserve">643021237-2 </t>
  </si>
  <si>
    <t>จำนวนชั่วโมงรวม =</t>
  </si>
  <si>
    <t>Team Agreement</t>
  </si>
  <si>
    <t>1. ให้ความสำคัญกับทุกความเห็นของคนในทีม</t>
  </si>
  <si>
    <t>2. ต้องมีการกำหนดเป้าหมายและบทบาทให้ชัดเจน</t>
  </si>
  <si>
    <t>3. เข้าใจการทำงานของตนเองและคนอื่น</t>
  </si>
  <si>
    <t>4. ทุกคนจะต้องมีความรับผิดชอบและทำงานตามที่ได้รับมอบหมายให้เสร็จสิ้นตามเวลาที่กำหนด</t>
  </si>
  <si>
    <t>5. มีการสือสารอยู่เสมอ</t>
  </si>
  <si>
    <t>6. เมื่อนัดคุยงานแล้วต้องมาตามเวลานัด</t>
  </si>
  <si>
    <t>A-DAPT Blueprint</t>
  </si>
  <si>
    <t>https://miro.com/welcomeonboard/OG96SXZYTXJTZTU3djV0M2d0OEd4QUlEYmtSczBkOWhhZ3hoM0lBT0c4UUtqRlBXNUJscnNXMDlIb0M2OEZUNXwzNDU4NzY0NTc1ODUxMjk3MTE1fDI=?share_link_id=22467708934</t>
  </si>
  <si>
    <t>Test Scenario ID:</t>
  </si>
  <si>
    <t>UAT-Card6-001</t>
  </si>
  <si>
    <t>Project ID:</t>
  </si>
  <si>
    <t>Sprint3</t>
  </si>
  <si>
    <t>Test Scenario Name:</t>
  </si>
  <si>
    <t>ซื้อบัตรกำนัลแบบขอใบกำกับภาษี</t>
  </si>
  <si>
    <t>Tested by:</t>
  </si>
  <si>
    <t>Group3</t>
  </si>
  <si>
    <t>UAT Name:</t>
  </si>
  <si>
    <t>เว็บซื้อบัตรกำนัล</t>
  </si>
  <si>
    <t>Version:</t>
  </si>
  <si>
    <t>V1.0</t>
  </si>
  <si>
    <t>Module:</t>
  </si>
  <si>
    <t>http://localhost:8080/en/9-voucher</t>
  </si>
  <si>
    <t>Date of Test:</t>
  </si>
  <si>
    <t>26/02/2024</t>
  </si>
  <si>
    <t>Pre-requisite:</t>
  </si>
  <si>
    <t>ไม่มี</t>
  </si>
  <si>
    <t>Description:</t>
  </si>
  <si>
    <t>รายละเอียดการทดสอบเกี่ยวกับการซื้อบัตรกำนัลแบบขอใบกำกับภาษี</t>
  </si>
  <si>
    <t>No.</t>
  </si>
  <si>
    <t>Test Case and Steps</t>
  </si>
  <si>
    <t>Expected Result</t>
  </si>
  <si>
    <t>Actual Result</t>
  </si>
  <si>
    <t>Test Result (Pass/Fail)</t>
  </si>
  <si>
    <t>Remark</t>
  </si>
  <si>
    <t xml:space="preserve">Open Website:
เปิดเว็บไซต์ http://localhost:8080/en </t>
  </si>
  <si>
    <t>แสดงหน้า Catelog</t>
  </si>
  <si>
    <t>✔</t>
  </si>
  <si>
    <t>ที่หน้า http://localhost:8080/en
1. กดที่สินค้าเพื่อดูรายละเอียดเพิ่มเติม
2. กดปุ่ม "Add to Cart"
3. กดปุ่ม "Proceed to Checkout"
4. กดปุ่ม "Proceed to Checkout"</t>
  </si>
  <si>
    <t>แสดงหน้ากรอกข้อมูล</t>
  </si>
  <si>
    <t>ที่หน้า http://localhost:8080/en/order
1.กดปุ่ม need invoice 
2. กดปุ่ม Radio = "Mr."
3. กรอกข้อมูลที่ช่อง First name = "nueafa"
4. กรอกข้อมูลที่ช่อง Last name = "pongprom"
5. กรอกข้อมูลที่ช่อง Email = "nueafa.p@kkumail.com"
6. กดปุ่ม Checkbox = "I agree to terms and conditioins and the privacy policy"
7. กดปุ่ม Checkbox = "Customer data privacy"
8. กดปุ่ม Checkbox = "need invoice"
9. กดปุ่ม "Continue</t>
  </si>
  <si>
    <t>แสดงหน้ากรอกที่อยู่  กรณีขอใบกำกับภาษี</t>
  </si>
  <si>
    <t>กรอกข้อมูล: ที่หน้า http://localhost:8080/en/order 
1. เลือกรายการที่ช่อง Country = "Thailand"
2. กรอกข้อมูลที่ช่อง Address = "Demo Address 1"
3. กรอกข้อมูลที่ช่อง Zip/Postal code = "12345"
4. กรอกข้อมูลที่ช่อง City = "Demo City"
5. เลือก Checkbox = "Use this address for invoice too"
6. กดปุ่ม "Continue"</t>
  </si>
  <si>
    <t>แสดงหน้าเลือกวิธีการชำระเงิน</t>
  </si>
  <si>
    <t>ที่หน้า http://localhost:8080/en/order
1. เลือก Radio = "Bank Transfer"
2. เลือก Choose file เพิ่มไฟล์ภาพ
3. กดปุ่ม "Upload Slip"</t>
  </si>
  <si>
    <t>หลังจากชำระเงินแล้วจะแสดงหน้าคำสั่งซื้อเสร็จสิ้น โดยมีให้โหลดใบกำกับภาษี</t>
  </si>
  <si>
    <t xml:space="preserve">ที่หน้า http://localhost:8080/en/order
1. กด Download invoice </t>
  </si>
  <si>
    <t xml:space="preserve">แสดงหน้า Download 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</si>
  <si>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</si>
  <si>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กรณีไม่กรอกชื่อ-นามสกุล
ที่หน้า http://localhost:8080/en/order
1.กดปุ่ม need invoice 
2. กดปุ่ม Radio = "Mr."
3. กรอกข้อมูลที่ช่อง First name = " "
4. กรอกข้อมูลที่ช่อง Last name = " "
5. กรอกข้อมูลที่ช่อง Email = "nueafa.p@kkumail.com"
6. กดปุ่ม Checkbox = "I agree to terms and conditioins and the privacy policy"
7. กดปุ่ม Checkbox = "Customer data privacy"
8. กดปุ่ม Checkbox = "need invoice"
9. กดปุ่ม "Continue"</t>
  </si>
  <si>
    <t>แสดงหน้ากรอกที่อยู่ กรณีขอใบกำกับภาษี</t>
  </si>
  <si>
    <t>แสดงแจ้งเตือนว่า ยังไม่ได้กรอกชื่อและนามสกุล</t>
  </si>
  <si>
    <t>✖</t>
  </si>
  <si>
    <t>กรอกชื่อนามสกุลให้ครบ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</si>
  <si>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</si>
  <si>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กรณีไม่กรอกอีเมล
ที่หน้า http://localhost:8080/en/order
1.กดปุ่ม need invoice 
2. กดปุ่ม Radio = "Mr."
3. กรอกข้อมูลที่ช่อง First name = "nueafa"
4. กรอกข้อมูลที่ช่อง Last name = "pongprom"
5. กรอกข้อมูลที่ช่อง Email = " "
6. กดปุ่ม Checkbox = "I agree to terms and conditioins and the privacy policy"
7. กดปุ่ม Checkbox = "Customer data privacy"
8. กดปุ่ม Checkbox = "need invoice"
9. กดปุ่ม "Continue"</t>
  </si>
  <si>
    <t>แสดงแจ้งเตือนว่า ยังไม่ได้กรอกอีเมล</t>
  </si>
  <si>
    <t>กรอกอีเมล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</si>
  <si>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</si>
  <si>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กรณีกรอกอีเมลไม่ถูก
ที่หน้า http://localhost:8080/en/order
1.กดปุ่ม need invoice 
2. กดปุ่ม Radio = "Mr."
3. กรอกข้อมูลที่ช่อง First name = "nueafa"
4. กรอกข้อมูลที่ช่อง Last name = "pongprom"
5. กรอกข้อมูลที่ช่อง Email = "nueafa.p@com "
6. กดปุ่ม Checkbox = "I agree to terms and conditioins and the privacy policy"
7. กดปุ่ม Checkbox = "Customer data privacy"
8. กดปุ่ม Checkbox = "need invoice"
9. กดปุ่ม "Continue"</t>
  </si>
  <si>
    <t>แสดงแจ้งเตือนว่า กรอกอีเมลไม่ถูก</t>
  </si>
  <si>
    <t>กรอกอีเมลให้ถูก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</si>
  <si>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</si>
  <si>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กรณีกรอกรหัสไปรษณีย์ผิด
ที่หน้า http://localhost:8080/en/order 
1. เลือกรายการที่ช่อง Country = "Thailand"
2. กรอกข้อมูลที่ช่อง Address = "Demo Address 1"
3. กรอกข้อมูลที่ช่อง Zip/Postal code = "abcd"
4. กรอกข้อมูลที่ช่อง City = "Demo City"
5. เลือก Checkbox = "Use this address for invoice too"
6. กดปุ่ม "Continue"</t>
  </si>
  <si>
    <t>แสดงแจ้งเตือนใส่ Zip code ผิด</t>
  </si>
  <si>
    <t>ต้องกรอก Zip code เป็นตัวเลข 5 หลักเท่านั้น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</si>
  <si>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</si>
  <si>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กรณีไม่ได้กรอกที่อยู่
ที่หน้า http://localhost:8080/en/order 
1. เลือกรายการที่ช่อง Country = "Thailand"
2. กรอกข้อมูลที่ช่อง Address = " "
3. กรอกข้อมูลที่ช่อง Zip/Postal code = "40000"
4. กรอกข้อมูลที่ช่อง City = "Demo City"
5. เลือก Checkbox = "Use this address for invoice too"
6. กดปุ่ม "Continue"</t>
  </si>
  <si>
    <t>แสดงแจ้งเตือนว่า ยังไม่ได้กรอกที่อยู่</t>
  </si>
  <si>
    <t>กรอกที่อยู่</t>
  </si>
  <si>
    <t>UAT-Card6-002</t>
  </si>
  <si>
    <t>ซื้อบัตรกำนัลแบบไม่ขอใบกำกับภาษี</t>
  </si>
  <si>
    <t>รายละเอียดการทดสอบเกี่ยวกับการซื้อบัตรกำนัลแบบไม่ขอใบกำกับภาษี</t>
  </si>
  <si>
    <t>แสดงหน้าสินค้า</t>
  </si>
  <si>
    <t>ที่หน้า http://localhost:8080/en/order
1. กดปุ่ม need invoice เพื่อเอาติ๊กถูกออก</t>
  </si>
  <si>
    <t>หลังจากชำระเงินแล้วจะแสดงหน้าคำสั่งซื้อเสร็จสิ้น</t>
  </si>
  <si>
    <t>UAT-Card6-003</t>
  </si>
  <si>
    <t>ซื้อบัตรกำนัลโดยเลือกวิธีชำระเงินแบบต่างๆ</t>
  </si>
  <si>
    <t>รายละเอียดการทดสอบเกี่ยวกับการเลือกวิธีชำระเงิน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</si>
  <si>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</si>
  <si>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Payment Qr code: 
1. กดที่สินค้าเพื่อดูรายละเอียดเพิ่มเติม
2. กดปุ่ม "Add to Cart"
3. กดปุ่ม "Proceed to Checkout"
4. กดปุ่ม "Proceed to Checkout"
5. เลือก Radio = "Qr code""
6. อัพโหลดรูปภาพสลิปที่มี qr code เพื่อตรวจสอบว่าโอนเข้ามาแล้ว
7. ตรวจสอบสลิป</t>
  </si>
  <si>
    <t>แสดงหน้าคำสั่งซื้อสำเร็จ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</si>
  <si>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</si>
  <si>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Payment Promptpay: 
1. กดที่สินค้าเพื่อดูรายละเอียดเพิ่มเติม
2. กดปุ่ม "Add to Cart"
3. กดปุ่ม "Proceed to Checkout"
4. กดปุ่ม "Proceed to Checkout"
5. เลือก Radio = "Promptpay""
6. อัพโหลดรูปภาพสลิปที่มี qr code เพื่อตรวจสอบว่าโอนเข้ามาแล้ว
7. ตรวจสอบสลิป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</si>
  <si>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</si>
  <si>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Payment Bank Transfer: 
1. กดที่สินค้าเพื่อดูรายละเอียดเพิ่มเติม
2. กดปุ่ม "Add to Cart"
3. กดปุ่ม "Proceed to Checkout"
4. กดปุ่ม "Proceed to Checkout"
5. เลือก Radio = "Bank Transfer"
6. อัพโหลดรูปภาพสลิปที่มี qr code เพื่อตรวจสอบว่าโอนเข้ามาแล้ว
7. ตรวจสอบสลิป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</si>
  <si>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</si>
  <si>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Payment Counter service: 
1. กดที่สินค้าเพื่อดูรายละเอียดเพิ่มเติม
2. กดปุ่ม "Add to Cart"
3. กดปุ่ม "Proceed to Checkout"
4. กดปุ่ม "Proceed to Checkout"
5. เลือก Radio = "Counter service"
6. อัพโหลดรูปภาพสลิปที่มี qr code เพื่อตรวจสอบว่าโอนเข้ามาแล้ว
7. ตรวจสอบสลิป</t>
  </si>
  <si>
    <t>UAT-Card6-004</t>
  </si>
  <si>
    <t>ซื้อบัตรกำนัลโดยอัพโหลดสลิปผิด</t>
  </si>
  <si>
    <t>รายละเอียดการทดสอบเกี่ยวกับการอัพโหลดภาพผิด</t>
  </si>
  <si>
    <r>
      <rPr>
        <rFont val="Sarabun, Arial"/>
        <sz val="12.0"/>
      </rPr>
      <t xml:space="preserve">Open Website:
เปิดเว็บไซต์ </t>
    </r>
    <r>
      <rPr>
        <rFont val="Sarabun, Arial"/>
        <color rgb="FF1155CC"/>
        <sz val="12.0"/>
        <u/>
      </rPr>
      <t>http://localhost:8080/en/order</t>
    </r>
  </si>
  <si>
    <t>แสดงหน้าให้เลือกชำระเงิน</t>
  </si>
  <si>
    <t>Payment Qr code: 
1. กดที่สินค้าเพื่อดูรายละเอียดเพิ่มเติม
2. กดปุ่ม "Add to Cart"
3. กดปุ่ม "Proceed to Checkout"
4. กดปุ่ม "Proceed to Checkout"
5. เลือก Radio = "Qr code""
6. อัพโหลดรูปภาพที่ไม่มี qr code
7. ตรวจสอบสลิป</t>
  </si>
  <si>
    <t>แสดงหน้าให้เลือกชำระเงิน เพื่ออัปสลิปใหม่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</si>
</sst>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6.0"/>
      <color theme="1"/>
      <name val="Sarabun"/>
    </font>
    <font>
      <color theme="1"/>
      <name val="Arial"/>
    </font>
    <font>
      <sz val="16.0"/>
      <color theme="1"/>
      <name val="Sarabun"/>
    </font>
    <font>
      <sz val="17.0"/>
      <color theme="1"/>
      <name val="Sarabun"/>
    </font>
    <font>
      <sz val="17.0"/>
      <color theme="1"/>
      <name val="Arial"/>
    </font>
    <font>
      <b/>
      <sz val="17.0"/>
      <color theme="1"/>
      <name val="Sarabun"/>
    </font>
    <font/>
    <font>
      <sz val="16.0"/>
      <color theme="1"/>
      <name val="Arial"/>
    </font>
    <font>
      <b/>
      <sz val="18.0"/>
      <color theme="1"/>
      <name val="Sarabun"/>
    </font>
    <font>
      <sz val="18.0"/>
      <color theme="1"/>
      <name val="Sarabun"/>
    </font>
    <font>
      <sz val="17.0"/>
      <color rgb="FF1F2328"/>
      <name val="Sarabun"/>
    </font>
    <font>
      <b/>
      <sz val="28.0"/>
      <color theme="1"/>
      <name val="Calibri"/>
    </font>
    <font>
      <u/>
      <color rgb="FF1155CC"/>
      <name val="Arial"/>
    </font>
    <font>
      <b/>
      <sz val="15.0"/>
      <color theme="1"/>
      <name val="Sarabun"/>
    </font>
    <font>
      <sz val="15.0"/>
      <color theme="1"/>
      <name val="Sarabun"/>
    </font>
    <font>
      <u/>
      <sz val="15.0"/>
      <color rgb="FF1155CC"/>
      <name val="Sarabun"/>
    </font>
    <font>
      <sz val="12.0"/>
      <color theme="1"/>
      <name val="Sarabun"/>
    </font>
    <font>
      <sz val="15.0"/>
      <color rgb="FF000000"/>
      <name val="Docs-Sarabun"/>
    </font>
    <font>
      <u/>
      <sz val="12.0"/>
      <color rgb="FF0000FF"/>
      <name val="Sarabun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center" wrapText="0"/>
    </xf>
    <xf borderId="1" fillId="0" fontId="2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horizontal="right" readingOrder="0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wrapText="1"/>
    </xf>
    <xf borderId="2" fillId="0" fontId="7" numFmtId="0" xfId="0" applyBorder="1" applyFont="1"/>
    <xf borderId="3" fillId="0" fontId="7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8" numFmtId="0" xfId="0" applyAlignment="1" applyFont="1">
      <alignment horizontal="right" vertical="center"/>
    </xf>
    <xf borderId="0" fillId="0" fontId="4" numFmtId="0" xfId="0" applyAlignment="1" applyFont="1">
      <alignment horizontal="right" readingOrder="0" vertical="center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vertical="center"/>
    </xf>
    <xf borderId="4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vertical="center"/>
    </xf>
    <xf borderId="8" fillId="0" fontId="9" numFmtId="0" xfId="0" applyAlignment="1" applyBorder="1" applyFont="1">
      <alignment horizontal="right" vertical="center"/>
    </xf>
    <xf borderId="4" fillId="0" fontId="10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bottom"/>
    </xf>
    <xf borderId="0" fillId="3" fontId="11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wrapText="0"/>
    </xf>
    <xf borderId="0" fillId="0" fontId="2" numFmtId="0" xfId="0" applyAlignment="1" applyFont="1">
      <alignment vertical="top"/>
    </xf>
    <xf borderId="6" fillId="0" fontId="14" numFmtId="0" xfId="0" applyAlignment="1" applyBorder="1" applyFont="1">
      <alignment shrinkToFit="0" vertical="top" wrapText="1"/>
    </xf>
    <xf borderId="9" fillId="0" fontId="15" numFmtId="0" xfId="0" applyAlignment="1" applyBorder="1" applyFont="1">
      <alignment shrinkToFit="0" vertical="top" wrapText="1"/>
    </xf>
    <xf borderId="7" fillId="0" fontId="7" numFmtId="0" xfId="0" applyBorder="1" applyFont="1"/>
    <xf borderId="7" fillId="0" fontId="14" numFmtId="0" xfId="0" applyAlignment="1" applyBorder="1" applyFont="1">
      <alignment shrinkToFit="0" vertical="top" wrapText="1"/>
    </xf>
    <xf borderId="9" fillId="0" fontId="15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5" fillId="0" fontId="14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shrinkToFit="0" vertical="top" wrapText="1"/>
    </xf>
    <xf borderId="4" fillId="0" fontId="14" numFmtId="0" xfId="0" applyAlignment="1" applyBorder="1" applyFont="1">
      <alignment shrinkToFit="0" vertical="top" wrapText="1"/>
    </xf>
    <xf borderId="1" fillId="0" fontId="16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5" fillId="0" fontId="14" numFmtId="0" xfId="0" applyAlignment="1" applyBorder="1" applyFont="1">
      <alignment horizontal="center" shrinkToFit="0" vertical="top" wrapText="1"/>
    </xf>
    <xf borderId="4" fillId="0" fontId="14" numFmtId="0" xfId="0" applyAlignment="1" applyBorder="1" applyFont="1">
      <alignment horizontal="center" shrinkToFit="0" vertical="top" wrapText="1"/>
    </xf>
    <xf borderId="5" fillId="0" fontId="17" numFmtId="0" xfId="0" applyAlignment="1" applyBorder="1" applyFont="1">
      <alignment horizontal="center" shrinkToFit="0" vertical="top" wrapText="1"/>
    </xf>
    <xf borderId="4" fillId="3" fontId="17" numFmtId="0" xfId="0" applyAlignment="1" applyBorder="1" applyFont="1">
      <alignment shrinkToFit="0" vertical="top" wrapText="1"/>
    </xf>
    <xf borderId="4" fillId="0" fontId="17" numFmtId="0" xfId="0" applyAlignment="1" applyBorder="1" applyFont="1">
      <alignment horizontal="center" shrinkToFit="0" vertical="top" wrapText="1"/>
    </xf>
    <xf borderId="4" fillId="0" fontId="15" numFmtId="0" xfId="0" applyAlignment="1" applyBorder="1" applyFont="1">
      <alignment horizontal="center"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4" fillId="0" fontId="17" numFmtId="0" xfId="0" applyAlignment="1" applyBorder="1" applyFont="1">
      <alignment shrinkToFit="0" vertical="top" wrapText="1"/>
    </xf>
    <xf borderId="4" fillId="0" fontId="15" numFmtId="0" xfId="0" applyAlignment="1" applyBorder="1" applyFont="1">
      <alignment horizontal="center" shrinkToFit="0" vertical="top" wrapText="1"/>
    </xf>
    <xf borderId="5" fillId="0" fontId="17" numFmtId="0" xfId="0" applyAlignment="1" applyBorder="1" applyFont="1">
      <alignment horizontal="center" readingOrder="0" shrinkToFit="0" vertical="top" wrapText="1"/>
    </xf>
    <xf borderId="4" fillId="3" fontId="17" numFmtId="0" xfId="0" applyAlignment="1" applyBorder="1" applyFont="1">
      <alignment readingOrder="0" shrinkToFit="0" vertical="top" wrapText="1"/>
    </xf>
    <xf borderId="6" fillId="3" fontId="18" numFmtId="0" xfId="0" applyAlignment="1" applyBorder="1" applyFont="1">
      <alignment horizontal="center" readingOrder="0" vertical="top"/>
    </xf>
    <xf borderId="6" fillId="0" fontId="15" numFmtId="0" xfId="0" applyAlignment="1" applyBorder="1" applyFont="1">
      <alignment horizontal="center" shrinkToFit="0" vertical="top" wrapText="1"/>
    </xf>
    <xf borderId="6" fillId="0" fontId="2" numFmtId="0" xfId="0" applyAlignment="1" applyBorder="1" applyFont="1">
      <alignment horizontal="center" readingOrder="0" shrinkToFit="0" vertical="top" wrapText="1"/>
    </xf>
    <xf borderId="6" fillId="0" fontId="17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shrinkToFit="0" vertical="top" wrapText="1"/>
    </xf>
    <xf borderId="4" fillId="3" fontId="19" numFmtId="0" xfId="0" applyAlignment="1" applyBorder="1" applyFont="1">
      <alignment shrinkToFit="0" vertical="top" wrapText="1"/>
    </xf>
    <xf borderId="4" fillId="3" fontId="17" numFmtId="0" xfId="0" applyAlignment="1" applyBorder="1" applyFont="1">
      <alignment readingOrder="0" shrinkToFit="0" vertical="top" wrapText="1"/>
    </xf>
    <xf borderId="4" fillId="0" fontId="17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readingOrder="0" shrinkToFit="0" vertical="top" wrapText="1"/>
    </xf>
    <xf borderId="4" fillId="0" fontId="17" numFmtId="0" xfId="0" applyAlignment="1" applyBorder="1" applyFont="1">
      <alignment readingOrder="0" shrinkToFit="0" vertical="top" wrapText="1"/>
    </xf>
    <xf borderId="0" fillId="0" fontId="20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914400</xdr:colOff>
      <xdr:row>9</xdr:row>
      <xdr:rowOff>219075</xdr:rowOff>
    </xdr:from>
    <xdr:ext cx="7162800" cy="430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0</xdr:rowOff>
    </xdr:from>
    <xdr:ext cx="17164050" cy="7772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114300</xdr:rowOff>
    </xdr:from>
    <xdr:ext cx="17211675" cy="69246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welcomeonboard/OG96SXZYTXJTZTU3djV0M2d0OEd4QUlEYmtSczBkOWhhZ3hoM0lBT0c4UUtqRlBXNUJscnNXMDlIb0M2OEZUNXwzNDU4NzY0NTc1ODUxMjk3MTE1fDI=?share_link_id=22467708934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en/9-ticket" TargetMode="External"/><Relationship Id="rId2" Type="http://schemas.openxmlformats.org/officeDocument/2006/relationships/hyperlink" Target="http://localhost:8080/en/order" TargetMode="External"/><Relationship Id="rId3" Type="http://schemas.openxmlformats.org/officeDocument/2006/relationships/hyperlink" Target="http://localhost:8080/en/order" TargetMode="External"/><Relationship Id="rId4" Type="http://schemas.openxmlformats.org/officeDocument/2006/relationships/hyperlink" Target="http://localhost:8080/en/order" TargetMode="External"/><Relationship Id="rId5" Type="http://schemas.openxmlformats.org/officeDocument/2006/relationships/hyperlink" Target="http://localhost:8080/en/order" TargetMode="External"/><Relationship Id="rId6" Type="http://schemas.openxmlformats.org/officeDocument/2006/relationships/hyperlink" Target="http://localhost:8080/en/order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en/9-ticke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en/9-ticket" TargetMode="External"/><Relationship Id="rId2" Type="http://schemas.openxmlformats.org/officeDocument/2006/relationships/hyperlink" Target="http://localhost:8080/en/order" TargetMode="External"/><Relationship Id="rId3" Type="http://schemas.openxmlformats.org/officeDocument/2006/relationships/hyperlink" Target="http://localhost:8080/en/order" TargetMode="External"/><Relationship Id="rId4" Type="http://schemas.openxmlformats.org/officeDocument/2006/relationships/hyperlink" Target="http://localhost:8080/en/order" TargetMode="External"/><Relationship Id="rId5" Type="http://schemas.openxmlformats.org/officeDocument/2006/relationships/hyperlink" Target="http://localhost:8080/en/order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en/9-ticket" TargetMode="External"/><Relationship Id="rId2" Type="http://schemas.openxmlformats.org/officeDocument/2006/relationships/hyperlink" Target="http://localhost:8080/en/order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21.38"/>
    <col customWidth="1" min="3" max="3" width="40.13"/>
    <col customWidth="1" min="4" max="4" width="21.88"/>
    <col customWidth="1" min="10" max="10" width="17.88"/>
    <col customWidth="1" min="11" max="11" width="20.75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5" t="s">
        <v>2</v>
      </c>
      <c r="N3" s="2"/>
      <c r="O3" s="6">
        <v>96.0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7" t="s">
        <v>3</v>
      </c>
      <c r="B4" s="8" t="s">
        <v>4</v>
      </c>
      <c r="C4" s="8" t="s">
        <v>5</v>
      </c>
      <c r="D4" s="9" t="s">
        <v>6</v>
      </c>
      <c r="E4" s="10" t="s">
        <v>7</v>
      </c>
      <c r="F4" s="11"/>
      <c r="G4" s="11"/>
      <c r="H4" s="11"/>
      <c r="I4" s="12"/>
      <c r="J4" s="9" t="s">
        <v>8</v>
      </c>
      <c r="K4" s="9" t="s">
        <v>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3"/>
      <c r="B5" s="12"/>
      <c r="C5" s="12"/>
      <c r="D5" s="12"/>
      <c r="E5" s="14">
        <v>1.0</v>
      </c>
      <c r="F5" s="14">
        <v>2.0</v>
      </c>
      <c r="G5" s="14">
        <v>3.0</v>
      </c>
      <c r="H5" s="14">
        <v>4.0</v>
      </c>
      <c r="I5" s="14">
        <v>5.0</v>
      </c>
      <c r="J5" s="12"/>
      <c r="K5" s="12"/>
      <c r="L5" s="2"/>
      <c r="M5" s="15" t="s">
        <v>10</v>
      </c>
      <c r="N5" s="16">
        <v>1.0</v>
      </c>
      <c r="O5" s="16">
        <v>2.0</v>
      </c>
      <c r="P5" s="16">
        <v>3.0</v>
      </c>
      <c r="Q5" s="16">
        <v>4.0</v>
      </c>
      <c r="R5" s="16">
        <v>5.0</v>
      </c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7">
        <v>1.0</v>
      </c>
      <c r="B6" s="18" t="s">
        <v>11</v>
      </c>
      <c r="C6" s="19" t="s">
        <v>12</v>
      </c>
      <c r="D6" s="20">
        <v>5.0</v>
      </c>
      <c r="E6" s="21">
        <v>5.0</v>
      </c>
      <c r="F6" s="21">
        <v>5.0</v>
      </c>
      <c r="G6" s="21">
        <v>0.0</v>
      </c>
      <c r="H6" s="21">
        <v>0.0</v>
      </c>
      <c r="I6" s="21">
        <v>0.0</v>
      </c>
      <c r="J6" s="22">
        <v>2.0</v>
      </c>
      <c r="K6" s="20" t="s">
        <v>13</v>
      </c>
      <c r="L6" s="2"/>
      <c r="M6" s="16">
        <f t="shared" ref="M6:R6" si="1">SUM(D6:D28)</f>
        <v>96</v>
      </c>
      <c r="N6" s="16">
        <f t="shared" si="1"/>
        <v>96</v>
      </c>
      <c r="O6" s="16">
        <f t="shared" si="1"/>
        <v>96</v>
      </c>
      <c r="P6" s="16">
        <f t="shared" si="1"/>
        <v>73</v>
      </c>
      <c r="Q6" s="16">
        <f t="shared" si="1"/>
        <v>32</v>
      </c>
      <c r="R6" s="16">
        <f t="shared" si="1"/>
        <v>0</v>
      </c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3"/>
      <c r="B7" s="24"/>
      <c r="C7" s="25" t="s">
        <v>14</v>
      </c>
      <c r="D7" s="20">
        <v>5.0</v>
      </c>
      <c r="E7" s="21">
        <v>5.0</v>
      </c>
      <c r="F7" s="21">
        <v>5.0</v>
      </c>
      <c r="G7" s="21">
        <v>0.0</v>
      </c>
      <c r="H7" s="21">
        <v>0.0</v>
      </c>
      <c r="I7" s="21">
        <v>0.0</v>
      </c>
      <c r="J7" s="26">
        <v>1.0</v>
      </c>
      <c r="K7" s="20" t="s">
        <v>13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3"/>
      <c r="B8" s="24"/>
      <c r="C8" s="25" t="s">
        <v>15</v>
      </c>
      <c r="D8" s="20">
        <v>5.0</v>
      </c>
      <c r="E8" s="21">
        <v>5.0</v>
      </c>
      <c r="F8" s="21">
        <v>5.0</v>
      </c>
      <c r="G8" s="21">
        <v>0.0</v>
      </c>
      <c r="H8" s="21">
        <v>0.0</v>
      </c>
      <c r="I8" s="21">
        <v>0.0</v>
      </c>
      <c r="J8" s="27">
        <v>1.0</v>
      </c>
      <c r="K8" s="20" t="s">
        <v>13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3"/>
      <c r="B9" s="24"/>
      <c r="C9" s="19" t="s">
        <v>16</v>
      </c>
      <c r="D9" s="20">
        <v>5.0</v>
      </c>
      <c r="E9" s="21">
        <v>5.0</v>
      </c>
      <c r="F9" s="21">
        <v>5.0</v>
      </c>
      <c r="G9" s="21">
        <v>5.0</v>
      </c>
      <c r="H9" s="21">
        <v>5.0</v>
      </c>
      <c r="I9" s="21">
        <v>0.0</v>
      </c>
      <c r="J9" s="27">
        <v>4.0</v>
      </c>
      <c r="K9" s="20" t="s">
        <v>13</v>
      </c>
      <c r="L9" s="2"/>
      <c r="M9" s="5" t="s">
        <v>17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3"/>
      <c r="B10" s="24"/>
      <c r="C10" s="19" t="s">
        <v>18</v>
      </c>
      <c r="D10" s="20">
        <v>5.0</v>
      </c>
      <c r="E10" s="21">
        <v>5.0</v>
      </c>
      <c r="F10" s="21">
        <v>5.0</v>
      </c>
      <c r="G10" s="21">
        <v>5.0</v>
      </c>
      <c r="H10" s="21">
        <v>0.0</v>
      </c>
      <c r="I10" s="21">
        <v>0.0</v>
      </c>
      <c r="J10" s="27">
        <v>3.0</v>
      </c>
      <c r="K10" s="20" t="s">
        <v>13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3"/>
      <c r="B11" s="24"/>
      <c r="C11" s="25" t="s">
        <v>19</v>
      </c>
      <c r="D11" s="20">
        <v>5.0</v>
      </c>
      <c r="E11" s="21">
        <v>5.0</v>
      </c>
      <c r="F11" s="21">
        <v>5.0</v>
      </c>
      <c r="G11" s="21">
        <v>5.0</v>
      </c>
      <c r="H11" s="21">
        <v>0.0</v>
      </c>
      <c r="I11" s="21">
        <v>0.0</v>
      </c>
      <c r="J11" s="27">
        <v>1.5</v>
      </c>
      <c r="K11" s="20" t="s">
        <v>13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3"/>
      <c r="B12" s="24"/>
      <c r="C12" s="25" t="s">
        <v>20</v>
      </c>
      <c r="D12" s="20">
        <v>4.0</v>
      </c>
      <c r="E12" s="21">
        <v>4.0</v>
      </c>
      <c r="F12" s="21">
        <v>4.0</v>
      </c>
      <c r="G12" s="21">
        <v>4.0</v>
      </c>
      <c r="H12" s="21">
        <v>0.0</v>
      </c>
      <c r="I12" s="21">
        <v>0.0</v>
      </c>
      <c r="J12" s="27">
        <v>3.0</v>
      </c>
      <c r="K12" s="20" t="s">
        <v>21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3"/>
      <c r="B13" s="24"/>
      <c r="C13" s="25" t="s">
        <v>22</v>
      </c>
      <c r="D13" s="20">
        <v>4.0</v>
      </c>
      <c r="E13" s="21">
        <v>4.0</v>
      </c>
      <c r="F13" s="21">
        <v>4.0</v>
      </c>
      <c r="G13" s="21">
        <v>4.0</v>
      </c>
      <c r="H13" s="21">
        <v>0.0</v>
      </c>
      <c r="I13" s="21">
        <v>0.0</v>
      </c>
      <c r="J13" s="27">
        <v>2.0</v>
      </c>
      <c r="K13" s="20" t="s">
        <v>13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3"/>
      <c r="B14" s="24"/>
      <c r="C14" s="25" t="s">
        <v>23</v>
      </c>
      <c r="D14" s="20">
        <v>4.0</v>
      </c>
      <c r="E14" s="21">
        <v>4.0</v>
      </c>
      <c r="F14" s="21">
        <v>4.0</v>
      </c>
      <c r="G14" s="21">
        <v>4.0</v>
      </c>
      <c r="H14" s="21">
        <v>0.0</v>
      </c>
      <c r="I14" s="21">
        <v>0.0</v>
      </c>
      <c r="J14" s="27">
        <v>2.0</v>
      </c>
      <c r="K14" s="20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3"/>
      <c r="B15" s="24"/>
      <c r="C15" s="25" t="s">
        <v>24</v>
      </c>
      <c r="D15" s="20">
        <v>4.0</v>
      </c>
      <c r="E15" s="21">
        <v>4.0</v>
      </c>
      <c r="F15" s="21">
        <v>4.0</v>
      </c>
      <c r="G15" s="21">
        <v>4.0</v>
      </c>
      <c r="H15" s="21">
        <v>0.0</v>
      </c>
      <c r="I15" s="21">
        <v>0.0</v>
      </c>
      <c r="J15" s="27">
        <v>3.0</v>
      </c>
      <c r="K15" s="20" t="s">
        <v>25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30.75" customHeight="1">
      <c r="A16" s="23"/>
      <c r="B16" s="24"/>
      <c r="C16" s="28" t="s">
        <v>26</v>
      </c>
      <c r="D16" s="20">
        <v>4.0</v>
      </c>
      <c r="E16" s="21">
        <v>4.0</v>
      </c>
      <c r="F16" s="21">
        <v>4.0</v>
      </c>
      <c r="G16" s="21">
        <v>4.0</v>
      </c>
      <c r="H16" s="21">
        <v>4.0</v>
      </c>
      <c r="I16" s="21">
        <v>0.0</v>
      </c>
      <c r="J16" s="29">
        <v>3.0</v>
      </c>
      <c r="K16" s="20" t="s">
        <v>27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3"/>
      <c r="B17" s="24"/>
      <c r="C17" s="25" t="s">
        <v>28</v>
      </c>
      <c r="D17" s="20">
        <v>3.0</v>
      </c>
      <c r="E17" s="21">
        <v>3.0</v>
      </c>
      <c r="F17" s="21">
        <v>3.0</v>
      </c>
      <c r="G17" s="21">
        <v>3.0</v>
      </c>
      <c r="H17" s="21">
        <v>3.0</v>
      </c>
      <c r="I17" s="21">
        <v>0.0</v>
      </c>
      <c r="J17" s="26">
        <v>2.0</v>
      </c>
      <c r="K17" s="20" t="s">
        <v>29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3"/>
      <c r="B18" s="24"/>
      <c r="C18" s="25" t="s">
        <v>30</v>
      </c>
      <c r="D18" s="20">
        <v>3.0</v>
      </c>
      <c r="E18" s="21">
        <v>3.0</v>
      </c>
      <c r="F18" s="21">
        <v>3.0</v>
      </c>
      <c r="G18" s="21">
        <v>3.0</v>
      </c>
      <c r="H18" s="21">
        <v>3.0</v>
      </c>
      <c r="I18" s="21">
        <v>0.0</v>
      </c>
      <c r="J18" s="26">
        <v>2.0</v>
      </c>
      <c r="K18" s="20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3"/>
      <c r="B19" s="24"/>
      <c r="C19" s="25" t="s">
        <v>31</v>
      </c>
      <c r="D19" s="20">
        <v>3.0</v>
      </c>
      <c r="E19" s="21">
        <v>3.0</v>
      </c>
      <c r="F19" s="21">
        <v>3.0</v>
      </c>
      <c r="G19" s="21">
        <v>3.0</v>
      </c>
      <c r="H19" s="21">
        <v>0.0</v>
      </c>
      <c r="I19" s="21">
        <v>0.0</v>
      </c>
      <c r="J19" s="26">
        <v>2.0</v>
      </c>
      <c r="K19" s="20" t="s">
        <v>29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3"/>
      <c r="B20" s="24"/>
      <c r="C20" s="25" t="s">
        <v>32</v>
      </c>
      <c r="D20" s="20">
        <v>3.0</v>
      </c>
      <c r="E20" s="21">
        <v>3.0</v>
      </c>
      <c r="F20" s="21">
        <v>3.0</v>
      </c>
      <c r="G20" s="21">
        <v>3.0</v>
      </c>
      <c r="H20" s="21">
        <v>0.0</v>
      </c>
      <c r="I20" s="21">
        <v>0.0</v>
      </c>
      <c r="J20" s="26">
        <v>2.0</v>
      </c>
      <c r="K20" s="20" t="s">
        <v>29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3"/>
      <c r="B21" s="24"/>
      <c r="C21" s="25" t="s">
        <v>33</v>
      </c>
      <c r="D21" s="20">
        <v>3.0</v>
      </c>
      <c r="E21" s="21">
        <v>3.0</v>
      </c>
      <c r="F21" s="21">
        <v>3.0</v>
      </c>
      <c r="G21" s="21">
        <v>3.0</v>
      </c>
      <c r="H21" s="21">
        <v>0.0</v>
      </c>
      <c r="I21" s="21">
        <v>0.0</v>
      </c>
      <c r="J21" s="26">
        <v>2.0</v>
      </c>
      <c r="K21" s="20" t="s">
        <v>29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3"/>
      <c r="B22" s="24"/>
      <c r="C22" s="25" t="s">
        <v>34</v>
      </c>
      <c r="D22" s="20">
        <v>3.0</v>
      </c>
      <c r="E22" s="21">
        <v>3.0</v>
      </c>
      <c r="F22" s="21">
        <v>3.0</v>
      </c>
      <c r="G22" s="21">
        <v>3.0</v>
      </c>
      <c r="H22" s="21">
        <v>0.0</v>
      </c>
      <c r="I22" s="21">
        <v>0.0</v>
      </c>
      <c r="J22" s="26">
        <v>2.0</v>
      </c>
      <c r="K22" s="20" t="s">
        <v>29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3"/>
      <c r="B23" s="24"/>
      <c r="C23" s="25" t="s">
        <v>35</v>
      </c>
      <c r="D23" s="20">
        <v>3.0</v>
      </c>
      <c r="E23" s="21">
        <v>3.0</v>
      </c>
      <c r="F23" s="21">
        <v>3.0</v>
      </c>
      <c r="G23" s="21">
        <v>3.0</v>
      </c>
      <c r="H23" s="21">
        <v>0.0</v>
      </c>
      <c r="I23" s="21">
        <v>0.0</v>
      </c>
      <c r="J23" s="26">
        <v>2.0</v>
      </c>
      <c r="K23" s="20" t="s">
        <v>29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24.75" customHeight="1">
      <c r="A24" s="23"/>
      <c r="B24" s="24"/>
      <c r="C24" s="28" t="s">
        <v>36</v>
      </c>
      <c r="D24" s="20">
        <v>4.0</v>
      </c>
      <c r="E24" s="20">
        <v>4.0</v>
      </c>
      <c r="F24" s="20">
        <v>4.0</v>
      </c>
      <c r="G24" s="20">
        <v>4.0</v>
      </c>
      <c r="H24" s="20">
        <v>4.0</v>
      </c>
      <c r="I24" s="21">
        <v>0.0</v>
      </c>
      <c r="J24" s="27">
        <v>2.0</v>
      </c>
      <c r="K24" s="20" t="s">
        <v>37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3"/>
      <c r="B25" s="24"/>
      <c r="C25" s="25" t="s">
        <v>38</v>
      </c>
      <c r="D25" s="19">
        <v>3.0</v>
      </c>
      <c r="E25" s="21">
        <v>3.0</v>
      </c>
      <c r="F25" s="21">
        <v>3.0</v>
      </c>
      <c r="G25" s="21">
        <v>3.0</v>
      </c>
      <c r="H25" s="21">
        <v>3.0</v>
      </c>
      <c r="I25" s="21">
        <v>0.0</v>
      </c>
      <c r="J25" s="27">
        <v>1.0</v>
      </c>
      <c r="K25" s="20" t="s">
        <v>39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3"/>
      <c r="B26" s="24"/>
      <c r="C26" s="25" t="s">
        <v>40</v>
      </c>
      <c r="D26" s="19">
        <v>8.0</v>
      </c>
      <c r="E26" s="21">
        <v>8.0</v>
      </c>
      <c r="F26" s="21">
        <v>8.0</v>
      </c>
      <c r="G26" s="21">
        <v>0.0</v>
      </c>
      <c r="H26" s="21">
        <v>0.0</v>
      </c>
      <c r="I26" s="21">
        <v>0.0</v>
      </c>
      <c r="J26" s="27">
        <v>5.0</v>
      </c>
      <c r="K26" s="20" t="s">
        <v>39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3"/>
      <c r="B27" s="24"/>
      <c r="C27" s="25" t="s">
        <v>41</v>
      </c>
      <c r="D27" s="30">
        <v>8.0</v>
      </c>
      <c r="E27" s="21">
        <v>8.0</v>
      </c>
      <c r="F27" s="21">
        <v>8.0</v>
      </c>
      <c r="G27" s="21">
        <v>8.0</v>
      </c>
      <c r="H27" s="21">
        <v>8.0</v>
      </c>
      <c r="I27" s="21">
        <v>0.0</v>
      </c>
      <c r="J27" s="27">
        <v>5.0</v>
      </c>
      <c r="K27" s="20" t="s">
        <v>42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3"/>
      <c r="B28" s="12"/>
      <c r="C28" s="25" t="s">
        <v>43</v>
      </c>
      <c r="D28" s="21">
        <v>2.0</v>
      </c>
      <c r="E28" s="21">
        <v>2.0</v>
      </c>
      <c r="F28" s="21">
        <v>2.0</v>
      </c>
      <c r="G28" s="21">
        <v>2.0</v>
      </c>
      <c r="H28" s="21">
        <v>2.0</v>
      </c>
      <c r="I28" s="21">
        <v>0.0</v>
      </c>
      <c r="J28" s="21">
        <v>1.0</v>
      </c>
      <c r="K28" s="20" t="s">
        <v>44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31" t="s">
        <v>45</v>
      </c>
      <c r="D31" s="32">
        <f>SUM(D6:D28)</f>
        <v>96</v>
      </c>
      <c r="E31" s="2"/>
      <c r="F31" s="2"/>
      <c r="G31" s="2"/>
      <c r="H31" s="2"/>
      <c r="I31" s="2"/>
      <c r="J31" s="33">
        <v>53.5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10">
    <mergeCell ref="A4:A5"/>
    <mergeCell ref="A6:A28"/>
    <mergeCell ref="B6:B28"/>
    <mergeCell ref="A1:I1"/>
    <mergeCell ref="B4:B5"/>
    <mergeCell ref="C4:C5"/>
    <mergeCell ref="D4:D5"/>
    <mergeCell ref="E4:I4"/>
    <mergeCell ref="J4:J5"/>
    <mergeCell ref="K4:K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30.63"/>
    <col customWidth="1" min="3" max="3" width="30.25"/>
  </cols>
  <sheetData>
    <row r="1">
      <c r="A1" s="34" t="s">
        <v>46</v>
      </c>
      <c r="B1" s="35" t="s">
        <v>47</v>
      </c>
      <c r="C1" s="36" t="s">
        <v>48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7" t="s">
        <v>49</v>
      </c>
      <c r="B2" s="38" t="s">
        <v>50</v>
      </c>
      <c r="C2" s="38">
        <v>25.0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9" t="s">
        <v>51</v>
      </c>
      <c r="B3" s="38" t="s">
        <v>52</v>
      </c>
      <c r="C3" s="38">
        <v>25.0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9" t="s">
        <v>53</v>
      </c>
      <c r="B4" s="38" t="s">
        <v>54</v>
      </c>
      <c r="C4" s="38">
        <v>25.0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9" t="s">
        <v>55</v>
      </c>
      <c r="B5" s="38" t="s">
        <v>56</v>
      </c>
      <c r="C5" s="38">
        <v>25.0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9" t="s">
        <v>57</v>
      </c>
      <c r="B6" s="38" t="s">
        <v>58</v>
      </c>
      <c r="C6" s="38">
        <v>25.0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9"/>
      <c r="B7" s="38"/>
      <c r="C7" s="3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0" t="s">
        <v>59</v>
      </c>
      <c r="B8" s="12"/>
      <c r="C8" s="41">
        <v>125.0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8:B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2"/>
      <c r="B2" s="43" t="s">
        <v>60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2"/>
      <c r="B3" s="44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2"/>
      <c r="B4" s="43" t="s">
        <v>61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3" t="s">
        <v>62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2"/>
      <c r="B6" s="43" t="s">
        <v>63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2"/>
      <c r="B7" s="43" t="s">
        <v>64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2"/>
      <c r="B8" s="43" t="s">
        <v>65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2"/>
      <c r="B9" s="43" t="s">
        <v>66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67</v>
      </c>
      <c r="B1" s="42"/>
      <c r="C1" s="42"/>
      <c r="D1" s="46" t="s">
        <v>68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7"/>
      <c r="B3" s="47"/>
      <c r="C3" s="47"/>
      <c r="D3" s="47"/>
      <c r="E3" s="47"/>
      <c r="F3" s="47"/>
      <c r="G3" s="47"/>
      <c r="H3" s="47"/>
      <c r="I3" s="47"/>
      <c r="J3" s="47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7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7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7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7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J3:K3"/>
  </mergeCells>
  <hyperlinks>
    <hyperlink r:id="rId1" ref="D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43.13"/>
    <col customWidth="1" min="3" max="3" width="31.25"/>
    <col customWidth="1" min="4" max="4" width="26.38"/>
    <col customWidth="1" min="5" max="5" width="19.13"/>
  </cols>
  <sheetData>
    <row r="1">
      <c r="A1" s="48" t="s">
        <v>69</v>
      </c>
      <c r="B1" s="49" t="s">
        <v>70</v>
      </c>
      <c r="C1" s="50"/>
      <c r="D1" s="51" t="s">
        <v>71</v>
      </c>
      <c r="E1" s="52" t="s">
        <v>72</v>
      </c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73</v>
      </c>
      <c r="B2" s="55" t="s">
        <v>74</v>
      </c>
      <c r="C2" s="12"/>
      <c r="D2" s="56" t="s">
        <v>75</v>
      </c>
      <c r="E2" s="55" t="s">
        <v>76</v>
      </c>
      <c r="F2" s="1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77</v>
      </c>
      <c r="B3" s="55" t="s">
        <v>78</v>
      </c>
      <c r="C3" s="12"/>
      <c r="D3" s="56" t="s">
        <v>79</v>
      </c>
      <c r="E3" s="55" t="s">
        <v>80</v>
      </c>
      <c r="F3" s="1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81</v>
      </c>
      <c r="B4" s="57" t="s">
        <v>82</v>
      </c>
      <c r="C4" s="12"/>
      <c r="D4" s="56" t="s">
        <v>83</v>
      </c>
      <c r="E4" s="58" t="s">
        <v>84</v>
      </c>
      <c r="F4" s="1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4" t="s">
        <v>85</v>
      </c>
      <c r="B5" s="55" t="s">
        <v>86</v>
      </c>
      <c r="C5" s="11"/>
      <c r="D5" s="11"/>
      <c r="E5" s="11"/>
      <c r="F5" s="1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87</v>
      </c>
      <c r="B6" s="55" t="s">
        <v>88</v>
      </c>
      <c r="C6" s="11"/>
      <c r="D6" s="11"/>
      <c r="E6" s="11"/>
      <c r="F6" s="1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9" t="s">
        <v>89</v>
      </c>
      <c r="B7" s="60" t="s">
        <v>90</v>
      </c>
      <c r="C7" s="60" t="s">
        <v>91</v>
      </c>
      <c r="D7" s="60" t="s">
        <v>92</v>
      </c>
      <c r="E7" s="60" t="s">
        <v>93</v>
      </c>
      <c r="F7" s="60" t="s">
        <v>94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1">
        <v>1.0</v>
      </c>
      <c r="B8" s="62" t="s">
        <v>95</v>
      </c>
      <c r="C8" s="63" t="s">
        <v>96</v>
      </c>
      <c r="D8" s="63" t="s">
        <v>96</v>
      </c>
      <c r="E8" s="64" t="s">
        <v>97</v>
      </c>
      <c r="F8" s="65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1">
        <v>2.0</v>
      </c>
      <c r="B9" s="66" t="s">
        <v>98</v>
      </c>
      <c r="C9" s="63" t="s">
        <v>99</v>
      </c>
      <c r="D9" s="63" t="s">
        <v>99</v>
      </c>
      <c r="E9" s="67" t="s">
        <v>97</v>
      </c>
      <c r="F9" s="6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68">
        <v>3.0</v>
      </c>
      <c r="B10" s="69" t="s">
        <v>100</v>
      </c>
      <c r="C10" s="63" t="s">
        <v>101</v>
      </c>
      <c r="D10" s="63" t="s">
        <v>101</v>
      </c>
      <c r="E10" s="70" t="s">
        <v>97</v>
      </c>
      <c r="F10" s="6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68">
        <v>4.0</v>
      </c>
      <c r="B11" s="62" t="s">
        <v>102</v>
      </c>
      <c r="C11" s="63" t="s">
        <v>103</v>
      </c>
      <c r="D11" s="63" t="s">
        <v>103</v>
      </c>
      <c r="E11" s="71" t="s">
        <v>97</v>
      </c>
      <c r="F11" s="65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68">
        <v>5.0</v>
      </c>
      <c r="B12" s="66" t="s">
        <v>104</v>
      </c>
      <c r="C12" s="63" t="s">
        <v>105</v>
      </c>
      <c r="D12" s="63" t="s">
        <v>105</v>
      </c>
      <c r="E12" s="67" t="s">
        <v>97</v>
      </c>
      <c r="F12" s="65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72">
        <v>6.0</v>
      </c>
      <c r="B13" s="73" t="s">
        <v>106</v>
      </c>
      <c r="C13" s="73" t="s">
        <v>107</v>
      </c>
      <c r="D13" s="73" t="s">
        <v>107</v>
      </c>
      <c r="E13" s="71" t="s">
        <v>97</v>
      </c>
      <c r="F13" s="74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9" t="s">
        <v>89</v>
      </c>
      <c r="B14" s="60" t="s">
        <v>90</v>
      </c>
      <c r="C14" s="60" t="s">
        <v>91</v>
      </c>
      <c r="D14" s="60" t="s">
        <v>92</v>
      </c>
      <c r="E14" s="60" t="s">
        <v>93</v>
      </c>
      <c r="F14" s="60" t="s">
        <v>94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61">
        <v>1.0</v>
      </c>
      <c r="B15" s="75" t="s">
        <v>108</v>
      </c>
      <c r="C15" s="63" t="s">
        <v>103</v>
      </c>
      <c r="D15" s="63" t="s">
        <v>103</v>
      </c>
      <c r="E15" s="67" t="s">
        <v>97</v>
      </c>
      <c r="F15" s="65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61">
        <v>2.0</v>
      </c>
      <c r="B16" s="76" t="s">
        <v>109</v>
      </c>
      <c r="C16" s="77" t="s">
        <v>110</v>
      </c>
      <c r="D16" s="77" t="s">
        <v>111</v>
      </c>
      <c r="E16" s="64" t="s">
        <v>112</v>
      </c>
      <c r="F16" s="78" t="s">
        <v>113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9" t="s">
        <v>89</v>
      </c>
      <c r="B17" s="60" t="s">
        <v>90</v>
      </c>
      <c r="C17" s="60" t="s">
        <v>91</v>
      </c>
      <c r="D17" s="60" t="s">
        <v>92</v>
      </c>
      <c r="E17" s="60" t="s">
        <v>93</v>
      </c>
      <c r="F17" s="60" t="s">
        <v>94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61">
        <v>1.0</v>
      </c>
      <c r="B18" s="75" t="s">
        <v>114</v>
      </c>
      <c r="C18" s="63" t="s">
        <v>103</v>
      </c>
      <c r="D18" s="63" t="s">
        <v>103</v>
      </c>
      <c r="E18" s="67" t="s">
        <v>97</v>
      </c>
      <c r="F18" s="65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61">
        <v>2.0</v>
      </c>
      <c r="B19" s="79" t="s">
        <v>115</v>
      </c>
      <c r="C19" s="77" t="s">
        <v>110</v>
      </c>
      <c r="D19" s="77" t="s">
        <v>116</v>
      </c>
      <c r="E19" s="64" t="s">
        <v>112</v>
      </c>
      <c r="F19" s="78" t="s">
        <v>117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9" t="s">
        <v>89</v>
      </c>
      <c r="B20" s="60" t="s">
        <v>90</v>
      </c>
      <c r="C20" s="60" t="s">
        <v>91</v>
      </c>
      <c r="D20" s="60" t="s">
        <v>92</v>
      </c>
      <c r="E20" s="60" t="s">
        <v>93</v>
      </c>
      <c r="F20" s="60" t="s">
        <v>94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61">
        <v>1.0</v>
      </c>
      <c r="B21" s="75" t="s">
        <v>118</v>
      </c>
      <c r="C21" s="63" t="s">
        <v>103</v>
      </c>
      <c r="D21" s="63" t="s">
        <v>103</v>
      </c>
      <c r="E21" s="67" t="s">
        <v>97</v>
      </c>
      <c r="F21" s="65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61">
        <v>2.0</v>
      </c>
      <c r="B22" s="76" t="s">
        <v>119</v>
      </c>
      <c r="C22" s="77" t="s">
        <v>110</v>
      </c>
      <c r="D22" s="77" t="s">
        <v>120</v>
      </c>
      <c r="E22" s="64" t="s">
        <v>112</v>
      </c>
      <c r="F22" s="78" t="s">
        <v>121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9" t="s">
        <v>89</v>
      </c>
      <c r="B23" s="60" t="s">
        <v>90</v>
      </c>
      <c r="C23" s="60" t="s">
        <v>91</v>
      </c>
      <c r="D23" s="60" t="s">
        <v>92</v>
      </c>
      <c r="E23" s="60" t="s">
        <v>93</v>
      </c>
      <c r="F23" s="60" t="s">
        <v>94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61">
        <v>1.0</v>
      </c>
      <c r="B24" s="75" t="s">
        <v>122</v>
      </c>
      <c r="C24" s="63" t="s">
        <v>103</v>
      </c>
      <c r="D24" s="63" t="s">
        <v>103</v>
      </c>
      <c r="E24" s="67" t="s">
        <v>97</v>
      </c>
      <c r="F24" s="65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61">
        <v>2.0</v>
      </c>
      <c r="B25" s="76" t="s">
        <v>123</v>
      </c>
      <c r="C25" s="63" t="s">
        <v>103</v>
      </c>
      <c r="D25" s="77" t="s">
        <v>124</v>
      </c>
      <c r="E25" s="70" t="s">
        <v>112</v>
      </c>
      <c r="F25" s="78" t="s">
        <v>125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9" t="s">
        <v>89</v>
      </c>
      <c r="B26" s="60" t="s">
        <v>90</v>
      </c>
      <c r="C26" s="60" t="s">
        <v>91</v>
      </c>
      <c r="D26" s="60" t="s">
        <v>92</v>
      </c>
      <c r="E26" s="60" t="s">
        <v>93</v>
      </c>
      <c r="F26" s="60" t="s">
        <v>94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61">
        <v>1.0</v>
      </c>
      <c r="B27" s="75" t="s">
        <v>126</v>
      </c>
      <c r="C27" s="63" t="s">
        <v>103</v>
      </c>
      <c r="D27" s="63" t="s">
        <v>103</v>
      </c>
      <c r="E27" s="67" t="s">
        <v>97</v>
      </c>
      <c r="F27" s="65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61">
        <v>2.0</v>
      </c>
      <c r="B28" s="79" t="s">
        <v>127</v>
      </c>
      <c r="C28" s="63" t="s">
        <v>103</v>
      </c>
      <c r="D28" s="77" t="s">
        <v>128</v>
      </c>
      <c r="E28" s="70" t="s">
        <v>112</v>
      </c>
      <c r="F28" s="78" t="s">
        <v>129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</row>
    <row r="1004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</row>
    <row r="100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</row>
    <row r="1006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</row>
    <row r="1007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</row>
    <row r="1008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</row>
    <row r="1009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</row>
    <row r="1010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</row>
    <row r="1011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</row>
    <row r="1012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</row>
    <row r="1013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</row>
    <row r="1014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</row>
    <row r="1015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</row>
    <row r="1016">
      <c r="A1016" s="53"/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</row>
    <row r="1017">
      <c r="A1017" s="53"/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</row>
    <row r="1018">
      <c r="A1018" s="53"/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</row>
    <row r="1019">
      <c r="A1019" s="53"/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</row>
    <row r="1020">
      <c r="A1020" s="53"/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</row>
    <row r="1021">
      <c r="A1021" s="53"/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</row>
    <row r="1022">
      <c r="A1022" s="53"/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  <c r="Z1022" s="53"/>
    </row>
    <row r="1023">
      <c r="A1023" s="53"/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  <c r="Z1023" s="53"/>
    </row>
    <row r="1024">
      <c r="A1024" s="53"/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  <c r="Z1024" s="53"/>
    </row>
    <row r="1025">
      <c r="A1025" s="53"/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  <c r="Z1025" s="53"/>
    </row>
    <row r="1026">
      <c r="A1026" s="53"/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  <c r="Z1026" s="53"/>
    </row>
    <row r="1027">
      <c r="A1027" s="80"/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</row>
  </sheetData>
  <mergeCells count="10">
    <mergeCell ref="B1:C1"/>
    <mergeCell ref="E1:F1"/>
    <mergeCell ref="B2:C2"/>
    <mergeCell ref="E2:F2"/>
    <mergeCell ref="B3:C3"/>
    <mergeCell ref="E3:F3"/>
    <mergeCell ref="B4:C4"/>
    <mergeCell ref="E4:F4"/>
    <mergeCell ref="B5:F5"/>
    <mergeCell ref="B6:F6"/>
  </mergeCells>
  <hyperlinks>
    <hyperlink r:id="rId1" ref="B4"/>
    <hyperlink r:id="rId2" ref="B15"/>
    <hyperlink r:id="rId3" ref="B18"/>
    <hyperlink r:id="rId4" ref="B21"/>
    <hyperlink r:id="rId5" ref="B24"/>
    <hyperlink r:id="rId6" ref="B27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0.25"/>
    <col customWidth="1" min="3" max="3" width="21.25"/>
    <col customWidth="1" min="4" max="4" width="20.13"/>
    <col customWidth="1" min="5" max="5" width="22.75"/>
  </cols>
  <sheetData>
    <row r="1">
      <c r="A1" s="48" t="s">
        <v>69</v>
      </c>
      <c r="B1" s="49" t="s">
        <v>130</v>
      </c>
      <c r="C1" s="50"/>
      <c r="D1" s="51" t="s">
        <v>71</v>
      </c>
      <c r="E1" s="52" t="s">
        <v>72</v>
      </c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73</v>
      </c>
      <c r="B2" s="55" t="s">
        <v>131</v>
      </c>
      <c r="C2" s="12"/>
      <c r="D2" s="56" t="s">
        <v>75</v>
      </c>
      <c r="E2" s="55" t="s">
        <v>76</v>
      </c>
      <c r="F2" s="1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77</v>
      </c>
      <c r="B3" s="55" t="s">
        <v>78</v>
      </c>
      <c r="C3" s="12"/>
      <c r="D3" s="56" t="s">
        <v>79</v>
      </c>
      <c r="E3" s="55" t="s">
        <v>80</v>
      </c>
      <c r="F3" s="1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81</v>
      </c>
      <c r="B4" s="57" t="s">
        <v>82</v>
      </c>
      <c r="C4" s="12"/>
      <c r="D4" s="56" t="s">
        <v>83</v>
      </c>
      <c r="E4" s="58" t="s">
        <v>84</v>
      </c>
      <c r="F4" s="1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4" t="s">
        <v>85</v>
      </c>
      <c r="B5" s="55" t="s">
        <v>86</v>
      </c>
      <c r="C5" s="11"/>
      <c r="D5" s="11"/>
      <c r="E5" s="11"/>
      <c r="F5" s="1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87</v>
      </c>
      <c r="B6" s="55" t="s">
        <v>132</v>
      </c>
      <c r="C6" s="11"/>
      <c r="D6" s="11"/>
      <c r="E6" s="11"/>
      <c r="F6" s="1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9" t="s">
        <v>89</v>
      </c>
      <c r="B7" s="60" t="s">
        <v>90</v>
      </c>
      <c r="C7" s="60" t="s">
        <v>91</v>
      </c>
      <c r="D7" s="60" t="s">
        <v>92</v>
      </c>
      <c r="E7" s="60" t="s">
        <v>93</v>
      </c>
      <c r="F7" s="60" t="s">
        <v>94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1">
        <v>1.0</v>
      </c>
      <c r="B8" s="62" t="s">
        <v>95</v>
      </c>
      <c r="C8" s="63" t="s">
        <v>133</v>
      </c>
      <c r="D8" s="63" t="s">
        <v>133</v>
      </c>
      <c r="E8" s="67" t="s">
        <v>97</v>
      </c>
      <c r="F8" s="65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1">
        <v>2.0</v>
      </c>
      <c r="B9" s="66" t="s">
        <v>98</v>
      </c>
      <c r="C9" s="63" t="s">
        <v>99</v>
      </c>
      <c r="D9" s="63" t="s">
        <v>99</v>
      </c>
      <c r="E9" s="67" t="s">
        <v>97</v>
      </c>
      <c r="F9" s="6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61">
        <v>3.0</v>
      </c>
      <c r="B10" s="69" t="s">
        <v>134</v>
      </c>
      <c r="C10" s="63" t="s">
        <v>103</v>
      </c>
      <c r="D10" s="63" t="s">
        <v>103</v>
      </c>
      <c r="E10" s="67" t="s">
        <v>97</v>
      </c>
      <c r="F10" s="6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61">
        <v>4.0</v>
      </c>
      <c r="B11" s="66" t="s">
        <v>104</v>
      </c>
      <c r="C11" s="63" t="s">
        <v>135</v>
      </c>
      <c r="D11" s="63" t="s">
        <v>135</v>
      </c>
      <c r="E11" s="67" t="s">
        <v>97</v>
      </c>
      <c r="F11" s="65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10">
    <mergeCell ref="E4:F4"/>
    <mergeCell ref="B5:F5"/>
    <mergeCell ref="B6:F6"/>
    <mergeCell ref="B1:C1"/>
    <mergeCell ref="E1:F1"/>
    <mergeCell ref="B2:C2"/>
    <mergeCell ref="E2:F2"/>
    <mergeCell ref="B3:C3"/>
    <mergeCell ref="E3:F3"/>
    <mergeCell ref="B4:C4"/>
  </mergeCells>
  <hyperlinks>
    <hyperlink r:id="rId1" ref="B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46.13"/>
    <col customWidth="1" min="3" max="26" width="26.63"/>
  </cols>
  <sheetData>
    <row r="1">
      <c r="A1" s="48" t="s">
        <v>69</v>
      </c>
      <c r="B1" s="49" t="s">
        <v>136</v>
      </c>
      <c r="C1" s="50"/>
      <c r="D1" s="51" t="s">
        <v>71</v>
      </c>
      <c r="E1" s="52" t="s">
        <v>72</v>
      </c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73</v>
      </c>
      <c r="B2" s="55" t="s">
        <v>137</v>
      </c>
      <c r="C2" s="12"/>
      <c r="D2" s="56" t="s">
        <v>75</v>
      </c>
      <c r="E2" s="55" t="s">
        <v>76</v>
      </c>
      <c r="F2" s="1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77</v>
      </c>
      <c r="B3" s="55" t="s">
        <v>78</v>
      </c>
      <c r="C3" s="12"/>
      <c r="D3" s="56" t="s">
        <v>79</v>
      </c>
      <c r="E3" s="55" t="s">
        <v>80</v>
      </c>
      <c r="F3" s="1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81</v>
      </c>
      <c r="B4" s="57" t="s">
        <v>82</v>
      </c>
      <c r="C4" s="12"/>
      <c r="D4" s="56" t="s">
        <v>83</v>
      </c>
      <c r="E4" s="58" t="s">
        <v>84</v>
      </c>
      <c r="F4" s="1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4" t="s">
        <v>85</v>
      </c>
      <c r="B5" s="55" t="s">
        <v>86</v>
      </c>
      <c r="C5" s="11"/>
      <c r="D5" s="11"/>
      <c r="E5" s="11"/>
      <c r="F5" s="1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87</v>
      </c>
      <c r="B6" s="55" t="s">
        <v>138</v>
      </c>
      <c r="C6" s="11"/>
      <c r="D6" s="11"/>
      <c r="E6" s="11"/>
      <c r="F6" s="1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9" t="s">
        <v>89</v>
      </c>
      <c r="B7" s="60" t="s">
        <v>90</v>
      </c>
      <c r="C7" s="60" t="s">
        <v>91</v>
      </c>
      <c r="D7" s="60" t="s">
        <v>92</v>
      </c>
      <c r="E7" s="60" t="s">
        <v>93</v>
      </c>
      <c r="F7" s="60" t="s">
        <v>94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1">
        <v>1.0</v>
      </c>
      <c r="B8" s="75" t="s">
        <v>139</v>
      </c>
      <c r="C8" s="63" t="s">
        <v>103</v>
      </c>
      <c r="D8" s="63" t="s">
        <v>103</v>
      </c>
      <c r="E8" s="67" t="s">
        <v>97</v>
      </c>
      <c r="F8" s="65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1">
        <v>2.0</v>
      </c>
      <c r="B9" s="66" t="s">
        <v>140</v>
      </c>
      <c r="C9" s="63" t="s">
        <v>141</v>
      </c>
      <c r="D9" s="63" t="s">
        <v>141</v>
      </c>
      <c r="E9" s="67" t="s">
        <v>97</v>
      </c>
      <c r="F9" s="6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9" t="s">
        <v>89</v>
      </c>
      <c r="B10" s="60" t="s">
        <v>90</v>
      </c>
      <c r="C10" s="60" t="s">
        <v>91</v>
      </c>
      <c r="D10" s="60" t="s">
        <v>92</v>
      </c>
      <c r="E10" s="60" t="s">
        <v>93</v>
      </c>
      <c r="F10" s="60" t="s">
        <v>94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61">
        <v>1.0</v>
      </c>
      <c r="B11" s="75" t="s">
        <v>142</v>
      </c>
      <c r="C11" s="63" t="s">
        <v>103</v>
      </c>
      <c r="D11" s="63" t="s">
        <v>103</v>
      </c>
      <c r="E11" s="67" t="s">
        <v>97</v>
      </c>
      <c r="F11" s="65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61">
        <v>2.0</v>
      </c>
      <c r="B12" s="66" t="s">
        <v>143</v>
      </c>
      <c r="C12" s="63" t="s">
        <v>141</v>
      </c>
      <c r="D12" s="63" t="s">
        <v>141</v>
      </c>
      <c r="E12" s="67" t="s">
        <v>97</v>
      </c>
      <c r="F12" s="65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9" t="s">
        <v>89</v>
      </c>
      <c r="B13" s="60" t="s">
        <v>90</v>
      </c>
      <c r="C13" s="60" t="s">
        <v>91</v>
      </c>
      <c r="D13" s="60" t="s">
        <v>92</v>
      </c>
      <c r="E13" s="60" t="s">
        <v>93</v>
      </c>
      <c r="F13" s="60" t="s">
        <v>94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61">
        <v>1.0</v>
      </c>
      <c r="B14" s="75" t="s">
        <v>144</v>
      </c>
      <c r="C14" s="63" t="s">
        <v>103</v>
      </c>
      <c r="D14" s="63" t="s">
        <v>103</v>
      </c>
      <c r="E14" s="67" t="s">
        <v>97</v>
      </c>
      <c r="F14" s="65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61">
        <v>2.0</v>
      </c>
      <c r="B15" s="66" t="s">
        <v>145</v>
      </c>
      <c r="C15" s="63" t="s">
        <v>141</v>
      </c>
      <c r="D15" s="63" t="s">
        <v>141</v>
      </c>
      <c r="E15" s="67" t="s">
        <v>97</v>
      </c>
      <c r="F15" s="65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9" t="s">
        <v>89</v>
      </c>
      <c r="B16" s="60" t="s">
        <v>90</v>
      </c>
      <c r="C16" s="60" t="s">
        <v>91</v>
      </c>
      <c r="D16" s="60" t="s">
        <v>92</v>
      </c>
      <c r="E16" s="60" t="s">
        <v>93</v>
      </c>
      <c r="F16" s="60" t="s">
        <v>94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61">
        <v>1.0</v>
      </c>
      <c r="B17" s="75" t="s">
        <v>146</v>
      </c>
      <c r="C17" s="63" t="s">
        <v>103</v>
      </c>
      <c r="D17" s="63" t="s">
        <v>103</v>
      </c>
      <c r="E17" s="67" t="s">
        <v>97</v>
      </c>
      <c r="F17" s="65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61">
        <v>2.0</v>
      </c>
      <c r="B18" s="66" t="s">
        <v>147</v>
      </c>
      <c r="C18" s="63" t="s">
        <v>141</v>
      </c>
      <c r="D18" s="63" t="s">
        <v>141</v>
      </c>
      <c r="E18" s="67" t="s">
        <v>97</v>
      </c>
      <c r="F18" s="65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10">
    <mergeCell ref="E4:F4"/>
    <mergeCell ref="B5:F5"/>
    <mergeCell ref="B6:F6"/>
    <mergeCell ref="B1:C1"/>
    <mergeCell ref="E1:F1"/>
    <mergeCell ref="B2:C2"/>
    <mergeCell ref="E2:F2"/>
    <mergeCell ref="B3:C3"/>
    <mergeCell ref="E3:F3"/>
    <mergeCell ref="B4:C4"/>
  </mergeCells>
  <hyperlinks>
    <hyperlink r:id="rId1" ref="B4"/>
    <hyperlink r:id="rId2" ref="B8"/>
    <hyperlink r:id="rId3" ref="B11"/>
    <hyperlink r:id="rId4" ref="B14"/>
    <hyperlink r:id="rId5" ref="B17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9.38"/>
    <col customWidth="1" min="3" max="3" width="27.63"/>
    <col customWidth="1" min="4" max="4" width="29.75"/>
    <col customWidth="1" min="5" max="5" width="15.75"/>
  </cols>
  <sheetData>
    <row r="1">
      <c r="A1" s="48" t="s">
        <v>69</v>
      </c>
      <c r="B1" s="49" t="s">
        <v>148</v>
      </c>
      <c r="C1" s="50"/>
      <c r="D1" s="51" t="s">
        <v>71</v>
      </c>
      <c r="E1" s="52" t="s">
        <v>72</v>
      </c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73</v>
      </c>
      <c r="B2" s="55" t="s">
        <v>149</v>
      </c>
      <c r="C2" s="12"/>
      <c r="D2" s="56" t="s">
        <v>75</v>
      </c>
      <c r="E2" s="55" t="s">
        <v>76</v>
      </c>
      <c r="F2" s="1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77</v>
      </c>
      <c r="B3" s="55" t="s">
        <v>78</v>
      </c>
      <c r="C3" s="12"/>
      <c r="D3" s="56" t="s">
        <v>79</v>
      </c>
      <c r="E3" s="55" t="s">
        <v>80</v>
      </c>
      <c r="F3" s="1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81</v>
      </c>
      <c r="B4" s="57" t="s">
        <v>82</v>
      </c>
      <c r="C4" s="12"/>
      <c r="D4" s="56" t="s">
        <v>83</v>
      </c>
      <c r="E4" s="58" t="s">
        <v>84</v>
      </c>
      <c r="F4" s="1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4" t="s">
        <v>85</v>
      </c>
      <c r="B5" s="55" t="s">
        <v>86</v>
      </c>
      <c r="C5" s="11"/>
      <c r="D5" s="11"/>
      <c r="E5" s="11"/>
      <c r="F5" s="1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87</v>
      </c>
      <c r="B6" s="55" t="s">
        <v>150</v>
      </c>
      <c r="C6" s="11"/>
      <c r="D6" s="11"/>
      <c r="E6" s="11"/>
      <c r="F6" s="1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9" t="s">
        <v>89</v>
      </c>
      <c r="B7" s="60" t="s">
        <v>90</v>
      </c>
      <c r="C7" s="60" t="s">
        <v>91</v>
      </c>
      <c r="D7" s="60" t="s">
        <v>92</v>
      </c>
      <c r="E7" s="60" t="s">
        <v>93</v>
      </c>
      <c r="F7" s="60" t="s">
        <v>94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1">
        <v>1.0</v>
      </c>
      <c r="B8" s="75" t="s">
        <v>151</v>
      </c>
      <c r="C8" s="63" t="s">
        <v>152</v>
      </c>
      <c r="D8" s="63" t="s">
        <v>152</v>
      </c>
      <c r="E8" s="67" t="s">
        <v>97</v>
      </c>
      <c r="F8" s="65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1">
        <v>2.0</v>
      </c>
      <c r="B9" s="66" t="s">
        <v>153</v>
      </c>
      <c r="C9" s="63" t="s">
        <v>154</v>
      </c>
      <c r="D9" s="63" t="s">
        <v>154</v>
      </c>
      <c r="E9" s="67" t="s">
        <v>97</v>
      </c>
      <c r="F9" s="6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10">
    <mergeCell ref="E4:F4"/>
    <mergeCell ref="B5:F5"/>
    <mergeCell ref="B6:F6"/>
    <mergeCell ref="B1:C1"/>
    <mergeCell ref="E1:F1"/>
    <mergeCell ref="B2:C2"/>
    <mergeCell ref="E2:F2"/>
    <mergeCell ref="B3:C3"/>
    <mergeCell ref="E3:F3"/>
    <mergeCell ref="B4:C4"/>
  </mergeCells>
  <hyperlinks>
    <hyperlink r:id="rId1" ref="B4"/>
    <hyperlink r:id="rId2" ref="B8"/>
  </hyperlinks>
  <drawing r:id="rId3"/>
</worksheet>
</file>