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antAwardees.csv" sheetId="1" r:id="rId3"/>
  </sheets>
  <definedNames/>
  <calcPr/>
</workbook>
</file>

<file path=xl/sharedStrings.xml><?xml version="1.0" encoding="utf-8"?>
<sst xmlns="http://schemas.openxmlformats.org/spreadsheetml/2006/main" count="824" uniqueCount="474">
  <si>
    <t>Longitude</t>
  </si>
  <si>
    <t>Latitude</t>
  </si>
  <si>
    <t>Organization Name</t>
  </si>
  <si>
    <t>City</t>
  </si>
  <si>
    <t>State</t>
  </si>
  <si>
    <t>Year</t>
  </si>
  <si>
    <t>Project Description</t>
  </si>
  <si>
    <t>Award Amount</t>
  </si>
  <si>
    <t>Grant Iteration</t>
  </si>
  <si>
    <t>Extra</t>
  </si>
  <si>
    <t>Date</t>
  </si>
  <si>
    <t>Baker Timber Products</t>
  </si>
  <si>
    <t>Rapid City</t>
  </si>
  <si>
    <t>SD</t>
  </si>
  <si>
    <t>FS WBU Grant</t>
  </si>
  <si>
    <t>Barela Timber Management Co Inc</t>
  </si>
  <si>
    <t>Las Vegas</t>
  </si>
  <si>
    <t>NM</t>
  </si>
  <si>
    <t>Bearlodge Forest Products Inc</t>
  </si>
  <si>
    <t>Hulett</t>
  </si>
  <si>
    <t>WY</t>
  </si>
  <si>
    <t>Dept of Forestry NC State University</t>
  </si>
  <si>
    <t>Raleigh</t>
  </si>
  <si>
    <t>NC</t>
  </si>
  <si>
    <t>Elk Regional Health System</t>
  </si>
  <si>
    <t>St Marys</t>
  </si>
  <si>
    <t>PA</t>
  </si>
  <si>
    <t>Forest Fuels Solutions</t>
  </si>
  <si>
    <t>Salmon</t>
  </si>
  <si>
    <t>ID</t>
  </si>
  <si>
    <t>High Country Green Waste LLC</t>
  </si>
  <si>
    <t>Lakeside</t>
  </si>
  <si>
    <t>AZ</t>
  </si>
  <si>
    <t>Intrinergy LLC</t>
  </si>
  <si>
    <t>Wiggins</t>
  </si>
  <si>
    <t>MS</t>
  </si>
  <si>
    <t>John Jump Trucking</t>
  </si>
  <si>
    <t>Kalispell</t>
  </si>
  <si>
    <t>MT</t>
  </si>
  <si>
    <t>JTS Animal Bedding</t>
  </si>
  <si>
    <t>Redmond</t>
  </si>
  <si>
    <t>OR</t>
  </si>
  <si>
    <t>Kane Area School District</t>
  </si>
  <si>
    <t>Kane</t>
  </si>
  <si>
    <t>Kuykendall and Sons</t>
  </si>
  <si>
    <t>Tres Piedras</t>
  </si>
  <si>
    <t>Malheur Lumber Company</t>
  </si>
  <si>
    <t>John Day</t>
  </si>
  <si>
    <t>Mescalero Forest Products</t>
  </si>
  <si>
    <t>Mescalero</t>
  </si>
  <si>
    <t>Mountain Valley Lumber</t>
  </si>
  <si>
    <t>Saguache</t>
  </si>
  <si>
    <t>CO</t>
  </si>
  <si>
    <t>Mountain Parks Electric Inc</t>
  </si>
  <si>
    <t>Granby</t>
  </si>
  <si>
    <t>Mt Adams Resource Stewards</t>
  </si>
  <si>
    <t>Glenwood</t>
  </si>
  <si>
    <t>WA</t>
  </si>
  <si>
    <t>Mt Taylor Millwork Inc</t>
  </si>
  <si>
    <t>Milan</t>
  </si>
  <si>
    <t>North Slope Sustainable Wood LLC</t>
  </si>
  <si>
    <t>Missoula</t>
  </si>
  <si>
    <t>Olguin's Sawmill Inc</t>
  </si>
  <si>
    <t>El Prado</t>
  </si>
  <si>
    <t>Parma Post and Pole Inc</t>
  </si>
  <si>
    <t>Parma</t>
  </si>
  <si>
    <t>Piute County Economic Development</t>
  </si>
  <si>
    <t>Junction</t>
  </si>
  <si>
    <t>UT</t>
  </si>
  <si>
    <t>Southwest Forest Products</t>
  </si>
  <si>
    <t>Phoenix</t>
  </si>
  <si>
    <t>Ranch Creek Limited</t>
  </si>
  <si>
    <t>St Maries Joint School District</t>
  </si>
  <si>
    <t>St Maries</t>
  </si>
  <si>
    <t>Sustainable Northwest</t>
  </si>
  <si>
    <t>Portland</t>
  </si>
  <si>
    <t>Bear Mountain Forest Products</t>
  </si>
  <si>
    <t>Sonora</t>
  </si>
  <si>
    <t>CA</t>
  </si>
  <si>
    <t>Big Sky Shavings</t>
  </si>
  <si>
    <t>Hall</t>
  </si>
  <si>
    <t>Coquille Tribe of Oregon</t>
  </si>
  <si>
    <t>North Bend</t>
  </si>
  <si>
    <t>Diamond Ridge Lumber</t>
  </si>
  <si>
    <t>Caldwell</t>
  </si>
  <si>
    <t>K &amp; B Timberworks, Inc</t>
  </si>
  <si>
    <t>Reserve</t>
  </si>
  <si>
    <t>Kootenai Business Park Industrial District</t>
  </si>
  <si>
    <t>Libby</t>
  </si>
  <si>
    <t>Marks Ranch and Lumber</t>
  </si>
  <si>
    <t>Clancy</t>
  </si>
  <si>
    <t>Nevada Division of Forestry</t>
  </si>
  <si>
    <t>Carson City</t>
  </si>
  <si>
    <t>NV</t>
  </si>
  <si>
    <t>Northridge Forest Products</t>
  </si>
  <si>
    <t>Mora</t>
  </si>
  <si>
    <t>Osler Logging, Inc.</t>
  </si>
  <si>
    <t>Bozeman</t>
  </si>
  <si>
    <t>Perkins Timber Harvesting</t>
  </si>
  <si>
    <t>Williams</t>
  </si>
  <si>
    <t>Quicksilver Contracting</t>
  </si>
  <si>
    <t>Bend</t>
  </si>
  <si>
    <t>Renewable Fiber, Inc.</t>
  </si>
  <si>
    <t>Ft. Lupton</t>
  </si>
  <si>
    <t>Sandford Logging, Inc.</t>
  </si>
  <si>
    <t>Spearfish</t>
  </si>
  <si>
    <t>UpStream 21 Corporation</t>
  </si>
  <si>
    <t>Hayfork</t>
  </si>
  <si>
    <t>Watershed Research and Training Center</t>
  </si>
  <si>
    <t>Winner's Circle Soil Products</t>
  </si>
  <si>
    <t>Taylor</t>
  </si>
  <si>
    <t>Rover Shavings &amp; Post Inc</t>
  </si>
  <si>
    <t>Rover</t>
  </si>
  <si>
    <t>AR</t>
  </si>
  <si>
    <t>Increase production capacity</t>
  </si>
  <si>
    <t>Pure Wood Products LLC</t>
  </si>
  <si>
    <t>Pinetop</t>
  </si>
  <si>
    <t>Portable veneer lathe machine</t>
  </si>
  <si>
    <t>California Wood Shavings Inc</t>
  </si>
  <si>
    <t>Jamestown</t>
  </si>
  <si>
    <t>Wood shaver</t>
  </si>
  <si>
    <t>CLT Logging Inc</t>
  </si>
  <si>
    <t>Grenada</t>
  </si>
  <si>
    <t>Horizontal grinder</t>
  </si>
  <si>
    <t>Franklin Logging Inc</t>
  </si>
  <si>
    <t>Bella Vista</t>
  </si>
  <si>
    <t>Feller buncher</t>
  </si>
  <si>
    <t>Scott Dunn Logging</t>
  </si>
  <si>
    <t>Fortuna</t>
  </si>
  <si>
    <t>Drum chipper</t>
  </si>
  <si>
    <t>Trinity River Lumber Company</t>
  </si>
  <si>
    <t>Weaverville</t>
  </si>
  <si>
    <t>Log scanner</t>
  </si>
  <si>
    <t>Independent Log Company</t>
  </si>
  <si>
    <t>Alamosa</t>
  </si>
  <si>
    <t>Firewood processing</t>
  </si>
  <si>
    <t>Intermountain Resources LLC</t>
  </si>
  <si>
    <t>Montrose</t>
  </si>
  <si>
    <t>Grinder</t>
  </si>
  <si>
    <t>Rogue Resources inc/More Lumber</t>
  </si>
  <si>
    <t>Milner</t>
  </si>
  <si>
    <t>Log lathe mill, firewood processor</t>
  </si>
  <si>
    <t>Idaho Forest Group LLC</t>
  </si>
  <si>
    <t>Athol</t>
  </si>
  <si>
    <t>Eagle Stud Mill Inc</t>
  </si>
  <si>
    <t>Post and pole mill</t>
  </si>
  <si>
    <t>Eureka Pellet Mills Inc</t>
  </si>
  <si>
    <t>Diversification into bulk pellets</t>
  </si>
  <si>
    <t>Southwest PiÃ±on Inc</t>
  </si>
  <si>
    <t>Datil</t>
  </si>
  <si>
    <t>Community Smallwood Solutions</t>
  </si>
  <si>
    <t>Wallowa</t>
  </si>
  <si>
    <t>Marubeni Sustainable Energy</t>
  </si>
  <si>
    <t>Lakeview</t>
  </si>
  <si>
    <t>Fuel handling for cogen facility</t>
  </si>
  <si>
    <t>Olson Brothers Enterprises</t>
  </si>
  <si>
    <t>Crivitz</t>
  </si>
  <si>
    <t>WI</t>
  </si>
  <si>
    <t>Chipper</t>
  </si>
  <si>
    <t>Headrick Logging</t>
  </si>
  <si>
    <t>Anderson</t>
  </si>
  <si>
    <t>Whole tree chipper</t>
  </si>
  <si>
    <t>Sierra Resource Management</t>
  </si>
  <si>
    <t>Harvester</t>
  </si>
  <si>
    <t>Del Logging Inc</t>
  </si>
  <si>
    <t>Bieber</t>
  </si>
  <si>
    <t>Drum chipper, Loader, &amp; Feller Buncher</t>
  </si>
  <si>
    <t>Cooley Forest Products</t>
  </si>
  <si>
    <t>Canter &amp; firewood processor</t>
  </si>
  <si>
    <t>J.W.Bamford Inc</t>
  </si>
  <si>
    <t>Oroville</t>
  </si>
  <si>
    <t>West Range Reclamation</t>
  </si>
  <si>
    <t>Crawford</t>
  </si>
  <si>
    <t>Delimber/Debarker</t>
  </si>
  <si>
    <t>Arizona Log and TimberWorks</t>
  </si>
  <si>
    <t>Eagar</t>
  </si>
  <si>
    <t>JL Shavings</t>
  </si>
  <si>
    <t>Tularosa</t>
  </si>
  <si>
    <t>Sawmill upgrade</t>
  </si>
  <si>
    <t>San Carlos Apache Timber Products</t>
  </si>
  <si>
    <t>San Carlos</t>
  </si>
  <si>
    <t>Warner Enterprises</t>
  </si>
  <si>
    <t>Redding</t>
  </si>
  <si>
    <t>Foothills Firewood</t>
  </si>
  <si>
    <t>Lyons</t>
  </si>
  <si>
    <t>Restoration Solutions</t>
  </si>
  <si>
    <t>Corona</t>
  </si>
  <si>
    <t>ABCO Wood Recycling</t>
  </si>
  <si>
    <t>Post Falls</t>
  </si>
  <si>
    <t>Pellet mill</t>
  </si>
  <si>
    <t>Matanuska-Susitna Borough</t>
  </si>
  <si>
    <t>Palmer</t>
  </si>
  <si>
    <t>AK</t>
  </si>
  <si>
    <t>Engineering study grant</t>
  </si>
  <si>
    <t>Placer County</t>
  </si>
  <si>
    <t>Kings Beach</t>
  </si>
  <si>
    <t>Kiara Solar</t>
  </si>
  <si>
    <t>Trinity River Lumber</t>
  </si>
  <si>
    <t>Community Power Corporation</t>
  </si>
  <si>
    <t>Littleton</t>
  </si>
  <si>
    <t>Idaho Forest Group</t>
  </si>
  <si>
    <t>Coeur d'Alene</t>
  </si>
  <si>
    <t>Yellowstone Power</t>
  </si>
  <si>
    <t>Emmet</t>
  </si>
  <si>
    <t>EcoPower Generation, LLC</t>
  </si>
  <si>
    <t>Lexington</t>
  </si>
  <si>
    <t>KY</t>
  </si>
  <si>
    <t>Stoltze Land &amp; Lumber</t>
  </si>
  <si>
    <t>Columbia Falls</t>
  </si>
  <si>
    <t>Pyramid Mountain Lumber, Inc.</t>
  </si>
  <si>
    <t>Seeley Lake</t>
  </si>
  <si>
    <t>University of Montana</t>
  </si>
  <si>
    <t>Burrows Paper Corporation</t>
  </si>
  <si>
    <t>Little Falls</t>
  </si>
  <si>
    <t>NY</t>
  </si>
  <si>
    <t>New York Power Authority</t>
  </si>
  <si>
    <t>White Plains</t>
  </si>
  <si>
    <t>City of Vernonia</t>
  </si>
  <si>
    <t>Vernonia</t>
  </si>
  <si>
    <t>ColPac Quinault Indian Nation</t>
  </si>
  <si>
    <t>Montesano</t>
  </si>
  <si>
    <t>Thilmany LLC</t>
  </si>
  <si>
    <t>Kaukauna</t>
  </si>
  <si>
    <t>University of Wisconsin--Superior</t>
  </si>
  <si>
    <t>Superior</t>
  </si>
  <si>
    <t>Plumas</t>
  </si>
  <si>
    <t>Quincy</t>
  </si>
  <si>
    <t>Restart 16-17 MW CHP plant in Plumas County</t>
  </si>
  <si>
    <t>North Fork, CA</t>
  </si>
  <si>
    <t>North Fork</t>
  </si>
  <si>
    <t>Construct small scale 1 MW CHP system.</t>
  </si>
  <si>
    <t>Cal Fire</t>
  </si>
  <si>
    <t>Trinity County</t>
  </si>
  <si>
    <t>3.8 MM BTU annual thermal energy system</t>
  </si>
  <si>
    <t>F.H. Stoltze Land &amp; Lumber Co.</t>
  </si>
  <si>
    <t>Columbus Falls</t>
  </si>
  <si>
    <t>2.5MW CHP system, Woody Biomass Combined Heat and Power Project Phase II</t>
  </si>
  <si>
    <t>Mineral Community Hospital</t>
  </si>
  <si>
    <t>2.64 MMBtu/hr wood pellet fired boiler system, Wood to Energy Expansion</t>
  </si>
  <si>
    <t>Clearwater RC&amp; D Idaho Correctional Institution</t>
  </si>
  <si>
    <t>Orofino</t>
  </si>
  <si>
    <t>thermal energy system, Orofino Woody Biomass Facility Engineering Design</t>
  </si>
  <si>
    <t>Eagle Valley Clean Energy</t>
  </si>
  <si>
    <t>Gypsum</t>
  </si>
  <si>
    <t>CHP project where electricity is sold to Holy Cross Energy</t>
  </si>
  <si>
    <t>Riley CO Schools KS</t>
  </si>
  <si>
    <t>Riley</t>
  </si>
  <si>
    <t>KS</t>
  </si>
  <si>
    <t>wood pellet system for HS and grade school</t>
  </si>
  <si>
    <t>Sanpete Valley Clean Energy</t>
  </si>
  <si>
    <t>Salem</t>
  </si>
  <si>
    <t>18 MW CHP</t>
  </si>
  <si>
    <t>Port Angeles Hardwood WA</t>
  </si>
  <si>
    <t>Port Angeles</t>
  </si>
  <si>
    <t>Nippon Pager Industries 2.5 MW CHP unit at hardwood sawmill, Replacement boiler for Nippon paper to produce CHP 20MW power and steam</t>
  </si>
  <si>
    <t>Southern Oregon University</t>
  </si>
  <si>
    <t>Ashland</t>
  </si>
  <si>
    <t>replace natural gas boilers with small CHP system.</t>
  </si>
  <si>
    <t>Coquille Indian Tribe</t>
  </si>
  <si>
    <t>1.3 MW CHP facility electricity for casino and hotel Bend, OR.</t>
  </si>
  <si>
    <t>Quinault Indian Nation</t>
  </si>
  <si>
    <t>Taholah</t>
  </si>
  <si>
    <t>themal biomass heating facility</t>
  </si>
  <si>
    <t>Greenway Renewable Power LLC</t>
  </si>
  <si>
    <t>LaGrange</t>
  </si>
  <si>
    <t>GA</t>
  </si>
  <si>
    <t>53.75 MW power plant in LaGrange, GA</t>
  </si>
  <si>
    <t>Longwood University</t>
  </si>
  <si>
    <t>Farmville</t>
  </si>
  <si>
    <t>VA</t>
  </si>
  <si>
    <t>add two additional biomass boilers to already existing biomass heating systems.</t>
  </si>
  <si>
    <t>City of Montpelier</t>
  </si>
  <si>
    <t>Montpelier</t>
  </si>
  <si>
    <t>VT</t>
  </si>
  <si>
    <t>Rebuild and expand district heating system for Montpelier.</t>
  </si>
  <si>
    <t>County of Sullivan</t>
  </si>
  <si>
    <t>Newport</t>
  </si>
  <si>
    <t>NH</t>
  </si>
  <si>
    <t>Plan CHP district energy steam plant</t>
  </si>
  <si>
    <t>Nulato School District	Nulato, K</t>
  </si>
  <si>
    <t>Nulato</t>
  </si>
  <si>
    <t>	thermal energy system</t>
  </si>
  <si>
    <t>Oregon Army National Guard</t>
  </si>
  <si>
    <t>Oregon</t>
  </si>
  <si>
    <t>wood pellet boilers for 12 buildings at 5 sites in Oregon.</t>
  </si>
  <si>
    <t>Chilkoot Indian Association</t>
  </si>
  <si>
    <t>Haines</t>
  </si>
  <si>
    <t>http://www.chilkoot-nsn.gov/</t>
  </si>
  <si>
    <t>Ketchikan Gateway Borough</t>
  </si>
  <si>
    <t>Ketchikan</t>
  </si>
  <si>
    <t>http://www.borough.ketchikan.ak.us/</t>
  </si>
  <si>
    <t>Sierra Institute for Community and Environment</t>
  </si>
  <si>
    <t>Plumas County</t>
  </si>
  <si>
    <t>http://www.sierrainstitute.us/</t>
  </si>
  <si>
    <t>Calaveras Healthy Impact Products Solution</t>
  </si>
  <si>
    <t>Wilseyville</t>
  </si>
  <si>
    <t>http://www.sbcouncil.org/Calaveras-Healthy-Impact-Product-Solutions-(CHIPS)</t>
  </si>
  <si>
    <t>Narragansett Regional School District</t>
  </si>
  <si>
    <t>Baldwinville</t>
  </si>
  <si>
    <t>MA</t>
  </si>
  <si>
    <t>http://www.nrsd.org/</t>
  </si>
  <si>
    <t>Stoltze Land and Lumber Company</t>
  </si>
  <si>
    <t>http://www.stoltzelumber.com/</t>
  </si>
  <si>
    <t>New Generation Biomass</t>
  </si>
  <si>
    <t>Alamogordo</t>
  </si>
  <si>
    <t>http://www.newgenerationbiomass.com/</t>
  </si>
  <si>
    <t>Wisewood Inc.</t>
  </si>
  <si>
    <t>Harney County</t>
  </si>
  <si>
    <t>http://wisewood.us/</t>
  </si>
  <si>
    <t>Oregon Military Department</t>
  </si>
  <si>
    <t>http://www.oregon.gov/omd/Pages/index.aspx</t>
  </si>
  <si>
    <t>Menominee Tribal Enterprises</t>
  </si>
  <si>
    <t>Neopit</t>
  </si>
  <si>
    <t>http://www.mtewood.com/</t>
  </si>
  <si>
    <t>BVP Property, LLC               </t>
  </si>
  <si>
    <t>Big Valley Lumber and Cogeneration Facility           </t>
  </si>
  <si>
    <t>Wood-to-Energy</t>
  </si>
  <si>
    <t>System Impact Study Funding for North Fork and Wilseyville CHP Projects</t>
  </si>
  <si>
    <t>Wagner Construction, Inc.         </t>
  </si>
  <si>
    <t>MN</t>
  </si>
  <si>
    <t>Industrial Wood Pellet Mill                     </t>
  </si>
  <si>
    <t>Capital Regional Development Council</t>
  </si>
  <si>
    <t>Claremont Hot Water District Energy System</t>
  </si>
  <si>
    <t>Three Dimensional Timberlands, LLC</t>
  </si>
  <si>
    <t>Technical Engineering Report for Three Dimensional Timberlands Integrated Biomass Facility</t>
  </si>
  <si>
    <t>Mt. Bachelor, LLC</t>
  </si>
  <si>
    <t>Mt. Bachelor Biomass Thermal Energy for West and Sunrise Villages</t>
  </si>
  <si>
    <t>Northern Forest Center</t>
  </si>
  <si>
    <t>St. Johnsbury Wood Pellet Mill Engineering Analysis</t>
  </si>
  <si>
    <t>Qualco Energy</t>
  </si>
  <si>
    <t>Qualco Energy - Woody Biomass to Combined Heat and Power</t>
  </si>
  <si>
    <t>Wind River Biomass Utility, LLC</t>
  </si>
  <si>
    <t>Wind River Biomass Combined Heat and Power Utility</t>
  </si>
  <si>
    <t>Community Sustainability Handbook: Best Practices for a Biomass-Heated Green- house at your Alaska School</t>
  </si>
  <si>
    <t>Anchorage</t>
  </si>
  <si>
    <t xml:space="preserve"> AK</t>
  </si>
  <si>
    <t>Alaska Energy Authority</t>
  </si>
  <si>
    <t>Wood Innovations Grant</t>
  </si>
  <si>
    <t>A Market Characterization of Salvaged Yellow-Cedar Wood Products in Southeast Alaska: Opportunities for Innovation, Ex- pansion, and Community Economic</t>
  </si>
  <si>
    <t>Juneau</t>
  </si>
  <si>
    <t>University of Alaska Southeast</t>
  </si>
  <si>
    <t>Composting Forest Biomass to Reduce Hazardous Fuels and Promote Forest Res- toration in the Southwest</t>
  </si>
  <si>
    <t>Flagstaff</t>
  </si>
  <si>
    <t xml:space="preserve"> AZ</t>
  </si>
  <si>
    <t>Good Earth Power AZ (GEPAZ)</t>
  </si>
  <si>
    <t>Round Wood Guardrail Demonstration Project</t>
  </si>
  <si>
    <t>AZ State Forestry Division</t>
  </si>
  <si>
    <t>Sierra Foothills Bundled Energy Develop- ment</t>
  </si>
  <si>
    <t>Grass Valley</t>
  </si>
  <si>
    <t xml:space="preserve"> CA</t>
  </si>
  <si>
    <t>Fire Safe Council of Nevada County, Inc.</t>
  </si>
  <si>
    <t>Blue Lake Roundstock Company, LLC (BLRC) Plant Expansion Project</t>
  </si>
  <si>
    <t>Oakland</t>
  </si>
  <si>
    <t>Allotrope Partners</t>
  </si>
  <si>
    <t>Thermal Gasification of Forest Residues for Combined Heat and Power (CHP) Ap- plication in the SMUD Region</t>
  </si>
  <si>
    <t>Sacramento</t>
  </si>
  <si>
    <t>Sacramento Municipal Utility Dis- trict</t>
  </si>
  <si>
    <t>Blast-Resistant Testing for Massive Timber Exterior Wall</t>
  </si>
  <si>
    <t>San Marcos</t>
  </si>
  <si>
    <t>WoodWorks</t>
  </si>
  <si>
    <t>Plumas County Energy System</t>
  </si>
  <si>
    <t>Taylorsville</t>
  </si>
  <si>
    <t>Utilizing Biochar to Sequester Carbon, Fortify Local Agriculture, Reduce Soil and Water Pollution, and Improve Land Man- agement</t>
  </si>
  <si>
    <t>Mancos</t>
  </si>
  <si>
    <t xml:space="preserve"> CO</t>
  </si>
  <si>
    <t>Western Excelsior Corporation (WEC)</t>
  </si>
  <si>
    <t>Pagosa Springs Biomass Power Project</t>
  </si>
  <si>
    <t>Pagosa Springs</t>
  </si>
  <si>
    <t>Renewable Forest Energy, LLC</t>
  </si>
  <si>
    <t>CRE, LLC Wood Pellet Facility Pre-Finan- cial Close Project</t>
  </si>
  <si>
    <t>Pocatello</t>
  </si>
  <si>
    <t xml:space="preserve"> ID</t>
  </si>
  <si>
    <t>Centennial Renewable Energy, LLC</t>
  </si>
  <si>
    <t>The Potential for Fuel Switching to Wood in Illinois - A Sector Study</t>
  </si>
  <si>
    <t>Champaign</t>
  </si>
  <si>
    <t xml:space="preserve"> IL</t>
  </si>
  <si>
    <t>University of IL Sustainable Technol- ogy Center</t>
  </si>
  <si>
    <t>Development of Bio-Based Spray Foam Insulation from Wood Residues</t>
  </si>
  <si>
    <t>Baton Rouge</t>
  </si>
  <si>
    <t xml:space="preserve"> LA</t>
  </si>
  <si>
    <t>Louisiana State University</t>
  </si>
  <si>
    <t>MA Statewide Wood Energy Action Team</t>
  </si>
  <si>
    <t>Marlborough</t>
  </si>
  <si>
    <t xml:space="preserve"> MA</t>
  </si>
  <si>
    <t>Massachusetts Forest Alliance</t>
  </si>
  <si>
    <t>Statewide Wood Energy Team for Michi- gan</t>
  </si>
  <si>
    <t>East Lansing</t>
  </si>
  <si>
    <t xml:space="preserve"> MI</t>
  </si>
  <si>
    <t>Michigan State University</t>
  </si>
  <si>
    <t>Minnesota State Wood Innovation Team</t>
  </si>
  <si>
    <t>Minneanapolis</t>
  </si>
  <si>
    <t xml:space="preserve"> MN</t>
  </si>
  <si>
    <t>University of Minnesota Duluth</t>
  </si>
  <si>
    <t>Using Thermal Modification Technology to Add Value to Small-Diameter Logs from Underutilized Species</t>
  </si>
  <si>
    <t>Deploying a Value-Added, Woody Bio- mass-Based Product Suite</t>
  </si>
  <si>
    <t>Dovetail Partners, Inc.</t>
  </si>
  <si>
    <t>Montana’s Building More with Wood Project</t>
  </si>
  <si>
    <t>Mssoula</t>
  </si>
  <si>
    <t xml:space="preserve"> MT</t>
  </si>
  <si>
    <t>MT Dept. of Natural Resources &amp; Conservation</t>
  </si>
  <si>
    <t>Planning, Design, and Specification of a New Cross-Laminated Timber Plant</t>
  </si>
  <si>
    <t>Whitefish</t>
  </si>
  <si>
    <t>SmartLam LLC</t>
  </si>
  <si>
    <t>Appalachian and Foothills Wood Energy Markets</t>
  </si>
  <si>
    <t xml:space="preserve"> NC</t>
  </si>
  <si>
    <t>North Carolina State University</t>
  </si>
  <si>
    <t>Chadron District Energy Project</t>
  </si>
  <si>
    <t>Lincoln</t>
  </si>
  <si>
    <t xml:space="preserve"> NE</t>
  </si>
  <si>
    <t>University of Nebraska</t>
  </si>
  <si>
    <t>NV Pinyon-Juniper Partnership and Con- tinued Development of Biomass Product Markets</t>
  </si>
  <si>
    <t>Ely</t>
  </si>
  <si>
    <t xml:space="preserve"> NV</t>
  </si>
  <si>
    <t>Eastern Nevada Landscape Coalition</t>
  </si>
  <si>
    <t>Central OR Biomass Energy Cluster Development Strategy + Project Develop- ment</t>
  </si>
  <si>
    <t xml:space="preserve"> OR</t>
  </si>
  <si>
    <t>Central Oregon Intergovernmental Council</t>
  </si>
  <si>
    <t>Utilization of Low-Value Lumber from Small-Diameter Logs Harvested in Pacific Northwest Forest Restoration Programs in Hybrid Cross Laminated Timber Core Layers</t>
  </si>
  <si>
    <t>Corvallis</t>
  </si>
  <si>
    <t>Oregon State University</t>
  </si>
  <si>
    <t>Bulk Biomass Fuel Distribution for Bio- mass Thermal Market Expansion in the Northwestern U.S.</t>
  </si>
  <si>
    <t>Klamath Falls</t>
  </si>
  <si>
    <t>Ed Staub &amp; Sons, Inc</t>
  </si>
  <si>
    <t>Oregon Forest Products Marketing Pro- gram</t>
  </si>
  <si>
    <t>Oregon Forest Resources Institute</t>
  </si>
  <si>
    <t>Commercial Biochar Products for Forest Restoration in the Pacific Northwest</t>
  </si>
  <si>
    <t>Family Forests of Oregon</t>
  </si>
  <si>
    <t>Waste Heat Recovery and Residual Drying</t>
  </si>
  <si>
    <t>Integrated Biomass Resources, LLC</t>
  </si>
  <si>
    <t>The Pennsylvania Wood Energy Team</t>
  </si>
  <si>
    <t>University Park</t>
  </si>
  <si>
    <t xml:space="preserve"> PA</t>
  </si>
  <si>
    <t>The Pennsylvania State University</t>
  </si>
  <si>
    <t>Expanding the Use of Wood Building Products in SC</t>
  </si>
  <si>
    <t>Clemson</t>
  </si>
  <si>
    <t xml:space="preserve"> SC</t>
  </si>
  <si>
    <t>Clemson University</t>
  </si>
  <si>
    <t>Utilization of By-Product from the Eco- logical Restoration of Forests on the Pine Ridge Reservation</t>
  </si>
  <si>
    <t>Kyle</t>
  </si>
  <si>
    <t xml:space="preserve"> SD</t>
  </si>
  <si>
    <t>Oglala Sioux Parks and Recreation Authority</t>
  </si>
  <si>
    <t>A Cross Laminated Timber (CLT) Educa- tional Building and Awareness Building Campaign</t>
  </si>
  <si>
    <t>Logan</t>
  </si>
  <si>
    <t xml:space="preserve"> UT</t>
  </si>
  <si>
    <t>Utah State University</t>
  </si>
  <si>
    <t>Flexible Distributed Bio-Fuel Production from Forest Residue Targeting Hospitals for Combined Heat and Power Installa- tions</t>
  </si>
  <si>
    <t>Salt Lake City</t>
  </si>
  <si>
    <t>Clean Development International</t>
  </si>
  <si>
    <t>Market Access for Tall Wood Construction</t>
  </si>
  <si>
    <t>Leesburg</t>
  </si>
  <si>
    <t xml:space="preserve"> VA</t>
  </si>
  <si>
    <t>American Wood Council</t>
  </si>
  <si>
    <t>Virginia Statewide Wood Energy Team</t>
  </si>
  <si>
    <t>Orange</t>
  </si>
  <si>
    <t>Center for Natural Capital</t>
  </si>
  <si>
    <t>Innovations in the Design and Fabrication of Wood Barrels Used to Age Wine and Other Spirits</t>
  </si>
  <si>
    <t>South Boston</t>
  </si>
  <si>
    <t>Southern Virginia Higher Education Center</t>
  </si>
  <si>
    <t>Development of a National Woodchip Heating Fuel Stand</t>
  </si>
  <si>
    <t>Burlington</t>
  </si>
  <si>
    <t xml:space="preserve"> VT</t>
  </si>
  <si>
    <t>Vermont Energy Investment Corpo- ration</t>
  </si>
  <si>
    <t>Pilot Supply Chain for Advanced Manufacture of CLT in the Pacific Northwest</t>
  </si>
  <si>
    <t>Pullman</t>
  </si>
  <si>
    <t xml:space="preserve"> WA</t>
  </si>
  <si>
    <t>Washington State University</t>
  </si>
  <si>
    <t>Conversion to Biomass in the Food Processing and Commercial Laun- dry Sectors in Yakima, WA</t>
  </si>
  <si>
    <t>Yakima</t>
  </si>
  <si>
    <t>Yakima Specialties, Inc.</t>
  </si>
  <si>
    <t>Wisconsin Wood Products Market Expansion</t>
  </si>
  <si>
    <t>Florence</t>
  </si>
  <si>
    <t xml:space="preserve"> WI</t>
  </si>
  <si>
    <t>Sustainable Resources Institute, Inc.</t>
  </si>
  <si>
    <t>Menominee Tribal Enterprise’s Woody Biomass Value-Added Fuel Market Development and Energy Cluster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</si>
</sst>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ilkoot-nsn.gov/" TargetMode="External"/><Relationship Id="rId2" Type="http://schemas.openxmlformats.org/officeDocument/2006/relationships/hyperlink" Target="http://www.borough.ketchikan.ak.us/" TargetMode="External"/><Relationship Id="rId3" Type="http://schemas.openxmlformats.org/officeDocument/2006/relationships/hyperlink" Target="http://www.sierrainstitute.us/" TargetMode="External"/><Relationship Id="rId4" Type="http://schemas.openxmlformats.org/officeDocument/2006/relationships/hyperlink" Target="http://www.sbcouncil.org/Calaveras-Healthy-Impact-Product-Solutions-(CHIPS)" TargetMode="External"/><Relationship Id="rId11" Type="http://schemas.openxmlformats.org/officeDocument/2006/relationships/drawing" Target="../drawings/worksheetdrawing1.xml"/><Relationship Id="rId10" Type="http://schemas.openxmlformats.org/officeDocument/2006/relationships/hyperlink" Target="http://www.mtewood.com/" TargetMode="External"/><Relationship Id="rId9" Type="http://schemas.openxmlformats.org/officeDocument/2006/relationships/hyperlink" Target="http://www.oregon.gov/omd/Pages/index.aspx" TargetMode="External"/><Relationship Id="rId5" Type="http://schemas.openxmlformats.org/officeDocument/2006/relationships/hyperlink" Target="http://www.nrsd.org/" TargetMode="External"/><Relationship Id="rId6" Type="http://schemas.openxmlformats.org/officeDocument/2006/relationships/hyperlink" Target="http://www.stoltzelumber.com/" TargetMode="External"/><Relationship Id="rId7" Type="http://schemas.openxmlformats.org/officeDocument/2006/relationships/hyperlink" Target="http://www.newgenerationbiomass.com/" TargetMode="External"/><Relationship Id="rId8" Type="http://schemas.openxmlformats.org/officeDocument/2006/relationships/hyperlink" Target="http://wisewood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-103.230889</v>
      </c>
      <c r="B2" s="1">
        <v>44.081165</v>
      </c>
      <c r="C2" s="1" t="s">
        <v>11</v>
      </c>
      <c r="D2" s="1" t="s">
        <v>12</v>
      </c>
      <c r="E2" s="1" t="s">
        <v>13</v>
      </c>
      <c r="F2" s="1">
        <v>2007.0</v>
      </c>
      <c r="H2" s="1">
        <v>250000.0</v>
      </c>
      <c r="I2" s="1" t="s">
        <v>14</v>
      </c>
      <c r="K2" t="str">
        <f t="shared" ref="K2:K129" si="1">"1/1/"&amp;F2</f>
        <v>1/1/2007</v>
      </c>
    </row>
    <row r="3">
      <c r="A3" s="1">
        <v>-105.216289</v>
      </c>
      <c r="B3" s="1">
        <v>35.595682</v>
      </c>
      <c r="C3" s="1" t="s">
        <v>15</v>
      </c>
      <c r="D3" s="1" t="s">
        <v>16</v>
      </c>
      <c r="E3" s="1" t="s">
        <v>17</v>
      </c>
      <c r="F3" s="1">
        <v>2007.0</v>
      </c>
      <c r="H3" s="1">
        <v>225000.0</v>
      </c>
      <c r="I3" s="1" t="s">
        <v>14</v>
      </c>
      <c r="K3" t="str">
        <f t="shared" si="1"/>
        <v>1/1/2007</v>
      </c>
    </row>
    <row r="4">
      <c r="A4" s="1">
        <v>-104.600319</v>
      </c>
      <c r="B4" s="1">
        <v>44.68252</v>
      </c>
      <c r="C4" s="1" t="s">
        <v>18</v>
      </c>
      <c r="D4" s="1" t="s">
        <v>19</v>
      </c>
      <c r="E4" s="1" t="s">
        <v>20</v>
      </c>
      <c r="F4" s="1">
        <v>2007.0</v>
      </c>
      <c r="H4" s="1">
        <v>250000.0</v>
      </c>
      <c r="I4" s="1" t="s">
        <v>14</v>
      </c>
      <c r="K4" t="str">
        <f t="shared" si="1"/>
        <v>1/1/2007</v>
      </c>
    </row>
    <row r="5">
      <c r="A5" s="1">
        <v>-78.642669</v>
      </c>
      <c r="B5" s="1">
        <v>35.78551</v>
      </c>
      <c r="C5" s="1" t="s">
        <v>21</v>
      </c>
      <c r="D5" s="1" t="s">
        <v>22</v>
      </c>
      <c r="E5" s="1" t="s">
        <v>23</v>
      </c>
      <c r="F5" s="1">
        <v>2007.0</v>
      </c>
      <c r="H5" s="1">
        <v>247802.0</v>
      </c>
      <c r="I5" s="1" t="s">
        <v>14</v>
      </c>
      <c r="K5" t="str">
        <f t="shared" si="1"/>
        <v>1/1/2007</v>
      </c>
    </row>
    <row r="6">
      <c r="A6" s="1">
        <v>-78.561387</v>
      </c>
      <c r="B6" s="1">
        <v>41.427935</v>
      </c>
      <c r="C6" s="1" t="s">
        <v>24</v>
      </c>
      <c r="D6" s="1" t="s">
        <v>25</v>
      </c>
      <c r="E6" s="1" t="s">
        <v>26</v>
      </c>
      <c r="F6" s="1">
        <v>2007.0</v>
      </c>
      <c r="H6" s="1">
        <v>250000.0</v>
      </c>
      <c r="I6" s="1" t="s">
        <v>14</v>
      </c>
      <c r="K6" t="str">
        <f t="shared" si="1"/>
        <v>1/1/2007</v>
      </c>
    </row>
    <row r="7">
      <c r="A7" s="1">
        <v>-113.896619</v>
      </c>
      <c r="B7" s="1">
        <v>45.176675</v>
      </c>
      <c r="C7" s="1" t="s">
        <v>27</v>
      </c>
      <c r="D7" s="1" t="s">
        <v>28</v>
      </c>
      <c r="E7" s="1" t="s">
        <v>29</v>
      </c>
      <c r="F7" s="1">
        <v>2007.0</v>
      </c>
      <c r="H7" s="1">
        <v>250000.0</v>
      </c>
      <c r="I7" s="1" t="s">
        <v>14</v>
      </c>
      <c r="K7" t="str">
        <f t="shared" si="1"/>
        <v>1/1/2007</v>
      </c>
    </row>
    <row r="8">
      <c r="A8" s="1">
        <v>-109.950879</v>
      </c>
      <c r="B8" s="1">
        <v>34.136225</v>
      </c>
      <c r="C8" s="1" t="s">
        <v>30</v>
      </c>
      <c r="D8" s="1" t="s">
        <v>31</v>
      </c>
      <c r="E8" s="1" t="s">
        <v>32</v>
      </c>
      <c r="F8" s="1">
        <v>2007.0</v>
      </c>
      <c r="H8" s="1">
        <v>249400.0</v>
      </c>
      <c r="I8" s="1" t="s">
        <v>14</v>
      </c>
      <c r="K8" t="str">
        <f t="shared" si="1"/>
        <v>1/1/2007</v>
      </c>
    </row>
    <row r="9">
      <c r="A9" s="1">
        <v>-89.138959</v>
      </c>
      <c r="B9" s="1">
        <v>30.85911</v>
      </c>
      <c r="C9" s="1" t="s">
        <v>33</v>
      </c>
      <c r="D9" s="1" t="s">
        <v>34</v>
      </c>
      <c r="E9" s="1" t="s">
        <v>35</v>
      </c>
      <c r="F9" s="1">
        <v>2007.0</v>
      </c>
      <c r="H9" s="1">
        <v>250000.0</v>
      </c>
      <c r="I9" s="1" t="s">
        <v>14</v>
      </c>
      <c r="K9" t="str">
        <f t="shared" si="1"/>
        <v>1/1/2007</v>
      </c>
    </row>
    <row r="10">
      <c r="A10" s="1">
        <v>-114.314901</v>
      </c>
      <c r="B10" s="1">
        <v>48.20164</v>
      </c>
      <c r="C10" s="1" t="s">
        <v>36</v>
      </c>
      <c r="D10" s="1" t="s">
        <v>37</v>
      </c>
      <c r="E10" s="1" t="s">
        <v>38</v>
      </c>
      <c r="F10" s="1">
        <v>2007.0</v>
      </c>
      <c r="H10" s="1">
        <v>249000.0</v>
      </c>
      <c r="I10" s="1" t="s">
        <v>14</v>
      </c>
      <c r="K10" t="str">
        <f t="shared" si="1"/>
        <v>1/1/2007</v>
      </c>
    </row>
    <row r="11">
      <c r="A11" s="1">
        <v>-121.175874</v>
      </c>
      <c r="B11" s="1">
        <v>44.27257</v>
      </c>
      <c r="C11" s="1" t="s">
        <v>39</v>
      </c>
      <c r="D11" s="1" t="s">
        <v>40</v>
      </c>
      <c r="E11" s="1" t="s">
        <v>41</v>
      </c>
      <c r="F11" s="1">
        <v>2007.0</v>
      </c>
      <c r="H11" s="1">
        <v>250000.0</v>
      </c>
      <c r="I11" s="1" t="s">
        <v>14</v>
      </c>
      <c r="K11" t="str">
        <f t="shared" si="1"/>
        <v>1/1/2007</v>
      </c>
    </row>
    <row r="12">
      <c r="A12" s="1">
        <v>-78.811024</v>
      </c>
      <c r="B12" s="1">
        <v>41.65996</v>
      </c>
      <c r="C12" s="1" t="s">
        <v>42</v>
      </c>
      <c r="D12" s="1" t="s">
        <v>43</v>
      </c>
      <c r="E12" s="1" t="s">
        <v>26</v>
      </c>
      <c r="F12" s="1">
        <v>2007.0</v>
      </c>
      <c r="H12" s="1">
        <v>250000.0</v>
      </c>
      <c r="I12" s="1" t="s">
        <v>14</v>
      </c>
      <c r="K12" t="str">
        <f t="shared" si="1"/>
        <v>1/1/2007</v>
      </c>
    </row>
    <row r="13">
      <c r="A13" s="1">
        <v>-105.967474</v>
      </c>
      <c r="B13" s="1">
        <v>36.647095</v>
      </c>
      <c r="C13" s="1" t="s">
        <v>44</v>
      </c>
      <c r="D13" s="1" t="s">
        <v>45</v>
      </c>
      <c r="E13" s="1" t="s">
        <v>17</v>
      </c>
      <c r="F13" s="1">
        <v>2007.0</v>
      </c>
      <c r="H13" s="1">
        <v>250000.0</v>
      </c>
      <c r="I13" s="1" t="s">
        <v>14</v>
      </c>
      <c r="K13" t="str">
        <f t="shared" si="1"/>
        <v>1/1/2007</v>
      </c>
    </row>
    <row r="14">
      <c r="A14" s="1">
        <v>-118.947808</v>
      </c>
      <c r="B14" s="1">
        <v>44.416132</v>
      </c>
      <c r="C14" s="1" t="s">
        <v>46</v>
      </c>
      <c r="D14" s="1" t="s">
        <v>47</v>
      </c>
      <c r="E14" s="1" t="s">
        <v>41</v>
      </c>
      <c r="F14" s="1">
        <v>2007.0</v>
      </c>
      <c r="H14" s="1">
        <v>250000.0</v>
      </c>
      <c r="I14" s="1" t="s">
        <v>14</v>
      </c>
      <c r="K14" t="str">
        <f t="shared" si="1"/>
        <v>1/1/2007</v>
      </c>
    </row>
    <row r="15">
      <c r="A15" s="1">
        <v>-105.786067</v>
      </c>
      <c r="B15" s="1">
        <v>33.156414</v>
      </c>
      <c r="C15" s="1" t="s">
        <v>48</v>
      </c>
      <c r="D15" s="1" t="s">
        <v>49</v>
      </c>
      <c r="E15" s="1" t="s">
        <v>17</v>
      </c>
      <c r="F15" s="1">
        <v>2007.0</v>
      </c>
      <c r="H15" s="1">
        <v>250000.0</v>
      </c>
      <c r="I15" s="1" t="s">
        <v>14</v>
      </c>
      <c r="K15" t="str">
        <f t="shared" si="1"/>
        <v>1/1/2007</v>
      </c>
    </row>
    <row r="16">
      <c r="A16" s="1">
        <v>-106.141125</v>
      </c>
      <c r="B16" s="1">
        <v>38.08876</v>
      </c>
      <c r="C16" s="1" t="s">
        <v>50</v>
      </c>
      <c r="D16" s="1" t="s">
        <v>51</v>
      </c>
      <c r="E16" s="1" t="s">
        <v>52</v>
      </c>
      <c r="F16" s="1">
        <v>2007.0</v>
      </c>
      <c r="H16" s="1">
        <v>179260.0</v>
      </c>
      <c r="I16" s="1" t="s">
        <v>14</v>
      </c>
      <c r="K16" t="str">
        <f t="shared" si="1"/>
        <v>1/1/2007</v>
      </c>
    </row>
    <row r="17">
      <c r="A17" s="1">
        <v>-105.941364</v>
      </c>
      <c r="B17" s="1">
        <v>40.086635</v>
      </c>
      <c r="C17" s="1" t="s">
        <v>53</v>
      </c>
      <c r="D17" s="1" t="s">
        <v>54</v>
      </c>
      <c r="E17" s="1" t="s">
        <v>52</v>
      </c>
      <c r="F17" s="1">
        <v>2007.0</v>
      </c>
      <c r="H17" s="1">
        <v>242500.0</v>
      </c>
      <c r="I17" s="1" t="s">
        <v>14</v>
      </c>
      <c r="K17" t="str">
        <f t="shared" si="1"/>
        <v>1/1/2007</v>
      </c>
    </row>
    <row r="18">
      <c r="A18" s="1">
        <v>-121.292774</v>
      </c>
      <c r="B18" s="1">
        <v>46.01842</v>
      </c>
      <c r="C18" s="1" t="s">
        <v>55</v>
      </c>
      <c r="D18" s="1" t="s">
        <v>56</v>
      </c>
      <c r="E18" s="1" t="s">
        <v>57</v>
      </c>
      <c r="F18" s="1">
        <v>2007.0</v>
      </c>
      <c r="H18" s="1">
        <v>178746.0</v>
      </c>
      <c r="I18" s="1" t="s">
        <v>14</v>
      </c>
      <c r="K18" t="str">
        <f t="shared" si="1"/>
        <v>1/1/2007</v>
      </c>
    </row>
    <row r="19">
      <c r="A19" s="1">
        <v>-107.891004</v>
      </c>
      <c r="B19" s="1">
        <v>35.171313</v>
      </c>
      <c r="C19" s="1" t="s">
        <v>58</v>
      </c>
      <c r="D19" s="1" t="s">
        <v>59</v>
      </c>
      <c r="E19" s="1" t="s">
        <v>17</v>
      </c>
      <c r="F19" s="1">
        <v>2007.0</v>
      </c>
      <c r="H19" s="1">
        <v>250000.0</v>
      </c>
      <c r="I19" s="1" t="s">
        <v>14</v>
      </c>
      <c r="K19" t="str">
        <f t="shared" si="1"/>
        <v>1/1/2007</v>
      </c>
    </row>
    <row r="20">
      <c r="A20" s="1">
        <v>-113.996234</v>
      </c>
      <c r="B20" s="1">
        <v>46.87278</v>
      </c>
      <c r="C20" s="1" t="s">
        <v>60</v>
      </c>
      <c r="D20" s="1" t="s">
        <v>61</v>
      </c>
      <c r="E20" s="1" t="s">
        <v>38</v>
      </c>
      <c r="F20" s="1">
        <v>2007.0</v>
      </c>
      <c r="H20" s="1">
        <v>248950.0</v>
      </c>
      <c r="I20" s="1" t="s">
        <v>14</v>
      </c>
      <c r="K20" t="str">
        <f t="shared" si="1"/>
        <v>1/1/2007</v>
      </c>
    </row>
    <row r="21">
      <c r="A21" s="1">
        <v>-105.573529</v>
      </c>
      <c r="B21" s="1">
        <v>36.449685</v>
      </c>
      <c r="C21" s="1" t="s">
        <v>62</v>
      </c>
      <c r="D21" s="1" t="s">
        <v>63</v>
      </c>
      <c r="E21" s="1" t="s">
        <v>17</v>
      </c>
      <c r="F21" s="1">
        <v>2007.0</v>
      </c>
      <c r="H21" s="1">
        <v>250000.0</v>
      </c>
      <c r="I21" s="1" t="s">
        <v>14</v>
      </c>
      <c r="K21" t="str">
        <f t="shared" si="1"/>
        <v>1/1/2007</v>
      </c>
    </row>
    <row r="22">
      <c r="A22" s="1">
        <v>-116.942964</v>
      </c>
      <c r="B22" s="1">
        <v>43.78648</v>
      </c>
      <c r="C22" s="1" t="s">
        <v>64</v>
      </c>
      <c r="D22" s="1" t="s">
        <v>65</v>
      </c>
      <c r="E22" s="1" t="s">
        <v>29</v>
      </c>
      <c r="F22" s="1">
        <v>2007.0</v>
      </c>
      <c r="H22" s="1">
        <v>245180.0</v>
      </c>
      <c r="I22" s="1" t="s">
        <v>14</v>
      </c>
      <c r="K22" t="str">
        <f t="shared" si="1"/>
        <v>1/1/2007</v>
      </c>
    </row>
    <row r="23">
      <c r="A23" s="1">
        <v>-112.219939</v>
      </c>
      <c r="B23" s="1">
        <v>38.23727</v>
      </c>
      <c r="C23" s="1" t="s">
        <v>66</v>
      </c>
      <c r="D23" s="1" t="s">
        <v>67</v>
      </c>
      <c r="E23" s="1" t="s">
        <v>68</v>
      </c>
      <c r="F23" s="1">
        <v>2007.0</v>
      </c>
      <c r="H23" s="1">
        <v>250000.0</v>
      </c>
      <c r="I23" s="1" t="s">
        <v>14</v>
      </c>
      <c r="K23" t="str">
        <f t="shared" si="1"/>
        <v>1/1/2007</v>
      </c>
    </row>
    <row r="24">
      <c r="A24" s="1">
        <v>-112.075774</v>
      </c>
      <c r="B24" s="1">
        <v>33.44826</v>
      </c>
      <c r="C24" s="1" t="s">
        <v>69</v>
      </c>
      <c r="D24" s="1" t="s">
        <v>70</v>
      </c>
      <c r="E24" s="1" t="s">
        <v>32</v>
      </c>
      <c r="F24" s="1">
        <v>2007.0</v>
      </c>
      <c r="H24" s="1">
        <v>250000.0</v>
      </c>
      <c r="I24" s="1" t="s">
        <v>14</v>
      </c>
      <c r="K24" t="str">
        <f t="shared" si="1"/>
        <v>1/1/2007</v>
      </c>
    </row>
    <row r="25">
      <c r="A25" s="1">
        <v>-105.941364</v>
      </c>
      <c r="B25" s="1">
        <v>40.086635</v>
      </c>
      <c r="C25" s="1" t="s">
        <v>71</v>
      </c>
      <c r="D25" s="1" t="s">
        <v>54</v>
      </c>
      <c r="E25" s="1" t="s">
        <v>52</v>
      </c>
      <c r="F25" s="1">
        <v>2007.0</v>
      </c>
      <c r="H25" s="1">
        <v>144000.0</v>
      </c>
      <c r="I25" s="1" t="s">
        <v>14</v>
      </c>
      <c r="K25" t="str">
        <f t="shared" si="1"/>
        <v>1/1/2007</v>
      </c>
    </row>
    <row r="26">
      <c r="A26" s="1">
        <v>-116.566254</v>
      </c>
      <c r="B26" s="1">
        <v>47.31627</v>
      </c>
      <c r="C26" s="1" t="s">
        <v>72</v>
      </c>
      <c r="D26" s="1" t="s">
        <v>73</v>
      </c>
      <c r="E26" s="1" t="s">
        <v>29</v>
      </c>
      <c r="F26" s="1">
        <v>2007.0</v>
      </c>
      <c r="H26" s="1">
        <v>250000.0</v>
      </c>
      <c r="I26" s="1" t="s">
        <v>14</v>
      </c>
      <c r="K26" t="str">
        <f t="shared" si="1"/>
        <v>1/1/2007</v>
      </c>
    </row>
    <row r="27">
      <c r="A27" s="1">
        <v>-122.675629</v>
      </c>
      <c r="B27" s="1">
        <v>45.511795</v>
      </c>
      <c r="C27" s="1" t="s">
        <v>74</v>
      </c>
      <c r="D27" s="1" t="s">
        <v>75</v>
      </c>
      <c r="E27" s="1" t="s">
        <v>41</v>
      </c>
      <c r="F27" s="1">
        <v>2007.0</v>
      </c>
      <c r="H27" s="1">
        <v>249560.0</v>
      </c>
      <c r="I27" s="1" t="s">
        <v>14</v>
      </c>
      <c r="K27" t="str">
        <f t="shared" si="1"/>
        <v>1/1/2007</v>
      </c>
    </row>
    <row r="28">
      <c r="A28" s="1">
        <v>-120.382174</v>
      </c>
      <c r="B28" s="1">
        <v>37.98329</v>
      </c>
      <c r="C28" s="1" t="s">
        <v>76</v>
      </c>
      <c r="D28" s="1" t="s">
        <v>77</v>
      </c>
      <c r="E28" s="1" t="s">
        <v>78</v>
      </c>
      <c r="F28" s="1">
        <v>2008.0</v>
      </c>
      <c r="H28" s="1">
        <v>250000.0</v>
      </c>
      <c r="I28" s="1" t="s">
        <v>14</v>
      </c>
      <c r="K28" t="str">
        <f t="shared" si="1"/>
        <v>1/1/2008</v>
      </c>
    </row>
    <row r="29">
      <c r="A29" s="1">
        <v>-113.196387</v>
      </c>
      <c r="B29" s="1">
        <v>46.589056</v>
      </c>
      <c r="C29" s="1" t="s">
        <v>79</v>
      </c>
      <c r="D29" s="1" t="s">
        <v>80</v>
      </c>
      <c r="E29" s="1" t="s">
        <v>38</v>
      </c>
      <c r="F29" s="1">
        <v>2008.0</v>
      </c>
      <c r="H29" s="1">
        <v>250000.0</v>
      </c>
      <c r="I29" s="1" t="s">
        <v>14</v>
      </c>
      <c r="K29" t="str">
        <f t="shared" si="1"/>
        <v>1/1/2008</v>
      </c>
    </row>
    <row r="30">
      <c r="A30" s="1">
        <v>-124.224549</v>
      </c>
      <c r="B30" s="1">
        <v>43.40661</v>
      </c>
      <c r="C30" s="1" t="s">
        <v>81</v>
      </c>
      <c r="D30" s="1" t="s">
        <v>82</v>
      </c>
      <c r="E30" s="1" t="s">
        <v>41</v>
      </c>
      <c r="F30" s="1">
        <v>2008.0</v>
      </c>
      <c r="H30" s="1">
        <v>250000.0</v>
      </c>
      <c r="I30" s="1" t="s">
        <v>14</v>
      </c>
      <c r="K30" t="str">
        <f t="shared" si="1"/>
        <v>1/1/2008</v>
      </c>
    </row>
    <row r="31">
      <c r="A31" s="1">
        <v>-116.692589</v>
      </c>
      <c r="B31" s="1">
        <v>43.66744</v>
      </c>
      <c r="C31" s="1" t="s">
        <v>83</v>
      </c>
      <c r="D31" s="1" t="s">
        <v>84</v>
      </c>
      <c r="E31" s="1" t="s">
        <v>29</v>
      </c>
      <c r="F31" s="1">
        <v>2008.0</v>
      </c>
      <c r="H31" s="1">
        <v>168200.0</v>
      </c>
      <c r="I31" s="1" t="s">
        <v>14</v>
      </c>
      <c r="K31" t="str">
        <f t="shared" si="1"/>
        <v>1/1/2008</v>
      </c>
    </row>
    <row r="32">
      <c r="A32" s="1">
        <v>-108.757984</v>
      </c>
      <c r="B32" s="1">
        <v>33.7126</v>
      </c>
      <c r="C32" s="1" t="s">
        <v>85</v>
      </c>
      <c r="D32" s="1" t="s">
        <v>86</v>
      </c>
      <c r="E32" s="1" t="s">
        <v>17</v>
      </c>
      <c r="F32" s="1">
        <v>2008.0</v>
      </c>
      <c r="H32" s="1">
        <v>250000.0</v>
      </c>
      <c r="I32" s="1" t="s">
        <v>14</v>
      </c>
      <c r="K32" t="str">
        <f t="shared" si="1"/>
        <v>1/1/2008</v>
      </c>
    </row>
    <row r="33">
      <c r="A33" s="1">
        <v>-115.555174</v>
      </c>
      <c r="B33" s="1">
        <v>48.388105</v>
      </c>
      <c r="C33" s="1" t="s">
        <v>87</v>
      </c>
      <c r="D33" s="1" t="s">
        <v>88</v>
      </c>
      <c r="E33" s="1" t="s">
        <v>38</v>
      </c>
      <c r="F33" s="1">
        <v>2008.0</v>
      </c>
      <c r="H33" s="1">
        <v>250000.0</v>
      </c>
      <c r="I33" s="1" t="s">
        <v>14</v>
      </c>
      <c r="K33" t="str">
        <f t="shared" si="1"/>
        <v>1/1/2008</v>
      </c>
    </row>
    <row r="34">
      <c r="A34" s="1">
        <v>-111.986429</v>
      </c>
      <c r="B34" s="1">
        <v>46.465175</v>
      </c>
      <c r="C34" s="1" t="s">
        <v>89</v>
      </c>
      <c r="D34" s="1" t="s">
        <v>90</v>
      </c>
      <c r="E34" s="1" t="s">
        <v>38</v>
      </c>
      <c r="F34" s="1">
        <v>2008.0</v>
      </c>
      <c r="H34" s="1">
        <v>211500.0</v>
      </c>
      <c r="I34" s="1" t="s">
        <v>14</v>
      </c>
      <c r="K34" t="str">
        <f t="shared" si="1"/>
        <v>1/1/2008</v>
      </c>
    </row>
    <row r="35">
      <c r="A35" s="1">
        <v>-119.766999</v>
      </c>
      <c r="B35" s="1">
        <v>39.164885</v>
      </c>
      <c r="C35" s="1" t="s">
        <v>91</v>
      </c>
      <c r="D35" s="1" t="s">
        <v>92</v>
      </c>
      <c r="E35" s="1" t="s">
        <v>93</v>
      </c>
      <c r="F35" s="1">
        <v>2008.0</v>
      </c>
      <c r="H35" s="1">
        <v>250000.0</v>
      </c>
      <c r="I35" s="1" t="s">
        <v>14</v>
      </c>
      <c r="K35" t="str">
        <f t="shared" si="1"/>
        <v>1/1/2008</v>
      </c>
    </row>
    <row r="36">
      <c r="A36" s="1">
        <v>-105.329804</v>
      </c>
      <c r="B36" s="1">
        <v>35.97416</v>
      </c>
      <c r="C36" s="1" t="s">
        <v>94</v>
      </c>
      <c r="D36" s="1" t="s">
        <v>95</v>
      </c>
      <c r="E36" s="1" t="s">
        <v>17</v>
      </c>
      <c r="F36" s="1">
        <v>2008.0</v>
      </c>
      <c r="H36" s="1">
        <v>250000.0</v>
      </c>
      <c r="I36" s="1" t="s">
        <v>14</v>
      </c>
      <c r="K36" t="str">
        <f t="shared" si="1"/>
        <v>1/1/2008</v>
      </c>
    </row>
    <row r="37">
      <c r="A37" s="1">
        <v>-111.033184</v>
      </c>
      <c r="B37" s="1">
        <v>45.679325</v>
      </c>
      <c r="C37" s="1" t="s">
        <v>96</v>
      </c>
      <c r="D37" s="1" t="s">
        <v>97</v>
      </c>
      <c r="E37" s="1" t="s">
        <v>38</v>
      </c>
      <c r="F37" s="1">
        <v>2008.0</v>
      </c>
      <c r="H37" s="1">
        <v>250000.0</v>
      </c>
      <c r="I37" s="1" t="s">
        <v>14</v>
      </c>
      <c r="K37" t="str">
        <f t="shared" si="1"/>
        <v>1/1/2008</v>
      </c>
    </row>
    <row r="38">
      <c r="A38" s="1">
        <v>-112.190754</v>
      </c>
      <c r="B38" s="1">
        <v>35.25</v>
      </c>
      <c r="C38" s="1" t="s">
        <v>98</v>
      </c>
      <c r="D38" s="1" t="s">
        <v>99</v>
      </c>
      <c r="E38" s="1" t="s">
        <v>32</v>
      </c>
      <c r="F38" s="1">
        <v>2008.0</v>
      </c>
      <c r="H38" s="1">
        <v>250000.0</v>
      </c>
      <c r="I38" s="1" t="s">
        <v>14</v>
      </c>
      <c r="K38" t="str">
        <f t="shared" si="1"/>
        <v>1/1/2008</v>
      </c>
    </row>
    <row r="39">
      <c r="A39" s="1">
        <v>-121.315584</v>
      </c>
      <c r="B39" s="1">
        <v>44.05766</v>
      </c>
      <c r="C39" s="1" t="s">
        <v>100</v>
      </c>
      <c r="D39" s="1" t="s">
        <v>101</v>
      </c>
      <c r="E39" s="1" t="s">
        <v>41</v>
      </c>
      <c r="F39" s="1">
        <v>2008.0</v>
      </c>
      <c r="H39" s="1">
        <v>250000.0</v>
      </c>
      <c r="I39" s="1" t="s">
        <v>14</v>
      </c>
      <c r="K39" t="str">
        <f t="shared" si="1"/>
        <v>1/1/2008</v>
      </c>
    </row>
    <row r="40">
      <c r="A40" s="1">
        <v>-104.812914</v>
      </c>
      <c r="B40" s="1">
        <v>40.07961</v>
      </c>
      <c r="C40" s="1" t="s">
        <v>102</v>
      </c>
      <c r="D40" s="1" t="s">
        <v>103</v>
      </c>
      <c r="E40" s="1" t="s">
        <v>52</v>
      </c>
      <c r="F40" s="1">
        <v>2008.0</v>
      </c>
      <c r="H40" s="1">
        <v>250000.0</v>
      </c>
      <c r="I40" s="1" t="s">
        <v>14</v>
      </c>
      <c r="K40" t="str">
        <f t="shared" si="1"/>
        <v>1/1/2008</v>
      </c>
    </row>
    <row r="41">
      <c r="A41" s="1">
        <v>-103.859089</v>
      </c>
      <c r="B41" s="1">
        <v>44.49057</v>
      </c>
      <c r="C41" s="1" t="s">
        <v>104</v>
      </c>
      <c r="D41" s="1" t="s">
        <v>105</v>
      </c>
      <c r="E41" s="1" t="s">
        <v>13</v>
      </c>
      <c r="F41" s="1">
        <v>2008.0</v>
      </c>
      <c r="H41" s="1">
        <v>250000.0</v>
      </c>
      <c r="I41" s="1" t="s">
        <v>14</v>
      </c>
      <c r="K41" t="str">
        <f t="shared" si="1"/>
        <v>1/1/2008</v>
      </c>
    </row>
    <row r="42">
      <c r="A42" s="1">
        <v>-123.184701</v>
      </c>
      <c r="B42" s="1">
        <v>40.553998</v>
      </c>
      <c r="C42" s="1" t="s">
        <v>106</v>
      </c>
      <c r="D42" s="1" t="s">
        <v>107</v>
      </c>
      <c r="E42" s="1" t="s">
        <v>78</v>
      </c>
      <c r="F42" s="1">
        <v>2008.0</v>
      </c>
      <c r="H42" s="1">
        <v>250000.0</v>
      </c>
      <c r="I42" s="1" t="s">
        <v>14</v>
      </c>
      <c r="K42" t="str">
        <f t="shared" si="1"/>
        <v>1/1/2008</v>
      </c>
    </row>
    <row r="43">
      <c r="A43" s="1">
        <v>-123.184701</v>
      </c>
      <c r="B43" s="1">
        <v>40.553998</v>
      </c>
      <c r="C43" s="1" t="s">
        <v>108</v>
      </c>
      <c r="D43" s="1" t="s">
        <v>107</v>
      </c>
      <c r="E43" s="1" t="s">
        <v>78</v>
      </c>
      <c r="F43" s="1">
        <v>2008.0</v>
      </c>
      <c r="H43" s="1">
        <v>245000.0</v>
      </c>
      <c r="I43" s="1" t="s">
        <v>14</v>
      </c>
      <c r="K43" t="str">
        <f t="shared" si="1"/>
        <v>1/1/2008</v>
      </c>
    </row>
    <row r="44">
      <c r="A44" s="1">
        <v>-110.091025</v>
      </c>
      <c r="B44" s="1">
        <v>34.468686</v>
      </c>
      <c r="C44" s="1" t="s">
        <v>109</v>
      </c>
      <c r="D44" s="1" t="s">
        <v>110</v>
      </c>
      <c r="E44" s="1" t="s">
        <v>32</v>
      </c>
      <c r="F44" s="1">
        <v>2008.0</v>
      </c>
      <c r="H44" s="1">
        <v>250000.0</v>
      </c>
      <c r="I44" s="1" t="s">
        <v>14</v>
      </c>
      <c r="K44" t="str">
        <f t="shared" si="1"/>
        <v>1/1/2008</v>
      </c>
    </row>
    <row r="45">
      <c r="A45" s="1">
        <v>-93.403524</v>
      </c>
      <c r="B45" s="1">
        <v>34.94842</v>
      </c>
      <c r="C45" s="1" t="s">
        <v>111</v>
      </c>
      <c r="D45" s="1" t="s">
        <v>112</v>
      </c>
      <c r="E45" s="1" t="s">
        <v>113</v>
      </c>
      <c r="F45" s="1">
        <v>2009.0</v>
      </c>
      <c r="G45" s="1" t="s">
        <v>114</v>
      </c>
      <c r="H45" s="1">
        <v>250000.0</v>
      </c>
      <c r="I45" s="1" t="s">
        <v>14</v>
      </c>
      <c r="K45" t="str">
        <f t="shared" si="1"/>
        <v>1/1/2009</v>
      </c>
    </row>
    <row r="46">
      <c r="A46" s="1">
        <v>-109.935471</v>
      </c>
      <c r="B46" s="1">
        <v>34.125809</v>
      </c>
      <c r="C46" s="1" t="s">
        <v>115</v>
      </c>
      <c r="D46" s="1" t="s">
        <v>116</v>
      </c>
      <c r="E46" s="1" t="s">
        <v>32</v>
      </c>
      <c r="F46" s="1">
        <v>2009.0</v>
      </c>
      <c r="G46" s="1" t="s">
        <v>117</v>
      </c>
      <c r="H46" s="1">
        <v>250000.0</v>
      </c>
      <c r="I46" s="1" t="s">
        <v>14</v>
      </c>
      <c r="K46" t="str">
        <f t="shared" si="1"/>
        <v>1/1/2009</v>
      </c>
    </row>
    <row r="47">
      <c r="A47" s="1">
        <v>-120.424662</v>
      </c>
      <c r="B47" s="1">
        <v>37.953407</v>
      </c>
      <c r="C47" s="1" t="s">
        <v>118</v>
      </c>
      <c r="D47" s="1" t="s">
        <v>119</v>
      </c>
      <c r="E47" s="1" t="s">
        <v>78</v>
      </c>
      <c r="F47" s="1">
        <v>2009.0</v>
      </c>
      <c r="G47" s="1" t="s">
        <v>120</v>
      </c>
      <c r="H47" s="1">
        <v>249550.0</v>
      </c>
      <c r="I47" s="1" t="s">
        <v>14</v>
      </c>
      <c r="K47" t="str">
        <f t="shared" si="1"/>
        <v>1/1/2009</v>
      </c>
    </row>
    <row r="48">
      <c r="A48" s="1">
        <v>-122.523084</v>
      </c>
      <c r="B48" s="1">
        <v>41.647195</v>
      </c>
      <c r="C48" s="1" t="s">
        <v>121</v>
      </c>
      <c r="D48" s="1" t="s">
        <v>122</v>
      </c>
      <c r="E48" s="1" t="s">
        <v>78</v>
      </c>
      <c r="F48" s="1">
        <v>2009.0</v>
      </c>
      <c r="G48" s="1" t="s">
        <v>123</v>
      </c>
      <c r="H48" s="1">
        <v>250000.0</v>
      </c>
      <c r="I48" s="1" t="s">
        <v>14</v>
      </c>
      <c r="K48" t="str">
        <f t="shared" si="1"/>
        <v>1/1/2009</v>
      </c>
    </row>
    <row r="49">
      <c r="A49" s="1">
        <v>-122.234056</v>
      </c>
      <c r="B49" s="1">
        <v>40.639824</v>
      </c>
      <c r="C49" s="1" t="s">
        <v>124</v>
      </c>
      <c r="D49" s="1" t="s">
        <v>125</v>
      </c>
      <c r="E49" s="1" t="s">
        <v>78</v>
      </c>
      <c r="F49" s="1">
        <v>2009.0</v>
      </c>
      <c r="G49" s="1" t="s">
        <v>126</v>
      </c>
      <c r="H49" s="1">
        <v>250000.0</v>
      </c>
      <c r="I49" s="1" t="s">
        <v>14</v>
      </c>
      <c r="K49" t="str">
        <f t="shared" si="1"/>
        <v>1/1/2009</v>
      </c>
    </row>
    <row r="50">
      <c r="A50" s="1">
        <v>-124.155539</v>
      </c>
      <c r="B50" s="1">
        <v>40.597565</v>
      </c>
      <c r="C50" s="1" t="s">
        <v>127</v>
      </c>
      <c r="D50" s="1" t="s">
        <v>128</v>
      </c>
      <c r="E50" s="1" t="s">
        <v>78</v>
      </c>
      <c r="F50" s="1">
        <v>2009.0</v>
      </c>
      <c r="G50" s="1" t="s">
        <v>129</v>
      </c>
      <c r="H50" s="1">
        <v>250000.0</v>
      </c>
      <c r="I50" s="1" t="s">
        <v>14</v>
      </c>
      <c r="K50" t="str">
        <f t="shared" si="1"/>
        <v>1/1/2009</v>
      </c>
    </row>
    <row r="51">
      <c r="A51" s="1">
        <v>-122.936699</v>
      </c>
      <c r="B51" s="1">
        <v>40.727765</v>
      </c>
      <c r="C51" s="1" t="s">
        <v>130</v>
      </c>
      <c r="D51" s="1" t="s">
        <v>131</v>
      </c>
      <c r="E51" s="1" t="s">
        <v>78</v>
      </c>
      <c r="F51" s="1">
        <v>2009.0</v>
      </c>
      <c r="G51" s="1" t="s">
        <v>132</v>
      </c>
      <c r="H51" s="1">
        <v>250000.0</v>
      </c>
      <c r="I51" s="1" t="s">
        <v>14</v>
      </c>
      <c r="K51" t="str">
        <f t="shared" si="1"/>
        <v>1/1/2009</v>
      </c>
    </row>
    <row r="52">
      <c r="A52" s="1">
        <v>-105.873599</v>
      </c>
      <c r="B52" s="1">
        <v>37.46818</v>
      </c>
      <c r="C52" s="1" t="s">
        <v>133</v>
      </c>
      <c r="D52" s="1" t="s">
        <v>134</v>
      </c>
      <c r="E52" s="1" t="s">
        <v>52</v>
      </c>
      <c r="F52" s="1">
        <v>2009.0</v>
      </c>
      <c r="G52" s="1" t="s">
        <v>135</v>
      </c>
      <c r="H52" s="1">
        <v>250000.0</v>
      </c>
      <c r="I52" s="1" t="s">
        <v>14</v>
      </c>
      <c r="K52" t="str">
        <f t="shared" si="1"/>
        <v>1/1/2009</v>
      </c>
    </row>
    <row r="53">
      <c r="A53" s="1">
        <v>-107.877619</v>
      </c>
      <c r="B53" s="1">
        <v>38.478645</v>
      </c>
      <c r="C53" s="1" t="s">
        <v>136</v>
      </c>
      <c r="D53" s="1" t="s">
        <v>137</v>
      </c>
      <c r="E53" s="1" t="s">
        <v>52</v>
      </c>
      <c r="F53" s="1">
        <v>2009.0</v>
      </c>
      <c r="G53" s="1" t="s">
        <v>138</v>
      </c>
      <c r="H53" s="1">
        <v>250000.0</v>
      </c>
      <c r="I53" s="1" t="s">
        <v>14</v>
      </c>
      <c r="K53" t="str">
        <f t="shared" si="1"/>
        <v>1/1/2009</v>
      </c>
    </row>
    <row r="54">
      <c r="A54" s="1">
        <v>-107.020374</v>
      </c>
      <c r="B54" s="1">
        <v>40.48567</v>
      </c>
      <c r="C54" s="1" t="s">
        <v>139</v>
      </c>
      <c r="D54" s="1" t="s">
        <v>140</v>
      </c>
      <c r="E54" s="1" t="s">
        <v>52</v>
      </c>
      <c r="F54" s="1">
        <v>2009.0</v>
      </c>
      <c r="G54" s="1" t="s">
        <v>141</v>
      </c>
      <c r="H54" s="1">
        <v>250000.0</v>
      </c>
      <c r="I54" s="1" t="s">
        <v>14</v>
      </c>
      <c r="K54" t="str">
        <f t="shared" si="1"/>
        <v>1/1/2009</v>
      </c>
    </row>
    <row r="55">
      <c r="A55" s="1">
        <v>-116.707474</v>
      </c>
      <c r="B55" s="1">
        <v>47.9478</v>
      </c>
      <c r="C55" s="1" t="s">
        <v>142</v>
      </c>
      <c r="D55" s="1" t="s">
        <v>143</v>
      </c>
      <c r="E55" s="1" t="s">
        <v>29</v>
      </c>
      <c r="F55" s="1">
        <v>2009.0</v>
      </c>
      <c r="G55" s="1" t="s">
        <v>123</v>
      </c>
      <c r="H55" s="1">
        <v>250000.0</v>
      </c>
      <c r="I55" s="1" t="s">
        <v>14</v>
      </c>
      <c r="K55" t="str">
        <f t="shared" si="1"/>
        <v>1/1/2009</v>
      </c>
    </row>
    <row r="56">
      <c r="A56" s="1">
        <v>-113.996234</v>
      </c>
      <c r="B56" s="1">
        <v>46.87278</v>
      </c>
      <c r="C56" s="1" t="s">
        <v>144</v>
      </c>
      <c r="D56" s="1" t="s">
        <v>61</v>
      </c>
      <c r="E56" s="1" t="s">
        <v>38</v>
      </c>
      <c r="F56" s="1">
        <v>2009.0</v>
      </c>
      <c r="G56" s="1" t="s">
        <v>145</v>
      </c>
      <c r="H56" s="1">
        <v>250000.0</v>
      </c>
      <c r="I56" s="1" t="s">
        <v>14</v>
      </c>
      <c r="K56" t="str">
        <f t="shared" si="1"/>
        <v>1/1/2009</v>
      </c>
    </row>
    <row r="57">
      <c r="A57" s="1">
        <v>-113.996234</v>
      </c>
      <c r="B57" s="1">
        <v>46.87278</v>
      </c>
      <c r="C57" s="1" t="s">
        <v>146</v>
      </c>
      <c r="D57" s="1" t="s">
        <v>61</v>
      </c>
      <c r="E57" s="1" t="s">
        <v>38</v>
      </c>
      <c r="F57" s="1">
        <v>2009.0</v>
      </c>
      <c r="G57" s="1" t="s">
        <v>147</v>
      </c>
      <c r="H57" s="1">
        <v>250000.0</v>
      </c>
      <c r="I57" s="1" t="s">
        <v>14</v>
      </c>
      <c r="K57" t="str">
        <f t="shared" si="1"/>
        <v>1/1/2009</v>
      </c>
    </row>
    <row r="58">
      <c r="A58" s="1">
        <v>-107.843547</v>
      </c>
      <c r="B58" s="1">
        <v>34.144803</v>
      </c>
      <c r="C58" s="1" t="s">
        <v>148</v>
      </c>
      <c r="D58" s="1" t="s">
        <v>149</v>
      </c>
      <c r="E58" s="1" t="s">
        <v>17</v>
      </c>
      <c r="F58" s="1">
        <v>2009.0</v>
      </c>
      <c r="G58" s="1" t="s">
        <v>135</v>
      </c>
      <c r="H58" s="1">
        <v>250000.0</v>
      </c>
      <c r="I58" s="1" t="s">
        <v>14</v>
      </c>
      <c r="K58" t="str">
        <f t="shared" si="1"/>
        <v>1/1/2009</v>
      </c>
    </row>
    <row r="59">
      <c r="A59" s="1">
        <v>-117.528619</v>
      </c>
      <c r="B59" s="1">
        <v>45.570195</v>
      </c>
      <c r="C59" s="1" t="s">
        <v>150</v>
      </c>
      <c r="D59" s="1" t="s">
        <v>151</v>
      </c>
      <c r="E59" s="1" t="s">
        <v>41</v>
      </c>
      <c r="F59" s="1">
        <v>2009.0</v>
      </c>
      <c r="G59" s="1" t="s">
        <v>123</v>
      </c>
      <c r="H59" s="1">
        <v>249819.0</v>
      </c>
      <c r="I59" s="1" t="s">
        <v>14</v>
      </c>
      <c r="K59" t="str">
        <f t="shared" si="1"/>
        <v>1/1/2009</v>
      </c>
    </row>
    <row r="60">
      <c r="A60" s="1">
        <v>-120.345984</v>
      </c>
      <c r="B60" s="1">
        <v>42.18907</v>
      </c>
      <c r="C60" s="1" t="s">
        <v>152</v>
      </c>
      <c r="D60" s="1" t="s">
        <v>153</v>
      </c>
      <c r="E60" s="1" t="s">
        <v>41</v>
      </c>
      <c r="F60" s="1">
        <v>2009.0</v>
      </c>
      <c r="G60" s="1" t="s">
        <v>154</v>
      </c>
      <c r="H60" s="1">
        <v>250000.0</v>
      </c>
      <c r="I60" s="1" t="s">
        <v>14</v>
      </c>
      <c r="K60" t="str">
        <f t="shared" si="1"/>
        <v>1/1/2009</v>
      </c>
    </row>
    <row r="61">
      <c r="A61" s="1">
        <v>-88.000304</v>
      </c>
      <c r="B61" s="1">
        <v>45.232945</v>
      </c>
      <c r="C61" s="1" t="s">
        <v>155</v>
      </c>
      <c r="D61" s="1" t="s">
        <v>156</v>
      </c>
      <c r="E61" s="1" t="s">
        <v>157</v>
      </c>
      <c r="F61" s="1">
        <v>2009.0</v>
      </c>
      <c r="G61" s="1" t="s">
        <v>158</v>
      </c>
      <c r="H61" s="1">
        <v>250000.0</v>
      </c>
      <c r="I61" s="1" t="s">
        <v>14</v>
      </c>
      <c r="K61" t="str">
        <f t="shared" si="1"/>
        <v>1/1/2009</v>
      </c>
    </row>
    <row r="62">
      <c r="A62" s="1">
        <v>-122.2977815</v>
      </c>
      <c r="B62" s="1">
        <v>40.448208</v>
      </c>
      <c r="C62" s="1" t="s">
        <v>159</v>
      </c>
      <c r="D62" s="1" t="s">
        <v>160</v>
      </c>
      <c r="E62" s="1" t="s">
        <v>78</v>
      </c>
      <c r="F62" s="1">
        <v>2010.0</v>
      </c>
      <c r="G62" s="1" t="s">
        <v>161</v>
      </c>
      <c r="H62" s="1">
        <v>350000.0</v>
      </c>
      <c r="I62" s="1" t="s">
        <v>14</v>
      </c>
      <c r="K62" t="str">
        <f t="shared" si="1"/>
        <v>1/1/2010</v>
      </c>
    </row>
    <row r="63">
      <c r="A63" s="1">
        <v>-120.4226952</v>
      </c>
      <c r="B63" s="1">
        <v>37.9532584</v>
      </c>
      <c r="C63" s="1" t="s">
        <v>162</v>
      </c>
      <c r="D63" s="1" t="s">
        <v>119</v>
      </c>
      <c r="E63" s="1" t="s">
        <v>78</v>
      </c>
      <c r="F63" s="1">
        <v>2010.0</v>
      </c>
      <c r="G63" s="1" t="s">
        <v>163</v>
      </c>
      <c r="H63" s="1">
        <v>329000.0</v>
      </c>
      <c r="I63" s="1" t="s">
        <v>14</v>
      </c>
      <c r="K63" t="str">
        <f t="shared" si="1"/>
        <v>1/1/2010</v>
      </c>
    </row>
    <row r="64">
      <c r="A64" s="1">
        <v>-121.1441396</v>
      </c>
      <c r="B64" s="1">
        <v>41.1212775</v>
      </c>
      <c r="C64" s="1" t="s">
        <v>164</v>
      </c>
      <c r="D64" s="1" t="s">
        <v>165</v>
      </c>
      <c r="E64" s="1" t="s">
        <v>78</v>
      </c>
      <c r="F64" s="1">
        <v>2010.0</v>
      </c>
      <c r="G64" s="1" t="s">
        <v>166</v>
      </c>
      <c r="H64" s="1">
        <v>350000.0</v>
      </c>
      <c r="I64" s="1" t="s">
        <v>14</v>
      </c>
      <c r="K64" t="str">
        <f t="shared" si="1"/>
        <v>1/1/2010</v>
      </c>
    </row>
    <row r="65">
      <c r="A65" s="1">
        <v>-112.0740373</v>
      </c>
      <c r="B65" s="1">
        <v>33.4483771</v>
      </c>
      <c r="C65" s="1" t="s">
        <v>167</v>
      </c>
      <c r="D65" s="1" t="s">
        <v>70</v>
      </c>
      <c r="E65" s="1" t="s">
        <v>32</v>
      </c>
      <c r="F65" s="1">
        <v>2010.0</v>
      </c>
      <c r="G65" s="1" t="s">
        <v>168</v>
      </c>
      <c r="H65" s="1">
        <v>350000.0</v>
      </c>
      <c r="I65" s="1" t="s">
        <v>14</v>
      </c>
      <c r="K65" t="str">
        <f t="shared" si="1"/>
        <v>1/1/2010</v>
      </c>
    </row>
    <row r="66">
      <c r="A66" s="1">
        <v>-121.556359</v>
      </c>
      <c r="B66" s="1">
        <v>39.5137752</v>
      </c>
      <c r="C66" s="1" t="s">
        <v>169</v>
      </c>
      <c r="D66" s="1" t="s">
        <v>170</v>
      </c>
      <c r="E66" s="1" t="s">
        <v>78</v>
      </c>
      <c r="F66" s="1">
        <v>2010.0</v>
      </c>
      <c r="G66" s="1" t="s">
        <v>161</v>
      </c>
      <c r="H66" s="1">
        <v>300000.0</v>
      </c>
      <c r="I66" s="1" t="s">
        <v>14</v>
      </c>
      <c r="K66" t="str">
        <f t="shared" si="1"/>
        <v>1/1/2010</v>
      </c>
    </row>
    <row r="67">
      <c r="A67" s="1">
        <v>-107.6089466</v>
      </c>
      <c r="B67" s="1">
        <v>38.7038767</v>
      </c>
      <c r="C67" s="1" t="s">
        <v>171</v>
      </c>
      <c r="D67" s="1" t="s">
        <v>172</v>
      </c>
      <c r="E67" s="1" t="s">
        <v>52</v>
      </c>
      <c r="F67" s="1">
        <v>2010.0</v>
      </c>
      <c r="G67" s="1" t="s">
        <v>173</v>
      </c>
      <c r="H67" s="1">
        <v>350000.0</v>
      </c>
      <c r="I67" s="1" t="s">
        <v>14</v>
      </c>
      <c r="K67" t="str">
        <f t="shared" si="1"/>
        <v>1/1/2010</v>
      </c>
    </row>
    <row r="68">
      <c r="A68" s="1">
        <v>-109.291475</v>
      </c>
      <c r="B68" s="1">
        <v>34.1111581</v>
      </c>
      <c r="C68" s="1" t="s">
        <v>174</v>
      </c>
      <c r="D68" s="1" t="s">
        <v>175</v>
      </c>
      <c r="E68" s="1" t="s">
        <v>32</v>
      </c>
      <c r="F68" s="1">
        <v>2010.0</v>
      </c>
      <c r="G68" s="1" t="s">
        <v>145</v>
      </c>
      <c r="H68" s="1">
        <v>350000.0</v>
      </c>
      <c r="I68" s="1" t="s">
        <v>14</v>
      </c>
      <c r="K68" t="str">
        <f t="shared" si="1"/>
        <v>1/1/2010</v>
      </c>
    </row>
    <row r="69">
      <c r="A69" s="1">
        <v>-106.0186025</v>
      </c>
      <c r="B69" s="1">
        <v>33.073973</v>
      </c>
      <c r="C69" s="1" t="s">
        <v>176</v>
      </c>
      <c r="D69" s="1" t="s">
        <v>177</v>
      </c>
      <c r="E69" s="1" t="s">
        <v>17</v>
      </c>
      <c r="F69" s="1">
        <v>2010.0</v>
      </c>
      <c r="G69" s="1" t="s">
        <v>178</v>
      </c>
      <c r="H69" s="1">
        <v>350000.0</v>
      </c>
      <c r="I69" s="1" t="s">
        <v>14</v>
      </c>
      <c r="K69" t="str">
        <f t="shared" si="1"/>
        <v>1/1/2010</v>
      </c>
    </row>
    <row r="70">
      <c r="A70" s="1">
        <v>-110.4531551</v>
      </c>
      <c r="B70" s="1">
        <v>33.3453349</v>
      </c>
      <c r="C70" s="1" t="s">
        <v>179</v>
      </c>
      <c r="D70" s="1" t="s">
        <v>180</v>
      </c>
      <c r="E70" s="1" t="s">
        <v>32</v>
      </c>
      <c r="F70" s="1">
        <v>2010.0</v>
      </c>
      <c r="G70" s="1" t="s">
        <v>138</v>
      </c>
      <c r="H70" s="1">
        <v>272770.0</v>
      </c>
      <c r="I70" s="1" t="s">
        <v>14</v>
      </c>
      <c r="K70" t="str">
        <f t="shared" si="1"/>
        <v>1/1/2010</v>
      </c>
    </row>
    <row r="71">
      <c r="A71" s="1">
        <v>-122.3916754</v>
      </c>
      <c r="B71" s="1">
        <v>40.5865396</v>
      </c>
      <c r="C71" s="1" t="s">
        <v>181</v>
      </c>
      <c r="D71" s="1" t="s">
        <v>182</v>
      </c>
      <c r="E71" s="1" t="s">
        <v>78</v>
      </c>
      <c r="F71" s="1">
        <v>2010.0</v>
      </c>
      <c r="G71" s="1" t="s">
        <v>126</v>
      </c>
      <c r="H71" s="1">
        <v>350000.0</v>
      </c>
      <c r="I71" s="1" t="s">
        <v>14</v>
      </c>
      <c r="K71" t="str">
        <f t="shared" si="1"/>
        <v>1/1/2010</v>
      </c>
    </row>
    <row r="72">
      <c r="A72" s="1">
        <v>-122.6150855</v>
      </c>
      <c r="B72" s="1">
        <v>44.7745664</v>
      </c>
      <c r="C72" s="1" t="s">
        <v>183</v>
      </c>
      <c r="D72" s="1" t="s">
        <v>184</v>
      </c>
      <c r="E72" s="1" t="s">
        <v>41</v>
      </c>
      <c r="F72" s="1">
        <v>2010.0</v>
      </c>
      <c r="G72" s="1" t="s">
        <v>135</v>
      </c>
      <c r="H72" s="1">
        <v>325014.0</v>
      </c>
      <c r="I72" s="1" t="s">
        <v>14</v>
      </c>
      <c r="K72" t="str">
        <f t="shared" si="1"/>
        <v>1/1/2010</v>
      </c>
    </row>
    <row r="73">
      <c r="A73" s="1">
        <v>-105.5966686</v>
      </c>
      <c r="B73" s="1">
        <v>34.2509071</v>
      </c>
      <c r="C73" s="1" t="s">
        <v>185</v>
      </c>
      <c r="D73" s="1" t="s">
        <v>186</v>
      </c>
      <c r="E73" s="1" t="s">
        <v>17</v>
      </c>
      <c r="F73" s="1">
        <v>2010.0</v>
      </c>
      <c r="G73" s="1" t="s">
        <v>163</v>
      </c>
      <c r="H73" s="1">
        <v>350000.0</v>
      </c>
      <c r="I73" s="1" t="s">
        <v>14</v>
      </c>
      <c r="K73" t="str">
        <f t="shared" si="1"/>
        <v>1/1/2010</v>
      </c>
    </row>
    <row r="74">
      <c r="A74" s="1">
        <v>-116.9515856</v>
      </c>
      <c r="B74" s="1">
        <v>47.7179578</v>
      </c>
      <c r="C74" s="1" t="s">
        <v>187</v>
      </c>
      <c r="D74" s="1" t="s">
        <v>188</v>
      </c>
      <c r="E74" s="1" t="s">
        <v>29</v>
      </c>
      <c r="F74" s="1">
        <v>2010.0</v>
      </c>
      <c r="G74" s="1" t="s">
        <v>189</v>
      </c>
      <c r="H74" s="1">
        <v>200000.0</v>
      </c>
      <c r="I74" s="1" t="s">
        <v>14</v>
      </c>
      <c r="K74" t="str">
        <f t="shared" si="1"/>
        <v>1/1/2010</v>
      </c>
    </row>
    <row r="75">
      <c r="A75" s="1">
        <v>-149.117374</v>
      </c>
      <c r="B75" s="1">
        <v>61.59944</v>
      </c>
      <c r="C75" s="1" t="s">
        <v>190</v>
      </c>
      <c r="D75" s="1" t="s">
        <v>191</v>
      </c>
      <c r="E75" s="1" t="s">
        <v>192</v>
      </c>
      <c r="F75" s="1">
        <v>2011.0</v>
      </c>
      <c r="G75" s="1" t="s">
        <v>193</v>
      </c>
      <c r="H75" s="1">
        <v>80000.0</v>
      </c>
      <c r="I75" s="1" t="s">
        <v>14</v>
      </c>
      <c r="K75" t="str">
        <f t="shared" si="1"/>
        <v>1/1/2011</v>
      </c>
    </row>
    <row r="76">
      <c r="A76" s="1">
        <v>-121.78869</v>
      </c>
      <c r="B76" s="1">
        <v>38.896205</v>
      </c>
      <c r="C76" s="1" t="s">
        <v>194</v>
      </c>
      <c r="D76" s="1" t="s">
        <v>195</v>
      </c>
      <c r="E76" s="1" t="s">
        <v>78</v>
      </c>
      <c r="F76" s="1">
        <v>2011.0</v>
      </c>
      <c r="G76" s="1" t="s">
        <v>193</v>
      </c>
      <c r="H76" s="1">
        <v>50000.0</v>
      </c>
      <c r="I76" s="1" t="s">
        <v>14</v>
      </c>
      <c r="K76" t="str">
        <f t="shared" si="1"/>
        <v>1/1/2011</v>
      </c>
    </row>
    <row r="77">
      <c r="A77" s="1">
        <v>-122.301254</v>
      </c>
      <c r="B77" s="1">
        <v>40.450565</v>
      </c>
      <c r="C77" s="1" t="s">
        <v>196</v>
      </c>
      <c r="D77" s="1" t="s">
        <v>160</v>
      </c>
      <c r="E77" s="1" t="s">
        <v>78</v>
      </c>
      <c r="F77" s="1">
        <v>2011.0</v>
      </c>
      <c r="G77" s="1" t="s">
        <v>193</v>
      </c>
      <c r="H77" s="1">
        <v>250000.0</v>
      </c>
      <c r="I77" s="1" t="s">
        <v>14</v>
      </c>
      <c r="K77" t="str">
        <f t="shared" si="1"/>
        <v>1/1/2011</v>
      </c>
    </row>
    <row r="78">
      <c r="A78" s="1">
        <v>-122.936699</v>
      </c>
      <c r="B78" s="1">
        <v>40.727765</v>
      </c>
      <c r="C78" s="1" t="s">
        <v>197</v>
      </c>
      <c r="D78" s="1" t="s">
        <v>131</v>
      </c>
      <c r="E78" s="1" t="s">
        <v>78</v>
      </c>
      <c r="F78" s="1">
        <v>2011.0</v>
      </c>
      <c r="G78" s="1" t="s">
        <v>193</v>
      </c>
      <c r="H78" s="1">
        <v>250000.0</v>
      </c>
      <c r="I78" s="1" t="s">
        <v>14</v>
      </c>
      <c r="K78" t="str">
        <f t="shared" si="1"/>
        <v>1/1/2011</v>
      </c>
    </row>
    <row r="79">
      <c r="A79" s="1">
        <v>-105.14519</v>
      </c>
      <c r="B79" s="1">
        <v>39.616905</v>
      </c>
      <c r="C79" s="1" t="s">
        <v>198</v>
      </c>
      <c r="D79" s="1" t="s">
        <v>199</v>
      </c>
      <c r="E79" s="1" t="s">
        <v>52</v>
      </c>
      <c r="F79" s="1">
        <v>2011.0</v>
      </c>
      <c r="G79" s="1" t="s">
        <v>193</v>
      </c>
      <c r="H79" s="1">
        <v>125000.0</v>
      </c>
      <c r="I79" s="1" t="s">
        <v>14</v>
      </c>
      <c r="K79" t="str">
        <f t="shared" si="1"/>
        <v>1/1/2011</v>
      </c>
    </row>
    <row r="80">
      <c r="A80" s="1">
        <v>-116.776166</v>
      </c>
      <c r="B80" s="1">
        <v>47.671866</v>
      </c>
      <c r="C80" s="1" t="s">
        <v>200</v>
      </c>
      <c r="D80" s="1" t="s">
        <v>201</v>
      </c>
      <c r="E80" s="1" t="s">
        <v>29</v>
      </c>
      <c r="F80" s="1">
        <v>2011.0</v>
      </c>
      <c r="G80" s="1" t="s">
        <v>193</v>
      </c>
      <c r="H80" s="1">
        <v>135000.0</v>
      </c>
      <c r="I80" s="1" t="s">
        <v>14</v>
      </c>
      <c r="K80" t="str">
        <f t="shared" si="1"/>
        <v>1/1/2011</v>
      </c>
    </row>
    <row r="81">
      <c r="A81" s="1">
        <v>-116.500064</v>
      </c>
      <c r="B81" s="1">
        <v>43.874125</v>
      </c>
      <c r="C81" s="1" t="s">
        <v>202</v>
      </c>
      <c r="D81" s="1" t="s">
        <v>203</v>
      </c>
      <c r="E81" s="1" t="s">
        <v>29</v>
      </c>
      <c r="F81" s="1">
        <v>2011.0</v>
      </c>
      <c r="G81" s="1" t="s">
        <v>193</v>
      </c>
      <c r="H81" s="1">
        <v>250000.0</v>
      </c>
      <c r="I81" s="1" t="s">
        <v>14</v>
      </c>
      <c r="K81" t="str">
        <f t="shared" si="1"/>
        <v>1/1/2011</v>
      </c>
    </row>
    <row r="82">
      <c r="A82" s="1">
        <v>-84.500319</v>
      </c>
      <c r="B82" s="1">
        <v>38.48595</v>
      </c>
      <c r="C82" s="1" t="s">
        <v>204</v>
      </c>
      <c r="D82" s="1" t="s">
        <v>205</v>
      </c>
      <c r="E82" s="1" t="s">
        <v>206</v>
      </c>
      <c r="F82" s="1">
        <v>2011.0</v>
      </c>
      <c r="G82" s="1" t="s">
        <v>193</v>
      </c>
      <c r="H82" s="1">
        <v>250000.0</v>
      </c>
      <c r="I82" s="1" t="s">
        <v>14</v>
      </c>
      <c r="K82" t="str">
        <f t="shared" si="1"/>
        <v>1/1/2011</v>
      </c>
    </row>
    <row r="83">
      <c r="A83" s="1">
        <v>-114.181905</v>
      </c>
      <c r="B83" s="1">
        <v>48.370548</v>
      </c>
      <c r="C83" s="1" t="s">
        <v>207</v>
      </c>
      <c r="D83" s="1" t="s">
        <v>208</v>
      </c>
      <c r="E83" s="1" t="s">
        <v>38</v>
      </c>
      <c r="F83" s="1">
        <v>2011.0</v>
      </c>
      <c r="G83" s="1" t="s">
        <v>193</v>
      </c>
      <c r="H83" s="1">
        <v>190720.0</v>
      </c>
      <c r="I83" s="1" t="s">
        <v>14</v>
      </c>
      <c r="K83" t="str">
        <f t="shared" si="1"/>
        <v>1/1/2011</v>
      </c>
    </row>
    <row r="84">
      <c r="A84" s="1">
        <v>-113.482936</v>
      </c>
      <c r="B84" s="1">
        <v>47.177435</v>
      </c>
      <c r="C84" s="1" t="s">
        <v>209</v>
      </c>
      <c r="D84" s="1" t="s">
        <v>210</v>
      </c>
      <c r="E84" s="1" t="s">
        <v>38</v>
      </c>
      <c r="F84" s="1">
        <v>2011.0</v>
      </c>
      <c r="G84" s="1" t="s">
        <v>193</v>
      </c>
      <c r="H84" s="1">
        <v>202727.0</v>
      </c>
      <c r="I84" s="1" t="s">
        <v>14</v>
      </c>
      <c r="K84" t="str">
        <f t="shared" si="1"/>
        <v>1/1/2011</v>
      </c>
    </row>
    <row r="85">
      <c r="A85" s="1">
        <v>-113.996234</v>
      </c>
      <c r="B85" s="1">
        <v>46.87278</v>
      </c>
      <c r="C85" s="1" t="s">
        <v>211</v>
      </c>
      <c r="D85" s="1" t="s">
        <v>61</v>
      </c>
      <c r="E85" s="1" t="s">
        <v>38</v>
      </c>
      <c r="F85" s="1">
        <v>2011.0</v>
      </c>
      <c r="G85" s="1" t="s">
        <v>193</v>
      </c>
      <c r="H85" s="1">
        <v>250000.0</v>
      </c>
      <c r="I85" s="1" t="s">
        <v>14</v>
      </c>
      <c r="K85" t="str">
        <f t="shared" si="1"/>
        <v>1/1/2011</v>
      </c>
    </row>
    <row r="86">
      <c r="A86" s="1">
        <v>-74.858869</v>
      </c>
      <c r="B86" s="1">
        <v>43.4045</v>
      </c>
      <c r="C86" s="1" t="s">
        <v>212</v>
      </c>
      <c r="D86" s="1" t="s">
        <v>213</v>
      </c>
      <c r="E86" s="1" t="s">
        <v>214</v>
      </c>
      <c r="F86" s="1">
        <v>2011.0</v>
      </c>
      <c r="G86" s="1" t="s">
        <v>193</v>
      </c>
      <c r="H86" s="1">
        <v>250000.0</v>
      </c>
      <c r="I86" s="1" t="s">
        <v>14</v>
      </c>
      <c r="K86" t="str">
        <f t="shared" si="1"/>
        <v>1/1/2011</v>
      </c>
    </row>
    <row r="87">
      <c r="A87" s="1">
        <v>-73.764154</v>
      </c>
      <c r="B87" s="1">
        <v>41.3354</v>
      </c>
      <c r="C87" s="1" t="s">
        <v>215</v>
      </c>
      <c r="D87" s="1" t="s">
        <v>216</v>
      </c>
      <c r="E87" s="1" t="s">
        <v>214</v>
      </c>
      <c r="F87" s="1">
        <v>2011.0</v>
      </c>
      <c r="G87" s="1" t="s">
        <v>193</v>
      </c>
      <c r="H87" s="1">
        <v>250000.0</v>
      </c>
      <c r="I87" s="1" t="s">
        <v>14</v>
      </c>
      <c r="K87" t="str">
        <f t="shared" si="1"/>
        <v>1/1/2011</v>
      </c>
    </row>
    <row r="88">
      <c r="A88" s="1">
        <v>-123.197204</v>
      </c>
      <c r="B88" s="1">
        <v>45.85868</v>
      </c>
      <c r="C88" s="1" t="s">
        <v>217</v>
      </c>
      <c r="D88" s="1" t="s">
        <v>218</v>
      </c>
      <c r="E88" s="1" t="s">
        <v>41</v>
      </c>
      <c r="F88" s="1">
        <v>2011.0</v>
      </c>
      <c r="G88" s="1" t="s">
        <v>193</v>
      </c>
      <c r="H88" s="1">
        <v>25000.0</v>
      </c>
      <c r="I88" s="1" t="s">
        <v>14</v>
      </c>
      <c r="K88" t="str">
        <f t="shared" si="1"/>
        <v>1/1/2011</v>
      </c>
    </row>
    <row r="89">
      <c r="A89" s="1">
        <v>-123.600764</v>
      </c>
      <c r="B89" s="1">
        <v>46.98384</v>
      </c>
      <c r="C89" s="1" t="s">
        <v>219</v>
      </c>
      <c r="D89" s="1" t="s">
        <v>220</v>
      </c>
      <c r="E89" s="1" t="s">
        <v>57</v>
      </c>
      <c r="F89" s="1">
        <v>2011.0</v>
      </c>
      <c r="G89" s="1" t="s">
        <v>193</v>
      </c>
      <c r="H89" s="1">
        <v>50000.0</v>
      </c>
      <c r="I89" s="1" t="s">
        <v>14</v>
      </c>
      <c r="K89" t="str">
        <f t="shared" si="1"/>
        <v>1/1/2011</v>
      </c>
    </row>
    <row r="90">
      <c r="A90" s="1">
        <v>-88.271164</v>
      </c>
      <c r="B90" s="1">
        <v>44.277025</v>
      </c>
      <c r="C90" s="1" t="s">
        <v>221</v>
      </c>
      <c r="D90" s="1" t="s">
        <v>222</v>
      </c>
      <c r="E90" s="1" t="s">
        <v>157</v>
      </c>
      <c r="F90" s="1">
        <v>2011.0</v>
      </c>
      <c r="G90" s="1" t="s">
        <v>193</v>
      </c>
      <c r="H90" s="1">
        <v>132400.0</v>
      </c>
      <c r="I90" s="1" t="s">
        <v>14</v>
      </c>
      <c r="K90" t="str">
        <f t="shared" si="1"/>
        <v>1/1/2011</v>
      </c>
    </row>
    <row r="91">
      <c r="A91" s="1">
        <v>-92.103949</v>
      </c>
      <c r="B91" s="1">
        <v>46.72131</v>
      </c>
      <c r="C91" s="1" t="s">
        <v>223</v>
      </c>
      <c r="D91" s="1" t="s">
        <v>224</v>
      </c>
      <c r="E91" s="1" t="s">
        <v>157</v>
      </c>
      <c r="F91" s="1">
        <v>2011.0</v>
      </c>
      <c r="G91" s="1" t="s">
        <v>193</v>
      </c>
      <c r="H91" s="1">
        <v>250000.0</v>
      </c>
      <c r="I91" s="1" t="s">
        <v>14</v>
      </c>
      <c r="K91" t="str">
        <f t="shared" si="1"/>
        <v>1/1/2011</v>
      </c>
    </row>
    <row r="92">
      <c r="A92" s="1">
        <v>-120.947176</v>
      </c>
      <c r="B92" s="1">
        <v>39.936836</v>
      </c>
      <c r="C92" s="1" t="s">
        <v>225</v>
      </c>
      <c r="D92" s="1" t="s">
        <v>226</v>
      </c>
      <c r="E92" s="1" t="s">
        <v>78</v>
      </c>
      <c r="F92" s="1">
        <v>2012.0</v>
      </c>
      <c r="G92" s="1" t="s">
        <v>227</v>
      </c>
      <c r="H92" s="1">
        <v>70125.0</v>
      </c>
      <c r="I92" s="1" t="s">
        <v>14</v>
      </c>
      <c r="K92" t="str">
        <f t="shared" si="1"/>
        <v>1/1/2012</v>
      </c>
    </row>
    <row r="93">
      <c r="A93" s="1">
        <v>-119.509381</v>
      </c>
      <c r="B93" s="1">
        <v>37.229376</v>
      </c>
      <c r="C93" s="1" t="s">
        <v>228</v>
      </c>
      <c r="D93" s="1" t="s">
        <v>229</v>
      </c>
      <c r="E93" s="1" t="s">
        <v>78</v>
      </c>
      <c r="F93" s="1">
        <v>2012.0</v>
      </c>
      <c r="G93" s="1" t="s">
        <v>230</v>
      </c>
      <c r="H93" s="1">
        <v>134225.0</v>
      </c>
      <c r="I93" s="1" t="s">
        <v>14</v>
      </c>
      <c r="K93" t="str">
        <f t="shared" si="1"/>
        <v>1/1/2012</v>
      </c>
    </row>
    <row r="94">
      <c r="A94" s="1">
        <v>-123.062255</v>
      </c>
      <c r="B94" s="1">
        <v>40.632948</v>
      </c>
      <c r="C94" s="1" t="s">
        <v>231</v>
      </c>
      <c r="D94" s="1" t="s">
        <v>232</v>
      </c>
      <c r="E94" s="1" t="s">
        <v>78</v>
      </c>
      <c r="F94" s="1">
        <v>2012.0</v>
      </c>
      <c r="G94" s="1" t="s">
        <v>233</v>
      </c>
      <c r="H94" s="1">
        <v>124875.0</v>
      </c>
      <c r="I94" s="1" t="s">
        <v>14</v>
      </c>
      <c r="K94" t="str">
        <f t="shared" si="1"/>
        <v>1/1/2012</v>
      </c>
    </row>
    <row r="95">
      <c r="A95" s="1">
        <v>-74.720689</v>
      </c>
      <c r="B95" s="1">
        <v>40.072789</v>
      </c>
      <c r="C95" s="1" t="s">
        <v>234</v>
      </c>
      <c r="D95" s="1" t="s">
        <v>235</v>
      </c>
      <c r="E95" s="1" t="s">
        <v>38</v>
      </c>
      <c r="F95" s="1">
        <v>2012.0</v>
      </c>
      <c r="G95" s="1" t="s">
        <v>236</v>
      </c>
      <c r="H95" s="1">
        <v>250000.0</v>
      </c>
      <c r="I95" s="1" t="s">
        <v>14</v>
      </c>
      <c r="K95" t="str">
        <f t="shared" si="1"/>
        <v>1/1/2012</v>
      </c>
    </row>
    <row r="96">
      <c r="A96" s="1">
        <v>-114.894234</v>
      </c>
      <c r="B96" s="1">
        <v>47.194363</v>
      </c>
      <c r="C96" s="1" t="s">
        <v>237</v>
      </c>
      <c r="D96" s="1" t="s">
        <v>224</v>
      </c>
      <c r="E96" s="1" t="s">
        <v>38</v>
      </c>
      <c r="F96" s="1">
        <v>2012.0</v>
      </c>
      <c r="G96" s="1" t="s">
        <v>238</v>
      </c>
      <c r="H96" s="1">
        <v>190000.0</v>
      </c>
      <c r="I96" s="1" t="s">
        <v>14</v>
      </c>
      <c r="K96" t="str">
        <f t="shared" si="1"/>
        <v>1/1/2012</v>
      </c>
    </row>
    <row r="97">
      <c r="A97" s="1">
        <v>-116.25514</v>
      </c>
      <c r="B97" s="1">
        <v>46.479347</v>
      </c>
      <c r="C97" s="1" t="s">
        <v>239</v>
      </c>
      <c r="D97" s="1" t="s">
        <v>240</v>
      </c>
      <c r="E97" s="1" t="s">
        <v>29</v>
      </c>
      <c r="F97" s="1">
        <v>2012.0</v>
      </c>
      <c r="G97" s="1" t="s">
        <v>241</v>
      </c>
      <c r="H97" s="1">
        <v>110000.0</v>
      </c>
      <c r="I97" s="1" t="s">
        <v>14</v>
      </c>
      <c r="K97" t="str">
        <f t="shared" si="1"/>
        <v>1/1/2012</v>
      </c>
    </row>
    <row r="98">
      <c r="A98" s="1">
        <v>-106.951711</v>
      </c>
      <c r="B98" s="1">
        <v>39.64693</v>
      </c>
      <c r="C98" s="1" t="s">
        <v>242</v>
      </c>
      <c r="D98" s="1" t="s">
        <v>243</v>
      </c>
      <c r="E98" s="1" t="s">
        <v>52</v>
      </c>
      <c r="F98" s="1">
        <v>2012.0</v>
      </c>
      <c r="G98" s="1" t="s">
        <v>244</v>
      </c>
      <c r="H98" s="1">
        <v>250000.0</v>
      </c>
      <c r="I98" s="1" t="s">
        <v>14</v>
      </c>
      <c r="K98" t="str">
        <f t="shared" si="1"/>
        <v>1/1/2012</v>
      </c>
    </row>
    <row r="99">
      <c r="A99" s="1">
        <v>-96.830844</v>
      </c>
      <c r="B99" s="1">
        <v>39.298885</v>
      </c>
      <c r="C99" s="1" t="s">
        <v>245</v>
      </c>
      <c r="D99" s="1" t="s">
        <v>246</v>
      </c>
      <c r="E99" s="1" t="s">
        <v>247</v>
      </c>
      <c r="F99" s="1">
        <v>2012.0</v>
      </c>
      <c r="G99" s="1" t="s">
        <v>248</v>
      </c>
      <c r="H99" s="1">
        <v>90000.0</v>
      </c>
      <c r="I99" s="1" t="s">
        <v>14</v>
      </c>
      <c r="K99" t="str">
        <f t="shared" si="1"/>
        <v>1/1/2012</v>
      </c>
    </row>
    <row r="100">
      <c r="A100" s="1">
        <v>-111.673536</v>
      </c>
      <c r="B100" s="1">
        <v>40.05301</v>
      </c>
      <c r="C100" s="1" t="s">
        <v>249</v>
      </c>
      <c r="D100" s="1" t="s">
        <v>250</v>
      </c>
      <c r="E100" s="1" t="s">
        <v>68</v>
      </c>
      <c r="F100" s="1">
        <v>2012.0</v>
      </c>
      <c r="G100" s="1" t="s">
        <v>251</v>
      </c>
      <c r="H100" s="1">
        <v>250000.0</v>
      </c>
      <c r="I100" s="1" t="s">
        <v>14</v>
      </c>
      <c r="K100" t="str">
        <f t="shared" si="1"/>
        <v>1/1/2012</v>
      </c>
    </row>
    <row r="101">
      <c r="A101" s="1">
        <v>-123.430741</v>
      </c>
      <c r="B101" s="1">
        <v>48.118146</v>
      </c>
      <c r="C101" s="1" t="s">
        <v>252</v>
      </c>
      <c r="D101" s="1" t="s">
        <v>253</v>
      </c>
      <c r="E101" s="1" t="s">
        <v>57</v>
      </c>
      <c r="F101" s="1">
        <v>2012.0</v>
      </c>
      <c r="G101" s="1" t="s">
        <v>254</v>
      </c>
      <c r="H101" s="1">
        <v>250000.0</v>
      </c>
      <c r="I101" s="1" t="s">
        <v>14</v>
      </c>
      <c r="K101" t="str">
        <f t="shared" si="1"/>
        <v>1/1/2012</v>
      </c>
    </row>
    <row r="102">
      <c r="A102" s="1">
        <v>-122.709477</v>
      </c>
      <c r="B102" s="1">
        <v>42.194576</v>
      </c>
      <c r="C102" s="1" t="s">
        <v>255</v>
      </c>
      <c r="D102" s="1" t="s">
        <v>256</v>
      </c>
      <c r="E102" s="1" t="s">
        <v>41</v>
      </c>
      <c r="F102" s="1">
        <v>2012.0</v>
      </c>
      <c r="G102" s="1" t="s">
        <v>257</v>
      </c>
      <c r="H102" s="1">
        <v>250000.0</v>
      </c>
      <c r="I102" s="1" t="s">
        <v>14</v>
      </c>
      <c r="K102" t="str">
        <f t="shared" si="1"/>
        <v>1/1/2012</v>
      </c>
    </row>
    <row r="103">
      <c r="A103" s="1">
        <v>-124.22428</v>
      </c>
      <c r="B103" s="1">
        <v>43.406501</v>
      </c>
      <c r="C103" s="1" t="s">
        <v>258</v>
      </c>
      <c r="D103" s="1" t="s">
        <v>82</v>
      </c>
      <c r="E103" s="1" t="s">
        <v>41</v>
      </c>
      <c r="F103" s="1">
        <v>2012.0</v>
      </c>
      <c r="G103" s="1" t="s">
        <v>259</v>
      </c>
      <c r="H103" s="1">
        <v>145000.0</v>
      </c>
      <c r="I103" s="1" t="s">
        <v>14</v>
      </c>
      <c r="K103" t="str">
        <f t="shared" si="1"/>
        <v>1/1/2012</v>
      </c>
    </row>
    <row r="104">
      <c r="A104" s="1">
        <v>-124.29324</v>
      </c>
      <c r="B104" s="1">
        <v>47.347305</v>
      </c>
      <c r="C104" s="1" t="s">
        <v>260</v>
      </c>
      <c r="D104" s="1" t="s">
        <v>261</v>
      </c>
      <c r="E104" s="1" t="s">
        <v>57</v>
      </c>
      <c r="F104" s="1">
        <v>2012.0</v>
      </c>
      <c r="G104" s="1" t="s">
        <v>262</v>
      </c>
      <c r="H104" s="1">
        <v>205000.0</v>
      </c>
      <c r="I104" s="1" t="s">
        <v>14</v>
      </c>
      <c r="K104" t="str">
        <f t="shared" si="1"/>
        <v>1/1/2012</v>
      </c>
    </row>
    <row r="105">
      <c r="A105" s="1">
        <v>-85.031944</v>
      </c>
      <c r="B105" s="1">
        <v>33.036667</v>
      </c>
      <c r="C105" s="1" t="s">
        <v>263</v>
      </c>
      <c r="D105" s="1" t="s">
        <v>264</v>
      </c>
      <c r="E105" s="1" t="s">
        <v>265</v>
      </c>
      <c r="F105" s="1">
        <v>2012.0</v>
      </c>
      <c r="G105" s="1" t="s">
        <v>266</v>
      </c>
      <c r="H105" s="1">
        <v>250000.0</v>
      </c>
      <c r="I105" s="1" t="s">
        <v>14</v>
      </c>
      <c r="K105" t="str">
        <f t="shared" si="1"/>
        <v>1/1/2012</v>
      </c>
    </row>
    <row r="106">
      <c r="A106" s="1">
        <v>-78.39194</v>
      </c>
      <c r="B106" s="1">
        <v>37.302096</v>
      </c>
      <c r="C106" s="1" t="s">
        <v>267</v>
      </c>
      <c r="D106" s="1" t="s">
        <v>268</v>
      </c>
      <c r="E106" s="1" t="s">
        <v>269</v>
      </c>
      <c r="F106" s="1">
        <v>2012.0</v>
      </c>
      <c r="G106" s="1" t="s">
        <v>270</v>
      </c>
      <c r="H106" s="1">
        <v>250000.0</v>
      </c>
      <c r="I106" s="1" t="s">
        <v>14</v>
      </c>
      <c r="K106" t="str">
        <f t="shared" si="1"/>
        <v>1/1/2012</v>
      </c>
    </row>
    <row r="107">
      <c r="A107" s="1">
        <v>-72.575387</v>
      </c>
      <c r="B107" s="1">
        <v>44.260059</v>
      </c>
      <c r="C107" s="1" t="s">
        <v>271</v>
      </c>
      <c r="D107" s="1" t="s">
        <v>272</v>
      </c>
      <c r="E107" s="1" t="s">
        <v>273</v>
      </c>
      <c r="F107" s="1">
        <v>2012.0</v>
      </c>
      <c r="G107" s="1" t="s">
        <v>274</v>
      </c>
      <c r="H107" s="1">
        <v>248556.0</v>
      </c>
      <c r="I107" s="1" t="s">
        <v>14</v>
      </c>
      <c r="K107" t="str">
        <f t="shared" si="1"/>
        <v>1/1/2012</v>
      </c>
    </row>
    <row r="108">
      <c r="A108" s="1">
        <v>-72.173439</v>
      </c>
      <c r="B108" s="1">
        <v>43.365358</v>
      </c>
      <c r="C108" s="1" t="s">
        <v>275</v>
      </c>
      <c r="D108" s="1" t="s">
        <v>276</v>
      </c>
      <c r="E108" s="1" t="s">
        <v>277</v>
      </c>
      <c r="F108" s="1">
        <v>2012.0</v>
      </c>
      <c r="G108" s="1" t="s">
        <v>278</v>
      </c>
      <c r="H108" s="1">
        <v>250000.0</v>
      </c>
      <c r="I108" s="1" t="s">
        <v>14</v>
      </c>
      <c r="K108" t="str">
        <f t="shared" si="1"/>
        <v>1/1/2012</v>
      </c>
    </row>
    <row r="109">
      <c r="A109" s="1">
        <v>-158.103056</v>
      </c>
      <c r="B109" s="1">
        <v>64.719444</v>
      </c>
      <c r="C109" s="1" t="s">
        <v>279</v>
      </c>
      <c r="D109" s="1" t="s">
        <v>280</v>
      </c>
      <c r="E109" s="1" t="s">
        <v>192</v>
      </c>
      <c r="F109" s="1">
        <v>2012.0</v>
      </c>
      <c r="G109" s="1" t="s">
        <v>281</v>
      </c>
      <c r="H109" s="1">
        <v>40420.0</v>
      </c>
      <c r="I109" s="1" t="s">
        <v>14</v>
      </c>
      <c r="K109" t="str">
        <f t="shared" si="1"/>
        <v>1/1/2012</v>
      </c>
    </row>
    <row r="110">
      <c r="A110" s="1">
        <v>-120.554201</v>
      </c>
      <c r="B110" s="1">
        <v>43.804133</v>
      </c>
      <c r="C110" s="1" t="s">
        <v>282</v>
      </c>
      <c r="D110" s="1" t="s">
        <v>283</v>
      </c>
      <c r="E110" s="1" t="s">
        <v>41</v>
      </c>
      <c r="F110" s="1">
        <v>2012.0</v>
      </c>
      <c r="G110" s="1" t="s">
        <v>284</v>
      </c>
      <c r="H110" s="1">
        <v>250000.0</v>
      </c>
      <c r="I110" s="1" t="s">
        <v>14</v>
      </c>
      <c r="K110" t="str">
        <f t="shared" si="1"/>
        <v>1/1/2012</v>
      </c>
    </row>
    <row r="111">
      <c r="C111" s="1" t="s">
        <v>285</v>
      </c>
      <c r="D111" s="1" t="s">
        <v>286</v>
      </c>
      <c r="E111" s="1" t="s">
        <v>192</v>
      </c>
      <c r="F111" s="1">
        <v>2013.0</v>
      </c>
      <c r="G111" s="1" t="s">
        <v>285</v>
      </c>
      <c r="H111" s="1">
        <v>35000.0</v>
      </c>
      <c r="I111" s="1" t="s">
        <v>14</v>
      </c>
      <c r="J111" s="2" t="s">
        <v>287</v>
      </c>
      <c r="K111" t="str">
        <f t="shared" si="1"/>
        <v>1/1/2013</v>
      </c>
    </row>
    <row r="112">
      <c r="C112" s="1" t="s">
        <v>288</v>
      </c>
      <c r="D112" s="1" t="s">
        <v>289</v>
      </c>
      <c r="E112" s="1" t="s">
        <v>192</v>
      </c>
      <c r="F112" s="1">
        <v>2013.0</v>
      </c>
      <c r="G112" s="1" t="s">
        <v>288</v>
      </c>
      <c r="H112" s="1">
        <v>143363.0</v>
      </c>
      <c r="I112" s="1" t="s">
        <v>14</v>
      </c>
      <c r="J112" s="2" t="s">
        <v>290</v>
      </c>
      <c r="K112" t="str">
        <f t="shared" si="1"/>
        <v>1/1/2013</v>
      </c>
    </row>
    <row r="113">
      <c r="C113" s="1" t="s">
        <v>291</v>
      </c>
      <c r="D113" s="1" t="s">
        <v>292</v>
      </c>
      <c r="E113" s="1" t="s">
        <v>78</v>
      </c>
      <c r="F113" s="1">
        <v>2013.0</v>
      </c>
      <c r="G113" s="1" t="s">
        <v>291</v>
      </c>
      <c r="H113" s="1">
        <v>250000.0</v>
      </c>
      <c r="I113" s="1" t="s">
        <v>14</v>
      </c>
      <c r="J113" s="2" t="s">
        <v>293</v>
      </c>
      <c r="K113" t="str">
        <f t="shared" si="1"/>
        <v>1/1/2013</v>
      </c>
    </row>
    <row r="114">
      <c r="C114" s="1" t="s">
        <v>294</v>
      </c>
      <c r="D114" s="1" t="s">
        <v>295</v>
      </c>
      <c r="E114" s="1" t="s">
        <v>78</v>
      </c>
      <c r="F114" s="1">
        <v>2013.0</v>
      </c>
      <c r="G114" s="1" t="s">
        <v>294</v>
      </c>
      <c r="H114" s="1">
        <v>184405.0</v>
      </c>
      <c r="I114" s="1" t="s">
        <v>14</v>
      </c>
      <c r="J114" s="2" t="s">
        <v>296</v>
      </c>
      <c r="K114" t="str">
        <f t="shared" si="1"/>
        <v>1/1/2013</v>
      </c>
    </row>
    <row r="115">
      <c r="C115" s="1" t="s">
        <v>297</v>
      </c>
      <c r="D115" s="1" t="s">
        <v>298</v>
      </c>
      <c r="E115" s="1" t="s">
        <v>299</v>
      </c>
      <c r="F115" s="1">
        <v>2013.0</v>
      </c>
      <c r="G115" s="1" t="s">
        <v>297</v>
      </c>
      <c r="H115" s="1">
        <v>250000.0</v>
      </c>
      <c r="I115" s="1" t="s">
        <v>14</v>
      </c>
      <c r="J115" s="2" t="s">
        <v>300</v>
      </c>
      <c r="K115" t="str">
        <f t="shared" si="1"/>
        <v>1/1/2013</v>
      </c>
    </row>
    <row r="116">
      <c r="C116" s="1" t="s">
        <v>301</v>
      </c>
      <c r="D116" s="1" t="s">
        <v>208</v>
      </c>
      <c r="E116" s="1" t="s">
        <v>38</v>
      </c>
      <c r="F116" s="1">
        <v>2013.0</v>
      </c>
      <c r="G116" s="1" t="s">
        <v>301</v>
      </c>
      <c r="H116" s="1">
        <v>210988.0</v>
      </c>
      <c r="I116" s="1" t="s">
        <v>14</v>
      </c>
      <c r="J116" s="2" t="s">
        <v>302</v>
      </c>
      <c r="K116" t="str">
        <f t="shared" si="1"/>
        <v>1/1/2013</v>
      </c>
    </row>
    <row r="117">
      <c r="C117" s="1" t="s">
        <v>303</v>
      </c>
      <c r="D117" s="1" t="s">
        <v>304</v>
      </c>
      <c r="E117" s="1" t="s">
        <v>17</v>
      </c>
      <c r="F117" s="1">
        <v>2013.0</v>
      </c>
      <c r="G117" s="1" t="s">
        <v>303</v>
      </c>
      <c r="H117" s="1">
        <v>250000.0</v>
      </c>
      <c r="I117" s="1" t="s">
        <v>14</v>
      </c>
      <c r="J117" s="2" t="s">
        <v>305</v>
      </c>
      <c r="K117" t="str">
        <f t="shared" si="1"/>
        <v>1/1/2013</v>
      </c>
    </row>
    <row r="118">
      <c r="C118" s="1" t="s">
        <v>306</v>
      </c>
      <c r="D118" s="1" t="s">
        <v>307</v>
      </c>
      <c r="E118" s="1" t="s">
        <v>41</v>
      </c>
      <c r="F118" s="1">
        <v>2013.0</v>
      </c>
      <c r="G118" s="1" t="s">
        <v>306</v>
      </c>
      <c r="H118" s="1">
        <v>250000.0</v>
      </c>
      <c r="I118" s="1" t="s">
        <v>14</v>
      </c>
      <c r="J118" s="2" t="s">
        <v>308</v>
      </c>
      <c r="K118" t="str">
        <f t="shared" si="1"/>
        <v>1/1/2013</v>
      </c>
    </row>
    <row r="119">
      <c r="C119" s="1" t="s">
        <v>309</v>
      </c>
      <c r="D119" s="1" t="s">
        <v>250</v>
      </c>
      <c r="E119" s="1" t="s">
        <v>41</v>
      </c>
      <c r="F119" s="1">
        <v>2013.0</v>
      </c>
      <c r="G119" s="1" t="s">
        <v>309</v>
      </c>
      <c r="H119" s="1">
        <v>250000.0</v>
      </c>
      <c r="I119" s="1" t="s">
        <v>14</v>
      </c>
      <c r="J119" s="2" t="s">
        <v>310</v>
      </c>
      <c r="K119" t="str">
        <f t="shared" si="1"/>
        <v>1/1/2013</v>
      </c>
    </row>
    <row r="120">
      <c r="C120" s="1" t="s">
        <v>311</v>
      </c>
      <c r="D120" s="1" t="s">
        <v>312</v>
      </c>
      <c r="E120" s="1" t="s">
        <v>157</v>
      </c>
      <c r="F120" s="1">
        <v>2013.0</v>
      </c>
      <c r="G120" s="1" t="s">
        <v>311</v>
      </c>
      <c r="H120" s="1">
        <v>250000.0</v>
      </c>
      <c r="I120" s="1" t="s">
        <v>14</v>
      </c>
      <c r="J120" s="2" t="s">
        <v>313</v>
      </c>
      <c r="K120" t="str">
        <f t="shared" si="1"/>
        <v>1/1/2013</v>
      </c>
    </row>
    <row r="121">
      <c r="C121" s="1" t="s">
        <v>314</v>
      </c>
      <c r="E121" s="1" t="s">
        <v>78</v>
      </c>
      <c r="F121" s="1">
        <v>2014.0</v>
      </c>
      <c r="G121" s="1" t="s">
        <v>315</v>
      </c>
      <c r="H121" s="1">
        <v>250000.0</v>
      </c>
      <c r="I121" s="1" t="s">
        <v>316</v>
      </c>
      <c r="K121" t="str">
        <f t="shared" si="1"/>
        <v>1/1/2014</v>
      </c>
    </row>
    <row r="122">
      <c r="C122" s="1" t="s">
        <v>108</v>
      </c>
      <c r="E122" s="1" t="s">
        <v>78</v>
      </c>
      <c r="F122" s="1">
        <v>2014.0</v>
      </c>
      <c r="G122" s="1" t="s">
        <v>317</v>
      </c>
      <c r="H122" s="1">
        <v>96000.0</v>
      </c>
      <c r="I122" s="1" t="s">
        <v>316</v>
      </c>
      <c r="K122" t="str">
        <f t="shared" si="1"/>
        <v>1/1/2014</v>
      </c>
    </row>
    <row r="123">
      <c r="C123" s="1" t="s">
        <v>318</v>
      </c>
      <c r="E123" s="1" t="s">
        <v>319</v>
      </c>
      <c r="F123" s="1">
        <v>2014.0</v>
      </c>
      <c r="G123" s="1" t="s">
        <v>320</v>
      </c>
      <c r="H123" s="1">
        <v>250000.0</v>
      </c>
      <c r="I123" s="1" t="s">
        <v>316</v>
      </c>
      <c r="K123" t="str">
        <f t="shared" si="1"/>
        <v>1/1/2014</v>
      </c>
    </row>
    <row r="124">
      <c r="C124" s="1" t="s">
        <v>321</v>
      </c>
      <c r="E124" s="1" t="s">
        <v>277</v>
      </c>
      <c r="F124" s="1">
        <v>2014.0</v>
      </c>
      <c r="G124" s="1" t="s">
        <v>322</v>
      </c>
      <c r="H124" s="1">
        <v>250000.0</v>
      </c>
      <c r="I124" s="1" t="s">
        <v>316</v>
      </c>
      <c r="K124" t="str">
        <f t="shared" si="1"/>
        <v>1/1/2014</v>
      </c>
    </row>
    <row r="125">
      <c r="C125" s="1" t="s">
        <v>323</v>
      </c>
      <c r="E125" s="1" t="s">
        <v>41</v>
      </c>
      <c r="F125" s="1">
        <v>2014.0</v>
      </c>
      <c r="G125" s="1" t="s">
        <v>324</v>
      </c>
      <c r="H125" s="1">
        <v>33600.0</v>
      </c>
      <c r="I125" s="1" t="s">
        <v>316</v>
      </c>
      <c r="K125" t="str">
        <f t="shared" si="1"/>
        <v>1/1/2014</v>
      </c>
    </row>
    <row r="126">
      <c r="C126" s="1" t="s">
        <v>325</v>
      </c>
      <c r="E126" s="1" t="s">
        <v>41</v>
      </c>
      <c r="F126" s="1">
        <v>2014.0</v>
      </c>
      <c r="G126" s="1" t="s">
        <v>326</v>
      </c>
      <c r="H126" s="1">
        <v>220000.0</v>
      </c>
      <c r="I126" s="1" t="s">
        <v>316</v>
      </c>
      <c r="K126" t="str">
        <f t="shared" si="1"/>
        <v>1/1/2014</v>
      </c>
    </row>
    <row r="127">
      <c r="C127" s="1" t="s">
        <v>327</v>
      </c>
      <c r="E127" s="1" t="s">
        <v>273</v>
      </c>
      <c r="F127" s="1">
        <v>2014.0</v>
      </c>
      <c r="G127" s="1" t="s">
        <v>328</v>
      </c>
      <c r="H127" s="1">
        <v>47000.0</v>
      </c>
      <c r="I127" s="1" t="s">
        <v>316</v>
      </c>
      <c r="K127" t="str">
        <f t="shared" si="1"/>
        <v>1/1/2014</v>
      </c>
    </row>
    <row r="128">
      <c r="C128" s="1" t="s">
        <v>329</v>
      </c>
      <c r="E128" s="1" t="s">
        <v>57</v>
      </c>
      <c r="F128" s="1">
        <v>2014.0</v>
      </c>
      <c r="G128" s="1" t="s">
        <v>330</v>
      </c>
      <c r="H128" s="1">
        <v>120000.0</v>
      </c>
      <c r="I128" s="1" t="s">
        <v>316</v>
      </c>
      <c r="K128" t="str">
        <f t="shared" si="1"/>
        <v>1/1/2014</v>
      </c>
    </row>
    <row r="129">
      <c r="C129" s="1" t="s">
        <v>331</v>
      </c>
      <c r="E129" s="1" t="s">
        <v>57</v>
      </c>
      <c r="F129" s="1">
        <v>2014.0</v>
      </c>
      <c r="G129" s="1" t="s">
        <v>332</v>
      </c>
      <c r="H129" s="1">
        <v>100000.0</v>
      </c>
      <c r="I129" s="1" t="s">
        <v>316</v>
      </c>
      <c r="K129" t="str">
        <f t="shared" si="1"/>
        <v>1/1/2014</v>
      </c>
    </row>
    <row r="130">
      <c r="C130" s="1" t="s">
        <v>333</v>
      </c>
      <c r="D130" t="s">
        <v>334</v>
      </c>
      <c r="E130" t="s">
        <v>335</v>
      </c>
      <c r="F130" s="1">
        <v>2015.0</v>
      </c>
      <c r="G130" s="1" t="s">
        <v>336</v>
      </c>
      <c r="I130" s="1" t="s">
        <v>337</v>
      </c>
      <c r="K130" s="3">
        <v>42005.0</v>
      </c>
    </row>
    <row r="131">
      <c r="C131" s="1" t="s">
        <v>338</v>
      </c>
      <c r="D131" t="s">
        <v>339</v>
      </c>
      <c r="E131" t="s">
        <v>335</v>
      </c>
      <c r="F131" s="1">
        <v>2015.0</v>
      </c>
      <c r="G131" s="1" t="s">
        <v>340</v>
      </c>
      <c r="I131" s="1" t="s">
        <v>337</v>
      </c>
      <c r="K131" s="3">
        <v>42005.0</v>
      </c>
    </row>
    <row r="132">
      <c r="C132" s="1" t="s">
        <v>341</v>
      </c>
      <c r="D132" t="s">
        <v>342</v>
      </c>
      <c r="E132" t="s">
        <v>343</v>
      </c>
      <c r="F132" s="1">
        <v>2015.0</v>
      </c>
      <c r="G132" s="1" t="s">
        <v>344</v>
      </c>
      <c r="I132" s="1" t="s">
        <v>337</v>
      </c>
      <c r="K132" s="3">
        <v>42005.0</v>
      </c>
    </row>
    <row r="133">
      <c r="C133" s="1" t="s">
        <v>345</v>
      </c>
      <c r="D133" t="s">
        <v>70</v>
      </c>
      <c r="E133" t="s">
        <v>343</v>
      </c>
      <c r="F133" s="1">
        <v>2015.0</v>
      </c>
      <c r="G133" s="1" t="s">
        <v>346</v>
      </c>
      <c r="I133" s="1" t="s">
        <v>337</v>
      </c>
      <c r="K133" s="3">
        <v>42005.0</v>
      </c>
    </row>
    <row r="134">
      <c r="C134" s="1" t="s">
        <v>347</v>
      </c>
      <c r="D134" t="s">
        <v>348</v>
      </c>
      <c r="E134" t="s">
        <v>349</v>
      </c>
      <c r="F134" s="1">
        <v>2015.0</v>
      </c>
      <c r="G134" s="1" t="s">
        <v>350</v>
      </c>
      <c r="I134" s="1" t="s">
        <v>337</v>
      </c>
      <c r="K134" s="3">
        <v>42005.0</v>
      </c>
    </row>
    <row r="135">
      <c r="C135" s="1" t="s">
        <v>351</v>
      </c>
      <c r="D135" t="s">
        <v>352</v>
      </c>
      <c r="E135" t="s">
        <v>349</v>
      </c>
      <c r="F135" s="1">
        <v>2015.0</v>
      </c>
      <c r="G135" s="1" t="s">
        <v>353</v>
      </c>
      <c r="I135" s="1" t="s">
        <v>337</v>
      </c>
      <c r="K135" s="3">
        <v>42005.0</v>
      </c>
    </row>
    <row r="136">
      <c r="C136" s="1" t="s">
        <v>354</v>
      </c>
      <c r="D136" t="s">
        <v>355</v>
      </c>
      <c r="E136" t="s">
        <v>349</v>
      </c>
      <c r="F136" s="1">
        <v>2015.0</v>
      </c>
      <c r="G136" s="1" t="s">
        <v>356</v>
      </c>
      <c r="I136" s="1" t="s">
        <v>337</v>
      </c>
      <c r="K136" s="3">
        <v>42005.0</v>
      </c>
    </row>
    <row r="137">
      <c r="C137" s="1" t="s">
        <v>357</v>
      </c>
      <c r="D137" t="s">
        <v>358</v>
      </c>
      <c r="E137" t="s">
        <v>349</v>
      </c>
      <c r="F137" s="1">
        <v>2015.0</v>
      </c>
      <c r="G137" s="1" t="s">
        <v>359</v>
      </c>
      <c r="I137" s="1" t="s">
        <v>337</v>
      </c>
      <c r="K137" s="3">
        <v>42005.0</v>
      </c>
    </row>
    <row r="138">
      <c r="C138" s="1" t="s">
        <v>360</v>
      </c>
      <c r="D138" t="s">
        <v>361</v>
      </c>
      <c r="E138" t="s">
        <v>349</v>
      </c>
      <c r="F138" s="1">
        <v>2015.0</v>
      </c>
      <c r="G138" s="1" t="s">
        <v>291</v>
      </c>
      <c r="I138" s="1" t="s">
        <v>337</v>
      </c>
      <c r="K138" s="3">
        <v>42005.0</v>
      </c>
    </row>
    <row r="139">
      <c r="C139" s="1" t="s">
        <v>362</v>
      </c>
      <c r="D139" t="s">
        <v>363</v>
      </c>
      <c r="E139" t="s">
        <v>364</v>
      </c>
      <c r="F139" s="1">
        <v>2015.0</v>
      </c>
      <c r="G139" s="1" t="s">
        <v>365</v>
      </c>
      <c r="I139" s="1" t="s">
        <v>337</v>
      </c>
      <c r="K139" s="3">
        <v>42005.0</v>
      </c>
    </row>
    <row r="140">
      <c r="C140" s="1" t="s">
        <v>366</v>
      </c>
      <c r="D140" t="s">
        <v>367</v>
      </c>
      <c r="E140" t="s">
        <v>364</v>
      </c>
      <c r="F140" s="1">
        <v>2015.0</v>
      </c>
      <c r="G140" s="1" t="s">
        <v>368</v>
      </c>
      <c r="I140" s="1" t="s">
        <v>337</v>
      </c>
      <c r="K140" s="3">
        <v>42005.0</v>
      </c>
    </row>
    <row r="141">
      <c r="C141" s="1" t="s">
        <v>369</v>
      </c>
      <c r="D141" t="s">
        <v>370</v>
      </c>
      <c r="E141" t="s">
        <v>371</v>
      </c>
      <c r="F141" s="1">
        <v>2015.0</v>
      </c>
      <c r="G141" s="1" t="s">
        <v>372</v>
      </c>
      <c r="I141" s="1" t="s">
        <v>337</v>
      </c>
      <c r="K141" s="3">
        <v>42005.0</v>
      </c>
    </row>
    <row r="142">
      <c r="C142" s="1" t="s">
        <v>373</v>
      </c>
      <c r="D142" t="s">
        <v>374</v>
      </c>
      <c r="E142" t="s">
        <v>375</v>
      </c>
      <c r="F142" s="1">
        <v>2015.0</v>
      </c>
      <c r="G142" s="1" t="s">
        <v>376</v>
      </c>
      <c r="I142" s="1" t="s">
        <v>337</v>
      </c>
      <c r="K142" s="3">
        <v>42005.0</v>
      </c>
    </row>
    <row r="143">
      <c r="C143" s="1" t="s">
        <v>377</v>
      </c>
      <c r="D143" t="s">
        <v>378</v>
      </c>
      <c r="E143" t="s">
        <v>379</v>
      </c>
      <c r="F143" s="1">
        <v>2015.0</v>
      </c>
      <c r="G143" s="1" t="s">
        <v>380</v>
      </c>
      <c r="I143" s="1" t="s">
        <v>337</v>
      </c>
      <c r="K143" s="3">
        <v>42005.0</v>
      </c>
    </row>
    <row r="144">
      <c r="C144" s="1" t="s">
        <v>381</v>
      </c>
      <c r="D144" t="s">
        <v>382</v>
      </c>
      <c r="E144" t="s">
        <v>383</v>
      </c>
      <c r="F144" s="1">
        <v>2015.0</v>
      </c>
      <c r="G144" s="1" t="s">
        <v>384</v>
      </c>
      <c r="I144" s="1" t="s">
        <v>337</v>
      </c>
      <c r="K144" s="3">
        <v>42005.0</v>
      </c>
    </row>
    <row r="145">
      <c r="C145" s="1" t="s">
        <v>385</v>
      </c>
      <c r="D145" t="s">
        <v>386</v>
      </c>
      <c r="E145" t="s">
        <v>387</v>
      </c>
      <c r="F145" s="1">
        <v>2015.0</v>
      </c>
      <c r="G145" s="1" t="s">
        <v>388</v>
      </c>
      <c r="I145" s="1" t="s">
        <v>337</v>
      </c>
      <c r="K145" s="3">
        <v>42005.0</v>
      </c>
    </row>
    <row r="146">
      <c r="C146" s="1" t="s">
        <v>389</v>
      </c>
      <c r="D146" t="s">
        <v>390</v>
      </c>
      <c r="E146" t="s">
        <v>391</v>
      </c>
      <c r="F146" s="1">
        <v>2015.0</v>
      </c>
      <c r="G146" s="1" t="s">
        <v>392</v>
      </c>
      <c r="I146" s="1" t="s">
        <v>337</v>
      </c>
      <c r="K146" s="3">
        <v>42005.0</v>
      </c>
    </row>
    <row r="147">
      <c r="C147" s="1" t="s">
        <v>393</v>
      </c>
      <c r="D147" t="s">
        <v>390</v>
      </c>
      <c r="E147" t="s">
        <v>391</v>
      </c>
      <c r="F147" s="1">
        <v>2015.0</v>
      </c>
      <c r="G147" s="1" t="s">
        <v>392</v>
      </c>
      <c r="I147" s="1" t="s">
        <v>337</v>
      </c>
      <c r="K147" s="3">
        <v>42005.0</v>
      </c>
    </row>
    <row r="148">
      <c r="C148" s="1" t="s">
        <v>394</v>
      </c>
      <c r="D148" t="s">
        <v>390</v>
      </c>
      <c r="E148" t="s">
        <v>391</v>
      </c>
      <c r="F148" s="1">
        <v>2015.0</v>
      </c>
      <c r="G148" s="1" t="s">
        <v>395</v>
      </c>
      <c r="I148" s="1" t="s">
        <v>337</v>
      </c>
      <c r="K148" s="3">
        <v>42005.0</v>
      </c>
    </row>
    <row r="149">
      <c r="C149" s="1" t="s">
        <v>396</v>
      </c>
      <c r="D149" t="s">
        <v>397</v>
      </c>
      <c r="E149" t="s">
        <v>398</v>
      </c>
      <c r="F149" s="1">
        <v>2015.0</v>
      </c>
      <c r="G149" s="1" t="s">
        <v>399</v>
      </c>
      <c r="I149" s="1" t="s">
        <v>337</v>
      </c>
      <c r="K149" s="3">
        <v>42005.0</v>
      </c>
    </row>
    <row r="150">
      <c r="C150" s="1" t="s">
        <v>400</v>
      </c>
      <c r="D150" t="s">
        <v>401</v>
      </c>
      <c r="E150" t="s">
        <v>398</v>
      </c>
      <c r="F150" s="1">
        <v>2015.0</v>
      </c>
      <c r="G150" s="1" t="s">
        <v>402</v>
      </c>
      <c r="I150" s="1" t="s">
        <v>337</v>
      </c>
      <c r="K150" s="3">
        <v>42005.0</v>
      </c>
    </row>
    <row r="151">
      <c r="C151" s="1" t="s">
        <v>403</v>
      </c>
      <c r="D151" t="s">
        <v>22</v>
      </c>
      <c r="E151" t="s">
        <v>404</v>
      </c>
      <c r="F151" s="1">
        <v>2015.0</v>
      </c>
      <c r="G151" s="1" t="s">
        <v>405</v>
      </c>
      <c r="I151" s="1" t="s">
        <v>337</v>
      </c>
      <c r="K151" s="3">
        <v>42005.0</v>
      </c>
    </row>
    <row r="152">
      <c r="C152" s="1" t="s">
        <v>406</v>
      </c>
      <c r="D152" t="s">
        <v>407</v>
      </c>
      <c r="E152" t="s">
        <v>408</v>
      </c>
      <c r="F152" s="1">
        <v>2015.0</v>
      </c>
      <c r="G152" s="1" t="s">
        <v>409</v>
      </c>
      <c r="I152" s="1" t="s">
        <v>337</v>
      </c>
      <c r="K152" s="3">
        <v>42005.0</v>
      </c>
    </row>
    <row r="153">
      <c r="C153" s="1" t="s">
        <v>410</v>
      </c>
      <c r="D153" t="s">
        <v>411</v>
      </c>
      <c r="E153" t="s">
        <v>412</v>
      </c>
      <c r="F153" s="1">
        <v>2015.0</v>
      </c>
      <c r="G153" s="1" t="s">
        <v>413</v>
      </c>
      <c r="I153" s="1" t="s">
        <v>337</v>
      </c>
      <c r="K153" s="3">
        <v>42005.0</v>
      </c>
    </row>
    <row r="154">
      <c r="C154" s="1" t="s">
        <v>414</v>
      </c>
      <c r="D154" t="s">
        <v>101</v>
      </c>
      <c r="E154" t="s">
        <v>415</v>
      </c>
      <c r="F154" s="1">
        <v>2015.0</v>
      </c>
      <c r="G154" s="1" t="s">
        <v>416</v>
      </c>
      <c r="I154" s="1" t="s">
        <v>337</v>
      </c>
      <c r="K154" s="3">
        <v>42005.0</v>
      </c>
    </row>
    <row r="155">
      <c r="C155" s="1" t="s">
        <v>417</v>
      </c>
      <c r="D155" t="s">
        <v>418</v>
      </c>
      <c r="E155" t="s">
        <v>415</v>
      </c>
      <c r="F155" s="1">
        <v>2015.0</v>
      </c>
      <c r="G155" s="1" t="s">
        <v>419</v>
      </c>
      <c r="I155" s="1" t="s">
        <v>337</v>
      </c>
      <c r="K155" s="3">
        <v>42005.0</v>
      </c>
    </row>
    <row r="156">
      <c r="C156" s="1" t="s">
        <v>420</v>
      </c>
      <c r="D156" t="s">
        <v>421</v>
      </c>
      <c r="E156" t="s">
        <v>415</v>
      </c>
      <c r="F156" s="1">
        <v>2015.0</v>
      </c>
      <c r="G156" s="1" t="s">
        <v>422</v>
      </c>
      <c r="I156" s="1" t="s">
        <v>337</v>
      </c>
      <c r="K156" s="3">
        <v>42005.0</v>
      </c>
    </row>
    <row r="157">
      <c r="C157" s="1" t="s">
        <v>423</v>
      </c>
      <c r="D157" t="s">
        <v>75</v>
      </c>
      <c r="E157" t="s">
        <v>415</v>
      </c>
      <c r="F157" s="1">
        <v>2015.0</v>
      </c>
      <c r="G157" s="1" t="s">
        <v>424</v>
      </c>
      <c r="I157" s="1" t="s">
        <v>337</v>
      </c>
      <c r="K157" s="3">
        <v>42005.0</v>
      </c>
    </row>
    <row r="158">
      <c r="C158" s="1" t="s">
        <v>425</v>
      </c>
      <c r="D158" t="s">
        <v>250</v>
      </c>
      <c r="E158" t="s">
        <v>415</v>
      </c>
      <c r="F158" s="1">
        <v>2015.0</v>
      </c>
      <c r="G158" s="1" t="s">
        <v>426</v>
      </c>
      <c r="I158" s="1" t="s">
        <v>337</v>
      </c>
      <c r="K158" s="3">
        <v>42005.0</v>
      </c>
    </row>
    <row r="159">
      <c r="C159" s="1" t="s">
        <v>427</v>
      </c>
      <c r="D159" t="s">
        <v>151</v>
      </c>
      <c r="E159" t="s">
        <v>415</v>
      </c>
      <c r="F159" s="1">
        <v>2015.0</v>
      </c>
      <c r="G159" s="1" t="s">
        <v>428</v>
      </c>
      <c r="I159" s="1" t="s">
        <v>337</v>
      </c>
      <c r="K159" s="3">
        <v>42005.0</v>
      </c>
    </row>
    <row r="160">
      <c r="C160" s="1" t="s">
        <v>429</v>
      </c>
      <c r="D160" t="s">
        <v>430</v>
      </c>
      <c r="E160" t="s">
        <v>431</v>
      </c>
      <c r="F160" s="1">
        <v>2015.0</v>
      </c>
      <c r="G160" s="1" t="s">
        <v>432</v>
      </c>
      <c r="I160" s="1" t="s">
        <v>337</v>
      </c>
      <c r="K160" s="3">
        <v>42005.0</v>
      </c>
    </row>
    <row r="161">
      <c r="C161" s="1" t="s">
        <v>433</v>
      </c>
      <c r="D161" t="s">
        <v>434</v>
      </c>
      <c r="E161" t="s">
        <v>435</v>
      </c>
      <c r="F161" s="1">
        <v>2015.0</v>
      </c>
      <c r="G161" s="1" t="s">
        <v>436</v>
      </c>
      <c r="I161" s="1" t="s">
        <v>337</v>
      </c>
      <c r="K161" s="3">
        <v>42005.0</v>
      </c>
    </row>
    <row r="162">
      <c r="C162" s="1" t="s">
        <v>437</v>
      </c>
      <c r="D162" t="s">
        <v>438</v>
      </c>
      <c r="E162" t="s">
        <v>439</v>
      </c>
      <c r="F162" s="1">
        <v>2015.0</v>
      </c>
      <c r="G162" s="1" t="s">
        <v>440</v>
      </c>
      <c r="I162" s="1" t="s">
        <v>337</v>
      </c>
      <c r="K162" s="3">
        <v>42005.0</v>
      </c>
    </row>
    <row r="163">
      <c r="C163" s="1" t="s">
        <v>441</v>
      </c>
      <c r="D163" t="s">
        <v>442</v>
      </c>
      <c r="E163" t="s">
        <v>443</v>
      </c>
      <c r="F163" s="1">
        <v>2015.0</v>
      </c>
      <c r="G163" s="1" t="s">
        <v>444</v>
      </c>
      <c r="I163" s="1" t="s">
        <v>337</v>
      </c>
      <c r="K163" s="3">
        <v>42005.0</v>
      </c>
    </row>
    <row r="164">
      <c r="C164" s="1" t="s">
        <v>445</v>
      </c>
      <c r="D164" t="s">
        <v>446</v>
      </c>
      <c r="E164" t="s">
        <v>443</v>
      </c>
      <c r="F164" s="1">
        <v>2015.0</v>
      </c>
      <c r="G164" s="1" t="s">
        <v>447</v>
      </c>
      <c r="I164" s="1" t="s">
        <v>337</v>
      </c>
      <c r="K164" s="3">
        <v>42005.0</v>
      </c>
    </row>
    <row r="165">
      <c r="C165" s="1" t="s">
        <v>448</v>
      </c>
      <c r="D165" t="s">
        <v>449</v>
      </c>
      <c r="E165" t="s">
        <v>450</v>
      </c>
      <c r="F165" s="1">
        <v>2015.0</v>
      </c>
      <c r="G165" s="1" t="s">
        <v>451</v>
      </c>
      <c r="I165" s="1" t="s">
        <v>337</v>
      </c>
      <c r="K165" s="3">
        <v>42005.0</v>
      </c>
    </row>
    <row r="166">
      <c r="C166" s="1" t="s">
        <v>452</v>
      </c>
      <c r="D166" t="s">
        <v>453</v>
      </c>
      <c r="E166" t="s">
        <v>450</v>
      </c>
      <c r="F166" s="1">
        <v>2015.0</v>
      </c>
      <c r="G166" s="1" t="s">
        <v>454</v>
      </c>
      <c r="I166" s="1" t="s">
        <v>337</v>
      </c>
      <c r="K166" s="3">
        <v>42005.0</v>
      </c>
    </row>
    <row r="167">
      <c r="C167" s="1" t="s">
        <v>455</v>
      </c>
      <c r="D167" t="s">
        <v>456</v>
      </c>
      <c r="E167" t="s">
        <v>450</v>
      </c>
      <c r="F167" s="1">
        <v>2015.0</v>
      </c>
      <c r="G167" s="1" t="s">
        <v>457</v>
      </c>
      <c r="I167" s="1" t="s">
        <v>337</v>
      </c>
      <c r="K167" s="3">
        <v>42005.0</v>
      </c>
    </row>
    <row r="168">
      <c r="C168" s="1" t="s">
        <v>458</v>
      </c>
      <c r="D168" t="s">
        <v>459</v>
      </c>
      <c r="E168" t="s">
        <v>460</v>
      </c>
      <c r="F168" s="1">
        <v>2015.0</v>
      </c>
      <c r="G168" s="1" t="s">
        <v>461</v>
      </c>
      <c r="I168" s="1" t="s">
        <v>337</v>
      </c>
      <c r="K168" s="3">
        <v>42005.0</v>
      </c>
    </row>
    <row r="169">
      <c r="C169" s="1" t="s">
        <v>462</v>
      </c>
      <c r="D169" t="s">
        <v>463</v>
      </c>
      <c r="E169" s="1" t="s">
        <v>464</v>
      </c>
      <c r="F169" s="1">
        <v>2015.0</v>
      </c>
      <c r="G169" s="1" t="s">
        <v>465</v>
      </c>
      <c r="H169" s="1"/>
      <c r="I169" s="1" t="s">
        <v>337</v>
      </c>
      <c r="K169" s="3">
        <v>42005.0</v>
      </c>
    </row>
    <row r="170">
      <c r="C170" s="1" t="s">
        <v>466</v>
      </c>
      <c r="D170" t="s">
        <v>467</v>
      </c>
      <c r="E170" s="1" t="s">
        <v>464</v>
      </c>
      <c r="F170" s="1">
        <v>2015.0</v>
      </c>
      <c r="G170" s="1" t="s">
        <v>468</v>
      </c>
      <c r="H170" s="1"/>
      <c r="I170" s="1" t="s">
        <v>337</v>
      </c>
      <c r="K170" s="3">
        <v>42005.0</v>
      </c>
    </row>
    <row r="171">
      <c r="C171" s="1" t="s">
        <v>469</v>
      </c>
      <c r="D171" t="s">
        <v>470</v>
      </c>
      <c r="E171" s="1" t="s">
        <v>471</v>
      </c>
      <c r="F171" s="1">
        <v>2015.0</v>
      </c>
      <c r="G171" s="1" t="s">
        <v>472</v>
      </c>
      <c r="H171" s="1"/>
      <c r="I171" s="1" t="s">
        <v>337</v>
      </c>
      <c r="K171" s="3">
        <v>42005.0</v>
      </c>
    </row>
    <row r="172">
      <c r="C172" s="1" t="s">
        <v>473</v>
      </c>
      <c r="D172" t="s">
        <v>312</v>
      </c>
      <c r="E172" s="1" t="s">
        <v>471</v>
      </c>
      <c r="F172" s="1">
        <v>2015.0</v>
      </c>
      <c r="G172" s="1" t="s">
        <v>311</v>
      </c>
      <c r="H172" s="1"/>
      <c r="I172" s="1" t="s">
        <v>337</v>
      </c>
      <c r="K172" s="3">
        <v>42005.0</v>
      </c>
    </row>
    <row r="173">
      <c r="C173" s="1"/>
      <c r="E173" s="1"/>
      <c r="F173" s="1"/>
      <c r="G173" s="1"/>
      <c r="H173" s="1"/>
      <c r="I173" s="1"/>
    </row>
    <row r="174">
      <c r="C174" s="1"/>
      <c r="E174" s="1"/>
      <c r="F174" s="1"/>
      <c r="G174" s="1"/>
      <c r="H174" s="1"/>
      <c r="I174" s="1"/>
    </row>
    <row r="175">
      <c r="C175" s="1"/>
      <c r="E175" s="1"/>
      <c r="F175" s="1"/>
      <c r="G175" s="1"/>
      <c r="H175" s="1"/>
      <c r="I175" s="1"/>
    </row>
    <row r="176">
      <c r="C176" s="1"/>
      <c r="E176" s="1"/>
      <c r="F176" s="1"/>
      <c r="G176" s="1"/>
      <c r="H176" s="1"/>
      <c r="I176" s="1"/>
    </row>
    <row r="177">
      <c r="C177" s="1"/>
      <c r="E177" s="1"/>
      <c r="F177" s="1"/>
      <c r="G177" s="1"/>
      <c r="H177" s="1"/>
      <c r="I177" s="1"/>
    </row>
    <row r="178">
      <c r="C178" s="1"/>
      <c r="E178" s="1"/>
      <c r="F178" s="1"/>
      <c r="G178" s="1"/>
      <c r="H178" s="1"/>
      <c r="I178" s="1"/>
    </row>
    <row r="179">
      <c r="C179" s="1"/>
      <c r="E179" s="1"/>
      <c r="F179" s="1"/>
      <c r="G179" s="1"/>
      <c r="H179" s="1"/>
      <c r="I179" s="1"/>
    </row>
    <row r="180">
      <c r="C180" s="1"/>
      <c r="E180" s="1"/>
      <c r="F180" s="1"/>
      <c r="G180" s="1"/>
      <c r="H180" s="1"/>
      <c r="I180" s="1"/>
    </row>
    <row r="181">
      <c r="C181" s="1"/>
      <c r="E181" s="1"/>
      <c r="F181" s="1"/>
      <c r="G181" s="1"/>
      <c r="H181" s="1"/>
      <c r="I181" s="1"/>
    </row>
    <row r="182">
      <c r="C182" s="1"/>
      <c r="E182" s="1"/>
      <c r="F182" s="1"/>
      <c r="G182" s="1"/>
      <c r="H182" s="1"/>
      <c r="I182" s="1"/>
    </row>
    <row r="183">
      <c r="C183" s="1"/>
      <c r="E183" s="1"/>
      <c r="F183" s="1"/>
      <c r="G183" s="1"/>
      <c r="H183" s="1"/>
      <c r="I183" s="1"/>
    </row>
    <row r="184">
      <c r="C184" s="1"/>
      <c r="E184" s="1"/>
      <c r="F184" s="1"/>
      <c r="G184" s="1"/>
      <c r="H184" s="1"/>
      <c r="I184" s="1"/>
    </row>
    <row r="185">
      <c r="C185" s="1"/>
      <c r="E185" s="1"/>
      <c r="F185" s="1"/>
      <c r="G185" s="1"/>
      <c r="H185" s="1"/>
      <c r="I185" s="1"/>
    </row>
    <row r="186">
      <c r="C186" s="1"/>
      <c r="E186" s="1"/>
      <c r="F186" s="1"/>
      <c r="G186" s="1"/>
      <c r="H186" s="1"/>
      <c r="I186" s="1"/>
    </row>
    <row r="187">
      <c r="C187" s="1"/>
      <c r="E187" s="1"/>
      <c r="F187" s="1"/>
      <c r="G187" s="1"/>
      <c r="H187" s="1"/>
      <c r="I187" s="1"/>
    </row>
    <row r="188">
      <c r="C188" s="1"/>
      <c r="E188" s="1"/>
      <c r="F188" s="1"/>
      <c r="G188" s="1"/>
      <c r="H188" s="1"/>
      <c r="I188" s="1"/>
    </row>
    <row r="189">
      <c r="C189" s="1"/>
      <c r="E189" s="1"/>
      <c r="F189" s="1"/>
      <c r="G189" s="1"/>
      <c r="H189" s="1"/>
      <c r="I189" s="1"/>
    </row>
    <row r="190">
      <c r="C190" s="1"/>
      <c r="E190" s="1"/>
      <c r="F190" s="1"/>
      <c r="G190" s="1"/>
      <c r="H190" s="1"/>
      <c r="I190" s="1"/>
    </row>
    <row r="191">
      <c r="C191" s="1"/>
      <c r="E191" s="1"/>
      <c r="F191" s="1"/>
      <c r="G191" s="1"/>
      <c r="H191" s="1"/>
      <c r="I191" s="1"/>
    </row>
    <row r="192">
      <c r="C192" s="1"/>
      <c r="E192" s="1"/>
      <c r="F192" s="1"/>
      <c r="G192" s="1"/>
      <c r="H192" s="1"/>
      <c r="I192" s="1"/>
    </row>
    <row r="193">
      <c r="C193" s="1"/>
      <c r="E193" s="1"/>
      <c r="F193" s="1"/>
      <c r="G193" s="1"/>
      <c r="H193" s="1"/>
      <c r="I193" s="1"/>
    </row>
    <row r="194">
      <c r="C194" s="1"/>
      <c r="E194" s="1"/>
      <c r="F194" s="1"/>
      <c r="G194" s="1"/>
      <c r="H194" s="1"/>
      <c r="I194" s="1"/>
    </row>
    <row r="195">
      <c r="C195" s="1"/>
      <c r="E195" s="1"/>
      <c r="F195" s="1"/>
      <c r="G195" s="1"/>
      <c r="H195" s="1"/>
      <c r="I195" s="1"/>
    </row>
    <row r="196">
      <c r="C196" s="1"/>
      <c r="E196" s="1"/>
      <c r="F196" s="1"/>
      <c r="G196" s="1"/>
      <c r="H196" s="1"/>
      <c r="I196" s="1"/>
    </row>
    <row r="197">
      <c r="C197" s="1"/>
      <c r="E197" s="1"/>
      <c r="F197" s="1"/>
      <c r="G197" s="1"/>
      <c r="H197" s="1"/>
      <c r="I197" s="1"/>
    </row>
    <row r="198">
      <c r="C198" s="1"/>
      <c r="E198" s="1"/>
      <c r="F198" s="1"/>
      <c r="G198" s="1"/>
      <c r="H198" s="1"/>
      <c r="I198" s="1"/>
    </row>
    <row r="199">
      <c r="C199" s="1"/>
      <c r="E199" s="1"/>
      <c r="F199" s="1"/>
      <c r="G199" s="1"/>
      <c r="H199" s="1"/>
      <c r="I199" s="1"/>
    </row>
    <row r="200">
      <c r="C200" s="1"/>
      <c r="E200" s="1"/>
      <c r="F200" s="1"/>
      <c r="G200" s="1"/>
      <c r="H200" s="1"/>
      <c r="I200" s="1"/>
    </row>
    <row r="201">
      <c r="C201" s="1"/>
      <c r="E201" s="1"/>
      <c r="F201" s="1"/>
      <c r="G201" s="1"/>
      <c r="H201" s="1"/>
      <c r="I201" s="1"/>
    </row>
    <row r="202">
      <c r="C202" s="1"/>
      <c r="E202" s="1"/>
      <c r="F202" s="1"/>
      <c r="G202" s="1"/>
      <c r="H202" s="1"/>
      <c r="I202" s="1"/>
    </row>
    <row r="203">
      <c r="C203" s="1"/>
      <c r="E203" s="1"/>
      <c r="F203" s="1"/>
      <c r="G203" s="1"/>
      <c r="H203" s="1"/>
      <c r="I203" s="1"/>
    </row>
    <row r="204">
      <c r="C204" s="1"/>
      <c r="E204" s="1"/>
      <c r="F204" s="1"/>
      <c r="G204" s="1"/>
      <c r="H204" s="1"/>
      <c r="I204" s="1"/>
    </row>
    <row r="205">
      <c r="C205" s="1"/>
      <c r="E205" s="1"/>
      <c r="F205" s="1"/>
      <c r="G205" s="1"/>
      <c r="H205" s="1"/>
      <c r="I205" s="1"/>
    </row>
    <row r="206">
      <c r="C206" s="1"/>
      <c r="E206" s="1"/>
      <c r="F206" s="1"/>
      <c r="G206" s="1"/>
      <c r="H206" s="1"/>
      <c r="I206" s="1"/>
    </row>
    <row r="207">
      <c r="C207" s="1"/>
      <c r="E207" s="1"/>
      <c r="F207" s="1"/>
      <c r="G207" s="1"/>
      <c r="H207" s="1"/>
      <c r="I207" s="1"/>
    </row>
    <row r="208">
      <c r="C208" s="1"/>
      <c r="E208" s="1"/>
      <c r="F208" s="1"/>
      <c r="G208" s="1"/>
      <c r="H208" s="1"/>
      <c r="I208" s="1"/>
    </row>
    <row r="209">
      <c r="C209" s="1"/>
      <c r="E209" s="1"/>
      <c r="F209" s="1"/>
      <c r="G209" s="1"/>
      <c r="H209" s="1"/>
      <c r="I209" s="1"/>
    </row>
    <row r="210">
      <c r="C210" s="1"/>
      <c r="E210" s="1"/>
      <c r="F210" s="1"/>
      <c r="G210" s="1"/>
      <c r="H210" s="1"/>
      <c r="I210" s="1"/>
    </row>
    <row r="211">
      <c r="C211" s="1"/>
      <c r="E211" s="1"/>
      <c r="F211" s="1"/>
      <c r="G211" s="1"/>
      <c r="H211" s="1"/>
      <c r="I211" s="1"/>
    </row>
    <row r="212">
      <c r="C212" s="1"/>
      <c r="E212" s="1"/>
      <c r="F212" s="1"/>
      <c r="G212" s="1"/>
      <c r="H212" s="1"/>
      <c r="I212" s="1"/>
    </row>
    <row r="213">
      <c r="C213" s="1"/>
      <c r="E213" s="1"/>
      <c r="F213" s="1"/>
      <c r="G213" s="1"/>
      <c r="H213" s="1"/>
      <c r="I213" s="1"/>
    </row>
    <row r="214">
      <c r="C214" s="1"/>
      <c r="E214" s="1"/>
      <c r="F214" s="1"/>
      <c r="G214" s="1"/>
      <c r="H214" s="1"/>
      <c r="I214" s="1"/>
    </row>
    <row r="215">
      <c r="C215" s="1"/>
      <c r="E215" s="1"/>
      <c r="F215" s="1"/>
      <c r="G215" s="1"/>
      <c r="H215" s="1"/>
      <c r="I215" s="1"/>
    </row>
    <row r="216">
      <c r="C216" s="1"/>
      <c r="E216" s="1"/>
      <c r="F216" s="1"/>
      <c r="G216" s="1"/>
      <c r="H216" s="1"/>
      <c r="I216" s="1"/>
    </row>
    <row r="217">
      <c r="C217" s="1"/>
      <c r="E217" s="1"/>
      <c r="F217" s="1"/>
      <c r="G217" s="1"/>
      <c r="H217" s="1"/>
      <c r="I217" s="1"/>
    </row>
    <row r="218">
      <c r="C218" s="1"/>
      <c r="E218" s="1"/>
      <c r="F218" s="1"/>
      <c r="G218" s="1"/>
      <c r="H218" s="1"/>
      <c r="I218" s="1"/>
    </row>
    <row r="219">
      <c r="C219" s="1"/>
      <c r="E219" s="1"/>
      <c r="F219" s="1"/>
      <c r="G219" s="1"/>
      <c r="H219" s="1"/>
      <c r="I219" s="1"/>
    </row>
    <row r="220">
      <c r="C220" s="1"/>
      <c r="E220" s="1"/>
      <c r="F220" s="1"/>
      <c r="G220" s="1"/>
      <c r="H220" s="1"/>
      <c r="I220" s="1"/>
    </row>
    <row r="221">
      <c r="C221" s="1"/>
      <c r="E221" s="1"/>
      <c r="F221" s="1"/>
      <c r="G221" s="1"/>
      <c r="H221" s="1"/>
      <c r="I221" s="1"/>
    </row>
    <row r="222">
      <c r="C222" s="1"/>
      <c r="E222" s="1"/>
      <c r="F222" s="1"/>
      <c r="G222" s="1"/>
      <c r="H222" s="1"/>
      <c r="I222" s="1"/>
    </row>
    <row r="223">
      <c r="C223" s="1"/>
      <c r="E223" s="1"/>
      <c r="F223" s="1"/>
      <c r="G223" s="1"/>
      <c r="H223" s="1"/>
      <c r="I223" s="1"/>
    </row>
  </sheetData>
  <hyperlinks>
    <hyperlink r:id="rId1" ref="J111"/>
    <hyperlink r:id="rId2" ref="J112"/>
    <hyperlink r:id="rId3" ref="J113"/>
    <hyperlink r:id="rId4" ref="J114"/>
    <hyperlink r:id="rId5" ref="J115"/>
    <hyperlink r:id="rId6" ref="J116"/>
    <hyperlink r:id="rId7" ref="J117"/>
    <hyperlink r:id="rId8" ref="J118"/>
    <hyperlink r:id="rId9" ref="J119"/>
    <hyperlink r:id="rId10" ref="J120"/>
  </hyperlinks>
  <drawing r:id="rId11"/>
</worksheet>
</file>