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ANUDIP\Excel Classes\"/>
    </mc:Choice>
  </mc:AlternateContent>
  <xr:revisionPtr revIDLastSave="0" documentId="13_ncr:1_{C7D7E332-40CA-4B06-A505-53229AC8C864}" xr6:coauthVersionLast="47" xr6:coauthVersionMax="47" xr10:uidLastSave="{00000000-0000-0000-0000-000000000000}"/>
  <bookViews>
    <workbookView xWindow="-108" yWindow="-108" windowWidth="23256" windowHeight="13176" activeTab="2" xr2:uid="{1367F3D8-6D5C-4C0A-B8E1-8CBF75791021}"/>
  </bookViews>
  <sheets>
    <sheet name="Products" sheetId="1" r:id="rId1"/>
    <sheet name="Orders" sheetId="10" r:id="rId2"/>
    <sheet name="Q7" sheetId="12" r:id="rId3"/>
  </sheet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2" l="1"/>
  <c r="F13" i="12"/>
  <c r="F14" i="12"/>
  <c r="F15" i="12"/>
  <c r="F16" i="12"/>
  <c r="F11" i="12"/>
  <c r="E12" i="12"/>
  <c r="E13" i="12"/>
  <c r="E14" i="12"/>
  <c r="E15" i="12"/>
  <c r="E16" i="12"/>
  <c r="E11" i="12"/>
  <c r="G3" i="10"/>
  <c r="G4" i="10"/>
  <c r="G5" i="10"/>
  <c r="G6" i="10"/>
  <c r="G7" i="10"/>
  <c r="G2" i="10"/>
  <c r="D3" i="1"/>
  <c r="D4" i="1"/>
  <c r="D5" i="1"/>
  <c r="D6" i="1"/>
  <c r="D7" i="1"/>
  <c r="D2" i="1"/>
  <c r="H2" i="10"/>
  <c r="E2" i="10"/>
  <c r="H3" i="10"/>
  <c r="H4" i="10"/>
  <c r="H5" i="10"/>
  <c r="H6" i="10"/>
  <c r="H7" i="10"/>
  <c r="E3" i="10"/>
  <c r="E4" i="10"/>
  <c r="E5" i="10"/>
  <c r="E6" i="10"/>
  <c r="E7" i="10"/>
  <c r="F3" i="10"/>
  <c r="D3" i="10" s="1"/>
  <c r="F4" i="10"/>
  <c r="D4" i="10" s="1"/>
  <c r="F5" i="10"/>
  <c r="D5" i="10" s="1"/>
  <c r="F6" i="10"/>
  <c r="D6" i="10" s="1"/>
  <c r="F7" i="10"/>
  <c r="D7" i="10" s="1"/>
  <c r="F2" i="10"/>
  <c r="D2" i="10" s="1"/>
</calcChain>
</file>

<file path=xl/sharedStrings.xml><?xml version="1.0" encoding="utf-8"?>
<sst xmlns="http://schemas.openxmlformats.org/spreadsheetml/2006/main" count="30" uniqueCount="21">
  <si>
    <t>Product A</t>
  </si>
  <si>
    <t>Product B</t>
  </si>
  <si>
    <t>Product C</t>
  </si>
  <si>
    <t xml:space="preserve">ProductID </t>
  </si>
  <si>
    <t xml:space="preserve">Product </t>
  </si>
  <si>
    <t>Price</t>
  </si>
  <si>
    <t>Product D</t>
  </si>
  <si>
    <t>Product E</t>
  </si>
  <si>
    <t xml:space="preserve">Product F </t>
  </si>
  <si>
    <t>Quantity</t>
  </si>
  <si>
    <t>Total Price</t>
  </si>
  <si>
    <t>Product Name</t>
  </si>
  <si>
    <t xml:space="preserve">OrderID </t>
  </si>
  <si>
    <t>Check If ProductID exist</t>
  </si>
  <si>
    <t>Discounted Price</t>
  </si>
  <si>
    <t>Check if ordered or not Q6</t>
  </si>
  <si>
    <t>Row Labels</t>
  </si>
  <si>
    <t>Grand Total</t>
  </si>
  <si>
    <t>Sum of Quantity</t>
  </si>
  <si>
    <t>Not Vloopup but using Index and match we find solve this question as: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</si>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</sst>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.5"/>
      <color rgb="FF262626"/>
      <name val="Arial"/>
      <family val="2"/>
    </font>
    <font>
      <b/>
      <sz val="10.5"/>
      <color rgb="FF262626"/>
      <name val="Arial"/>
      <family val="2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/>
    <xf numFmtId="0" fontId="0" fillId="0" borderId="0" xfId="0" pivotButton="1"/>
    <xf numFmtId="0" fontId="6" fillId="3" borderId="0" xfId="1"/>
    <xf numFmtId="0" fontId="1" fillId="3" borderId="0" xfId="1" applyFont="1"/>
    <xf numFmtId="0" fontId="7" fillId="0" borderId="0" xfId="0" applyFont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204650</xdr:colOff>
      <xdr:row>7</xdr:row>
      <xdr:rowOff>169817</xdr:rowOff>
    </xdr:from>
    <xdr:to>
      <xdr:col>4</xdr:col>
      <xdr:colOff>161108</xdr:colOff>
      <xdr:row>25</xdr:row>
      <xdr:rowOff>130629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945C6-4747-199B-178E-309B70D1591F}"/>
            </a:ext>
          </a:extLst>
        </xdr:cNvPr>
        <xdr:cNvSpPr txBox="1"/>
      </xdr:nvSpPr>
      <xdr:spPr>
        <a:xfrm>
          <a:off x="204650" y="1449977"/>
          <a:ext cx="3509555" cy="325265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Use VLOOKUP to find the product names for each ProductID in the Orders worksheet.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Use VLOOKUP to find the price for each ProductID in the Orders worksheet, then calculate the TotalPrice by multiplying the Quantity by the Product Price.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Use VLOOKUP to check if there are any ProductIDs in the Orders worksheet that do not exist in the Products worksheet.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Assume a discount of 10% is given on all products. Use VLOOKUP to find the original price and then calculate the discounted price.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Use VLOOKUP to find the price for each ProductID and then calculate the order value. Find the maximum order value from the list.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Use VLOOKUP to find out which products from the Products worksheet have not been ordered.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Use VLOOKUP to find the Product name and summarize the total quantity sold for each product.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698938</xdr:colOff>
      <xdr:row>8</xdr:row>
      <xdr:rowOff>136636</xdr:rowOff>
    </xdr:from>
    <xdr:to>
      <xdr:col>6</xdr:col>
      <xdr:colOff>356452</xdr:colOff>
      <xdr:row>26</xdr:row>
      <xdr:rowOff>78529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6ECFF6-D831-448E-800C-FB2829E43A17}"/>
            </a:ext>
          </a:extLst>
        </xdr:cNvPr>
        <xdr:cNvSpPr txBox="1"/>
      </xdr:nvSpPr>
      <xdr:spPr>
        <a:xfrm>
          <a:off x="1460938" y="1608084"/>
          <a:ext cx="3509555" cy="325265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Use VLOOKUP to find the product names for each ProductID in the Orders worksheet.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Use VLOOKUP to find the price for each ProductID in the Orders worksheet, then calculate the TotalPrice by multiplying the Quantity by the Product Price.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Use VLOOKUP to check if there are any ProductIDs in the Orders worksheet that do not exist in the Products worksheet.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Assume a discount of 10% is given on all products. Use VLOOKUP to find the original price and then calculate the discounted price.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Use VLOOKUP to find the price for each ProductID and then calculate the order value. Find the maximum order value from the list.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Use VLOOKUP to find out which products from the Products worksheet have not been ordered.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Use VLOOKUP to find the Product name and summarize the total quantity sold for each product.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461555</xdr:colOff>
      <xdr:row>6</xdr:row>
      <xdr:rowOff>42863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6A9EBC-FA9D-4653-9A04-CB108FABE07A}"/>
            </a:ext>
          </a:extLst>
        </xdr:cNvPr>
        <xdr:cNvSpPr txBox="1"/>
      </xdr:nvSpPr>
      <xdr:spPr>
        <a:xfrm>
          <a:off x="3048000" y="548640"/>
          <a:ext cx="4119155" cy="59150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Use VLOOKUP to find the Product name and summarize the total quantity sold for each product.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37.673118055558" createdVersion="8" refreshedVersion="8" minRefreshableVersion="3" recordCount="6" xr:uid="{F500F9E7-B75D-42B9-A4B6-65F3287C9791}">
  <cacheSource type="worksheet">
    <worksheetSource ref="A1:H7" sheet="Orders"/>
  </cacheSource>
  <cacheFields count="8">
    <cacheField name="OrderID " numFmtId="0">
      <sharedItems containsSemiMixedTypes="0" containsString="0" containsNumber="1" containsInteger="1" minValue="1" maxValue="6"/>
    </cacheField>
    <cacheField name="ProductID " numFmtId="0">
      <sharedItems containsSemiMixedTypes="0" containsString="0" containsNumber="1" containsInteger="1" minValue="101" maxValue="106"/>
    </cacheField>
    <cacheField name="Quantity" numFmtId="0">
      <sharedItems containsSemiMixedTypes="0" containsString="0" containsNumber="1" containsInteger="1" minValue="1" maxValue="6"/>
    </cacheField>
    <cacheField name="Total Price" numFmtId="0">
      <sharedItems containsSemiMixedTypes="0" containsString="0" containsNumber="1" containsInteger="1" minValue="200" maxValue="880"/>
    </cacheField>
    <cacheField name="Product Name" numFmtId="0">
      <sharedItems count="6">
        <s v="Product A"/>
        <s v="Product C"/>
        <s v="Product E"/>
        <s v="Product F "/>
        <s v="Product B"/>
        <s v="Product D"/>
      </sharedItems>
    </cacheField>
    <cacheField name="Price" numFmtId="0">
      <sharedItems containsSemiMixedTypes="0" containsString="0" containsNumber="1" containsInteger="1" minValue="90" maxValue="220"/>
    </cacheField>
    <cacheField name="Check If ProductID exist" numFmtId="0">
      <sharedItems/>
    </cacheField>
    <cacheField name="Discounted Price" numFmtId="0">
      <sharedItems containsSemiMixedTypes="0" containsString="0" containsNumber="1" containsInteger="1" minValue="81" maxValue="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n v="101"/>
    <n v="2"/>
    <n v="240"/>
    <x v="0"/>
    <n v="120"/>
    <s v="Exist"/>
    <n v="108"/>
  </r>
  <r>
    <n v="2"/>
    <n v="103"/>
    <n v="1"/>
    <n v="200"/>
    <x v="1"/>
    <n v="200"/>
    <s v="Exist"/>
    <n v="180"/>
  </r>
  <r>
    <n v="3"/>
    <n v="105"/>
    <n v="4"/>
    <n v="880"/>
    <x v="2"/>
    <n v="220"/>
    <s v="Exist"/>
    <n v="198"/>
  </r>
  <r>
    <n v="4"/>
    <n v="106"/>
    <n v="3"/>
    <n v="390"/>
    <x v="3"/>
    <n v="130"/>
    <s v="Exist"/>
    <n v="117"/>
  </r>
  <r>
    <n v="5"/>
    <n v="102"/>
    <n v="5"/>
    <n v="750"/>
    <x v="4"/>
    <n v="150"/>
    <s v="Exist"/>
    <n v="135"/>
  </r>
  <r>
    <n v="6"/>
    <n v="104"/>
    <n v="6"/>
    <n v="540"/>
    <x v="5"/>
    <n v="90"/>
    <s v="Exist"/>
    <n v="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C2A9B-2FF3-4DF2-88D3-3FEA12E58320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8">
    <pivotField showAll="0"/>
    <pivotField showAll="0"/>
    <pivotField dataField="1" showAll="0"/>
    <pivotField showAll="0"/>
    <pivotField axis="axisRow" showAll="0">
      <items count="7">
        <item x="0"/>
        <item x="4"/>
        <item x="1"/>
        <item x="5"/>
        <item x="2"/>
        <item x="3"/>
        <item t="default"/>
      </items>
    </pivotField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3CA1-CB84-4E9F-BBE9-46AA3F24E6E9}">
  <dimension ref="A1:E7"/>
  <sheetViews>
    <sheetView zoomScale="175" zoomScaleNormal="175" workbookViewId="0">
      <selection activeCell="D2" sqref="D2:D7"/>
    </sheetView>
  </sheetViews>
  <sheetFormatPr defaultRowHeight="14.4" x14ac:dyDescent="0.3"/>
  <cols>
    <col min="1" max="1" width="9.6640625" customWidth="1"/>
    <col min="2" max="2" width="12.6640625" customWidth="1"/>
    <col min="3" max="3" width="9.33203125" style="3" bestFit="1" customWidth="1"/>
    <col min="4" max="4" width="20.109375" style="3" bestFit="1" customWidth="1"/>
    <col min="5" max="5" width="8.88671875" style="3"/>
  </cols>
  <sheetData>
    <row r="1" spans="1:4" x14ac:dyDescent="0.3">
      <c r="A1" s="4" t="s">
        <v>3</v>
      </c>
      <c r="B1" s="5" t="s">
        <v>4</v>
      </c>
      <c r="C1" s="6" t="s">
        <v>5</v>
      </c>
      <c r="D1" s="16" t="s">
        <v>15</v>
      </c>
    </row>
    <row r="2" spans="1:4" x14ac:dyDescent="0.3">
      <c r="A2" s="4">
        <v>101</v>
      </c>
      <c r="B2" s="7" t="s">
        <v>0</v>
      </c>
      <c r="C2" s="8">
        <v>120</v>
      </c>
      <c r="D2" s="3">
        <f>_xlfn.IFNA(VLOOKUP(Products!A2,Orders!$B:$B,1,FALSE),"Not Ordered")</f>
        <v>101</v>
      </c>
    </row>
    <row r="3" spans="1:4" x14ac:dyDescent="0.3">
      <c r="A3" s="4">
        <v>102</v>
      </c>
      <c r="B3" s="7" t="s">
        <v>1</v>
      </c>
      <c r="C3" s="8">
        <v>150</v>
      </c>
      <c r="D3" s="3">
        <f>_xlfn.IFNA(VLOOKUP(Products!A3,Orders!$B:$B,1,FALSE),"Not Ordered")</f>
        <v>102</v>
      </c>
    </row>
    <row r="4" spans="1:4" x14ac:dyDescent="0.3">
      <c r="A4" s="4">
        <v>103</v>
      </c>
      <c r="B4" s="7" t="s">
        <v>2</v>
      </c>
      <c r="C4" s="8">
        <v>200</v>
      </c>
      <c r="D4" s="3">
        <f>_xlfn.IFNA(VLOOKUP(Products!A4,Orders!$B:$B,1,FALSE),"Not Ordered")</f>
        <v>103</v>
      </c>
    </row>
    <row r="5" spans="1:4" x14ac:dyDescent="0.3">
      <c r="A5" s="4">
        <v>104</v>
      </c>
      <c r="B5" s="7" t="s">
        <v>6</v>
      </c>
      <c r="C5" s="8">
        <v>90</v>
      </c>
      <c r="D5" s="3">
        <f>_xlfn.IFNA(VLOOKUP(Products!A5,Orders!$B:$B,1,FALSE),"Not Ordered")</f>
        <v>104</v>
      </c>
    </row>
    <row r="6" spans="1:4" x14ac:dyDescent="0.3">
      <c r="A6" s="4">
        <v>105</v>
      </c>
      <c r="B6" s="7" t="s">
        <v>7</v>
      </c>
      <c r="C6" s="8">
        <v>220</v>
      </c>
      <c r="D6" s="3">
        <f>_xlfn.IFNA(VLOOKUP(Products!A6,Orders!$B:$B,1,FALSE),"Not Ordered")</f>
        <v>105</v>
      </c>
    </row>
    <row r="7" spans="1:4" x14ac:dyDescent="0.3">
      <c r="A7" s="4">
        <v>106</v>
      </c>
      <c r="B7" s="7" t="s">
        <v>8</v>
      </c>
      <c r="C7" s="8">
        <v>130</v>
      </c>
      <c r="D7" s="3">
        <f>_xlfn.IFNA(VLOOKUP(Products!A7,Orders!$B:$B,1,FALSE),"Not Ordered")</f>
        <v>106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5BA7-8B47-4B22-90BC-16AE11594D81}">
  <dimension ref="A1:H7"/>
  <sheetViews>
    <sheetView zoomScale="145" zoomScaleNormal="145" workbookViewId="0">
      <selection activeCell="H10" sqref="H10"/>
    </sheetView>
  </sheetViews>
  <sheetFormatPr defaultRowHeight="14.4" x14ac:dyDescent="0.3"/>
  <cols>
    <col min="1" max="1" width="11.109375" style="2" bestFit="1" customWidth="1"/>
    <col min="2" max="2" width="11.77734375" style="2" customWidth="1"/>
    <col min="3" max="3" width="8.88671875" style="2"/>
    <col min="4" max="4" width="11.109375" style="2" customWidth="1"/>
    <col min="5" max="5" width="15.44140625" style="2" customWidth="1"/>
    <col min="6" max="6" width="8.88671875" style="2"/>
    <col min="7" max="7" width="20.77734375" style="2" bestFit="1" customWidth="1"/>
    <col min="8" max="8" width="15" style="2" bestFit="1" customWidth="1"/>
  </cols>
  <sheetData>
    <row r="1" spans="1:8" x14ac:dyDescent="0.3">
      <c r="A1" s="10" t="s">
        <v>12</v>
      </c>
      <c r="B1" s="1" t="s">
        <v>3</v>
      </c>
      <c r="C1" s="11" t="s">
        <v>9</v>
      </c>
      <c r="D1" s="12" t="s">
        <v>10</v>
      </c>
      <c r="E1" s="13" t="s">
        <v>11</v>
      </c>
      <c r="F1" s="13" t="s">
        <v>5</v>
      </c>
      <c r="G1" s="9" t="s">
        <v>13</v>
      </c>
      <c r="H1" s="9" t="s">
        <v>14</v>
      </c>
    </row>
    <row r="2" spans="1:8" x14ac:dyDescent="0.3">
      <c r="A2" s="14">
        <v>1</v>
      </c>
      <c r="B2" s="2">
        <v>101</v>
      </c>
      <c r="C2" s="15">
        <v>2</v>
      </c>
      <c r="D2" s="2">
        <f>C2*F2</f>
        <v>240</v>
      </c>
      <c r="E2" s="2" t="str">
        <f>VLOOKUP($B2,Products!A:B,2,TRUE)</f>
        <v>Product A</v>
      </c>
      <c r="F2" s="2">
        <f>VLOOKUP(B2,Products!A:C,3,TRUE)</f>
        <v>120</v>
      </c>
      <c r="G2" s="2">
        <f>_xlfn.IFNA(VLOOKUP(B2,Products!A:A,1,TRUE),"Doesn't Exist")</f>
        <v>101</v>
      </c>
      <c r="H2" s="2">
        <f>F2-0.1*F2</f>
        <v>108</v>
      </c>
    </row>
    <row r="3" spans="1:8" x14ac:dyDescent="0.3">
      <c r="A3" s="14">
        <v>2</v>
      </c>
      <c r="B3" s="2">
        <v>103</v>
      </c>
      <c r="C3" s="15">
        <v>1</v>
      </c>
      <c r="D3" s="2">
        <f t="shared" ref="D3:D7" si="0">C3*F3</f>
        <v>200</v>
      </c>
      <c r="E3" s="2" t="str">
        <f>VLOOKUP($B3,Products!A:B,2,TRUE)</f>
        <v>Product C</v>
      </c>
      <c r="F3" s="2">
        <f>VLOOKUP(B3,Products!A:C,3,TRUE)</f>
        <v>200</v>
      </c>
      <c r="G3" s="2">
        <f>_xlfn.IFNA(VLOOKUP(B3,Products!A:A,1,TRUE),"Doesn't Exist")</f>
        <v>103</v>
      </c>
      <c r="H3" s="2">
        <f t="shared" ref="H3:H7" si="1">F3-0.1*F3</f>
        <v>180</v>
      </c>
    </row>
    <row r="4" spans="1:8" x14ac:dyDescent="0.3">
      <c r="A4" s="14">
        <v>3</v>
      </c>
      <c r="B4" s="2">
        <v>105</v>
      </c>
      <c r="C4" s="15">
        <v>4</v>
      </c>
      <c r="D4" s="2">
        <f t="shared" si="0"/>
        <v>880</v>
      </c>
      <c r="E4" s="2" t="str">
        <f>VLOOKUP($B4,Products!A:B,2,TRUE)</f>
        <v>Product E</v>
      </c>
      <c r="F4" s="2">
        <f>VLOOKUP(B4,Products!A:C,3,TRUE)</f>
        <v>220</v>
      </c>
      <c r="G4" s="2">
        <f>_xlfn.IFNA(VLOOKUP(B4,Products!A:A,1,TRUE),"Doesn't Exist")</f>
        <v>105</v>
      </c>
      <c r="H4" s="2">
        <f t="shared" si="1"/>
        <v>198</v>
      </c>
    </row>
    <row r="5" spans="1:8" x14ac:dyDescent="0.3">
      <c r="A5" s="14">
        <v>4</v>
      </c>
      <c r="B5" s="2">
        <v>106</v>
      </c>
      <c r="C5" s="15">
        <v>3</v>
      </c>
      <c r="D5" s="2">
        <f t="shared" si="0"/>
        <v>390</v>
      </c>
      <c r="E5" s="2" t="str">
        <f>VLOOKUP($B5,Products!A:B,2,TRUE)</f>
        <v xml:space="preserve">Product F </v>
      </c>
      <c r="F5" s="2">
        <f>VLOOKUP(B5,Products!A:C,3,TRUE)</f>
        <v>130</v>
      </c>
      <c r="G5" s="2">
        <f>_xlfn.IFNA(VLOOKUP(B5,Products!A:A,1,TRUE),"Doesn't Exist")</f>
        <v>106</v>
      </c>
      <c r="H5" s="2">
        <f t="shared" si="1"/>
        <v>117</v>
      </c>
    </row>
    <row r="6" spans="1:8" x14ac:dyDescent="0.3">
      <c r="A6" s="14">
        <v>5</v>
      </c>
      <c r="B6" s="2">
        <v>102</v>
      </c>
      <c r="C6" s="15">
        <v>5</v>
      </c>
      <c r="D6" s="2">
        <f t="shared" si="0"/>
        <v>750</v>
      </c>
      <c r="E6" s="2" t="str">
        <f>VLOOKUP($B6,Products!A:B,2,TRUE)</f>
        <v>Product B</v>
      </c>
      <c r="F6" s="2">
        <f>VLOOKUP(B6,Products!A:C,3,TRUE)</f>
        <v>150</v>
      </c>
      <c r="G6" s="2">
        <f>_xlfn.IFNA(VLOOKUP(B6,Products!A:A,1,TRUE),"Doesn't Exist")</f>
        <v>102</v>
      </c>
      <c r="H6" s="2">
        <f t="shared" si="1"/>
        <v>135</v>
      </c>
    </row>
    <row r="7" spans="1:8" x14ac:dyDescent="0.3">
      <c r="A7" s="14">
        <v>6</v>
      </c>
      <c r="B7" s="2">
        <v>104</v>
      </c>
      <c r="C7" s="15">
        <v>6</v>
      </c>
      <c r="D7" s="2">
        <f t="shared" si="0"/>
        <v>540</v>
      </c>
      <c r="E7" s="2" t="str">
        <f>VLOOKUP($B7,Products!A:B,2,TRUE)</f>
        <v>Product D</v>
      </c>
      <c r="F7" s="2">
        <f>VLOOKUP(B7,Products!A:C,3,TRUE)</f>
        <v>90</v>
      </c>
      <c r="G7" s="2">
        <f>_xlfn.IFNA(VLOOKUP(B7,Products!A:A,1,TRUE),"Doesn't Exist")</f>
        <v>104</v>
      </c>
      <c r="H7" s="2">
        <f t="shared" si="1"/>
        <v>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E74B-3A4B-4B9B-9FEF-0806A85B5CFC}">
  <dimension ref="A3:F16"/>
  <sheetViews>
    <sheetView tabSelected="1" zoomScale="130" zoomScaleNormal="130" workbookViewId="0">
      <selection activeCell="E12" sqref="E12"/>
    </sheetView>
  </sheetViews>
  <sheetFormatPr defaultRowHeight="14.4" x14ac:dyDescent="0.3"/>
  <cols>
    <col min="1" max="1" width="12.44140625" bestFit="1" customWidth="1"/>
    <col min="2" max="2" width="14.21875" bestFit="1" customWidth="1"/>
    <col min="5" max="5" width="13.5546875" customWidth="1"/>
  </cols>
  <sheetData>
    <row r="3" spans="1:6" x14ac:dyDescent="0.3">
      <c r="A3" s="17" t="s">
        <v>16</v>
      </c>
      <c r="B3" t="s">
        <v>18</v>
      </c>
    </row>
    <row r="4" spans="1:6" x14ac:dyDescent="0.3">
      <c r="A4" s="7" t="s">
        <v>0</v>
      </c>
      <c r="B4" s="3">
        <v>2</v>
      </c>
    </row>
    <row r="5" spans="1:6" x14ac:dyDescent="0.3">
      <c r="A5" s="7" t="s">
        <v>1</v>
      </c>
      <c r="B5" s="3">
        <v>5</v>
      </c>
    </row>
    <row r="6" spans="1:6" x14ac:dyDescent="0.3">
      <c r="A6" s="7" t="s">
        <v>2</v>
      </c>
      <c r="B6" s="3">
        <v>1</v>
      </c>
    </row>
    <row r="7" spans="1:6" x14ac:dyDescent="0.3">
      <c r="A7" s="7" t="s">
        <v>6</v>
      </c>
      <c r="B7" s="3">
        <v>6</v>
      </c>
    </row>
    <row r="8" spans="1:6" x14ac:dyDescent="0.3">
      <c r="A8" s="7" t="s">
        <v>7</v>
      </c>
      <c r="B8" s="3">
        <v>4</v>
      </c>
    </row>
    <row r="9" spans="1:6" x14ac:dyDescent="0.3">
      <c r="A9" s="7" t="s">
        <v>8</v>
      </c>
      <c r="B9" s="3">
        <v>3</v>
      </c>
      <c r="E9" s="20" t="s">
        <v>19</v>
      </c>
    </row>
    <row r="10" spans="1:6" x14ac:dyDescent="0.3">
      <c r="A10" s="7" t="s">
        <v>17</v>
      </c>
      <c r="B10" s="3">
        <v>21</v>
      </c>
      <c r="E10" s="19" t="s">
        <v>11</v>
      </c>
      <c r="F10" s="19" t="s">
        <v>20</v>
      </c>
    </row>
    <row r="11" spans="1:6" x14ac:dyDescent="0.3">
      <c r="E11" s="18" t="str">
        <f>VLOOKUP(Orders!E2,Orders!E:E,1,FALSE)</f>
        <v>Product A</v>
      </c>
      <c r="F11" s="18">
        <f>INDEX(Orders!C:C,MATCH(Orders!E2,Orders!E:E,0))</f>
        <v>2</v>
      </c>
    </row>
    <row r="12" spans="1:6" x14ac:dyDescent="0.3">
      <c r="E12" s="18" t="str">
        <f>VLOOKUP(Orders!E3,Orders!E:E,1,FALSE)</f>
        <v>Product C</v>
      </c>
      <c r="F12" s="18">
        <f>INDEX(Orders!C:C,MATCH(Orders!E3,Orders!E:E,0))</f>
        <v>1</v>
      </c>
    </row>
    <row r="13" spans="1:6" x14ac:dyDescent="0.3">
      <c r="E13" s="18" t="str">
        <f>VLOOKUP(Orders!E4,Orders!E:E,1,FALSE)</f>
        <v>Product E</v>
      </c>
      <c r="F13" s="18">
        <f>INDEX(Orders!C:C,MATCH(Orders!E4,Orders!E:E,0))</f>
        <v>4</v>
      </c>
    </row>
    <row r="14" spans="1:6" x14ac:dyDescent="0.3">
      <c r="E14" s="18" t="str">
        <f>VLOOKUP(Orders!E5,Orders!E:E,1,FALSE)</f>
        <v xml:space="preserve">Product F </v>
      </c>
      <c r="F14" s="18">
        <f>INDEX(Orders!C:C,MATCH(Orders!E5,Orders!E:E,0))</f>
        <v>3</v>
      </c>
    </row>
    <row r="15" spans="1:6" x14ac:dyDescent="0.3">
      <c r="E15" s="18" t="str">
        <f>VLOOKUP(Orders!E6,Orders!E:E,1,FALSE)</f>
        <v>Product B</v>
      </c>
      <c r="F15" s="18">
        <f>INDEX(Orders!C:C,MATCH(Orders!E6,Orders!E:E,0))</f>
        <v>5</v>
      </c>
    </row>
    <row r="16" spans="1:6" x14ac:dyDescent="0.3">
      <c r="E16" s="18" t="str">
        <f>VLOOKUP(Orders!E7,Orders!E:E,1,FALSE)</f>
        <v>Product D</v>
      </c>
      <c r="F16" s="18">
        <f>INDEX(Orders!C:C,MATCH(Orders!E7,Orders!E:E,0))</f>
        <v>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Orders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Rishika Soni</dc:creator>
  <cp:lastModifiedBy>Rishika Soni</cp:lastModifiedBy>
  <dcterms:created xsi:type="dcterms:W3CDTF">2024-12-10T09:22:42Z</dcterms:created>
  <dcterms:modified xsi:type="dcterms:W3CDTF">2024-12-11T10:50:39Z</dcterms:modified>
</cp:coreProperties>
</file>