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8_{2DBB6826-9A79-4BBC-A244-3ED65EF73A3B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FLOW" sheetId="10" r:id="rId1"/>
    <sheet name="Sheet1" sheetId="1" r:id="rId2"/>
    <sheet name="Pnematic Panel" sheetId="2" r:id="rId3"/>
    <sheet name="Sheet5" sheetId="8" r:id="rId4"/>
    <sheet name="Peumatic Details" sheetId="3" r:id="rId5"/>
    <sheet name="Machine Detail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2" i="2"/>
</calcChain>
</file>

<file path=xl/sharedStrings.xml><?xml version="1.0" encoding="utf-8"?>
<sst xmlns="http://schemas.openxmlformats.org/spreadsheetml/2006/main" count="825" uniqueCount="596">
  <si>
    <t>Machine Name</t>
  </si>
  <si>
    <t>Ingerdient ID</t>
  </si>
  <si>
    <t>Slush Machine</t>
  </si>
  <si>
    <t>Ice Machine</t>
  </si>
  <si>
    <t>Ice Cubes Big</t>
  </si>
  <si>
    <t>Ice Cubes Crushed</t>
  </si>
  <si>
    <t>Beer Tap</t>
  </si>
  <si>
    <t>Cold Brew Tap</t>
  </si>
  <si>
    <t>Nitro Coffee Tap</t>
  </si>
  <si>
    <t>Beer-Tap</t>
  </si>
  <si>
    <t>CB-TAP</t>
  </si>
  <si>
    <t>NITRO-TAP</t>
  </si>
  <si>
    <t>Station ID</t>
  </si>
  <si>
    <t>Strawberry Slush</t>
  </si>
  <si>
    <t>Lime Slush</t>
  </si>
  <si>
    <t>ING-SL-01</t>
  </si>
  <si>
    <t>ING-SL-02</t>
  </si>
  <si>
    <t>BIB-01</t>
  </si>
  <si>
    <t>BIB-02</t>
  </si>
  <si>
    <t>BIB-03</t>
  </si>
  <si>
    <t>BIB-04</t>
  </si>
  <si>
    <t>Coca Cola</t>
  </si>
  <si>
    <t>Sprite</t>
  </si>
  <si>
    <t>Fanta</t>
  </si>
  <si>
    <t>Tonic Water</t>
  </si>
  <si>
    <t>ING-BIB-COLA</t>
  </si>
  <si>
    <t>ING-BIB-LIME</t>
  </si>
  <si>
    <t>ING-BIB-ORANGE</t>
  </si>
  <si>
    <t>ING-BIB-TONIC</t>
  </si>
  <si>
    <t>ING-BEER</t>
  </si>
  <si>
    <t>Beer</t>
  </si>
  <si>
    <t>Cold Brew Coffee</t>
  </si>
  <si>
    <t>Nitro Coffee</t>
  </si>
  <si>
    <t>ING-NITRO-COFFEE</t>
  </si>
  <si>
    <t>ING-COLD-BREW-COFFEE</t>
  </si>
  <si>
    <t>ING-ICE-BIG</t>
  </si>
  <si>
    <t>ING-ICE-CRUSHED</t>
  </si>
  <si>
    <t>KEG-01</t>
  </si>
  <si>
    <t>Ingredient Location</t>
  </si>
  <si>
    <t>KEG-02</t>
  </si>
  <si>
    <t>Lemonade</t>
  </si>
  <si>
    <t>ING-KEG-LEMONADE</t>
  </si>
  <si>
    <t>Ginger Beer</t>
  </si>
  <si>
    <t>ING-KEG-GINGER-BEER</t>
  </si>
  <si>
    <t>KEG-03</t>
  </si>
  <si>
    <t>KEG-04</t>
  </si>
  <si>
    <t>Peach Ice Tea</t>
  </si>
  <si>
    <t>ING-KEG-PEACH-ICE-TEA</t>
  </si>
  <si>
    <t>Cranberry</t>
  </si>
  <si>
    <t>ING-KEG-CRANBERRY</t>
  </si>
  <si>
    <t>BIB GUN</t>
  </si>
  <si>
    <t>SLUSH-BAY-01</t>
  </si>
  <si>
    <t>SLUSH-BAY-02</t>
  </si>
  <si>
    <t>BTL-BAY-01</t>
  </si>
  <si>
    <t>BTL-BAY-02</t>
  </si>
  <si>
    <t>BTL-BAY-03</t>
  </si>
  <si>
    <t>BTL-BAY-04</t>
  </si>
  <si>
    <t>BTL-BAY-05</t>
  </si>
  <si>
    <t>BTL-BAY-06</t>
  </si>
  <si>
    <t>BTL-BAY-07</t>
  </si>
  <si>
    <t>BTL-BAY-08</t>
  </si>
  <si>
    <t>BTL-BAY-09</t>
  </si>
  <si>
    <t>BTL-BAY-10</t>
  </si>
  <si>
    <t>BTL-BAY-11</t>
  </si>
  <si>
    <t>BTL-BAY-12</t>
  </si>
  <si>
    <t>BTL-BAY-13</t>
  </si>
  <si>
    <t>BTL-BAY-14</t>
  </si>
  <si>
    <t>BTL-BAY-15</t>
  </si>
  <si>
    <t>BTL-BAY-16</t>
  </si>
  <si>
    <t>BTL-BAY-17</t>
  </si>
  <si>
    <t>BTL-BAY-18</t>
  </si>
  <si>
    <t>BTL-BAY-19</t>
  </si>
  <si>
    <t>BTL-BAY-20</t>
  </si>
  <si>
    <t>BTL-BAY-21</t>
  </si>
  <si>
    <t>BTL-BAY-22</t>
  </si>
  <si>
    <t>BTL-BAY-23</t>
  </si>
  <si>
    <t>BTL-BAY-24</t>
  </si>
  <si>
    <t>BTL-BAY-25</t>
  </si>
  <si>
    <t>BTL-BAY-26</t>
  </si>
  <si>
    <t>BTL-BAY-27</t>
  </si>
  <si>
    <t>BTL-BAY-28</t>
  </si>
  <si>
    <t>BTL-BAY-29</t>
  </si>
  <si>
    <t>BTL-BAY-30</t>
  </si>
  <si>
    <t>BTL-BAY-31</t>
  </si>
  <si>
    <t>BTL-BAY-32</t>
  </si>
  <si>
    <t>BTL-BAY-33</t>
  </si>
  <si>
    <t>BTL-BAY-34</t>
  </si>
  <si>
    <t>Pure Cane Sugar</t>
  </si>
  <si>
    <t>Grenadine</t>
  </si>
  <si>
    <t>Vanilla</t>
  </si>
  <si>
    <t>Strawberry</t>
  </si>
  <si>
    <t>Mango</t>
  </si>
  <si>
    <t>Passion Fruit</t>
  </si>
  <si>
    <t>Coconut</t>
  </si>
  <si>
    <t>Blueberry</t>
  </si>
  <si>
    <t>Raspberry</t>
  </si>
  <si>
    <t>Watermelon</t>
  </si>
  <si>
    <t>Almond Orgeat</t>
  </si>
  <si>
    <t>Hazelnut</t>
  </si>
  <si>
    <t>Caramel</t>
  </si>
  <si>
    <t>Mint</t>
  </si>
  <si>
    <t>Blue Curacao</t>
  </si>
  <si>
    <t>Chocolate</t>
  </si>
  <si>
    <t>Peach</t>
  </si>
  <si>
    <t>SYRUPS</t>
  </si>
  <si>
    <t>ING-SYP-PURE-CANE</t>
  </si>
  <si>
    <t>ING-SYP-GRENADINE</t>
  </si>
  <si>
    <t>ING-SYP-VANILLA</t>
  </si>
  <si>
    <t>ING-SYP-STRAWBERRY</t>
  </si>
  <si>
    <t>ING-SYP-MANGO</t>
  </si>
  <si>
    <t>ING-SYP-COCONUT</t>
  </si>
  <si>
    <t>ING-SYP-BLUEBERRY</t>
  </si>
  <si>
    <t>ING-SYP-RASPBERRY</t>
  </si>
  <si>
    <t>ING-SYP-WATERMELON</t>
  </si>
  <si>
    <t>ING-SYP-HAZELNUT</t>
  </si>
  <si>
    <t>ING-SYP-CARAMEL</t>
  </si>
  <si>
    <t>ING-SYP-MINT</t>
  </si>
  <si>
    <t>ING-SYP-CHOCOLATE</t>
  </si>
  <si>
    <t>ING-SYP-PEACH</t>
  </si>
  <si>
    <t>ING-SYP-ALMOND-ORGEAT</t>
  </si>
  <si>
    <t>ING-SYP-BLUE-CURACAO</t>
  </si>
  <si>
    <t>ING-SYP-PASSION-FRUIT</t>
  </si>
  <si>
    <t>White Rum</t>
  </si>
  <si>
    <t>Dark Rum</t>
  </si>
  <si>
    <t>Spiced Rum</t>
  </si>
  <si>
    <t>London Dry Gin</t>
  </si>
  <si>
    <t>Bourbon Whiskey</t>
  </si>
  <si>
    <t>Irish Whiskey</t>
  </si>
  <si>
    <r>
      <t>Vodka</t>
    </r>
    <r>
      <rPr>
        <sz val="11"/>
        <color theme="1"/>
        <rFont val="Calibri"/>
        <family val="2"/>
        <scheme val="minor"/>
      </rPr>
      <t xml:space="preserve"> (Neutral)</t>
    </r>
  </si>
  <si>
    <r>
      <t>Tequila Blanco</t>
    </r>
    <r>
      <rPr>
        <sz val="11"/>
        <color theme="1"/>
        <rFont val="Calibri"/>
        <family val="2"/>
        <scheme val="minor"/>
      </rPr>
      <t xml:space="preserve"> (Unaged)</t>
    </r>
  </si>
  <si>
    <r>
      <t>Tequila Reposado</t>
    </r>
    <r>
      <rPr>
        <sz val="11"/>
        <color theme="1"/>
        <rFont val="Calibri"/>
        <family val="2"/>
        <scheme val="minor"/>
      </rPr>
      <t xml:space="preserve"> (Aged)</t>
    </r>
  </si>
  <si>
    <r>
      <t>Cognac</t>
    </r>
    <r>
      <rPr>
        <sz val="11"/>
        <color theme="1"/>
        <rFont val="Calibri"/>
        <family val="2"/>
        <scheme val="minor"/>
      </rPr>
      <t xml:space="preserve"> (Premium Brandy)</t>
    </r>
  </si>
  <si>
    <r>
      <t>Triple Sec</t>
    </r>
    <r>
      <rPr>
        <sz val="11"/>
        <color theme="1"/>
        <rFont val="Calibri"/>
        <family val="2"/>
        <scheme val="minor"/>
      </rPr>
      <t xml:space="preserve"> (Orange Liqueur)</t>
    </r>
  </si>
  <si>
    <r>
      <t>Blue Curacao</t>
    </r>
    <r>
      <rPr>
        <sz val="11"/>
        <color theme="1"/>
        <rFont val="Calibri"/>
        <family val="2"/>
        <scheme val="minor"/>
      </rPr>
      <t xml:space="preserve"> (Citrus-Flavored Liqueur)</t>
    </r>
  </si>
  <si>
    <r>
      <t>Amaretto</t>
    </r>
    <r>
      <rPr>
        <sz val="11"/>
        <color theme="1"/>
        <rFont val="Calibri"/>
        <family val="2"/>
        <scheme val="minor"/>
      </rPr>
      <t xml:space="preserve"> (Almond-Flavored Liqueur)</t>
    </r>
  </si>
  <si>
    <r>
      <t>Scotch Whisky</t>
    </r>
    <r>
      <rPr>
        <sz val="11"/>
        <color theme="1"/>
        <rFont val="Calibri"/>
        <family val="2"/>
        <scheme val="minor"/>
      </rPr>
      <t xml:space="preserve"> (Smooth)</t>
    </r>
  </si>
  <si>
    <r>
      <t>Flavored Gin</t>
    </r>
    <r>
      <rPr>
        <sz val="11"/>
        <color theme="1"/>
        <rFont val="Calibri"/>
        <family val="2"/>
        <scheme val="minor"/>
      </rPr>
      <t xml:space="preserve"> (Elderflower)</t>
    </r>
  </si>
  <si>
    <r>
      <t>Coffee Liqueur</t>
    </r>
    <r>
      <rPr>
        <sz val="11"/>
        <color theme="1"/>
        <rFont val="Calibri"/>
        <family val="2"/>
        <scheme val="minor"/>
      </rPr>
      <t xml:space="preserve"> </t>
    </r>
  </si>
  <si>
    <t>Irish Cream Liqueur</t>
  </si>
  <si>
    <t>ING-SPT-WHITE-RUM</t>
  </si>
  <si>
    <t>ING-SPT-DARK-RUM</t>
  </si>
  <si>
    <t>ING-SPT-SPICED-RUM</t>
  </si>
  <si>
    <t>ING-SPT-TEQUILA-BLANCO</t>
  </si>
  <si>
    <t>ING-SPT-TEQUILA-REPOSADO</t>
  </si>
  <si>
    <t>ING-SPT-LONDON-DRY-GIN</t>
  </si>
  <si>
    <t>ING-SPT-FLAVORED-GIN</t>
  </si>
  <si>
    <t>ING-SPT-BOURBON-WHISKEY</t>
  </si>
  <si>
    <t>ING-SPT-SCOTCH-WHISKY</t>
  </si>
  <si>
    <t>ING-SPT-IRISH-WHISKEY</t>
  </si>
  <si>
    <t>ING-SPT-COGNAC</t>
  </si>
  <si>
    <t>ING-SPT-TRIPLE-SEC</t>
  </si>
  <si>
    <t>ING-SPT-BLUE-CURACAO</t>
  </si>
  <si>
    <t xml:space="preserve">ING-SPT-COFFEE-LIQUEUR </t>
  </si>
  <si>
    <t>ING-SPT-IRISH-CREAM-LIQUEUR</t>
  </si>
  <si>
    <t>ING-SPT-AMARETTO</t>
  </si>
  <si>
    <t>ING-SPT-VODKA</t>
  </si>
  <si>
    <t>LIQUEUR</t>
  </si>
  <si>
    <t>SPIRIT</t>
  </si>
  <si>
    <t>BARANDY</t>
  </si>
  <si>
    <t>WHISKEY</t>
  </si>
  <si>
    <t>AGAVE-SPIRIT</t>
  </si>
  <si>
    <t>GIN</t>
  </si>
  <si>
    <t>Ice Cream Machine</t>
  </si>
  <si>
    <t>ICE-CREAM-BAY-01</t>
  </si>
  <si>
    <t>ICE-CREAM-BAY-02</t>
  </si>
  <si>
    <t>ICE-CREAM-BAY-03</t>
  </si>
  <si>
    <t>SOFT SERVE ICE CREAM</t>
  </si>
  <si>
    <t xml:space="preserve"> </t>
  </si>
  <si>
    <t>Vanilla Soft Serve</t>
  </si>
  <si>
    <t>Chocolate Soft Serve</t>
  </si>
  <si>
    <t>ING-SS-IC-VANILLA</t>
  </si>
  <si>
    <t>ING-SS-IC-CHOCOLATE</t>
  </si>
  <si>
    <t>Vanilla &amp; Chocolate Soft Serve</t>
  </si>
  <si>
    <t>ING-SS-IC-VANILLA-CHOCOLATE</t>
  </si>
  <si>
    <t>FROZEN BEVERAGE</t>
  </si>
  <si>
    <t>BEER</t>
  </si>
  <si>
    <t>SPECIALTY COLD BEVERAGE</t>
  </si>
  <si>
    <t>FROZEN ICE</t>
  </si>
  <si>
    <t>CARBONATED BEVERAGE</t>
  </si>
  <si>
    <t>NON CARBONATED BEVERAGE</t>
  </si>
  <si>
    <t>ING-WATER-COLD</t>
  </si>
  <si>
    <t>Water Cold</t>
  </si>
  <si>
    <t>Soda</t>
  </si>
  <si>
    <t>ING-SODA</t>
  </si>
  <si>
    <t>KEG-05</t>
  </si>
  <si>
    <t>KEG-06</t>
  </si>
  <si>
    <t>BIB-PORT-5-SODA</t>
  </si>
  <si>
    <t>BIB-PORT-6-WATER</t>
  </si>
  <si>
    <t>BIB-PORT-3-L</t>
  </si>
  <si>
    <t>BIB-PORT-8-PEPSI</t>
  </si>
  <si>
    <t>BIB-PORT-4-T</t>
  </si>
  <si>
    <t>BIB-PORT-7-O</t>
  </si>
  <si>
    <t>BIB-PORT-2-G</t>
  </si>
  <si>
    <t>BIB-PORT-9-D</t>
  </si>
  <si>
    <t>BIB-PORT-1-ORANGE</t>
  </si>
  <si>
    <t>BIB-PORT-10-M</t>
  </si>
  <si>
    <t>ICE-MACHINE</t>
  </si>
  <si>
    <t>BEER-KEG-01</t>
  </si>
  <si>
    <t>CHILLER</t>
  </si>
  <si>
    <t>CARBORATOR</t>
  </si>
  <si>
    <t>BB-1</t>
  </si>
  <si>
    <t>BB-2</t>
  </si>
  <si>
    <t>BB-3</t>
  </si>
  <si>
    <t>BB-4</t>
  </si>
  <si>
    <t>BB-5</t>
  </si>
  <si>
    <t>BB-6</t>
  </si>
  <si>
    <t>BB-7</t>
  </si>
  <si>
    <t>BB-8</t>
  </si>
  <si>
    <t>BB-9</t>
  </si>
  <si>
    <t>BB-10</t>
  </si>
  <si>
    <t>BB-11</t>
  </si>
  <si>
    <t>BB-12</t>
  </si>
  <si>
    <t>BB-13</t>
  </si>
  <si>
    <t>BB-14</t>
  </si>
  <si>
    <t>BB-15</t>
  </si>
  <si>
    <t>BB-16</t>
  </si>
  <si>
    <t>BB-17</t>
  </si>
  <si>
    <t>BB-18</t>
  </si>
  <si>
    <t>BB-19</t>
  </si>
  <si>
    <t>BB-20</t>
  </si>
  <si>
    <t>BB-21</t>
  </si>
  <si>
    <t>BB-22</t>
  </si>
  <si>
    <t>BB-23</t>
  </si>
  <si>
    <t>BB-24</t>
  </si>
  <si>
    <t>BB-25</t>
  </si>
  <si>
    <t>BB-26</t>
  </si>
  <si>
    <t>BB-27</t>
  </si>
  <si>
    <t>BB-28</t>
  </si>
  <si>
    <t>BB-29</t>
  </si>
  <si>
    <t>BB-30</t>
  </si>
  <si>
    <t>BB-31</t>
  </si>
  <si>
    <t>BB-32</t>
  </si>
  <si>
    <t>BB-33</t>
  </si>
  <si>
    <t>BB-34</t>
  </si>
  <si>
    <t>IC-B-1</t>
  </si>
  <si>
    <t>IC-B-2</t>
  </si>
  <si>
    <t>IC-B-3</t>
  </si>
  <si>
    <t>SL-B-1</t>
  </si>
  <si>
    <t>SL-B-2</t>
  </si>
  <si>
    <t>ICE-MCN</t>
  </si>
  <si>
    <t>Not Applicable</t>
  </si>
  <si>
    <t>Coffee Machine</t>
  </si>
  <si>
    <t>CFF-MCN</t>
  </si>
  <si>
    <t>Type</t>
  </si>
  <si>
    <t>Espresso</t>
  </si>
  <si>
    <t>ING-CFF-ESPRESSO</t>
  </si>
  <si>
    <t>Item</t>
  </si>
  <si>
    <t>Solenoid Valve</t>
  </si>
  <si>
    <t>Postive/Negative</t>
  </si>
  <si>
    <t>Volt</t>
  </si>
  <si>
    <t>Connected To</t>
  </si>
  <si>
    <t>PLC NO</t>
  </si>
  <si>
    <t>In communication Panel</t>
  </si>
  <si>
    <t>Name Given</t>
  </si>
  <si>
    <t>SL_1</t>
  </si>
  <si>
    <t>Unique ID</t>
  </si>
  <si>
    <t>Q100.00</t>
  </si>
  <si>
    <t>Q100.01</t>
  </si>
  <si>
    <t>RBT-C1-RTN</t>
  </si>
  <si>
    <t>SL_2</t>
  </si>
  <si>
    <t>SL_3</t>
  </si>
  <si>
    <t>SL_4</t>
  </si>
  <si>
    <t>SL_5</t>
  </si>
  <si>
    <t>SL_6</t>
  </si>
  <si>
    <t>SL_7</t>
  </si>
  <si>
    <t>SL_8</t>
  </si>
  <si>
    <t>SL_9</t>
  </si>
  <si>
    <t>SL_10</t>
  </si>
  <si>
    <t>SL_11</t>
  </si>
  <si>
    <t>SL_12</t>
  </si>
  <si>
    <t>SL_13</t>
  </si>
  <si>
    <t>SL_14</t>
  </si>
  <si>
    <t>Q100.02</t>
  </si>
  <si>
    <t>Q100.03</t>
  </si>
  <si>
    <t>Q100.04</t>
  </si>
  <si>
    <t>Q100.05</t>
  </si>
  <si>
    <t>Q100.06</t>
  </si>
  <si>
    <t>Q100.07</t>
  </si>
  <si>
    <t>Q100.08</t>
  </si>
  <si>
    <t>Q100.09</t>
  </si>
  <si>
    <t>Q100.10</t>
  </si>
  <si>
    <t>Q100.11</t>
  </si>
  <si>
    <t>Q100.12</t>
  </si>
  <si>
    <t>Q100.13</t>
  </si>
  <si>
    <t>RBT-C2-RTN</t>
  </si>
  <si>
    <t>FOG-OPEN</t>
  </si>
  <si>
    <t>Vaccume Generator</t>
  </si>
  <si>
    <t>VG_1</t>
  </si>
  <si>
    <t>Q100.14 (Port 1)</t>
  </si>
  <si>
    <t>Q100.15 (Port 2)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</si>
  <si>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</si>
  <si>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</si>
  <si>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</si>
  <si>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</si>
  <si>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</si>
  <si>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</si>
  <si>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</si>
  <si>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</si>
  <si>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</si>
  <si>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</si>
  <si>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</si>
  <si>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</si>
  <si>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</si>
  <si>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</si>
  <si>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</si>
  <si>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</si>
  <si>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VG_2</t>
  </si>
  <si>
    <t>PLC Output Port No For High</t>
  </si>
  <si>
    <t>PLC</t>
  </si>
  <si>
    <t>IP ADDRESS</t>
  </si>
  <si>
    <t>192.168.1.200</t>
  </si>
  <si>
    <t>Port</t>
  </si>
  <si>
    <t>User Name</t>
  </si>
  <si>
    <t>Password</t>
  </si>
  <si>
    <t>Rishab</t>
  </si>
  <si>
    <t>ETHERNET</t>
  </si>
  <si>
    <t>OUTPUT PORT 2</t>
  </si>
  <si>
    <t>OUTPUT PORT 3</t>
  </si>
  <si>
    <t>OUTPUT PORT 4</t>
  </si>
  <si>
    <t>Main Input</t>
  </si>
  <si>
    <t>INPUT PORT (5)</t>
  </si>
  <si>
    <t>PORT DESCRIPTION</t>
  </si>
  <si>
    <t>MAC ADDRESS</t>
  </si>
  <si>
    <t>00:00:0A:F6:2B:CD</t>
  </si>
  <si>
    <t xml:space="preserve">Grand Stream </t>
  </si>
  <si>
    <t>User</t>
  </si>
  <si>
    <t>Rishab8910</t>
  </si>
  <si>
    <t>Grandstream@8910!</t>
  </si>
  <si>
    <t>C0:74:AD:F4:D3:5C</t>
  </si>
  <si>
    <t>Robo Bar By Rishab</t>
  </si>
  <si>
    <t>WiFi</t>
  </si>
  <si>
    <t>admin</t>
  </si>
  <si>
    <t>Rishab@8910!</t>
  </si>
  <si>
    <t>192.168.1.1</t>
  </si>
  <si>
    <t>Jio Router</t>
  </si>
  <si>
    <t>ROBO BAR</t>
  </si>
  <si>
    <t>NO PASSWORD</t>
  </si>
  <si>
    <t>48:21:0B:59:BC:1D</t>
  </si>
  <si>
    <t>98:AE:71:01:A1:49</t>
  </si>
  <si>
    <t>192.168.1.3</t>
  </si>
  <si>
    <t>56 Secure</t>
  </si>
  <si>
    <t>GrandStream AP</t>
  </si>
  <si>
    <t>NX1P2 PLC</t>
  </si>
  <si>
    <t>AsusPC</t>
  </si>
  <si>
    <t>192.168.1.201</t>
  </si>
  <si>
    <t>Omron Cobot</t>
  </si>
  <si>
    <t>Coffee Printer</t>
  </si>
  <si>
    <t>192.168.1.203</t>
  </si>
  <si>
    <t>OUTPUT PORT 1</t>
  </si>
  <si>
    <t>40:80:e1:6b:66:ae</t>
  </si>
  <si>
    <t>BC:FD:0C:7A:2F:BA</t>
  </si>
  <si>
    <t>Video Wall Controller</t>
  </si>
  <si>
    <t>192.168.1.220</t>
  </si>
  <si>
    <t>54:B5:6C:0F:B0:77</t>
  </si>
  <si>
    <t>RTSP LINK</t>
  </si>
  <si>
    <t>Cylinder Name</t>
  </si>
  <si>
    <t>Pipe Dia</t>
  </si>
  <si>
    <t>Colour</t>
  </si>
  <si>
    <t>Tag No</t>
  </si>
  <si>
    <t>Operation</t>
  </si>
  <si>
    <t>Bottom Frame Cylinder</t>
  </si>
  <si>
    <t>Pressure</t>
  </si>
  <si>
    <t>Extend</t>
  </si>
  <si>
    <t>Retract</t>
  </si>
  <si>
    <t>Coffe Machine Tray</t>
  </si>
  <si>
    <t>CF-MTRRY-EX</t>
  </si>
  <si>
    <t>CF-MTRRY-RTN</t>
  </si>
  <si>
    <t>BF-CLY-EXT</t>
  </si>
  <si>
    <t>BF-CLY-RTN</t>
  </si>
  <si>
    <t>Orange</t>
  </si>
  <si>
    <t>Black</t>
  </si>
  <si>
    <t>192.168.1.100</t>
  </si>
  <si>
    <t>192.168.1.110</t>
  </si>
  <si>
    <t>NAME</t>
  </si>
  <si>
    <t>IP</t>
  </si>
  <si>
    <t>MAC</t>
  </si>
  <si>
    <t>Web Socket Port</t>
  </si>
  <si>
    <t>Wifi Connected to</t>
  </si>
  <si>
    <t>No.</t>
  </si>
  <si>
    <t>Description</t>
  </si>
  <si>
    <t>Instruction</t>
  </si>
  <si>
    <t>Example</t>
  </si>
  <si>
    <t>1-1</t>
  </si>
  <si>
    <t>！It must send request of device status before upload image, and only when the machine is idle is allowed to print</t>
  </si>
  <si>
    <t>{"code":1,"tag":1}</t>
  </si>
  <si>
    <t>2-1</t>
  </si>
  <si>
    <t>Upload printing data</t>
  </si>
  <si>
    <r>
      <t xml:space="preserve">！ The example red parts need replace to the actual data, the print will start after receiving the data successfully
</t>
    </r>
    <r>
      <rPr>
        <sz val="11"/>
        <rFont val="宋体"/>
        <charset val="134"/>
      </rPr>
      <t>The "size" refer to the cup diameter, range from 40~100mm</t>
    </r>
    <r>
      <rPr>
        <sz val="11"/>
        <color rgb="FF000000"/>
        <rFont val="宋体"/>
        <charset val="134"/>
      </rPr>
      <t xml:space="preserve">
The "img" refer to the image, it need be base64 format on 800px * 800px</t>
    </r>
  </si>
  <si>
    <t>3-1</t>
  </si>
  <si>
    <t>Check printing data</t>
  </si>
  <si>
    <t>It can check the total printing count, alert count and current count</t>
  </si>
  <si>
    <t>{"code":3,"tag":1}</t>
  </si>
  <si>
    <t>4-1</t>
  </si>
  <si>
    <t>Set cartridge alert count</t>
  </si>
  <si>
    <r>
      <t xml:space="preserve">！ The example red parts need replace to the actual data
</t>
    </r>
    <r>
      <rPr>
        <sz val="11"/>
        <rFont val="宋体"/>
        <charset val="134"/>
      </rPr>
      <t>The screen and Json will remind change cartridge when the print count reach the alert number</t>
    </r>
    <r>
      <rPr>
        <sz val="11"/>
        <color rgb="FF000000"/>
        <rFont val="宋体"/>
        <charset val="134"/>
      </rPr>
      <t xml:space="preserve">
Parameter：alertCount</t>
    </r>
  </si>
  <si>
    <t>{"code":4,"tag":1,"data":{"alertCount":800}}</t>
  </si>
  <si>
    <t>4-2</t>
  </si>
  <si>
    <t>Set cartridge current count</t>
  </si>
  <si>
    <r>
      <t>！ The example red parts need replace to the actual data</t>
    </r>
    <r>
      <rPr>
        <sz val="11"/>
        <color rgb="FF000000"/>
        <rFont val="宋体"/>
        <charset val="134"/>
      </rPr>
      <t xml:space="preserve">
Set the cartridge current printing count
Parameter：currentCount</t>
    </r>
  </si>
  <si>
    <t>{"code":4,"tag":2,"data":{"currentCount":0}}</t>
  </si>
  <si>
    <t>5-1</t>
  </si>
  <si>
    <t>Check devide status</t>
  </si>
  <si>
    <t>Check the current tray position</t>
  </si>
  <si>
    <t>{"code":5,"tag":1}</t>
  </si>
  <si>
    <t>Server-side return</t>
  </si>
  <si>
    <t>Return description</t>
  </si>
  <si>
    <t>Return instruction(msg)</t>
  </si>
  <si>
    <t>Return example</t>
  </si>
  <si>
    <t>Feedback device status</t>
  </si>
  <si>
    <r>
      <t>Machine is idle</t>
    </r>
    <r>
      <rPr>
        <sz val="11"/>
        <color rgb="FF000000"/>
        <rFont val="宋体"/>
        <charset val="134"/>
      </rPr>
      <t>，it can transfer pictures to print</t>
    </r>
  </si>
  <si>
    <t>{"code":1,"tag":1,"msg":"OK,the machine is idle,it can transfer pictures to print."}</t>
  </si>
  <si>
    <t>1-2</t>
  </si>
  <si>
    <r>
      <t>Machine is idle,</t>
    </r>
    <r>
      <rPr>
        <sz val="11"/>
        <rFont val="宋体"/>
        <charset val="134"/>
      </rPr>
      <t>it can transfer pictures to print.But the number of printing times has reached the reminder value</t>
    </r>
  </si>
  <si>
    <t>{"code":1,"tag":2,"msg":"OK,the machine is idle,it can transfer pictures to print.But the number of printing times has reached the reminder value."}</t>
  </si>
  <si>
    <t>1-3</t>
  </si>
  <si>
    <r>
      <t>Warning,</t>
    </r>
    <r>
      <rPr>
        <sz val="11"/>
        <rFont val="宋体"/>
        <charset val="134"/>
      </rPr>
      <t>firmware upgrade in progress, please try again later</t>
    </r>
  </si>
  <si>
    <t>{"code":1,"tag":3,"msg":"Warning,firmware upgrade in progress, please try again later."}</t>
  </si>
  <si>
    <t>1-4</t>
  </si>
  <si>
    <r>
      <t>Error,</t>
    </r>
    <r>
      <rPr>
        <sz val="11"/>
        <rFont val="宋体"/>
        <charset val="134"/>
      </rPr>
      <t>please keep the screen on the home page</t>
    </r>
  </si>
  <si>
    <t>{"code":1,"tag":4,"msg":"Error,Please keep the screen on the home page."}</t>
  </si>
  <si>
    <t>1-5</t>
  </si>
  <si>
    <r>
      <t>Warning,</t>
    </r>
    <r>
      <rPr>
        <sz val="11"/>
        <rFont val="宋体"/>
        <charset val="134"/>
      </rPr>
      <t>the machine is running</t>
    </r>
    <r>
      <rPr>
        <sz val="11"/>
        <color rgb="FFFF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(eg:Printing test now)</t>
    </r>
  </si>
  <si>
    <t>{"code":1,"tag":5,"msg":"Warning,the machine is running."}</t>
  </si>
  <si>
    <t>Feedback upload result</t>
  </si>
  <si>
    <r>
      <t xml:space="preserve">Received successfully, </t>
    </r>
    <r>
      <rPr>
        <sz val="11"/>
        <rFont val="宋体"/>
        <charset val="134"/>
      </rPr>
      <t>start processing image data</t>
    </r>
  </si>
  <si>
    <t>{"code":2,"tag":1,"msg":"OK,Received successfully, start processing image data."}</t>
  </si>
  <si>
    <t>99-2</t>
  </si>
  <si>
    <r>
      <t>Error,</t>
    </r>
    <r>
      <rPr>
        <sz val="11"/>
        <rFont val="宋体"/>
        <charset val="134"/>
      </rPr>
      <t>Data parsing failed</t>
    </r>
    <r>
      <rPr>
        <sz val="11"/>
        <color rgb="FF000000"/>
        <rFont val="宋体"/>
        <charset val="134"/>
      </rPr>
      <t>（eg:json format error/image base64 error）</t>
    </r>
  </si>
  <si>
    <t>{"code":99,"tag":2,"msg":"Error,Data parsing failed."}</t>
  </si>
  <si>
    <t>2-3</t>
  </si>
  <si>
    <r>
      <t>Error</t>
    </r>
    <r>
      <rPr>
        <sz val="11"/>
        <color rgb="FF000000"/>
        <rFont val="宋体"/>
        <charset val="134"/>
      </rPr>
      <t>，The cup diameter should be 40-100mm</t>
    </r>
  </si>
  <si>
    <t>{"code":2,"tag":3,"msg":"Error,The cup diameter should be 40-100mm."}</t>
  </si>
  <si>
    <r>
      <t>Error,</t>
    </r>
    <r>
      <rPr>
        <sz val="11"/>
        <rFont val="宋体"/>
        <charset val="134"/>
      </rPr>
      <t>Please keep the screen on the home page</t>
    </r>
  </si>
  <si>
    <t>2-4</t>
  </si>
  <si>
    <t>Feedback tray status</t>
  </si>
  <si>
    <t>The tray starts to rise</t>
  </si>
  <si>
    <t>{"code":2,"tag":4,"msg":"Remind,tray starts to rise."}</t>
  </si>
  <si>
    <t>2-5</t>
  </si>
  <si>
    <t>The tray rises to the top</t>
  </si>
  <si>
    <t>{"code":2,"tag":5,"msg":"Remind,The tray rises to the top."}</t>
  </si>
  <si>
    <t>2-6</t>
  </si>
  <si>
    <t>The tray began to fall</t>
  </si>
  <si>
    <t>{"code":2,"tag":6,"msg":"Remind,The tray began to fall."}</t>
  </si>
  <si>
    <t>2-7</t>
  </si>
  <si>
    <t>The tray down to low end</t>
  </si>
  <si>
    <t>{"code":2,"tag":7,"msg":"Remind,Tray down to low end."}</t>
  </si>
  <si>
    <t>2-8</t>
  </si>
  <si>
    <t>Feedback print result</t>
  </si>
  <si>
    <t>Printing succeeded</t>
  </si>
  <si>
    <t>{"code":2,"tag":8,"msg":"Printing succeeded."}</t>
  </si>
  <si>
    <t>2-9</t>
  </si>
  <si>
    <t>Printing failed,printing timeout</t>
  </si>
  <si>
    <t>{"code":2,"tag":9,"msg":"Printing failed,printing timeout."}</t>
  </si>
  <si>
    <t>2-10</t>
  </si>
  <si>
    <t>Printing failed,no cup detected</t>
  </si>
  <si>
    <t>{"code":2,"tag":10,"msg":"Printing failed,no cup detected."}</t>
  </si>
  <si>
    <t>Feedback print information</t>
  </si>
  <si>
    <t>Reruen to the total printing count, alert count and current count</t>
  </si>
  <si>
    <t>{"code":3,"tag":1,"msg":"Success","data":{"apiCount":81,"alertCount":800,"currentCount":6}}</t>
  </si>
  <si>
    <t>Feedback setting result</t>
  </si>
  <si>
    <t>Return to the result of cartridge alert count setting</t>
  </si>
  <si>
    <t>{"code":4,"tag":1,"msg":"OK,Set ink cartridge reminder value successfully."}}</t>
  </si>
  <si>
    <t>Return to the result of cartridge current count</t>
  </si>
  <si>
    <t>{"code":4,"tag":2,"msg":"OK,Set current print times of ink cartridge successfully."}}</t>
  </si>
  <si>
    <t>99-1</t>
  </si>
  <si>
    <t>Other abnormal feedback</t>
  </si>
  <si>
    <t>Error,The connection has been terminated. There is already a client connection</t>
  </si>
  <si>
    <t>{"code":99,"tag":1,"msg":"Error,The connection has been terminated. There is already a client connection"}</t>
  </si>
  <si>
    <r>
      <t>Error,Data parsing failed</t>
    </r>
    <r>
      <rPr>
        <sz val="11"/>
        <color rgb="FF000000"/>
        <rFont val="宋体"/>
        <charset val="134"/>
      </rPr>
      <t>（eg:json format error/image base64 error）</t>
    </r>
  </si>
  <si>
    <t>SAMPLE TO SEND (RED IS GLASS DIA) (GREEN IS BASE 64 DATA 800px X 800 px)</t>
  </si>
  <si>
    <t>RBT-C1-EXT</t>
  </si>
  <si>
    <t>RBT-C2-EXT</t>
  </si>
  <si>
    <t>SL-C1-EXT</t>
  </si>
  <si>
    <t>SL-C2-EXT</t>
  </si>
  <si>
    <t>NITRO-CYL-EXT</t>
  </si>
  <si>
    <t>COLD BRUE-CYL-EXT</t>
  </si>
  <si>
    <t>BEER-CYL-EXT</t>
  </si>
  <si>
    <t>ICE CREAM-C1-EXT</t>
  </si>
  <si>
    <t>ICE CREAM-C2-EXT</t>
  </si>
  <si>
    <t>ICE CREAM-C3-EXT</t>
  </si>
  <si>
    <t>GLASS-CYL-RTN</t>
  </si>
  <si>
    <t>192.168.5.2</t>
  </si>
  <si>
    <t>192.168.5.3</t>
  </si>
  <si>
    <t>192.168.5.4</t>
  </si>
  <si>
    <t>192.168.5.5</t>
  </si>
  <si>
    <t>192.168.5.21</t>
  </si>
  <si>
    <t>192.168.5.20</t>
  </si>
  <si>
    <t>00:10:F3:B4:91:BE</t>
  </si>
  <si>
    <t xml:space="preserve">FOG-OPEN </t>
  </si>
  <si>
    <t>COLD BREW-CYL-EXT</t>
  </si>
  <si>
    <t>VACCUME-GENERATOR-PORT 1</t>
  </si>
  <si>
    <t>VACCUME-GENERATOR-PORT 2</t>
  </si>
  <si>
    <t>( ON (6615) OFF (6315) )</t>
  </si>
  <si>
    <t>( ON (6614) OFF (6314) )</t>
  </si>
  <si>
    <t>( ON (6613) OFF (6313) )</t>
  </si>
  <si>
    <t>( ON (6612) OFF (6312) )</t>
  </si>
  <si>
    <t>( ON (6611) OFF (6311) )</t>
  </si>
  <si>
    <t>( ON (6610) OFF (6310) )</t>
  </si>
  <si>
    <t>( ON (6609) OFF (6309) )</t>
  </si>
  <si>
    <t>( ON (6608) OFF (6308) )</t>
  </si>
  <si>
    <t>( ON (6607) OFF (6307) )</t>
  </si>
  <si>
    <t>( ON (6606) OFF (6306) )</t>
  </si>
  <si>
    <t>( ON (6605) OFF (6305) )</t>
  </si>
  <si>
    <t>( ON (6604) OFF (6304) )</t>
  </si>
  <si>
    <t>( ON (6603) OFF (6303) )</t>
  </si>
  <si>
    <t>( ON (6602) OFF (6302) )</t>
  </si>
  <si>
    <t>( ON (6601) OFF (6301) )</t>
  </si>
  <si>
    <t>( ON (6600) OFF (6300) )</t>
  </si>
  <si>
    <t>COMMAND TO SEND</t>
  </si>
  <si>
    <t>FROM</t>
  </si>
  <si>
    <t>TO</t>
  </si>
  <si>
    <t>WHAT IS DOES</t>
  </si>
  <si>
    <t>SOFTWARE</t>
  </si>
  <si>
    <t>PLC OMRON</t>
  </si>
  <si>
    <t xml:space="preserve">OUTPUT ON </t>
  </si>
  <si>
    <t>OUTPUT BIT</t>
  </si>
  <si>
    <t xml:space="preserve">OUTPUT OFF </t>
  </si>
  <si>
    <t>TM5 - 700</t>
  </si>
  <si>
    <t>OUTPUT LOCATION</t>
  </si>
  <si>
    <t>FEED BACK SENT</t>
  </si>
  <si>
    <t>FORMAT</t>
  </si>
  <si>
    <t>TEXT</t>
  </si>
  <si>
    <t>COBOT_OUTPUT_03_ON</t>
  </si>
  <si>
    <t>COBOT_OUTPUT_04_ON</t>
  </si>
  <si>
    <t>COBOT_OUTPUT_05_ON</t>
  </si>
  <si>
    <t>COBOT_OUTPUT_06_ON</t>
  </si>
  <si>
    <t>COBOT_OUTPUT_07_ON</t>
  </si>
  <si>
    <t>COBOT_OUTPUT_08_ON</t>
  </si>
  <si>
    <t>COBOT_OUTPUT_09_ON</t>
  </si>
  <si>
    <t>COBOT_OUTPUT_10_ON</t>
  </si>
  <si>
    <t>COBOT_OUTPUT_11_ON</t>
  </si>
  <si>
    <t>COBOT_OUTPUT_12_ON</t>
  </si>
  <si>
    <t>COBOT_OUTPUT_13_ON</t>
  </si>
  <si>
    <t>COBOT_OUTPUT_14_ON</t>
  </si>
  <si>
    <t>COBOT_OUTPUT_15_ON</t>
  </si>
  <si>
    <t>COBOT_OUTPUT_00_OFF</t>
  </si>
  <si>
    <t>COBOT_OUTPUT_01_OFF</t>
  </si>
  <si>
    <t>COBOT_OUTPUT_02_OFF</t>
  </si>
  <si>
    <t>COBOT_OUTPUT_03_OFF</t>
  </si>
  <si>
    <t>COBOT_OUTPUT_04_OFF</t>
  </si>
  <si>
    <t>COBOT_OUTPUT_05_OFF</t>
  </si>
  <si>
    <t>COBOT_OUTPUT_06_OFF</t>
  </si>
  <si>
    <t>COBOT_OUTPUT_07_OFF</t>
  </si>
  <si>
    <t>COBOT_OUTPUT_08_OFF</t>
  </si>
  <si>
    <t>COBOT_OUTPUT_09_OFF</t>
  </si>
  <si>
    <t>COBOT_OUTPUT_10_OFF</t>
  </si>
  <si>
    <t>COBOT_OUTPUT_11_OFF</t>
  </si>
  <si>
    <t>COBOT_OUTPUT_12_OFF</t>
  </si>
  <si>
    <t>COBOT_OUTPUT_13_OFF</t>
  </si>
  <si>
    <t>COBOT_OUTPUT_14_OFF</t>
  </si>
  <si>
    <t>COBOT_OUTPUT_15_OFF</t>
  </si>
  <si>
    <t>COBOT_OUTPUT_00_ON</t>
  </si>
  <si>
    <t>COBOT_OUTPUT_01_ON</t>
  </si>
  <si>
    <t>COBOT_OUTPUT_02_ON</t>
  </si>
  <si>
    <t>PLC_OUTPUT_00_ON</t>
  </si>
  <si>
    <t>PLC_OUTPUT_01_ON</t>
  </si>
  <si>
    <t>PLC_OUTPUT_02_ON</t>
  </si>
  <si>
    <t>PLC_OUTPUT_03_ON</t>
  </si>
  <si>
    <t>PLC_OUTPUT_04_ON</t>
  </si>
  <si>
    <t>PLC_OUTPUT_05_ON</t>
  </si>
  <si>
    <t>PLC_OUTPUT_06_ON</t>
  </si>
  <si>
    <t>PLC_OUTPUT_07_ON</t>
  </si>
  <si>
    <t>PLC_OUTPUT_08_ON</t>
  </si>
  <si>
    <t>PLC_OUTPUT_09_ON</t>
  </si>
  <si>
    <t>PLC_OUTPUT_10_ON</t>
  </si>
  <si>
    <t>PLC_OUTPUT_11_ON</t>
  </si>
  <si>
    <t>PLC_OUTPUT_12_ON</t>
  </si>
  <si>
    <t>PLC_OUTPUT_13_ON</t>
  </si>
  <si>
    <t>PLC_OUTPUT_14_ON</t>
  </si>
  <si>
    <t>PLC_OUTPUT_15_ON</t>
  </si>
  <si>
    <t>PLC_OUTPUT_00_OFF</t>
  </si>
  <si>
    <t>PLC_OUTPUT_01_OFF</t>
  </si>
  <si>
    <t>PLC_OUTPUT_02_OFF</t>
  </si>
  <si>
    <t>PLC_OUTPUT_03_OFF</t>
  </si>
  <si>
    <t>PLC_OUTPUT_04_OFF</t>
  </si>
  <si>
    <t>PLC_OUTPUT_05_OFF</t>
  </si>
  <si>
    <t>PLC_OUTPUT_06_OFF</t>
  </si>
  <si>
    <t>PLC_OUTPUT_07_OFF</t>
  </si>
  <si>
    <t>PLC_OUTPUT_08_OFF</t>
  </si>
  <si>
    <t>PLC_OUTPUT_09_OFF</t>
  </si>
  <si>
    <t>PLC_OUTPUT_10_OFF</t>
  </si>
  <si>
    <t>PLC_OUTPUT_11_OFF</t>
  </si>
  <si>
    <t>PLC_OUTPUT_12_OFF</t>
  </si>
  <si>
    <t>PLC_OUTPUT_13_OFF</t>
  </si>
  <si>
    <t>PLC_OUTPUT_14_OFF</t>
  </si>
  <si>
    <t>PLC_OUTPUT_15_OFF</t>
  </si>
  <si>
    <t xml:space="preserve">SOFTWARE ON IP 192.168.5.250 (PORT 8003) </t>
  </si>
  <si>
    <t>1. SOFTWARE ON IP 192.168.5.250 (PORT 8003)                 2. COBOT ON IP 192.168.5.20 (PORT________) YOU TELL</t>
  </si>
  <si>
    <t>TO PORT</t>
  </si>
  <si>
    <t>SEND TO</t>
  </si>
  <si>
    <t>QUESTIONS</t>
  </si>
  <si>
    <t>1. WHERE TO SEND COMMAND FROM SOFTWARE TO RUN PROGRAMME ON PLC?</t>
  </si>
  <si>
    <t>1. WHERE TO SEND COMMAND FROM SOFTWARE TO COBOT TO GO TO POSITION (EXAMPLE P1) ?</t>
  </si>
  <si>
    <r>
      <t>{"code":2,"tag":1,"data":{"size":</t>
    </r>
    <r>
      <rPr>
        <sz val="10"/>
        <color rgb="FFFF0000"/>
        <rFont val="Calibri"/>
        <family val="2"/>
        <scheme val="minor"/>
      </rPr>
      <t>75</t>
    </r>
    <r>
      <rPr>
        <sz val="10"/>
        <color theme="1"/>
        <rFont val="Calibri"/>
        <family val="2"/>
        <scheme val="minor"/>
      </rPr>
      <t>,"img":"</t>
    </r>
    <r>
      <rPr>
        <sz val="10"/>
        <color theme="9"/>
        <rFont val="Calibri"/>
        <family val="2"/>
        <scheme val="minor"/>
      </rPr>
      <t>data:image/jpeg;base64,/9j/4AAQSkZJRgABAQEAkACQAAD/2wBDAAIBAQIBAQICAgICAgICAwUDAwMDAwYEBAMFBwYHBwcGBwcICQsJCAgKCAcHCg0KCgsMDAwMBwkODw0MDgsMDAz/2wBDAQICAgMDAwYDAwYMCAcIDAwMDAwMDAwMDAwMDAwMDAwMDAwMDAwMDAwMDAwMDAwMDAwMDAwMDAwMDAwMDAwMDAz/wAARCAEmASY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CE/4J1/CvafM0F5ixBJkuWbJFa0X7DXwzt4nUeHYT5ihSSeSPr/hXru72NC1qsNRX2V9xz/XK/Wb+88gh/YQ+FMG/b4N0smQEOzoXZgevJNT2v7EXwstYti+CtGVVOQBDXrJOKbn/Z/Sr9jT/lX3CWKrL7b+9nma/sdfDHyViPgzRZIVORG0G5fyzUy/sjfDNdv/ABQ/hv5RgE2S5Ax0zXpANFCpQ7Ij21S9+Z/ezzpP2TvhmoGPAvhfjsdPj/wq0v7M3w+X/mTfDR4wCdPjbH0yK7vFGKrkj2D2s+7+84uD9njwJbIyx+D/AA2u7rjT4v8ACrdv8F/CNq26LwvoEZU5XGnQ/L9PlrqaMUezj2D2s+rOdHwq8MB93/CPaGW7k6fCSf8Ax2pofh34ft/9XoWhoPRbGIf+y1uE00n/AHqOVEe0l3M1PB+kocrpWmKfUW0Yx+lTf8I/p6f8uNnu7nyF/wAKfe6rbadbmW4mjhjX+KRgorgvGP7U3g3wWzLJqkd1IuQUtx5hrzcxzrLsvjz42tGmv7zSO/BZbjcXNQw1OU35Js7xNItI2ytnar64iHNWFsLZF/1EK/RAM/livm/xH/wULsbaRl03R2kTtLcTbP0H+Nc1P+3prV/L+6h02BfQAt/WvzfMPG3hPDS5VXc7fyxb/GyPsML4Z5/WipOlyrzaX6s+uPstuPuxxL/wEc/pT1s4VbKxqPXjrXx+P2v/ABZcSsVvLfDf3YRxW/on7cOraXYSLf6bb6hJHwGRvLI+tefg/H/hWtU5JznBd3F2/C5tiPC3PKceZRjLyT/zPqNoY2/hWmtCg6Kv5V8v3X7cuuCMyQ6Lp6r1CtIx/WoYP2/9VtpVW68PWbbzt/dzMrZP1rvp+OPCMnb6w1/27L/I5/8AiGfEFrqkv/AkfUeFPRc0h2j+H86+LfF/7VPjDV9Se4h1JrCEdIoVwAPqetWvBP7avibwtN/xMJ7fVrc4BExCtj2Irx8L9IPhqrivYNTjG9udrT7k7/gelW8I86jQ9rHlk/5b6/lY+yEjXPCqKGhVeigfSvNfhl+1L4Y+IiRwm8Syv34aGZgAD6Buhr0eKZLhAyMGyM5HIr9jyrOcFmVFV8DVjUi+qd/v7H53jssxOCqOlioODXdC7Fx/D+VHlL/d/IU4HjmjC163kcVkJsX+6aUKB0DCl2ijZU8oxuxf7po2L/dNHHvRx70+UBQoHQMKP++qTj3o496OUBQM/wB6l2+5pMf71OBzUtWAAMUUUUgCiiigBnHvRx70sP8Aql+madWtyeYZx70ce9PoouHMM496Un/ep1FKWoXG5/3qM/71Opufk3Z/CoasA7tTGfA70rNgdf8A69eV/tBftNaZ8GdOaFQL7VpB+7t1cfL7se2DXmZtm+Ey3DSxeNmowj1f6d2ehluW4nMMRHDYSLlJ9P8APyO98VeNdN8G6U93qV5DZQqMsZGxXzV8XP8AgovbafczWfhm1+0yjK+fKPwyB0rwT4n/ABT8Q/GTVGuNX1Bkt2z5cCE+WnsB/WuYtNGtbYs23zJCMbmPT6V/LPGHjjjcVKVDKP3VPbm+0/8AI/obhfwlweGiq2av2k/5V8K9e50viz40+MPipc+Zf6hcSIxOF3MFH4ZrITS2mX99dSlu4LU1tUVYlUYjUDHoKb/wkNpHLt85cryRX8/5lmGLxdR1a8nOT3bbbP1zC4OlhoKnh4KKXZJF228P2u/lmk+pyBWvZeH7RV/1Kt7YrFtPECTyYG3rxnjNbUF+0qKUVT3x5q968Oqqt/eKqc3Q1LXRbe32ssexh+tSXMKqhG35vYcms6PxSbVGFxG0Xl9Scc/SoH8UDVJ1jhk+duQmPmH1rn9nPdnJ7Oe7R0wSOW1jVeCqgN7VyqzJq3iecrIoh03g56u5qXxF4pbQNCmaP78anLKOFOMVzPhGP+z9K+aVJHmYyOzP1J59a7o037Fz+S/U0w9FqLbOruUjlbDKu3vmsm802NWyu00y4vDCn/LH5sY+YVSm1Nw/y+T+dZ0abR1wi1sTyI9lIJImVdv3SrYwa734X/tPeLvhpcoq3a3tmvWC4l3L+HevL5ryTcfmRs+nOKoz3/lsS0ny/TpX1WQ51j8srKtgasqcvJ/mtmceYZJhMwp+zxdNSXmvye59+/B39rrQfiV5VvdSLpmpYwY5GGxj/smvW4p1mj3LyrcjFflPa+IfsksckNwVkjOQc4I/GvoD9nv9uPUPCc8On687ahpxOBITueHtnPcV/UXAvjXGu1hM+XK+lRLT/t5dPVaH4Pxh4R1aF8TlHvR3cHuvTufbW/Ao3fWsnwZ4203x3o0V9pt3FdW8wzlWB2n0NbA4r+hqNanVgqlJqUXqmtj8PrU5U5uE1ZrdPQKKKK0MQooooAbu+tGP96nU3d9ar0KQ4HNFNx/vU6smrFBRRRSAbD/q1+lOpsJ/dL9KdWhmFFFFABRRuo3UAB5puMf/AKqcTxWL478XW/gnwxeajcPiO1jLdcEnFY4jEQoUpVqjtGKu35I2oU5VKipw3bsjhP2mf2gbX4O+FXS3kjm1a5BWGJjnb7kV8LeIvFd14p1qbUL+V5pp2JZ87ifoK2fjV8T5viP40u9Qnm8xWY7F3ZCL2UV5xq/iRbS2Zm+8wwPav4o8QuL8RxFj3GDaowdor8LvzZ/Xnh/wXTynBpyjetJe8+q8l5ehqX2v2toQzfTDNzWTe+N1DPs+f2WuP1LxlbPcGNXkmmwcRxruY1Jpfge+1+PdPC1vG3zbJ5j0/wB1cV8P/ZWHpxvXZ+oU8JTilzGtqPxNjjXy42ghuAOFOZpCP92q9tret+Il2xxaosY/5aSMllFj8t9aFt4Y03w0irNfQwSdhCuXb2GBmrmnafb6ijN5d9Cv8JlXZu/WuapWw9JXo09O7FOnBbC+F/ACvefar683TZ+7AZJEI/3pCTn6AV3MdvbaTaNIu2FUBJkYn5R7k9K5W98Qf2cI4bSE3U20BUB+UH3NOuPDF5qy/wBoeJrzybGE7lsoXIVvTI79q8HExniJ+0rysuiW79EjmlSbd5PT8S1a6q3im+kj0tUkt4ci4vZf9Sn+7/eIrd8P/Z7W48uzZnaX5pZ5AQ0oHVh6L71hC4aXT7dPsjWtpKdtlpyZWS6PZpCPup3p+sXT+HNLu0lm/etF5up3QO1YUA4jT0AAolhlUaow0vol39e/+ZlUpp6I81/a7+KN1rFrY+F/Dt5Ha3t8+8zfdcop+Ygemelcd4X0z4m+CrWPzlj1iDaHIkiLsVwCDlT/AErm/A+maT8ffize6/e2txdWkbfZ7VoS4ZI1PBG07ua+i/B/w7h0JVTR/EWpWLKBiHUIvOQfiwDD86/SswqYPJsFTy104ykknLmi93q/eWqFRjGPvfrocp4Z+K88zqmoeHblZMhSbWXzGX/gJwfyzXY2Pi/Q79lhkuprK4Y8pcxMh9uvH61t3fh/XJEButJ0HxAo/jgl8mX6jcP5GqclhbWluy3em67pat1WRRcRL9OoxXwOIqYSq+aEOX/DK/4PUrmjJ6EkehNdJvtpEuE6hkOQaytV0m4iuG+S3K4GNynNWv8AhHNP8jdbMVded0KtGQPX5aY41G2LeTqS3A6rFcx7x+fUVz0+S+j+81XcwbqCW3LN5O5R3TvVeLUGt7jcfOj/AA6VtXer7Yv9MsWjboWtz5qH39RVdYbfUA0sW2aPpweR+FetRvy6l9NUemfs2/tJ6h8IvEETxyG402Rws0JPbu2Pav0E+H3xC074k+G7fUtNuI5oZ1DDackZ7H3r8p4NKjSfzI/3TN/dr2z9lr9oe8+DfiZIZpPM026bEwY4AzgZr9u8MvEWeVVll2Ok3Qk0k/5G+3k+p+M+JXh7TzCm8wwEbVYrVL7S/wAz9CgeKKz/AA94gtvE2j2t9aSCW3u4xIrA5GDWgg31/WUKkZxU4u6Z/LcouL5ZLUKKGGyjOaokKKKKAG7uO9OUbx/9agnJx60uR70WuVuIDkUU3d9aKzHcbH/ql69KkqOP/VL9PSpM4rQUgoPSjdQWoJJKKbGmxcU4nFADZDmNq+Vf27/iuxkh0G1m8tYgZJsOQDntX09qt4NP064mZgqwxlyfwr81f2o/iH/wkfjHUpzJu8yZsNnogOK/HfGTPJYXLIYCk7SrOz/wrc/VvCXIljs29vNXjTV/K72PO/FviOKxgYwsJJCeADgmuLluI9Ukdr6STa3RAxpl9JJqmofKj+WvCr1zWjpOj2tlm4uV+0Tx8eWT8sf41/NcacKVPTf8T+xqNGNKGm5e0CJFti1jax2ULHmZl3SufatyGKBNgurpo+fuRN8zD3P+FcreeM7zVbgWulLHvYbTK7Dav0J4zV7w54bXRz5tzJ9ovJDuaR2yR9K8PMKXLHnk9e27CVN7s6yGKxsyzW9skfPLDlmPrmpFlkv5FghjZtvDc8CobHRDeKr3DiGHPIBxmpNb8Xx6A0NpYQ/aL2Y7YYE5lkPqR/Cvua+d9nOrK0NX+HzOOrojUF1Z+CIPMnZZbxziOFBlnJ6AVcttEe+dNU1xRLcLzBabsxw+nsWqDwn4TfSCNQ1Z4rjVJM5dR+7hHoo9vWtfU9Yi0eyk1C8ZUhXiJGPzOe2BXmVKi9pyUdXs5fovI5ea7tHcy9Vvm8P52jzte1P5IEJJ8rP8lHX8K8D/AG0/jDa+BdBs/BdjfPJqWrSB72QH5iufn/DtXsWr+I18G6BqniTV5FjuDA0hLvj7FAATge5xXxT8OdJ0f9rn426hrd3dhmafbBE1xsYRg8YHv196/UeAckoynPNMbf2VBXbSveXReiODGYhwkqFG3PLu+i3Z9Xfs5fDPw3qfgm18yxjWbYNtxEdsgOPUV6be+HdS8KwrJY6jcXVqozsuY/tcaj0I/wBYPqCQK8+8Efs8Xnw3jjj0nXtUtIpADGskolh+mGBINeheHtX8RaBOILiay1Pn7ksRtpcdsSDKH9K+KzrFuvi6lalWVSDbdpadfNfqdNTe8Wn5Elt4nltoFlvNLnjhxuafTX8+P8V+8PyrZ0HxVp+uLi2vlkPQo4KPn6HBqaG7h1JmbZcaXesAN7KNp/EfK36VQ13T1jlU6hbwsG5F9bDlT23r2r5apGlUfw2l5P8AR/ozmUovfRk+taLZ3YZpIIy4/iVdrD8RWBf6RLBGfLkklhYYUcFk9evWtDN5oMIbzPtVqclZYTuIHuKP7Qj1KISK4/LminKpS63RvTbRxmp2s1rE0kcB1CMfeaLCyIPdeh/CsSO5sdQZZIo/LuI+c52OPqP8a7jWNJ8yZXhdoJ1zh1HX61y+taFHqr/6Wq2t7/BcR8JJ9fevpsDioyjZndTmmrPQpz6nJZAtJGZo88tGPnHuRnn8K0NKvobtGkjdZY24yDyPY+h+tYZivdNGHUTouf3ifewPbvTWs/7QT7VYTLZXnBMmMrNj+Fl7/XrXuQpqS0ZU6akrH2V+xH+0B/Y80fhnUpN1tMdtrI7fc/2a+vYpQ6jHTHWvyY+G3xPa212G3ud1jqVsRIQfunH8aHuM9uor9Iv2bfiovxS8BW80jL9stR5c/PU9j+Nf1F4P8X1MTQeTY5/vKa91vrH/AIB/K3ixwj9SxP8AaWHjaE373k+/zPSKbIcEU4dKK/cD8aI6KCNlGc0AJ/Gv+fSpT0qL+Nf8+lSnpQA1l3UU6iswK8bfu1+lSx8k0luuIl+lSYxWg2wxRijOKKBBQelG6jNAHA/tG+Kl8K/CzVJt22QxFR9SMV+X/jmVtS1ibzvmDMRgV9/ft46u1t4DtrVTxJKScn0zXwDrEf2m9lZVUjP9a/lfxgzB1s7WHb0px/F6n9SeCuBVLLZYhbzf5GTZ6YrNkCTb2AHU1XvLhmLW8cKrtHzKv8P1NaVyrTRiMExq3Hynmn2GjR2qfcVVxjA7+5r8knWaV0fu8ajSKOlaDDYtGwhjafHLkcit7TtPAkaWT5nzwtVndLIhm3NzhVUcmr+m2VxefvHYrjpnG2Me5rwsZUlJakSbe5LIbq9kjhgkaGbOSdoZlHsOn4mug8FeGLfQN8ix7ri4OXnk+aSX6k/5FQ6FpsMke9SVhXhiR88hregaNn2KdqqMkkYxXzeKxU2vZQdkcWIqdESajLHFbNNcN5drD80jN6CuTNz/AMJpqS6ndeZHY2p/0WE/KHx0JH+cAU++vZfHOrNaxKsmj2zbSc4FxIP5qO9QfEzW4PD/AIfuHkmjs7Gxga5upxx5MCjLHPZm6DvzXblmAbqRor4pW+V+nqzKPLThzyfS/ofLf/BRj9oFYdLs/CNrcKreIpAJ3VsMsIOGb/dY8D6Gpv2Y/wBm/UvB9hZ6jb6fZa1b7VePH7u4VeuVYDBr4v8Aj78WpPjb8WtW8QNH5NrM/lWcOTiG3XIRcdjjk+5r6C/YG/4KBN8FtWs/DPjKSS58MyssUF8SWk0zJGM/3o//AEGv6nzrg/Mct4Ujh8pgpSSvUh1lprZrqkfkOUce4GrnlSWKVl8NOXRJdH6vU/QrwH4xkWwKzWM00EZxIgx50H+8nfHqK6y2+w+JrUTWcyzKuQSjfNH7Ff6GoLHTNP8AGFhb6tpV1bzLdRiWG5gI2TIeRyO1PXQoUuVZlawviR+9iIBc++OGH1r+QcQ6cpP3XF9uz6ppn6VOrSm+eGlyUXslgrK0KyQj/lrHyrfUdjVy3uLe4g3R/cPY8qfwqtcpdWk3mTFI5AMCZR+7m9nXt9RUEqO8/wC522dxj/Vlt0cn0rhUVexnvsSXWjfZ2ZrP922OEB+U9+lYV3LDcvumjFrN2MfTP+0K2o7pi/lz5t5l4ZGPDe4NQ6vardjeh8m4UYWRRuDex9RWsdzop3Rgz289uR5mGUn5SD1rP1SyjnhMcvzQsc/KcEH2rTtXw0kMimK4Xl4GbKMOxU+lQSDduMY3Ln5lPVa9HD3jKx2Rk0zh7rTXe9aC3uFs7sk+UHUtBcr7j+FvcVmnRZzfN5kP9n6lGPuhiYpx/smuy1rRIdUs5F2ssn3kdTyp7EVlaXcrrAaw1Ar9ut8FCDyy/wB8f1r6vD4lygdUajSuczrWnSa7ajKx2uqWMgeCUDBRx6+x6Gvpj/gnb+0K0HiT+z7hvKlkY2t3CWH7qQY/Q9R6ivBtX0yS3LlgWOOWx96sq31Kb4d+M9N8Wab+7mgkSG9QZHmR54Jx1IPPNfc8K5u8Hj6WJi7Sg9PNdV80fN8U5TTzXLamFl1Wnr0P2FhI2Lg5qQdK5X4N+M4/Hvw40vVIpPMjuYFYNnrwK6odK/tzD1o1qUasdpJP7z+Ha9GVKpKlPeLafyDGaa/BFOprruNbGIz+Nf8APpUqjfUcZy6/WrGMU0BGBkUUDpRSAjtP+PaP6VJUVk262X6YqWmA5B39ab5Rx2oDbM1JSAMU1kyadTP4G/z60DPmL/goBN5Wm2RY9EYj9a+H9TmW2nkZv/15r7a/4KERt9ksT/AQQB+dfC/iGZnv9gVSO/51/HviZFy4ir38vyP698JYL+w6fz/MhgZrjEjNz6CtCIkDduPynoazo/3abW4JFWbfM8oZm2Rp79a/OK0Wfra2saFlY+bIZG2+Y3AJ/hrZsdNW+2xLIWgjIaQg/fPvWA975j7Iyeep6VoWEruiwp8qsfmwcZrw8YmjGre1zqEvEeQRQ5CoMD0qnq11LqrNp1o3kxrhry4H/LNfQe5rNvtQ+xFbeAeZeXQ2xr02+/0rS07S/s5jsIV3bj5k8p6u1eR7H2f7yW/T/M5Ki5dWa2maXb6bZL5cfy42xqB0B9fc18bf8FWfj4vhjw9a+AdLuCL/AFY/bNVZSPlhH3Y/xI6Y5xX2L418UWfw78EalrN83+h6RA0rEDl2A4VR3YnAAr85ZP2K/jh+238TdS8V2vg3UrePW7gyJPfL9mhhj6IuX5IC46DvX7B4H8KyzDM5Zril+7pbX6z6fdv6n5f4iZ/PCYL6rQ+Oppp0XU+XQgReP0pyoxfGDz+Nfoz8OP8Ag3n8Zap5MnijxloelrkeZFaRNcyAex4X+de8+B/+Dfr4X6DGja74h8T6zJgHCNHbqf8AvkE1/YUqtO12z+f4YGs9bHwb+wR+33qn7MGsw6LrAn1TwVdygyxM5Mumk8F4sn7vcr+Vfqr4W8Q6L8UPCNnqmmXlvqWn6hEJre4gYEFSM8HsR3B5rK8Mf8EbPgLoIVT4Qn1Db1N1qMr5+uCK9O8Dfsc+Efgd4ansfBOkrottI/nNbJO7xs2OcBicfhX8++KPhbh8zUs0ylWr7yilpPz/AMX5n6ZwvxJXwtsNi5Xj0d9V/wAA4mVH0gNHcbpLVsbZT/D7MP60TaZDPbbVIaM5wAfu+6mugvrCWB3SaFg33WUj7tc/cWD6e26DdJbsfmX/AJ5+6/4V/I+IoVKE3SqpqS0aejTP1ihWjNJxZl6nZRpamG6LSR9FnI+ZfrWXc3L6VB5dwzNC3+rkH9a6QyedGd+145FwOOCDXM6zbHSBtwZNPk+8D96En+lTTSZ62HlfRle4K6rFlZAsiDKSdSKpmNtSiZf+Pa/hHJXhX/8ArVVnP9h3TMjeZayjAJOdtMvb2SdlnhJaaHoN3Dr3WvWo0+x3KL6Eck+GaORts6nBU96wPFFg99Hvgby76HmByO/p9DXQapLH4o0xfs/yzAboyfvcdQayTOXXBXbcRZV1H3vrXtYW8Xc6YWSINA1geKbDzNvk3EZMc8bfejYeo9D2Pelu9F+2Ws0LfclUpj6g81lahG2g+I7fUFb93OPKlycfMTgZrrUt/MjB+63cDtXtqXI1OBzYi0VdbH1n/wAEyPiG2u/CmTRpnIm0eRoypO4qAxH/ANevqEdK+B/+CfGtt4Z/aD1LTfMVY9RthchOmSflP8q++EXcPTmv7T8O8yeMyOjOW8dPu2P468SMtjg89qqG0rS+/f8AEKKCNtFfcHwgBMyL9akByKYn+sX608dKAIx0ooHSigCGxOLVPpUxaobAb7WP/aUfhxVoDIpgMMZPpT6KKQBTXOxc46U6mY+v5UDR83f8FDIo7fwNa3G0F4WIX6YNfALBjebmDfMe4xX31/wUfO34a22P4pcfhzXwTdZIeRsll4GTX8l+KcUuIatu0fyP658H5N5FB/3n+ZDd3AkudqnthgfWlFzsXaq/Ko4z361AHMcX+eaLa+yWZzsjXqc/er81qU29WfsNNXRYsw0NvuZT5khxj0rctNUh0KwZpOcDkDJY+gFY+mSD5p/bj0FWvDsI1Gb7fN80EJKxAk5ZvX8K8bFU42uwq26m74csjFJ9suVD3kw+RQufJT+79a7jwv4bljtlC/NNcfOWI6CsbwRbrqjtOylgp+Y+/pXr/wAP/Bsmtyr95VxliOoHpXjZXleLzrMo4DDK7b18l1+4+UzvNIYWlKrN2sJ4V+Edj4ua2lvYUksbJw8cDrlZZRyHbscdutewaTpqwKv3SvYU3QvDcenoqqu7bgKPSuki0TzAP9rk1/bnDPD1PKcFDB0FZRWvm+rP58zrOZYus5zfp5FS3seDhvmPGBS/2axXh2U9j1rW/soxJ8meexptlG0itvXG0+lfXRpqx85LEv7JVt7VLN1+8zBetTyw+YnPHeryJHGfu/nTJuYmFDokRrXdzhfHngaHXY2kh+SdRjj+KvI9d0y40WeQ7C3ln548encV9EJB82ev4Vyfjbwbb6qjNuCyA8EHGa/GfErwsp51TeNwSUa6Xyl5Pz7H3PDnEksPJUq0rx/I8Du02p9otW8y3ZjuUfwnvVW6iW5i52ukgwRXReKPDcmh6jJNCm7j95EBw49RXK6tJ/ZDx3DbvsNx/Fj/AFTf4V/HeIwdbDYiWGrxcZxdmnumfs2DxEKsVOm7pnKa5p7aPemF18yymyEP9xvTNZU0H2Z/lLbc5OO1dvrVhDqtrJHKN6yKV+nv9RXFQCTz7i1uJCbq0PzE4zInZq9TCT54eaPdo1E990U3m/su78xeIrlsEZx5cnY/jU14/wBoAuBtWZAQ/qai1i185ZLd/l85cA45U9qoaLqR1GB1kO2e1byZM9SR0P417WHp+7dHRyq10Gs2aatYldu5ZFwecY75/AitHwBrra1pcTSbftEDGCfPdlOP161UnjEV0rHdsdQRgcCqXhq6/svx01mdqw6gnnR+7r1r1ormovy1/wAzmxEeamz3P9mSNbD9pfwxcfdNwJrYkc5O3cP5V+g8H+rr8+fgcBbfHHwZcclf7QCf99Iwr9BoP9XX9aeC8r5Br/O/0P5R8Wtc2hL+4vzYsnUU2nSdRTa/WD8rFT/WL9aeOlMT/WL9acDxQBGDxRUuKKAK2lnNpb/7g/lVkdKqaUPN02E/7C/yFW6ACiiigApo59fyp1QzvsTPzHtxQVE+af8AgpNG0nwxtNuc/aRwO9fDOqxYt1Rf4eoz0r79/wCChGmi8+EscgDfu5w2R+NfAOtXCmRsDrkjPpX8n+K8WuIJt9Yx/I/rHweqXySEV0lIw7l9tp8p71WgLX0i27bVGctU18ny9t3TFWIIobCwaRseYx9elfmsk2rI/Z4ySRFqV5JcXqWsLKqyEKcdQB1rrdD01tRaG3t3SOOIYBPSuL8Ij7XdXl8eVz5Mf4feI/H+VenfD/Sn3F2+VcA5+leHnMnSTjHczxdRKGhN44+IWmfs8/CfUPEGpTxpZ6TCZG3Ngzueij3JqH9nz/grD8K9ZtrCxutYt9JvLlVMz3Jwgcn7ue3WvDv+Cg3wi8YftO2ln4a8ItC9jorfa9TQy7C7H/VgDv0Jr4s8UfsR/ETwHHJM2kXE20EkxRluPyr+hPBfhXDYLL/7Urte2ra69I9Pv3P5+48zDGVsT9UpU3KEdW11b8vI/oE8G/GXQdfsYbix1KzvFlAZHjkVlYHp3rqIPiVpLMqNqFosjHp5y81/OH4Y8XfEb4YL5EF1rVrGW+eHzX28cY619Lfsn+JfiJ4m8V2EOp3Fw2mzHLHzWBT9a/bpVIxdtD8+o5XKs25KUfVH7gWeuW9867JlbPIwatTKJG+T8a+Y/wBnDVLvw1Atnd6hcXTckGVtzKPTNe+aJ4o807d4bAyav2kE7XPPrYGdOTRu3KqkdYXiXxND4csN8x2jnJ64q9fap5keVZlx14615r8a7h9U0iSMBvu7TzjiolVitzTD4eU5ctjgfiJ+3x4S+FcskmqzTLZrIY5JyuFTBwadbft4fCnxN4ZW+svGuiyCZSyI8oSQ4GcYJzmvmD9rz9nKX4ieE72Jbww26xfJGOWz35r4IH7D/wARLbWWk0SG6EauVhkYHoeCehrP6zSk3FSPYrZbVhGNWjTcj9QPHv8AwUP+FrWHnQeItPmuY3AID5KeoPNbkWuabr+gQ6vZ3Ed5oupxLKrJ86hWHBB6f4V+bPw5/wCCQ/xM8fXitqElrpcMh3yTznOSepPFfbX7KX7POvfsqeCpPBuuaxJrmjsxexneLYkDEfNCMnoTyK/nbxo4Fp1qH9u4Vp1IfEkt49/VfkfdcGZ3VjX+pVoNLo2/wPQUj+wj7KrloZP9TIxH/fNcp8SrJtOt4dYhDSSWR23EezPnRHhvy4P4Vq6jJLZXU2nzNui+/bSFcEdwPcip7PUP+En0hfMUbsGOVSvcV/OODbpyUt119D9fpycXzdDm4ZIdXhW4h/eKy7lI71zOvBdC8Q2t/wDdtrhhbXQxjbk4Vj7ZxWloznwh4zutDkZogy/abI4+WSMnBUdvlPGPepvF/h1dZ0+4t5F/c3UZX6N1H619LhUqdVQls/yezOuNSz8hutQP5Sxtw0dc34xmWyjstUXcrafOrsR2Xo3P0Jra+HGst4p8LGG8En9o6bIbS4BGNzJ/EPYgg1n+LNP+16Nqdm6MVmjfZn1xXrYWLjX9lP0/r5A5x2Z9E/s76C3iX4heF5oVBa2vI7kH1GD/AI199Qf6uvir/gmzZf21Z6TcbXk+x2gV/ZlXFfbCJtH/ANav618H8G6GQLm+1KT+52/Q/kXxSxHtM5dL+RJEYjI70EbetSUYzX6gfmo2L/W/hUhXHrTE/drT/wDvqkA0dKKB0ooAo6A2dOgHrGv4cZq8DkVn+Gx/xKLf3hT+VaFMAoozijOaaQBnFJx7Uq8v9aV09KLXA8c/bXgjk+CGqMy5MYBH1r84NcjC6sqDjIHFfpj+1poMmvfBrWIY8l1j34HcCvzL1iRYPHccbNhmIUV/MfjFRl/bMJvZw/U/p7wUrL+zKkOqk/yMu/g2zqsa7pGOAD36Vm+MLlrfT44Yc+fcN5S4xkseK3LC3RtWmupCzMmdo9656JU1/wAabjuaLTULkjtIen5Zr8npu15vZH7tRqNm/o+nf2ZZx2i/N5YCEk8k9zXpVhdf8I74dWWVkVUjLOT/AAgd64zwVppvdT3uFWGE7izc1wv7evxl/wCFU/s+6m0MhF9rTfYLXnuwIYjvwK8PD5fVzPM6WBp6ucl+ep5ucYyGHpSq1Phirs9I+AXxV0a70m61aOJrrUNYupJPLiXzJNoO1QB0Ax6mvcdFNx4ism8zSbCPdyEnYM3PqEB/nX5tfsr/ALTGi/Dbw7Yw6o00lxHGqRW1rGZLi7kx0C5yTXrPxC/4KefED4L+MLHSR8OV8PvcW6Xay69OVVbctjzGCfdA7jk1/YGU5RUoxjRhF8sbLy0PwvPs2oKftVJc0td/8ux9UeMvg5ouoGSPU/AOjzRvj/SrR1bHuVZQ1cu/wT0PR7aSTQ2js54xxCMAr+FeVaH/AMFIvFnxB+KH/CIWPhXQ/GU0kXnfb/CGpG4t3jAy2FcA5HpV2T4jWHifXpoYdYm0HVGwJbPUkMEsbD+E7v5dK9HHYOVOKaTJyfHfWny83y1f3pnefD34j6toXir+z7kxsFcLndg19UfD2+m1S0Ux7lZuvuK+QfDfhLxE2rWmsXNpHNalghmUgq4HfNfZHwTljfTIW2he+B2rmwClzXZz8TxpwXPSt527nYT6fJa2vmF87Rk14l8e/iN/wiNlJMysyr1O4ivoPxHEn2NdowuK+U/2qPBmpfECb+zdPVvmbBK+/rW2Y89+WB4vDvsqldOvscT4e8V6f4wtW1DVriFbKM5EbfxY6cV3fhX41aXq9jDD4f8ACOqausZ2eZBbrDChHHLOVB/DNeBa43hj4XXK2OrXk0t1GMfZo42mJxwRgA81S+O/7Wnjb9mTwXY61afDfUbnR7xv9EuLu4EKsu3PKrlwMc4IrXA4STTWrfXT9WfRZw6FGKlLbpd2v6Jas+trnxmuh6X9q1DRdX023XAcGBbgKe5/dk8D2rmtb8eeF/iRbSWtrqlpNMhBABKvA/VSVPIOcda+LdF/4LS6vqPia20efwfpuvxXhQI3h69leSMvgeWRKi/OD1A/Ouq8V/Hjwj471W8uFabw94msctLb3sJtL2Jx/C6nAZffmuDO8vboSpzjdO6d/MxyKtSrVVyy97dW/wAnqe5eJ4VniSGQ/vN2FYfwuP8AGudt9cOl+IoPNzHFe5gdDxtmHT868j+Dn7W0PjX4pDwbq0487U7UtZSqes0Z+7n/AGuMfSvUPGWjSeJ/Cs0sJaPULX5zjqJk5U1/GedcPSyzMZYGsrResX5Pb/Jn7Zl9eNSla93s/Ui+MdhMtnbarCq/adJk8wnn54+jD8v5Vbgm/tvRUfdG0cqB0wadp2rw+OvBkM/zD7XCYpVIPyOAQQc+9YPw4u3tNMfS59vnWbtHHjuoP9Rz+NZ04tUUpbxdvl/w52WfJbsGnTt4f8Zf6vzo9Ti3FP8AaT7xHvtINbHjvQ/KtZ2jeOe3kiLwSKMBhg1m+MXj00WOpRbiLW6Qs3cIx2tj8xXSa9oytpd3axufs90jGBhjbby7ePwbvXrYa86sJnHVq+zmpdGfRv8AwSa0R7b4WX9xIvytPiIjjIKgn9a+va8C/wCCdfhyTQf2b9IaaPy5LpFdx6HFe+7q/uXhHD+wyfD0+vLd/PU/jfjbFfWM8xNVfzNfdoFFG6ivoz5UF5f604jH96mr/rB9DUhGazAjU8UUMMHvRQBn+GP+QHaf9cI//Qa0KzfCbb/D9mef+PePr9K0q0ABy+PWgr6Z/Khfvd/wp3/fVADUOZF+ho3U4Ln+9TqAMPxzoq674Zv7RhkTRMv04NflH8VfC03h/wCMc1o0bK1vdsACMcc1+uk0W6Nvwr4Z/b2+Ax0v4n2fiW3+S1vRiQAcBlz/AI/pX474vZM62Cjj6a1p3T9H/wAE/Y/B/PYYbHzwVV2VRXXqv80fLOrXSaHotxNJwq7mz/Kub8CWTxaI00m5ZL2XzCa1vi9v+yW9jD0mYK2B0BNXNC0dHnjgLfu7VeePxr+a6rUMP6/of1Th6i5E+50OiRfY9NEMYYvdfeK9QK+aP2k/Dd5+0d8chpEUbXGh+DYAGdTuVp25bPuBxXvnjLxO3g7wpqWpqPNuI4zFZxAY82ZvlRR75IP4V6d+zN+yfH4O+EqtqK+bresD7VfuwyS78kfrivsvDHKG8TUzSX2fdj6vd/JaHxfF2Z0aVONCprzO7XkfPH7O37KNj4U+J9h4o/s2F47NU8slQzRuO+K9r/bJ/Zc8K/tlaLpskevadofiPTY/JM1w+1ZYieUf2r0C2+DV94YnkW1O2LOFA7VIfg9da22y4s7eXOctIvSv3zAY2tGPK9fU/M8xoYLETVVtRt2t+R5n+w9+yT8P/wBijVptYv8AxZpniHXpInhgWxDPHagn5snueK+iZfCnhf4oXb6leQaashP+ul05JZGzx1IyKxvCf7NWn20Ef2t4YQrFvLhAA/GvRdB8CWWmWe2NfN2/c4yBX0EccnC9XRLoj52vHD0Z8+GlJz6vT8OxxieAdH8IxW+l6OlwNPUlgJ5N20k84HYe1d98L7dbB2VR+7UgVm6noiyXBKr9Pauo8E6esLxr715MbSqcy0M69aTpWm7nTXVw15avwflzXlPieyIv55FHzK4PXGce9evXcIWFsVwXiyyV9Qb92vUc1VW8ZKRy4OUVsecXul6NpO5oont5Hl8/a0SSqxPXBYE8/WuN/aQTwP8AtK/Dk+CPF9xdaRJnzIL2O3JW2cD5XJH6jHNe6T+DYNY0795EHT2GCK4HxH8GrSS8aSPPnYIw4yMV3fXGoe59zPSoLD1pp127rZ31R8nfsq/8E7vAPwI+JcPiqfxdo3iK3sZPPto7eMoHcdGcHuPQYrr/ANqv9mbSf2m/iNa6tJFG3kDy1nRfLJGc/eGCa93sPhHNpVjHHBZwuqsWLDBFadv4Ynni8uSHZu4+ReleXjsZVrx9ktF2R6OF+r4ar7em7y21tovTY+Q/iv8A8E/LdNKh1TwmzWevaYgntZASW82PBHTscY/Guo+GvxI/4TPRLPU5Yvs15IPsuqwMpXyLpOGBHbPUfWvrDQ/CDQ2v7zJUcZI5rxX4zfBS38LeKLrxBp6mG11jCapEB8pYZ2TgD+IHr7V+S+JXCbx2XrFUl+8pXfquq/U+s4Z4ki8U6FZ6S2fmcPNpi6BrF1HC0f2PUv8ASYxj7jn7wHtmuXsrlLH4gTR97pRNGQP4h8pBrstDX7Uv2G8X9/aHMTZ5ZfY+hrlvFFkumeMbO4KFl8zYDnghuD+uK/AcDLn5oy7H6pCV24su+N7cyeE9SjjXDrGxUY6ZHH5Ve1e+m1D4Q3EpJM02mLtxx8xTGfrzT9Tj87R7r+8IWx78Gui+CXgaT4h6f4d0sqWW5eEOMfwhsn9BX0mQ4OeIxVDDxWsppfeeDm+Mhh8PKvN2Ubv7lc+9f2W/CsnhD4GeGbGb/WQ2MW4d87RXomzNVNEsU07S4YFG1YlCj6Crtf3jh6cadKNOO0Ul9x/E2LrOtXlWe8m397uNK49aaOlPb8fwpinitTnBf9YPoakqNf8AWD6GpKmQEbHkdfxop2z60VIGX4TRo9As1YbWWBFYZ6ELyK0icCsjwP8A8ippf+1axf8AoAP9a18N/kVoAAENn+lSU2MYXHpTqACiiigBCM15/wDtFfDKP4m/Dy8s/wDlvGheI+4zivQajmj82N1xndwa48wwNPGYaeGrK8ZJpnXgcZPC4iGIpuzi0195+Q/xC8OfYfiH9kn+RrUEOp6ghjTFi+x6T8rASXTY46gZr3H9uL4Yx+EP2hI7i3jZYdWtmlz23A814f41urfRo57iRtlvp0JeQntgZr+JM/yurg8wnl8t4u3rrp+h/bnD+bwx2BpYmL0lFP8Ar53M/wAB6Cnxh/aH03w6ytNpvheJdTuzuO15ycRA9uBk190aZo/2HT4+OuAT6V8nf8E4vA11f+Hr/wAXXi5uvE1w06EjDCAHEY/75A/Ovsm1wdM2yemK/onhvJY4HAQw9tUtfV6s/H+Lc1+tY+Uk9FovQy4NPidirIrbhjntViPwnHIMLMybugU5qxcJHHEvlq28HgY6j1qbTJtrMW+Yk+le9TpK+p8zKpK10R2Pg23t2+ZmkC8nJrUlgisrb92AFx19atKo2Ko/jxn6Vk+MrlNO02b5tu3gDNaVY8qMYSlKfKYYb7RcSOuQqtgZrc8MzMs25V4xXC2WtzPaBowzKpwTjPFeheErL+0YkblVIBqqMW1cvF2gnc6aSMyWIYelcf4giYTBsfLkgn0r0BrTyLTrwo4Brg/H8WywnZPTitsRSaVzhwNRSlYf4enXf5ecqe1T6poX9oyn9397uOK4PQdcvNI1aGSbzPLHQdq9K0nWIdRRWJVS3I561jShfRnXWpzpSujIfwakKiOKSRVzyCalXR7e0Xcy9OpatuUK0bbejcZrJu0kC7ZGDL3AFbeyh2MfaSfUj+zxuvyjg9CK47x9o8d9FNDMoaN12spH3hXc2ohaBVYH0GKzvEOk/arbdt+bPXHSufE4dThYvD4j2dRM+R/F/h2Twv4jSzeQu0WZLaQ8GWLOcH/dzisn4gWf9r+GTdW64khGeD6V6d+1Fp66P4Pl1oQrLNov75uxaPPzj8ufwrzXSLmHW9IMltIJbO8j3RPnhsr/APXr+U+MuHHlWaOVNfu56ry7r5H71kOafWcNCo370dGR2LrLaFjuZXi3KM9yua+hv+CbngX+27C11iWP93ZxFFb1YMa+d/C1vJcaLaodzyLDjAHXrX3x+xX8LZPhb8DNJtJlZZ5kMzZHzfMS3P5mvv8AwfyP61mf1uovdpa/N6L/ADPifFLN1hsreHi/eqO3yW7PXkGBj0HpTqB0or+qT+YwIzUbcH/GpKb1/vUANU/vF+hqSm4x/ep1ABRRRWYGF4Dbd4Q0nr81nD1/3BW3/wB9Vi+AVx4O0k/9OcXQdPkFblaDluFFFFAgooooAKMUUHpQB4B+3F8KV8WeE7fWIIN9zpJZiR3Qjn8K/K79sPxl/YXhCx8PrJImoeML9LIAfeSIt+8bH0BGfev2w+JVkNQ8FapEy7lkgcY/4Ca/An9qTxKmu/t3WNpdTMmmeGXWCPb/AAyMSWP1r8d4m4Vo4jiehi2tOVyl5uO39eR+58AcR1IZLWw3WLSj5cx+lH7Onh1fDXg3RbKxVYLW3t0XB5bAUDivYDbF7NmXdxyM968N/Zh+Idr438N28tu0W23xECr5xgDr7mveIJd1l19uK+ujTXKeViJSdZ8xTuI2uY12j5uBnNadvb7I13c4OeKz/PRBtz06Ci411beP5ZApXqCKUY22Jldm2bkRQttYBl56VxPxGu5L21RJv3a71Gc4z61pLrsIV/MuFUvkhnbaq1x3x08arH8N9QbS2t5tSt7dpIfm3KzjpRUjeNzbCU26qXc7i00vT/7JWKPyx5a8kHrXQeAXV4No+6pwT61+P3xb/wCCivxn8HazbtBHJottHMYnElp5kU2OvJr7I/YV/wCCh+kfG/TYtO1DULOx8ToimWzkby2n4Hzxg9QfanQqOLXPHlN8xy1qLhCak/L/AIJ953Pkvpm1eWKmuA8XQxsm1uNx71CPiPHNCreeq8dc18k/8FIv+Cj+k/sz+EJbHTLyG+8ZXyFbSzibzGh4IMjgdFHXmqxVdOyirvseRl+BqRleei7s+j/FjafFpwV5Y1kJBT5uQal8NStpyBmjZo3APP8ADX5Jfsi/HT4leLPHcHibxV4mbUtHkf7U9vJMQ1wmf+WaZzgdMD0r9PfB37QGhazpNrDHJIrNEu5SMGIkZGQecVNOM4v95oe7i8Mo0oui+ZPfS1j2DT9TS8tS33cH0qvdTKysMiuV0fxG0zbVkSSJo9wlQ/Ka37e/WaEMGUt3rQ8h0+XUn0gOJ23/ACx44PYVNcDzIHALdDzVNL4wxybv9X0FN1HVY5tNXymbbjn1pS+G5yve55b8bdGhv/CWpWlyftEM0DrJGf4gVIr5P/Zn1Jo9GvtFk86H+ybg/Zw8iv8AuednPU4X+Ve9ftM/EaHw3oPmWtx+8u51hDK46k4IP+FfNvwJ8GXviD9qT7HbrNLHr2+3Rmi8toWByRjp0zXwnGHDbzbAONJXqRacfXsfe5BmX1CDlVdotan1V+y38ELj4geN1mkh/wCJbayKXZhw3evu6wtVsLVII12xxAKo9hXLfBz4Y2vwu8I29nCg8w/M5I6muvIw31r9A4M4Zp5Jl0cNH43rJ92/8j8e4v4inm+Odb7EdIry7/MKKKK+sPlQJxTf++qG/wCBfhTVGP735UAOAz/ep1AGKKACiiip5QMP4dy+Z4F0duRmzhP5oK3K5/4Zjb8P9F+9/wAeMAI6kfIOK6CqKYUUbqN1BIUUZzSdTQAoG40EbTzQp2U7zM/w0AUtWtRdWEkbKGV1IYH6V+Cn7dHwtt9J/at8fTCcWsMOpiQyAZfc2MBPp+lfvk43wsp6NxX41/8ABXfwzL4D/aF1DUIbGSOO4VJowkfzTE5Dtj2A/CvJzOjFyjUtqro+24NrctapTb0av9w79k7xRqHhjxBa6Zp88drZ2iC4ulGH3joMMDyx9Pevt3wl4wF3bhLmZYrh1BEZf5ufavye/Z++OV74W1mNoLKUwXMyFgM7ASQBya+yPC3xPuTe3WozXSLqV7GTHcIwaPTokGFXGfvE5JrxpaH32IwXt/fj+B9Tz6n5M7LkblOQ3XPtXiXxz/a50P4WarNZ3l4FbaWwGOOB0GOrE8AV474t/bRuvBngi6+8s0cTGGN/muHBJPmyYPG7sPSvjWX9piTx/wDEDUNa1y40+zht2aS3guIGmebPQqhI5yODnilhqMqru9iadGnRf735H2R4j/ah17xa0dxeaatroKRNLJbiQvcuh+6CvVc8cGuJ+JH7al9b6V/YOlwxtdfZXu57f7I7NagYWONgPuk57815X4U/aUWLRvEs2pSws1rZ77X97skiDfIrnGS7ei14xq/xmW08PTeEdJvLj7ZfXIvtXuwxS4lUHcLfcASc/pXoToxirLZBLERUrRSu3t/key/Hn4zaHpfwzXSbyxGo69pcP2m4cncrSS7SytwSAAc4PavFf2oPgzJY+JNC8SeF7+4s9W1PTY9T2iTyWhXjHlbSCo4qbwr8Ktb8danNcaJZXlxDrMbx3guZDIo6cKT3wAK+qvCX/BNG3uvLTxR4p0VvM0gW1gs903nWTuBktg/w9AKulKgl77Sv3OfGYPE1lpF36Wvf8D4d039u344W3huXT7Xx94j+yKvksfMV3Ud/nI3fjmuq/Ze+EMvjr4hz654zvNSEkkP2hNRui1wLlt33HYnPIJ56Cvr74Z/8ENvDuk6J5evfFKym0mSZbq4FlZ4nlK5/d7mJAUj+VejfEL9lD4I6V4F0jw9b+OWsW0e4eRJWKqZg4wVfHUd6ipLB0/ehKKfkc+Ay3MazvUjOVvJ2X4HhfxI+FMk1z4fuNJXTrW18N7rMMbkNsL/PhAo3ZIP0NSfBv9oDxFcfEaG+1C9m0HQ5El0+YBDOkMqggMc525x0HrVj4n/swW+geGY5fB/jrSNaSGXM1q2oDMi4PIB/KvmD4u/Gpvh74li0ySNoZIZRKTb3BIiOMEqp+XP1zXPRcKj0dz2KznhqV6vu9NUfonoH7Vv/AAjHg/7Dp+tWGoXluPMhnhYsZcH7hU8gMMjmvof9m79oSw+NXhCG+tf3dyi7b21yN1rKOCpGa/IDSv2kEtvDM+reHZbddZkhbAkG9wO5bGBnuMEivcP+Cffxynh1ux1hxPDrErlNYbGIZoC3ySBSRk88mnXo8iucsvY14uMFrumfqxe6uyorZVYw33y3ymsnUfGdrqC6hbw3G24tlBdD1UY6/wD6q8x8ZeO5r+ya3mRvsM2YyFV0LEjIZSPT+lcf4e8Yf8I/pscl5fN5ySG2VpzuklRlIAJ4BGT1riUuZHLTy+8eZsr/ABrt7PRvDGtf6PHeQTP9tikB3eXj72B2wcdK8h/Y5+LNxP8Ata+E5gZWWfUntZY85jDFcgj6ius+L/i6303RFt1ufsa+W0MzyfMCSuMEe9YX/BOnQdN0T43WMeoRtJfRX6zJtT5oVcfK3I6EV6GWxamk+5WcNRwM+bsz9hbVt9mje1BGw0lmMW6Y5XHBqXGa+kPxcjooHSigAooooAKKKKACiiigDk/hffbPh3oYO0MLCDIXoPkHT2re/tP/ADmuP+GlwF+H+icMP9BhHPH8Arc+1N/tflQtipbmuNSDUv8AaNZC3S/7X50v2sf7X50Emt/aI9jS/bR3z+BrI+1j/a/OnLdL/tfnQBrfah/tfnR9rH+1+dZP2z/aqQ3XP3v0oA0vtSlcc8+tfnV/wW3+Hs39l6f4pt7O8uEt4mt7qSEZKIwwT7D1+tfoH9px3/SvP/2mPhnD8XfhDreiyRRsby1eMGTlQcHmufFU1Om0z08oxjw2JjU6bP5n4F6d4q1PxP4w0WG1jWO3EIkMKRgYiizsyMc9CSa9K+HXxoOs6Y1vpfl7d0lzcSz42pGG5Bzxn9K8F/aM0XVvhl8SdY0G3urmF4bh7KQqCvyKxBweODVLwpdasvh2SO0kt49NmUI7s6h5VU4CkZxweeleJ9XT3P1nC5nJS5Vse8aXPf8AjzVJNLureZre4ea8EsUm0zMQSilQcBMADNeH+JvDAk16W48TW95D9ltwIrS0eOKJmJwgdh9056jk4FXtJ+Jtx4a8QS29pNNdX15ttVyxOwFgNxJ4Hy5x2rB/an+Juhw3NvpdgJLg24PnIZvMM83TzXcY+gGK2oxknykZhiKLpe0k9V+J5b4pk1DVfGy6XpCyTTySeRHFbvvEzk8DPevc/wBm39gf4ha54hku7ub/AIReWJszTXEYlKqevGf61n/8E3NHt9d+NM2qXdnC1zaxGYXlyEaKy5++qMMFuwr9Bv2gfjhovhLwvpmhWOqW93rWtINhfakcQx8zylQNv0zzXNmWKnD9zTWrMOH8rhVl9br3eunkR/A//gne2q6Vbw6x8Vb+4023TH2TSYItP/AsuWP1617dov8AwTt+EdpAv2qDWJ5mwftFzrM7yE/99V+ePjf9pvXP2erO7+wtPrEN/OrNdLI0Kuo6pF12Kf73WvnX4nftveOvGHiKZ31zWNFt45GmgtbW9kRYt38JbdlsccmuLD4fEtWUYv1R7+Mz76rLldaatskrH7W237Dfwz0yRXfVfETWa/8ALqdXn8nPuAQf1rrvDnwe+FvhG1ZNN8P6G8irtMk1usrfUlyTX4A3X7aXxQlt0gXx14mjtVJPkpfyY/MnNaPgr9qj4hS3Nwh8SeIr6S5IAWTUZduO/eutUcXBe5GC9E/8jj/1thiLQq1qr+634H7kfEb4P/DnxLp08eoaJ4da3KlmVLWJWwB1G1c5r4b/AGmv2Efhd8StFuJvA+gNFqTScTwTuXDc9VbOBXzL8Cf2nvGOo+NPLjuNUggzsdTcyTLknk5bNfZngPXrrwvp2oa3rF5b28jRqwGzIuQO4ZTtVsdmHNefWjiac1OT17I9ek8Pi8O1UbkvM/NP4j/C/XP2ZfHwsNUVfJaQHrvR13chh05r9BP2SfEGm3fhDTbjT7CGZYV8y5jNuUjji4OGZhgDByu0545rxb/gohpfh34oeHLfX7HXDDcAGQ28mxkAJyMsCcE+lct+x5+13Z/CT4XJYGa+kuoL9RfRpJ5sN5bMCuSrEbWXpkcYr2OZ1aKckfI0uXB4qVC/uvWP6o+8viJ8bLC51R9FtNZtrbdzbu8zKYmC7g2SMDPQeted+KfiHJdtBZrNcTQXUrRwzTYVQcbhz7181Q/FPSbXxfqSqYLi4ZXURy3yuJoW5iZB90MoPTNY/in4lTa/o9pNHfahaafbyGIm7ILQSoMjGOmRxmsaeFUT144uml7jPZ/iN+0D/wAJLatZX9m32hLtIPtEamTfhcHP09a+4P8Agk58NYfEniJteuLJpIbOARQTTDdJIv8ADuz6dq/MH9l2LVPG3jSOT7K99p4uGkSOReCWxkZ/lX7r/sO/B+3+E3wgsx9lmt7y8USSLK25lz0Ga9jA0UnzdvzPkuKMwUcN7KO8j3lbgIuF/Sj7Z/tVRedfU0G6YqRiu4/Ny/8Aa1pPPz0LH8az/tbe/wCVH2tj60AaHn46lh+NL9rWs77U3+1+VAus/wAVAGktwrUvnr61mPcMV69KBdM3rQBo/a1orO+0NRU8wHBfC67H/CuNBw3A0+359f3Yre+0/wC1XG/C/UXufhxoMsjfPLp8Dk+pKDNbjXm3+KqWquU92av2j0/SpBMwrHXUNvej+0/85oFY2PtHv+lH2rH8X6Vk/bv9qni8ye9AjWF5u709bzd6/nWKbzHqPrTheY70DsbH2sf7X502aRLiFlbd0xyaxZ9cjs1LSSIq+pNYOsfFO3tYtsIaaR+FxScrI0jTbZ+av/Bcr9li38O65a+Prf8Ac6XMPIvhBGF+YkkMcc89M1+YnijxbHZwrCsczQwNvjUnaG3diP7oFfvb+1d4Ob9ov4fah4f1KXbaahAY1VFGVPYjI7V+En7WHwI1r4AfFzUvDuqCSdrc5guApCzR87T/APqrgjG1SzPraOKm8NFX1R50fGk9jdzSWrSQtICCdzErn05rFtnT7UjTSNtZg0jFdxIByabdI8Wfeqc12S3TtitDzqlSTlc9Qsv2jNW0aK1j09obG3tZP3cECCPzc9N+PzxXqvw08Qaj4ss5tQ8RahcXTLtMVrHhvOb7wDnBIQHGcA18x2d/DPdeZd7vLXAxAoUkjoP/AK9eo/DPxHHoXh6a7ubqOaTVH+yWtpHdfNZnIzLKB2x9c1z1qKkrpan0WTZpUhPlm3b1PobwL8M7749fFGFda1iDUdOt5Y5rswgi2sV6iNAo+ZuMHNe8eIP+CRWj/EfQZvsdxDDPeRm4F20ZaSMZ4AUHAJGBzUn7EmuPEbcWlxosfhexYfapbZFeS4kwOvFfaXhH4mW66xqEn2i0bT4IV+zL5e0MMcsefX+Vcarwpv3j6fE0ZTjdR5vU/PvR/wDghhqlxcW9mLhBb+cr3d1IRu8rHKquete9J/wSQ8A+GNHlhXTAy+TGR94TLIg5bd6N6V9KQ/H6xknghtZI1lnVnkOdyxEduvU+lN0T4n22rDVGbUIYxYY80O3TI7+lTVx0Zq0WYUcG6Tu4JfI/O/xb+zJdfAPxFDqXhO+VE+0B5UvI/wB2XB+UZA5XjkZrr/if4x1K8+H0Oo+IPCFnfxT8XFxpFxmS1BHJMYxlR1xzmvpX423Gj/EvwrcaPJDDHNqmRBMo8xHwDhxjvXzx8QdFuvh74O/tix1lI5NJVV1ESEOiMn3e/wAu7HXBFcsajqSSR79TkjRvsz4e+LnjTT/Bni2+kt7xdc0XUU2Np1xFgiPjGCdxjYc89q8ZTWbWA3k1rmzlkkLQxA7lRD/Dnqce9d9+1d8SW8dfEm91AW9taWlwQSkWC2SPm5HJ5ryOwBuplVcfMeM17dGNoI/MsyrupiHrsdHo2u3FzrMJbZ8zJuAGAcH+VekeItRuPiR8RbVbOKOGGYIJ0gYyQodu3PP4ZriPD3heNnhi84SXEki5VVzgfXtzX05+zT8Ble5SG6juhfTMptghHltz82846Cs8RJRZ6eW0JyWux9S/8E3fgnFq/jXSJpl85dHHmzOqhI3OeFx39c1+q/hv4rLZMtldQOixqArj7pFfBP7Amr295428U6TbpDJDorxQzSqcESbASBge9fYF7ZJdWsfzMrxsDHjPUetddGT9mpR2PD4gjGWLcX00PZLDxHb6nGGt5kkU+hqf7bz96vKtHM32ZJl3WsxwSobINdFpnjGREVZv3mOrYrpjdq7PmKkUnodiboH+Kk+1YP3hWPa61HcLlW69qm+3+9Mg0/tP+1Sx3X+1WT9r/wBqnLd9fmoEzWN0vY08XbH1rK+1+5/CpBcblwGztqZCNIXGf4W/Ois/e3qfyoqQPOfhjeo/w38PmJv3f9nQbTjGRsGD+NbguvXP51xvwruVT4Z+G9rZX+zbftjP7pcV0P27zFq46o08i/8Aam/2vyo+1N/tflWXJqixjJaoZfEscBwrBiaYG4bv3/CiTU1iXczqqjknNcxdeJmZDgbc1nJqD3afvW+Xvk0DSTOvk8TxpGxUbhWdc+LJrpGWH5f61grdNOdvQZ596kSbyRjcRu4BFBSViS8eS6YmSRmK9Qe1Z5sGaQzFuAOn+FXHbaFwxb196UfICylWYDoe9BvEx9Rs/t2G2tkLwCMGvjb/AIKr/sj2fxd8FWviGPdDeWOYZZkjDHyz3avtyRB53mceYRg4NYnjfwpD4t8OXdjMiyJdIUYEcYrGtG603O/B4j2dVSltsz+cT4v/AAtvfhVq72t9HNLE3EVwqny2x7157dFTLxX6u/tN/syQ2Go6jpOoWsdxDvLLETyiHPzLXwZ8bf2S7rw3d3F/4fMl1p+eYn/1sTf3feuGnioyfLLRn0GNyWpye3w/vQfY8RDsqMqttVsZ962PC3ihtG1WGcbV2/LnaDjPGazNT0+40i4dLiGSBkOGDDGKrswxx/KujToeJTlKnK59p/Cz473XgfwTY2+nST6PpaoRNcyBGNy7dSqjn3Fd18If2utW8DeHJGupbi40lLl7fzbj9zvDAkHpk8Y496+DLT4iatZWQtVupTDnIDHpVzVvjHr2s6Uunzz/AGiEneN4yVPtXLUw1OW6PrKHETjFRV9D6vk/ay1H+w7z7HqOp2dz9raa1+znarRs3O4549q77wT8fNQ1f7Vb/wClS/2r5b3JmlZptqgZx65HXNfn7N4u1hoQrXFwsanOANtdl4K/aZ8S+CtGv7O2laRr4KDOWKyx4/utWLwcFHRHZR4kvK9S5+mngv4u2sM1vqy3Vw9vpUjRmHyPmtyq5whBwcryQe9fM/7cH7c8Ws+KGHhua6ghurZrLULS4tREt5GTkM6AkZ98183/APDXvjK38AT6BDcrDZzTfaGkYlpnc9ck+teb3+s3GvXMlxdTySSNyS1VRwttWefjs8VRctK9/Ml1nXrrXLuSaZvvnOMdBU/h/TpZ7xMIzK3ACjJJ7YrPhha4bCAsx6KASTXt37NvwE8ReKfEdnNNYT29jI4IllQrgeoFdVWoqceZnj5fgqmJq8sfnodF+zl8IjrOp281vCt3qnKSwTybNucYIHU4r7w8BfDyL9n/AOHFxq15N52pPCxYj5ltRjgIT61W+CP7POg+ApV1K3s/OvygLXUp+b8qrftKeIrhvCdxp9sW+0XQ8tVHbPH9a+er4p15+zifouGy9UYJdjtP+CK17ceOk+IutXHmLHea+WSQ/wDLRVQA8n6V+hxYhgqqpHHJNfOX/BPn4D2/wH+A2h6YFxc3EIurs/3pH5Oa+h535Xadq5wK+vjTUEoLokj8izCs6uInUfVsmhdre43D/WMME9sVaS4EKeY273XHFY97M6LhfmYYI57VYtr/AMxOdyuoAqjz5Gh9oe3O5GIIq5YeKpVG2T5h6+lY4uT90sTuORntQ0+dy4/GobM+U6uHW0lVRuqf7Zu/irixcOi8NU0HiI2g3NhlH44pENXOxiu9zYqxBe/P1rnLTXY54lKt94Z561ejvc/NmgUuxuJeBl+ais2Kf5PvflRQSeW/DC6Np8L/AA6JGIkTTLZXB9REoP8AKr1zrzb9sf8AF1rk/h7dpJ8PNCaGTzrf+z4BG+zZ5i+WuDt/hyOcds1rG43d1qU7I7eXuXHu5JfvPk0Ry7Tw35iqEmoYXr83YUyKVYlVWbOeQaoXIuhpGbzVI61HZsru/wA25FyCaoS3wH7tWHuaZHcNAuF/E5qrhyGx5iwsW4Ze3NEeoK53t0Hasr7f5Qxg/McfSmxXGzduYtuOaoFGxrteMOR82O1O+0ed8qsFYe/SsiG4HzbW689aniulkO5fl9fep5ikaUYWR2xncuBUbLuHWqsd2zltrbcHB96cl2d4/wAKVyjyP9rj4IN8UPBFz/Zvl2+uRLut5yv5qT6GvhfXPh9MdQGl3Vq1jeQNtuMr1b1Geo96/UTVUWaykVlzuGK+Wf2vfgmTd2fiiEebDB+5vVj+9sycMO/HevGzLDqUPaQ3PuOEc5dKr9WrP3Xt5P8A4J8KeM/2cJLq2ktbixtb+BpW4KbJOe/SvMNa/Yl8N3cm2Z7/AEmbdj90N9fcj/Dy4vLYSWc5mjZcgSd65XxH8PZ0b/SLLDDq45FfMyzDEQlaMj9PeW4DE6VoJs+C/EX7DOpwTXT6bqUMtvCSYxOpVnH4VyOsfsy+M/BcSX7afDcr/CFO7P4V+gNz4Ua2lysbL2JK9qx4vDySBoWU/u2JXJzW0c7rr4rM4KnA2XTlek3F+TPz7vfDPiS9/dzaHdK0nIxEefaqg8I66lwIV0O+aZuifZ2yf0r9A/8AhG1YBpgrNCcoSvI/GmQ3McZY5i85R128itHn0l9n8TOXh5Tm+Z1n9yPgKL4P+LdXd2TQ7/bnndEVA/Ou68Efse6pqkEdxqt7DYK2GMQ+ZwPzr60k0SXWtqn7R5TNyo4Brr/A3whkv51/0f8Adnuy1hLPq01aKUTanwHl9B81WTl6nifwT/Yk0Sx1L7RM15eN8uzI2gdOa+yPhf8ACe08L2SeXuYDjDrjAHStbwH8P4tCgjYQM3HGFrvNO8PPdxBmUwxjknv+Vc0sVUqv32U6OGw0fZ4dJLyOb1ffBb+VZw7pG6Ko4HvXP+G/hRN438Z2en+W19eSTLJNIePLVSCea77Wmg0i1cQRlnIwWPUmvUP2Y/ASaDoj6xcR/wCnag2RzzGmen416uU0XKrzS2R4GeZpHDYR2+KWiPVPDWn/ANmQRqo2iOMKQfbir1xeG6mALMqr1qrHdLDli3zKOlMW68yMyHnPNfW8z6n5EXpLkARquSvTOaRZtzgjt196ovc7lwqlfwqNL5izL0wKOZGbjc1ROO/H40sd2M7lzlfWsdb9wAHxk96VNSVDt3fnRzB7M2/t3mKeapyzENuVvqPWqf29QAdwwai+14+ZccdvWjmE4mzBPxlWYHuB2rRstckgVd5yucGuetbttit0Y8mr1pd+bDlfXB4o5iLXOqtddjlX5jRWHA+2L7pNFHMYWPPfDF7KnhjTY3aFnhtkjYwx7IyVGDtUcKoIwB2AFTNeserFa5/wFC2g+BtH09maSS1tI4mYzLMSQo5Lrw5Pcg4JzWlLc5b5ahO6PR5SxLctvPzNxTDqbbsbi1VnvMD73Wqc1x5Ey1Sdg5Takl+8y/e/lTRd/uOaoTXhMZpftJ9f0pc1iTSguREu0546c0v2kj/IqlBOGTlqR7poztXpS52FmaMVyM/K2AOwqQ3QYr1+X0NZguNv3fmI/SpTcq6kfy7UuYrlZpx3uUy3WpDdZ/iFZUdwR8v9KkXUNq4o5u4krmsdQaeDbWLr2nQ6vpU1rdQrLDcKUYEZGD14q1bXIUtimXNzt+YBunSoex00ZOPvI+XtR8JXnwn8U3GnXDE6fM5ayc/3PStSbQrfWbdWZQ3Fel/HHwb/AMJf4WkkQKtzaZlhI5OR2rzrwVerc2qqf9YvBBr4rM8P7Krpsz9YynNHXwym/ijozndT+G6XTnEQ2+y9ax4vgjZ3V55ph2u3pxXsiWEbLnH6VHFp6g/d/wDr15p6n9p1VsePXv7O1vdSFvLZl9qSw/Zp0/cGaEq3f3r24QRp0X9Kjlt1kz/hUuN9ynm2JatzM8z0z9nfR4JPMaPdt/h4xXdaD8PtO09FVLaP8q1rWxYtyPpWmkS26+9CikefWxtafxSbM8aVDbJtEcaqvTAqjqS7Ecegq/fXO6TGazbn94vlrlmbgV0Uo+9ZGftLK7K/gnwQ3jPxOqyIzWsBDSZ4zXvVgsWnWqQxRrGsYCjA7CuR+HWhf8I3pCqw/ezYZvUV0nnqz7gQdvUV9tgaHsqXL1PzfO8weKxDfSOiLUtwozgLluKI7jyo9qqfzqjJdRyy4DDj3qO4vOdqn5fWuw8Zq5fn1DPC88flUQudv8J/Oqkc6qv3vyNRSXG5tqls96BcpeM7ANlt2TxjtTfMw2f5iqKz7JPvfXmkmuQTuZsfjQHKaCy5+8fpTGvWQrz1OOlZ9tchR8zY+oqwtwoJ3NnJyPagOUvJcN5i/NmtCyvd3zbiMEjAFYkEm+TCtjcc/Sr8U6uwj3YbOTVcxm4rY6Swvlli3NRWfauuzbu5HNFHMZ8qPKfhreSP8OtBW4WEXAsIBL5EYji3bBnYo+6voOwq/Pqnly+XhvmHBooqUdQ06ln+9Va41lVXJDHbjt60UVN2VEa/iONP4ZP8/jVeTxjbwOu9bhucDCj/ABooqZSaQR3K9z8VLGIFfKvF29MKp/8AZqrzfGexjiDeRefex9xe3/AqKKxjUkzRxRm6n+0npWnlmNrqOFHaJP8A4uqWo/tc6DZJ81lrDbhniGP/AOOUUVMqsl1NPZxsc1L/AMFCvCsLbTpfiIkf9MYf/jtZ+o/8FOvBukQMW0TxM+1ivEMH/wAdoorH28+5UaUWc7L/AMFffBFpI0beHvFjY6nyrfn/AMi1kal/wWv8CQozf8Iv4vbHH+rt/wD47RRWft59zrjQh2Oc1f8A4LceBbm2kjbwn4tO4YGRb4/9G15af+CuvhbQtZuJLfwv4gMbMZChaJf/AGc0UV5+L/eaT1PoMslKkpezdjSuP+C4HhuxijVfBWuPlc5NzF/jWe3/AAXT0GSRlj8B6sxGM772P/CiiuH2MOx2fWKl9ya2/wCC4umXLtjwFfDGP+X9P/iaef8Agt9byz+TB4Am8wEAGTUhjn6JRRVexgtkRLEVF1Kl7/wXEuLOA4+H8RZ87f8AiZ8Lj/tnTLn/AILb6tNZGSLwDYqwXOG1RufyiooojRh2M5Yip3Me4/4LQeKL3zPJ8C6IjR8ktqUhz/5CqCz/AOCyvjSxg+3L4J8NskUwj2m/lznr/wA86KK1p0YRSklqZ1MRUkuVvQ6zTf8Agtx8Sta1e20+18GeDYri8bbG8l5cbVPv8v8AIU65/wCCyfxajvJYW8LeBw0JkVtt1cYJXrj5aKK7/rFTuebLC0ub4TPl/wCCw/xeaaxaPQfA6rqXEQ33Hyc45/8ArVm+Jf8Agsn8YtF1aawk0zwarwtsLIk7KT+JFFFSq9TuH1Wj/KiPSf8Agrz8a9fuJYrePwdCyJvJNtN0/wC+qfp//BT/AOPOtLdyQ6l4PhW1j3kHT5f0+eiip9tU7s0pYWi3rFEd3/wUU/aAMVnN/wAJF4WjW8jdlCaYwxsznPze1S2/7e3x+1LTrqc+LPDoW1t1uSP7K5YMVGBzwfm/Siiuf6xU/mZpLDUl9lGHB/wUL/aEvb+OCPxfoKF38vnTFxn8qqWP/BRb4+ahfeX/AMJlp8bYLfLp0eBjr2oooWIqd2OOGpae6jpZP2wP2gDZ6LqQ+ItmsWqQyTqi6XGGjMcjIynjBBIyDWlZ/te/Hq41i8tJ/id5Mlv5oVodIgKllTcvUdD3oope3qd2ZRo03a8V9yOg0/8AaM+Pmp6Rql5b/FJmXT7yG1KyaZBGW8xZWByEOceUevqKKKKXtqndmnsKf8q+5H//2Q=="</t>
    </r>
    <r>
      <rPr>
        <sz val="10"/>
        <color theme="1"/>
        <rFont val="Calibri"/>
        <family val="2"/>
        <scheme val="minor"/>
      </rPr>
      <t>}}</t>
    </r>
  </si>
  <si>
    <r>
      <t>{"code":2,"tag":1,"data":{"size":</t>
    </r>
    <r>
      <rPr>
        <sz val="11"/>
        <color rgb="FFFF0000"/>
        <rFont val="宋体"/>
        <charset val="134"/>
      </rPr>
      <t>46</t>
    </r>
    <r>
      <rPr>
        <sz val="11"/>
        <color rgb="FF000000"/>
        <rFont val="宋体"/>
        <charset val="134"/>
      </rPr>
      <t>,"img":"</t>
    </r>
    <r>
      <rPr>
        <sz val="11"/>
        <color rgb="FFFF0000"/>
        <rFont val="宋体"/>
        <charset val="134"/>
      </rPr>
      <t>base64 datas</t>
    </r>
    <r>
      <rPr>
        <sz val="11"/>
        <color rgb="FF000000"/>
        <rFont val="宋体"/>
        <charset val="134"/>
      </rPr>
      <t>"}}</t>
    </r>
  </si>
  <si>
    <t>BREW BINOIC LOGO WORKING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</si>
</sst>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rgb="FF2F5597"/>
      <name val="宋体"/>
      <charset val="134"/>
    </font>
    <font>
      <b/>
      <sz val="11"/>
      <color rgb="FF4472C4"/>
      <name val="宋体"/>
      <charset val="134"/>
    </font>
    <font>
      <b/>
      <sz val="36"/>
      <color rgb="FFFF0000"/>
      <name val="Calibri"/>
      <family val="2"/>
      <scheme val="minor"/>
    </font>
    <font>
      <b/>
      <sz val="24"/>
      <color rgb="FF92D050"/>
      <name val="Calibri"/>
      <family val="2"/>
      <scheme val="minor"/>
    </font>
    <font>
      <b/>
      <sz val="36"/>
      <color rgb="FF92D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E2F0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textRotation="255"/>
    </xf>
    <xf numFmtId="0" fontId="10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 textRotation="255"/>
    </xf>
    <xf numFmtId="0" fontId="11" fillId="0" borderId="0" xfId="0" applyFont="1" applyAlignment="1">
      <alignment horizontal="center" vertical="center" textRotation="255"/>
    </xf>
    <xf numFmtId="0" fontId="14" fillId="0" borderId="0" xfId="0" applyFont="1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57150</xdr:rowOff>
    </xdr:to>
    <xdr:sp macro="" textlink="">
      <xdr:nvSpPr>
        <xdr:cNvPr id="1025" name="AutoShape 1" descr="Microsoft Laptop 4-15&quot; inches Screen, AMD R7/Windows 10 Home/8GB RAM/256 GB  SSD/Platinum - (5UI-00049) : Amazon.in: Electronics">
          <a:extLst>
            <a:ext uri="{FF2B5EF4-FFF2-40B4-BE49-F238E27FC236}">
              <a16:creationId xmlns:a16="http://schemas.microsoft.com/office/drawing/2014/main" id="{C0F70CA4-C74A-49B8-B9A0-E2010C6660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114300</xdr:rowOff>
    </xdr:from>
    <xdr:to>
      <xdr:col>3</xdr:col>
      <xdr:colOff>118229</xdr:colOff>
      <xdr:row>7</xdr:row>
      <xdr:rowOff>94856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CA72D-3886-4E1D-A68B-5963B079B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855" b="92145" l="5745" r="94468">
                      <a14:foregroundMark x1="35106" y1="87915" x2="49149" y2="89124"/>
                      <a14:foregroundMark x1="49149" y1="89124" x2="57660" y2="88822"/>
                      <a14:foregroundMark x1="48936" y1="86103" x2="61489" y2="86103"/>
                      <a14:foregroundMark x1="61489" y1="86103" x2="74043" y2="84290"/>
                      <a14:foregroundMark x1="74043" y1="84290" x2="74255" y2="90332"/>
                      <a14:foregroundMark x1="86383" y1="84290" x2="87021" y2="92447"/>
                      <a14:foregroundMark x1="89149" y1="86707" x2="91702" y2="91541"/>
                      <a14:foregroundMark x1="74255" y1="80060" x2="74255" y2="80060"/>
                      <a14:foregroundMark x1="73830" y1="80060" x2="55106" y2="81571"/>
                      <a14:foregroundMark x1="30426" y1="87009" x2="20638" y2="80967"/>
                      <a14:foregroundMark x1="20638" y1="80967" x2="21489" y2="79154"/>
                      <a14:foregroundMark x1="27660" y1="79456" x2="53830" y2="80363"/>
                      <a14:foregroundMark x1="76809" y1="81269" x2="88085" y2="79758"/>
                      <a14:foregroundMark x1="88085" y1="79758" x2="88085" y2="79758"/>
                      <a14:foregroundMark x1="93191" y1="91843" x2="93191" y2="91843"/>
                      <a14:foregroundMark x1="15319" y1="86707" x2="15319" y2="86707"/>
                      <a14:foregroundMark x1="21277" y1="89426" x2="20851" y2="84290"/>
                      <a14:foregroundMark x1="31277" y1="90937" x2="13617" y2="90937"/>
                      <a14:foregroundMark x1="10426" y1="92145" x2="13830" y2="77946"/>
                      <a14:foregroundMark x1="13830" y1="77946" x2="13617" y2="67976"/>
                      <a14:foregroundMark x1="5957" y1="93051" x2="10638" y2="89124"/>
                      <a14:foregroundMark x1="13191" y1="32024" x2="13617" y2="43505"/>
                      <a14:foregroundMark x1="15106" y1="8761" x2="13617" y2="19033"/>
                      <a14:foregroundMark x1="15957" y1="9366" x2="29362" y2="9668"/>
                      <a14:foregroundMark x1="31064" y1="8761" x2="41702" y2="8459"/>
                      <a14:foregroundMark x1="41702" y1="8459" x2="64043" y2="9668"/>
                      <a14:foregroundMark x1="64043" y1="9668" x2="73191" y2="8157"/>
                      <a14:foregroundMark x1="76170" y1="8459" x2="86596" y2="9063"/>
                      <a14:foregroundMark x1="87234" y1="10574" x2="87660" y2="21752"/>
                      <a14:foregroundMark x1="87447" y1="22961" x2="88085" y2="45317"/>
                      <a14:foregroundMark x1="87872" y1="48338" x2="87872" y2="65559"/>
                      <a14:foregroundMark x1="94468" y1="91843" x2="94468" y2="9184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14300"/>
          <a:ext cx="1947029" cy="1371206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7</xdr:row>
      <xdr:rowOff>171450</xdr:rowOff>
    </xdr:from>
    <xdr:to>
      <xdr:col>2</xdr:col>
      <xdr:colOff>581025</xdr:colOff>
      <xdr:row>11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368800-30B1-4B16-9858-BDD563B348BB}"/>
            </a:ext>
          </a:extLst>
        </xdr:cNvPr>
        <xdr:cNvSpPr/>
      </xdr:nvSpPr>
      <xdr:spPr>
        <a:xfrm>
          <a:off x="200025" y="1504950"/>
          <a:ext cx="1600200" cy="619125"/>
        </a:xfrm>
        <a:prstGeom prst="rect">
          <a:avLst/>
        </a:prstGeom>
        <a:ln w="381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SOFTWARE</a:t>
          </a:r>
          <a:r>
            <a:rPr lang="en-IN" sz="1100" baseline="0"/>
            <a:t> TO SEND AND RECIVEVE DATA/COMMAND</a:t>
          </a:r>
          <a:endParaRPr lang="en-IN" sz="1100"/>
        </a:p>
      </xdr:txBody>
    </xdr:sp>
    <xdr:clientData/>
  </xdr:twoCellAnchor>
  <xdr:twoCellAnchor editAs="oneCell">
    <xdr:from>
      <xdr:col>4</xdr:col>
      <xdr:colOff>552450</xdr:colOff>
      <xdr:row>0</xdr:row>
      <xdr:rowOff>19051</xdr:rowOff>
    </xdr:from>
    <xdr:to>
      <xdr:col>8</xdr:col>
      <xdr:colOff>9525</xdr:colOff>
      <xdr:row>7</xdr:row>
      <xdr:rowOff>22133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8D9070-C991-4053-94D4-C167E317B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4000" l="4902" r="92402">
                      <a14:foregroundMark x1="11520" y1="22000" x2="12745" y2="75667"/>
                      <a14:foregroundMark x1="12745" y1="75667" x2="11765" y2="79667"/>
                      <a14:foregroundMark x1="68873" y1="87667" x2="82353" y2="87000"/>
                      <a14:foregroundMark x1="82353" y1="87000" x2="88235" y2="71667"/>
                      <a14:foregroundMark x1="88235" y1="71667" x2="88480" y2="35333"/>
                      <a14:foregroundMark x1="88480" y1="35333" x2="92647" y2="21333"/>
                      <a14:foregroundMark x1="93382" y1="78333" x2="84804" y2="91667"/>
                      <a14:foregroundMark x1="84804" y1="91667" x2="71814" y2="94333"/>
                      <a14:foregroundMark x1="71814" y1="94333" x2="69608" y2="91667"/>
                      <a14:foregroundMark x1="11275" y1="84000" x2="9559" y2="42333"/>
                      <a14:foregroundMark x1="4902" y1="20333" x2="4902" y2="20333"/>
                      <a14:foregroundMark x1="23775" y1="10333" x2="23775" y2="10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90850" y="19051"/>
          <a:ext cx="1895475" cy="1393732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8</xdr:row>
      <xdr:rowOff>9525</xdr:rowOff>
    </xdr:from>
    <xdr:to>
      <xdr:col>7</xdr:col>
      <xdr:colOff>419100</xdr:colOff>
      <xdr:row>11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5C5F06-8323-4222-A914-0815A2874A68}"/>
            </a:ext>
          </a:extLst>
        </xdr:cNvPr>
        <xdr:cNvSpPr/>
      </xdr:nvSpPr>
      <xdr:spPr>
        <a:xfrm>
          <a:off x="3086100" y="1533525"/>
          <a:ext cx="1600200" cy="619125"/>
        </a:xfrm>
        <a:prstGeom prst="rect">
          <a:avLst/>
        </a:prstGeom>
        <a:ln w="381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OMRON</a:t>
          </a:r>
          <a:r>
            <a:rPr lang="en-IN" sz="1100" baseline="0"/>
            <a:t> NX1P2</a:t>
          </a:r>
          <a:endParaRPr lang="en-IN" sz="1100"/>
        </a:p>
      </xdr:txBody>
    </xdr:sp>
    <xdr:clientData/>
  </xdr:twoCellAnchor>
  <xdr:twoCellAnchor editAs="oneCell">
    <xdr:from>
      <xdr:col>10</xdr:col>
      <xdr:colOff>161925</xdr:colOff>
      <xdr:row>0</xdr:row>
      <xdr:rowOff>116230</xdr:rowOff>
    </xdr:from>
    <xdr:to>
      <xdr:col>11</xdr:col>
      <xdr:colOff>495300</xdr:colOff>
      <xdr:row>6</xdr:row>
      <xdr:rowOff>154037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E7E0EE-D7F9-4895-B657-B3D1932D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539" b="97266" l="3590" r="97436">
                      <a14:foregroundMark x1="86667" y1="4102" x2="86667" y2="4102"/>
                      <a14:foregroundMark x1="96667" y1="3516" x2="96667" y2="3516"/>
                      <a14:foregroundMark x1="85385" y1="4102" x2="85385" y2="4102"/>
                      <a14:foregroundMark x1="77949" y1="13672" x2="77949" y2="13672"/>
                      <a14:foregroundMark x1="70769" y1="30469" x2="70769" y2="30469"/>
                      <a14:foregroundMark x1="9744" y1="48828" x2="9744" y2="48828"/>
                      <a14:foregroundMark x1="3846" y1="50000" x2="3846" y2="50000"/>
                      <a14:foregroundMark x1="75641" y1="92969" x2="75641" y2="92969"/>
                      <a14:foregroundMark x1="74615" y1="94922" x2="74615" y2="94922"/>
                      <a14:foregroundMark x1="88205" y1="97266" x2="88205" y2="97266"/>
                      <a14:foregroundMark x1="97179" y1="3320" x2="97179" y2="3320"/>
                      <a14:foregroundMark x1="97436" y1="6836" x2="97436" y2="6836"/>
                      <a14:foregroundMark x1="97436" y1="2539" x2="97436" y2="253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57925" y="116230"/>
          <a:ext cx="942975" cy="1237957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7</xdr:row>
      <xdr:rowOff>133350</xdr:rowOff>
    </xdr:from>
    <xdr:to>
      <xdr:col>12</xdr:col>
      <xdr:colOff>409575</xdr:colOff>
      <xdr:row>10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85AAADC-D90A-4845-8152-07EF5EB70B9F}"/>
            </a:ext>
          </a:extLst>
        </xdr:cNvPr>
        <xdr:cNvSpPr/>
      </xdr:nvSpPr>
      <xdr:spPr>
        <a:xfrm>
          <a:off x="6124575" y="1466850"/>
          <a:ext cx="1600200" cy="619125"/>
        </a:xfrm>
        <a:prstGeom prst="rect">
          <a:avLst/>
        </a:prstGeom>
        <a:ln w="381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OMRON TM5-700</a:t>
          </a:r>
        </a:p>
      </xdr:txBody>
    </xdr:sp>
    <xdr:clientData/>
  </xdr:twoCellAnchor>
  <xdr:twoCellAnchor>
    <xdr:from>
      <xdr:col>0</xdr:col>
      <xdr:colOff>180975</xdr:colOff>
      <xdr:row>12</xdr:row>
      <xdr:rowOff>19050</xdr:rowOff>
    </xdr:from>
    <xdr:to>
      <xdr:col>2</xdr:col>
      <xdr:colOff>561975</xdr:colOff>
      <xdr:row>15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1C49C3-A95B-4060-B5A2-8B0F565F6310}"/>
            </a:ext>
          </a:extLst>
        </xdr:cNvPr>
        <xdr:cNvSpPr/>
      </xdr:nvSpPr>
      <xdr:spPr>
        <a:xfrm>
          <a:off x="180975" y="2305050"/>
          <a:ext cx="1600200" cy="619125"/>
        </a:xfrm>
        <a:prstGeom prst="rect">
          <a:avLst/>
        </a:prstGeom>
        <a:ln w="38100">
          <a:solidFill>
            <a:srgbClr val="7030A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IP 192.168.5.250</a:t>
          </a:r>
        </a:p>
      </xdr:txBody>
    </xdr:sp>
    <xdr:clientData/>
  </xdr:twoCellAnchor>
  <xdr:twoCellAnchor>
    <xdr:from>
      <xdr:col>5</xdr:col>
      <xdr:colOff>47625</xdr:colOff>
      <xdr:row>12</xdr:row>
      <xdr:rowOff>19050</xdr:rowOff>
    </xdr:from>
    <xdr:to>
      <xdr:col>7</xdr:col>
      <xdr:colOff>428625</xdr:colOff>
      <xdr:row>15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CD020CC-E1F8-420B-9889-492299854F0E}"/>
            </a:ext>
          </a:extLst>
        </xdr:cNvPr>
        <xdr:cNvSpPr/>
      </xdr:nvSpPr>
      <xdr:spPr>
        <a:xfrm>
          <a:off x="3095625" y="2305050"/>
          <a:ext cx="1600200" cy="619125"/>
        </a:xfrm>
        <a:prstGeom prst="rect">
          <a:avLst/>
        </a:prstGeom>
        <a:ln w="38100">
          <a:solidFill>
            <a:srgbClr val="7030A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IP 192.168.5.21</a:t>
          </a:r>
        </a:p>
      </xdr:txBody>
    </xdr:sp>
    <xdr:clientData/>
  </xdr:twoCellAnchor>
  <xdr:twoCellAnchor>
    <xdr:from>
      <xdr:col>10</xdr:col>
      <xdr:colOff>19050</xdr:colOff>
      <xdr:row>12</xdr:row>
      <xdr:rowOff>0</xdr:rowOff>
    </xdr:from>
    <xdr:to>
      <xdr:col>12</xdr:col>
      <xdr:colOff>400050</xdr:colOff>
      <xdr:row>15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5FD93ED-4C64-4778-BBEC-AF50EAC4A872}"/>
            </a:ext>
          </a:extLst>
        </xdr:cNvPr>
        <xdr:cNvSpPr/>
      </xdr:nvSpPr>
      <xdr:spPr>
        <a:xfrm>
          <a:off x="6115050" y="2286000"/>
          <a:ext cx="1600200" cy="619125"/>
        </a:xfrm>
        <a:prstGeom prst="rect">
          <a:avLst/>
        </a:prstGeom>
        <a:ln w="38100">
          <a:solidFill>
            <a:srgbClr val="7030A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IP 192.168.5.20</a:t>
          </a:r>
        </a:p>
      </xdr:txBody>
    </xdr:sp>
    <xdr:clientData/>
  </xdr:twoCellAnchor>
  <xdr:twoCellAnchor>
    <xdr:from>
      <xdr:col>0</xdr:col>
      <xdr:colOff>57150</xdr:colOff>
      <xdr:row>0</xdr:row>
      <xdr:rowOff>76200</xdr:rowOff>
    </xdr:from>
    <xdr:to>
      <xdr:col>3</xdr:col>
      <xdr:colOff>133350</xdr:colOff>
      <xdr:row>15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8396B28-7D19-444A-97FE-B9699701BA6E}"/>
            </a:ext>
          </a:extLst>
        </xdr:cNvPr>
        <xdr:cNvSpPr/>
      </xdr:nvSpPr>
      <xdr:spPr>
        <a:xfrm>
          <a:off x="57150" y="76200"/>
          <a:ext cx="1905000" cy="2952750"/>
        </a:xfrm>
        <a:prstGeom prst="rect">
          <a:avLst/>
        </a:prstGeom>
        <a:noFill/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514350</xdr:colOff>
      <xdr:row>0</xdr:row>
      <xdr:rowOff>57150</xdr:rowOff>
    </xdr:from>
    <xdr:to>
      <xdr:col>7</xdr:col>
      <xdr:colOff>590550</xdr:colOff>
      <xdr:row>15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B86AF5C-2A36-40F6-9A8C-6696AF279DED}"/>
            </a:ext>
          </a:extLst>
        </xdr:cNvPr>
        <xdr:cNvSpPr/>
      </xdr:nvSpPr>
      <xdr:spPr>
        <a:xfrm>
          <a:off x="2952750" y="57150"/>
          <a:ext cx="1905000" cy="2952750"/>
        </a:xfrm>
        <a:prstGeom prst="rect">
          <a:avLst/>
        </a:prstGeom>
        <a:noFill/>
        <a:ln w="76200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504825</xdr:colOff>
      <xdr:row>0</xdr:row>
      <xdr:rowOff>38100</xdr:rowOff>
    </xdr:from>
    <xdr:to>
      <xdr:col>12</xdr:col>
      <xdr:colOff>581025</xdr:colOff>
      <xdr:row>15</xdr:row>
      <xdr:rowOff>133350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A071FD2-BB43-4EFB-B2A3-69483D41F67D}"/>
            </a:ext>
          </a:extLst>
        </xdr:cNvPr>
        <xdr:cNvSpPr/>
      </xdr:nvSpPr>
      <xdr:spPr>
        <a:xfrm>
          <a:off x="5991225" y="38100"/>
          <a:ext cx="1905000" cy="3009900"/>
        </a:xfrm>
        <a:prstGeom prst="rect">
          <a:avLst/>
        </a:prstGeom>
        <a:noFill/>
        <a:ln w="762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 editAs="oneCell">
    <xdr:from>
      <xdr:col>7</xdr:col>
      <xdr:colOff>473496</xdr:colOff>
      <xdr:row>19</xdr:row>
      <xdr:rowOff>28574</xdr:rowOff>
    </xdr:from>
    <xdr:to>
      <xdr:col>10</xdr:col>
      <xdr:colOff>133350</xdr:colOff>
      <xdr:row>32</xdr:row>
      <xdr:rowOff>55927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084F6A-7F6B-4897-BBDC-84123F0D2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4727" b="90000" l="9786" r="89297">
                      <a14:foregroundMark x1="41590" y1="10182" x2="41590" y2="10182"/>
                      <a14:foregroundMark x1="72783" y1="8364" x2="72783" y2="8364"/>
                      <a14:foregroundMark x1="47706" y1="10727" x2="47706" y2="10727"/>
                      <a14:foregroundMark x1="35474" y1="9636" x2="71865" y2="10727"/>
                      <a14:foregroundMark x1="74924" y1="10182" x2="55657" y2="6545"/>
                      <a14:foregroundMark x1="30581" y1="4727" x2="30581" y2="472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40696" y="3695699"/>
          <a:ext cx="1488654" cy="2503853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15</xdr:row>
      <xdr:rowOff>171450</xdr:rowOff>
    </xdr:from>
    <xdr:to>
      <xdr:col>8</xdr:col>
      <xdr:colOff>361950</xdr:colOff>
      <xdr:row>24</xdr:row>
      <xdr:rowOff>142875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9D7DD65D-E1E5-4264-8A24-A7B2ABC0B62E}"/>
            </a:ext>
          </a:extLst>
        </xdr:cNvPr>
        <xdr:cNvCxnSpPr>
          <a:stCxn id="13" idx="2"/>
        </xdr:cNvCxnSpPr>
      </xdr:nvCxnSpPr>
      <xdr:spPr>
        <a:xfrm rot="16200000" flipH="1">
          <a:off x="2286000" y="1809750"/>
          <a:ext cx="1676400" cy="4229100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247651</xdr:colOff>
      <xdr:row>15</xdr:row>
      <xdr:rowOff>152399</xdr:rowOff>
    </xdr:from>
    <xdr:to>
      <xdr:col>8</xdr:col>
      <xdr:colOff>457201</xdr:colOff>
      <xdr:row>22</xdr:row>
      <xdr:rowOff>57149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E1391D6C-CF5D-4A1C-9F04-623463CF3427}"/>
            </a:ext>
          </a:extLst>
        </xdr:cNvPr>
        <xdr:cNvCxnSpPr>
          <a:stCxn id="14" idx="2"/>
        </xdr:cNvCxnSpPr>
      </xdr:nvCxnSpPr>
      <xdr:spPr>
        <a:xfrm rot="16200000" flipH="1">
          <a:off x="4005263" y="2967037"/>
          <a:ext cx="1228725" cy="1428750"/>
        </a:xfrm>
        <a:prstGeom prst="bentConnector2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15</xdr:row>
      <xdr:rowOff>133351</xdr:rowOff>
    </xdr:from>
    <xdr:to>
      <xdr:col>11</xdr:col>
      <xdr:colOff>238125</xdr:colOff>
      <xdr:row>22</xdr:row>
      <xdr:rowOff>47626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E0F6C451-5524-40C7-A651-8F607628F1E8}"/>
            </a:ext>
          </a:extLst>
        </xdr:cNvPr>
        <xdr:cNvCxnSpPr>
          <a:stCxn id="15" idx="2"/>
        </xdr:cNvCxnSpPr>
      </xdr:nvCxnSpPr>
      <xdr:spPr>
        <a:xfrm rot="5400000">
          <a:off x="5757863" y="3100388"/>
          <a:ext cx="1238250" cy="1133475"/>
        </a:xfrm>
        <a:prstGeom prst="bentConnector3">
          <a:avLst>
            <a:gd name="adj1" fmla="val 10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31</xdr:row>
      <xdr:rowOff>0</xdr:rowOff>
    </xdr:from>
    <xdr:to>
      <xdr:col>10</xdr:col>
      <xdr:colOff>180975</xdr:colOff>
      <xdr:row>32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BCCFA77-3E15-45A6-B4D7-070E3C89E2EF}"/>
            </a:ext>
          </a:extLst>
        </xdr:cNvPr>
        <xdr:cNvSpPr/>
      </xdr:nvSpPr>
      <xdr:spPr>
        <a:xfrm>
          <a:off x="4743450" y="5953125"/>
          <a:ext cx="1533525" cy="371475"/>
        </a:xfrm>
        <a:prstGeom prst="rect">
          <a:avLst/>
        </a:prstGeom>
        <a:ln w="38100">
          <a:solidFill>
            <a:srgbClr val="7030A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OMRON</a:t>
          </a:r>
          <a:r>
            <a:rPr lang="en-IN" sz="1100" baseline="0"/>
            <a:t> HUB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Grandstream@8910!" TargetMode="External"/><Relationship Id="rId1" Type="http://schemas.openxmlformats.org/officeDocument/2006/relationships/hyperlink" Target="mailto:Rishab@8910!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randstream@8910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CF69-2A40-479C-884E-F8517B01B2D1}">
  <dimension ref="D1:Y66"/>
  <sheetViews>
    <sheetView topLeftCell="H1" workbookViewId="0">
      <selection activeCell="B3" sqref="B3"/>
    </sheetView>
  </sheetViews>
  <sheetFormatPr defaultRowHeight="15"/>
  <cols>
    <col min="16" max="16" width="20.140625" style="36" customWidth="1"/>
    <col min="17" max="17" width="12.7109375" customWidth="1"/>
    <col min="18" max="19" width="12.5703125" customWidth="1"/>
    <col min="20" max="20" width="13.28515625" customWidth="1"/>
    <col min="21" max="21" width="16" customWidth="1"/>
    <col min="22" max="22" width="12.85546875" customWidth="1"/>
    <col min="23" max="23" width="22.85546875" customWidth="1"/>
    <col min="25" max="25" width="17.85546875" customWidth="1"/>
  </cols>
  <sheetData>
    <row r="1" spans="16:25" ht="19.5" customHeight="1">
      <c r="P1" s="37" t="s">
        <v>508</v>
      </c>
      <c r="Q1" s="38" t="s">
        <v>509</v>
      </c>
      <c r="R1" s="38" t="s">
        <v>510</v>
      </c>
      <c r="S1" s="38" t="s">
        <v>588</v>
      </c>
      <c r="T1" s="38" t="s">
        <v>511</v>
      </c>
      <c r="U1" s="39" t="s">
        <v>518</v>
      </c>
      <c r="V1" s="38" t="s">
        <v>515</v>
      </c>
      <c r="W1" s="38" t="s">
        <v>519</v>
      </c>
      <c r="X1" s="38" t="s">
        <v>520</v>
      </c>
      <c r="Y1" s="38" t="s">
        <v>589</v>
      </c>
    </row>
    <row r="2" spans="16:25" ht="15" customHeight="1">
      <c r="P2" s="36">
        <v>1100</v>
      </c>
      <c r="Q2" s="45" t="s">
        <v>512</v>
      </c>
      <c r="R2" s="46" t="s">
        <v>513</v>
      </c>
      <c r="S2" s="40">
        <v>8000</v>
      </c>
      <c r="T2" s="44" t="s">
        <v>514</v>
      </c>
      <c r="U2" s="47" t="s">
        <v>513</v>
      </c>
      <c r="V2" s="23" t="s">
        <v>290</v>
      </c>
      <c r="W2" t="s">
        <v>554</v>
      </c>
      <c r="X2" s="42" t="s">
        <v>521</v>
      </c>
      <c r="Y2" s="43" t="s">
        <v>587</v>
      </c>
    </row>
    <row r="3" spans="16:25">
      <c r="P3" s="36">
        <v>1101</v>
      </c>
      <c r="Q3" s="45"/>
      <c r="R3" s="46"/>
      <c r="S3" s="40"/>
      <c r="T3" s="44"/>
      <c r="U3" s="47"/>
      <c r="V3" s="23" t="s">
        <v>291</v>
      </c>
      <c r="W3" t="s">
        <v>555</v>
      </c>
      <c r="X3" s="42"/>
      <c r="Y3" s="43"/>
    </row>
    <row r="4" spans="16:25">
      <c r="P4" s="36">
        <v>1102</v>
      </c>
      <c r="Q4" s="45"/>
      <c r="R4" s="46"/>
      <c r="S4" s="40"/>
      <c r="T4" s="44"/>
      <c r="U4" s="47"/>
      <c r="V4" s="23" t="s">
        <v>292</v>
      </c>
      <c r="W4" t="s">
        <v>556</v>
      </c>
      <c r="X4" s="42"/>
      <c r="Y4" s="43"/>
    </row>
    <row r="5" spans="16:25">
      <c r="P5" s="36">
        <v>1103</v>
      </c>
      <c r="Q5" s="45"/>
      <c r="R5" s="46"/>
      <c r="S5" s="40"/>
      <c r="T5" s="44"/>
      <c r="U5" s="47"/>
      <c r="V5" s="23" t="s">
        <v>293</v>
      </c>
      <c r="W5" t="s">
        <v>557</v>
      </c>
      <c r="X5" s="42"/>
      <c r="Y5" s="43"/>
    </row>
    <row r="6" spans="16:25">
      <c r="P6" s="36">
        <v>1104</v>
      </c>
      <c r="Q6" s="45"/>
      <c r="R6" s="46"/>
      <c r="S6" s="40"/>
      <c r="T6" s="44"/>
      <c r="U6" s="47"/>
      <c r="V6" s="23" t="s">
        <v>294</v>
      </c>
      <c r="W6" t="s">
        <v>558</v>
      </c>
      <c r="X6" s="42"/>
      <c r="Y6" s="43"/>
    </row>
    <row r="7" spans="16:25">
      <c r="P7" s="36">
        <v>1105</v>
      </c>
      <c r="Q7" s="45"/>
      <c r="R7" s="46"/>
      <c r="S7" s="40"/>
      <c r="T7" s="44"/>
      <c r="U7" s="47"/>
      <c r="V7" s="23" t="s">
        <v>295</v>
      </c>
      <c r="W7" t="s">
        <v>559</v>
      </c>
      <c r="X7" s="42"/>
      <c r="Y7" s="43"/>
    </row>
    <row r="8" spans="16:25">
      <c r="P8" s="36">
        <v>1106</v>
      </c>
      <c r="Q8" s="45"/>
      <c r="R8" s="46"/>
      <c r="S8" s="40"/>
      <c r="T8" s="44"/>
      <c r="U8" s="47"/>
      <c r="V8" s="23" t="s">
        <v>296</v>
      </c>
      <c r="W8" t="s">
        <v>560</v>
      </c>
      <c r="X8" s="42"/>
      <c r="Y8" s="43"/>
    </row>
    <row r="9" spans="16:25">
      <c r="P9" s="36">
        <v>1107</v>
      </c>
      <c r="Q9" s="45"/>
      <c r="R9" s="46"/>
      <c r="S9" s="40"/>
      <c r="T9" s="44"/>
      <c r="U9" s="47"/>
      <c r="V9" s="23" t="s">
        <v>297</v>
      </c>
      <c r="W9" t="s">
        <v>561</v>
      </c>
      <c r="X9" s="42"/>
      <c r="Y9" s="43"/>
    </row>
    <row r="10" spans="16:25">
      <c r="P10" s="36">
        <v>1108</v>
      </c>
      <c r="Q10" s="45"/>
      <c r="R10" s="46"/>
      <c r="S10" s="40"/>
      <c r="T10" s="44"/>
      <c r="U10" s="47"/>
      <c r="V10" s="23" t="s">
        <v>298</v>
      </c>
      <c r="W10" t="s">
        <v>562</v>
      </c>
      <c r="X10" s="42"/>
      <c r="Y10" s="43"/>
    </row>
    <row r="11" spans="16:25">
      <c r="P11" s="36">
        <v>1109</v>
      </c>
      <c r="Q11" s="45"/>
      <c r="R11" s="46"/>
      <c r="S11" s="40"/>
      <c r="T11" s="44"/>
      <c r="U11" s="47"/>
      <c r="V11" s="23" t="s">
        <v>299</v>
      </c>
      <c r="W11" t="s">
        <v>563</v>
      </c>
      <c r="X11" s="42"/>
      <c r="Y11" s="43"/>
    </row>
    <row r="12" spans="16:25">
      <c r="P12" s="36">
        <v>1110</v>
      </c>
      <c r="Q12" s="45"/>
      <c r="R12" s="46"/>
      <c r="S12" s="40"/>
      <c r="T12" s="44"/>
      <c r="U12" s="47"/>
      <c r="V12" s="23" t="s">
        <v>300</v>
      </c>
      <c r="W12" t="s">
        <v>564</v>
      </c>
      <c r="X12" s="42"/>
      <c r="Y12" s="43"/>
    </row>
    <row r="13" spans="16:25">
      <c r="P13" s="36">
        <v>1111</v>
      </c>
      <c r="Q13" s="45"/>
      <c r="R13" s="46"/>
      <c r="S13" s="40"/>
      <c r="T13" s="44"/>
      <c r="U13" s="47"/>
      <c r="V13" s="23" t="s">
        <v>301</v>
      </c>
      <c r="W13" t="s">
        <v>565</v>
      </c>
      <c r="X13" s="42"/>
      <c r="Y13" s="43"/>
    </row>
    <row r="14" spans="16:25">
      <c r="P14" s="36">
        <v>1112</v>
      </c>
      <c r="Q14" s="45"/>
      <c r="R14" s="46"/>
      <c r="S14" s="40"/>
      <c r="T14" s="44"/>
      <c r="U14" s="47"/>
      <c r="V14" s="23" t="s">
        <v>302</v>
      </c>
      <c r="W14" t="s">
        <v>566</v>
      </c>
      <c r="X14" s="42"/>
      <c r="Y14" s="43"/>
    </row>
    <row r="15" spans="16:25">
      <c r="P15" s="36">
        <v>1113</v>
      </c>
      <c r="Q15" s="45"/>
      <c r="R15" s="46"/>
      <c r="S15" s="40"/>
      <c r="T15" s="44"/>
      <c r="U15" s="47"/>
      <c r="V15" s="23" t="s">
        <v>303</v>
      </c>
      <c r="W15" t="s">
        <v>567</v>
      </c>
      <c r="X15" s="42"/>
      <c r="Y15" s="43"/>
    </row>
    <row r="16" spans="16:25">
      <c r="P16" s="36">
        <v>1114</v>
      </c>
      <c r="Q16" s="45"/>
      <c r="R16" s="46"/>
      <c r="S16" s="40"/>
      <c r="T16" s="44"/>
      <c r="U16" s="47"/>
      <c r="V16" s="23" t="s">
        <v>304</v>
      </c>
      <c r="W16" t="s">
        <v>568</v>
      </c>
      <c r="X16" s="42"/>
      <c r="Y16" s="43"/>
    </row>
    <row r="17" spans="16:25">
      <c r="P17" s="36">
        <v>1115</v>
      </c>
      <c r="Q17" s="45"/>
      <c r="R17" s="46"/>
      <c r="S17" s="40"/>
      <c r="T17" s="44"/>
      <c r="U17" s="47"/>
      <c r="V17" s="23" t="s">
        <v>305</v>
      </c>
      <c r="W17" t="s">
        <v>569</v>
      </c>
      <c r="X17" s="42"/>
      <c r="Y17" s="43"/>
    </row>
    <row r="18" spans="16:25" ht="14.25" customHeight="1">
      <c r="P18" s="36">
        <v>1200</v>
      </c>
      <c r="Q18" s="45"/>
      <c r="R18" s="46"/>
      <c r="S18" s="40"/>
      <c r="T18" s="44" t="s">
        <v>516</v>
      </c>
      <c r="U18" s="47"/>
      <c r="V18" s="23" t="s">
        <v>290</v>
      </c>
      <c r="W18" t="s">
        <v>570</v>
      </c>
      <c r="X18" s="42"/>
      <c r="Y18" s="43"/>
    </row>
    <row r="19" spans="16:25">
      <c r="P19" s="36">
        <v>1201</v>
      </c>
      <c r="Q19" s="45"/>
      <c r="R19" s="46"/>
      <c r="S19" s="40"/>
      <c r="T19" s="44"/>
      <c r="U19" s="47"/>
      <c r="V19" s="23" t="s">
        <v>291</v>
      </c>
      <c r="W19" t="s">
        <v>571</v>
      </c>
      <c r="X19" s="42"/>
      <c r="Y19" s="43"/>
    </row>
    <row r="20" spans="16:25">
      <c r="P20" s="36">
        <v>1202</v>
      </c>
      <c r="Q20" s="45"/>
      <c r="R20" s="46"/>
      <c r="S20" s="40"/>
      <c r="T20" s="44"/>
      <c r="U20" s="47"/>
      <c r="V20" s="23" t="s">
        <v>292</v>
      </c>
      <c r="W20" t="s">
        <v>572</v>
      </c>
      <c r="X20" s="42"/>
      <c r="Y20" s="43"/>
    </row>
    <row r="21" spans="16:25">
      <c r="P21" s="36">
        <v>1203</v>
      </c>
      <c r="Q21" s="45"/>
      <c r="R21" s="46"/>
      <c r="S21" s="40"/>
      <c r="T21" s="44"/>
      <c r="U21" s="47"/>
      <c r="V21" s="23" t="s">
        <v>293</v>
      </c>
      <c r="W21" t="s">
        <v>573</v>
      </c>
      <c r="X21" s="42"/>
      <c r="Y21" s="43"/>
    </row>
    <row r="22" spans="16:25">
      <c r="P22" s="36">
        <v>1204</v>
      </c>
      <c r="Q22" s="45"/>
      <c r="R22" s="46"/>
      <c r="S22" s="40"/>
      <c r="T22" s="44"/>
      <c r="U22" s="47"/>
      <c r="V22" s="23" t="s">
        <v>294</v>
      </c>
      <c r="W22" t="s">
        <v>574</v>
      </c>
      <c r="X22" s="42"/>
      <c r="Y22" s="43"/>
    </row>
    <row r="23" spans="16:25">
      <c r="P23" s="36">
        <v>1205</v>
      </c>
      <c r="Q23" s="45"/>
      <c r="R23" s="46"/>
      <c r="S23" s="40"/>
      <c r="T23" s="44"/>
      <c r="U23" s="47"/>
      <c r="V23" s="23" t="s">
        <v>295</v>
      </c>
      <c r="W23" t="s">
        <v>575</v>
      </c>
      <c r="X23" s="42"/>
      <c r="Y23" s="43"/>
    </row>
    <row r="24" spans="16:25">
      <c r="P24" s="36">
        <v>1206</v>
      </c>
      <c r="Q24" s="45"/>
      <c r="R24" s="46"/>
      <c r="S24" s="40"/>
      <c r="T24" s="44"/>
      <c r="U24" s="47"/>
      <c r="V24" s="23" t="s">
        <v>296</v>
      </c>
      <c r="W24" t="s">
        <v>576</v>
      </c>
      <c r="X24" s="42"/>
      <c r="Y24" s="43"/>
    </row>
    <row r="25" spans="16:25">
      <c r="P25" s="36">
        <v>1207</v>
      </c>
      <c r="Q25" s="45"/>
      <c r="R25" s="46"/>
      <c r="S25" s="40"/>
      <c r="T25" s="44"/>
      <c r="U25" s="47"/>
      <c r="V25" s="23" t="s">
        <v>297</v>
      </c>
      <c r="W25" t="s">
        <v>577</v>
      </c>
      <c r="X25" s="42"/>
      <c r="Y25" s="43"/>
    </row>
    <row r="26" spans="16:25">
      <c r="P26" s="36">
        <v>1208</v>
      </c>
      <c r="Q26" s="45"/>
      <c r="R26" s="46"/>
      <c r="S26" s="40"/>
      <c r="T26" s="44"/>
      <c r="U26" s="47"/>
      <c r="V26" s="23" t="s">
        <v>298</v>
      </c>
      <c r="W26" t="s">
        <v>578</v>
      </c>
      <c r="X26" s="42"/>
      <c r="Y26" s="43"/>
    </row>
    <row r="27" spans="16:25">
      <c r="P27" s="36">
        <v>1209</v>
      </c>
      <c r="Q27" s="45"/>
      <c r="R27" s="46"/>
      <c r="S27" s="40"/>
      <c r="T27" s="44"/>
      <c r="U27" s="47"/>
      <c r="V27" s="23" t="s">
        <v>299</v>
      </c>
      <c r="W27" t="s">
        <v>579</v>
      </c>
      <c r="X27" s="42"/>
      <c r="Y27" s="43"/>
    </row>
    <row r="28" spans="16:25">
      <c r="P28" s="36">
        <v>1210</v>
      </c>
      <c r="Q28" s="45"/>
      <c r="R28" s="46"/>
      <c r="S28" s="40"/>
      <c r="T28" s="44"/>
      <c r="U28" s="47"/>
      <c r="V28" s="23" t="s">
        <v>300</v>
      </c>
      <c r="W28" t="s">
        <v>580</v>
      </c>
      <c r="X28" s="42"/>
      <c r="Y28" s="43"/>
    </row>
    <row r="29" spans="16:25">
      <c r="P29" s="36">
        <v>1211</v>
      </c>
      <c r="Q29" s="45"/>
      <c r="R29" s="46"/>
      <c r="S29" s="40"/>
      <c r="T29" s="44"/>
      <c r="U29" s="47"/>
      <c r="V29" s="23" t="s">
        <v>301</v>
      </c>
      <c r="W29" t="s">
        <v>581</v>
      </c>
      <c r="X29" s="42"/>
      <c r="Y29" s="43"/>
    </row>
    <row r="30" spans="16:25">
      <c r="P30" s="36">
        <v>1212</v>
      </c>
      <c r="Q30" s="45"/>
      <c r="R30" s="46"/>
      <c r="S30" s="40"/>
      <c r="T30" s="44"/>
      <c r="U30" s="47"/>
      <c r="V30" s="23" t="s">
        <v>302</v>
      </c>
      <c r="W30" t="s">
        <v>582</v>
      </c>
      <c r="X30" s="42"/>
      <c r="Y30" s="43"/>
    </row>
    <row r="31" spans="16:25">
      <c r="P31" s="36">
        <v>1213</v>
      </c>
      <c r="Q31" s="45"/>
      <c r="R31" s="46"/>
      <c r="S31" s="40"/>
      <c r="T31" s="44"/>
      <c r="U31" s="47"/>
      <c r="V31" s="23" t="s">
        <v>303</v>
      </c>
      <c r="W31" t="s">
        <v>583</v>
      </c>
      <c r="X31" s="42"/>
      <c r="Y31" s="43"/>
    </row>
    <row r="32" spans="16:25">
      <c r="P32" s="36">
        <v>1214</v>
      </c>
      <c r="Q32" s="45"/>
      <c r="R32" s="46"/>
      <c r="S32" s="40"/>
      <c r="T32" s="44"/>
      <c r="U32" s="47"/>
      <c r="V32" s="23" t="s">
        <v>304</v>
      </c>
      <c r="W32" t="s">
        <v>584</v>
      </c>
      <c r="X32" s="42"/>
      <c r="Y32" s="43"/>
    </row>
    <row r="33" spans="4:25">
      <c r="P33" s="36">
        <v>1215</v>
      </c>
      <c r="Q33" s="45"/>
      <c r="R33" s="46"/>
      <c r="S33" s="40"/>
      <c r="T33" s="44"/>
      <c r="U33" s="47"/>
      <c r="V33" s="23" t="s">
        <v>305</v>
      </c>
      <c r="W33" t="s">
        <v>585</v>
      </c>
      <c r="X33" s="42"/>
      <c r="Y33" s="43"/>
    </row>
    <row r="34" spans="4:25">
      <c r="P34" s="37" t="s">
        <v>508</v>
      </c>
      <c r="Q34" s="1" t="s">
        <v>509</v>
      </c>
      <c r="R34" s="1" t="s">
        <v>510</v>
      </c>
      <c r="S34" s="1"/>
      <c r="T34" s="1" t="s">
        <v>511</v>
      </c>
      <c r="U34" s="39" t="s">
        <v>518</v>
      </c>
      <c r="V34" s="1" t="s">
        <v>515</v>
      </c>
      <c r="W34" s="38" t="s">
        <v>519</v>
      </c>
      <c r="X34" s="38" t="s">
        <v>520</v>
      </c>
    </row>
    <row r="35" spans="4:25" ht="15" customHeight="1">
      <c r="D35" s="41" t="s">
        <v>590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6">
        <v>2100</v>
      </c>
      <c r="Q35" s="45" t="s">
        <v>512</v>
      </c>
      <c r="R35" s="46" t="s">
        <v>513</v>
      </c>
      <c r="S35" s="40">
        <v>8000</v>
      </c>
      <c r="T35" s="44" t="s">
        <v>514</v>
      </c>
      <c r="U35" s="48" t="s">
        <v>517</v>
      </c>
      <c r="V35" s="23" t="s">
        <v>290</v>
      </c>
      <c r="W35" t="s">
        <v>551</v>
      </c>
      <c r="X35" s="42" t="s">
        <v>521</v>
      </c>
      <c r="Y35" s="43" t="s">
        <v>586</v>
      </c>
    </row>
    <row r="36" spans="4:25">
      <c r="D36" t="s">
        <v>591</v>
      </c>
      <c r="P36" s="36">
        <v>2101</v>
      </c>
      <c r="Q36" s="45"/>
      <c r="R36" s="46"/>
      <c r="S36" s="40"/>
      <c r="T36" s="44"/>
      <c r="U36" s="48"/>
      <c r="V36" s="23" t="s">
        <v>291</v>
      </c>
      <c r="W36" t="s">
        <v>552</v>
      </c>
      <c r="X36" s="42"/>
      <c r="Y36" s="43"/>
    </row>
    <row r="37" spans="4:25">
      <c r="D37" t="s">
        <v>592</v>
      </c>
      <c r="P37" s="36">
        <v>2102</v>
      </c>
      <c r="Q37" s="45"/>
      <c r="R37" s="46"/>
      <c r="S37" s="40"/>
      <c r="T37" s="44"/>
      <c r="U37" s="48"/>
      <c r="V37" s="23" t="s">
        <v>292</v>
      </c>
      <c r="W37" t="s">
        <v>553</v>
      </c>
      <c r="X37" s="42"/>
      <c r="Y37" s="43"/>
    </row>
    <row r="38" spans="4:25">
      <c r="P38" s="36">
        <v>2103</v>
      </c>
      <c r="Q38" s="45"/>
      <c r="R38" s="46"/>
      <c r="S38" s="40"/>
      <c r="T38" s="44"/>
      <c r="U38" s="48"/>
      <c r="V38" s="23" t="s">
        <v>293</v>
      </c>
      <c r="W38" t="s">
        <v>522</v>
      </c>
      <c r="X38" s="42"/>
      <c r="Y38" s="43"/>
    </row>
    <row r="39" spans="4:25">
      <c r="P39" s="36">
        <v>2104</v>
      </c>
      <c r="Q39" s="45"/>
      <c r="R39" s="46"/>
      <c r="S39" s="40"/>
      <c r="T39" s="44"/>
      <c r="U39" s="48"/>
      <c r="V39" s="23" t="s">
        <v>294</v>
      </c>
      <c r="W39" t="s">
        <v>523</v>
      </c>
      <c r="X39" s="42"/>
      <c r="Y39" s="43"/>
    </row>
    <row r="40" spans="4:25">
      <c r="P40" s="36">
        <v>2105</v>
      </c>
      <c r="Q40" s="45"/>
      <c r="R40" s="46"/>
      <c r="S40" s="40"/>
      <c r="T40" s="44"/>
      <c r="U40" s="48"/>
      <c r="V40" s="23" t="s">
        <v>295</v>
      </c>
      <c r="W40" t="s">
        <v>524</v>
      </c>
      <c r="X40" s="42"/>
      <c r="Y40" s="43"/>
    </row>
    <row r="41" spans="4:25">
      <c r="P41" s="36">
        <v>2106</v>
      </c>
      <c r="Q41" s="45"/>
      <c r="R41" s="46"/>
      <c r="S41" s="40"/>
      <c r="T41" s="44"/>
      <c r="U41" s="48"/>
      <c r="V41" s="23" t="s">
        <v>296</v>
      </c>
      <c r="W41" t="s">
        <v>525</v>
      </c>
      <c r="X41" s="42"/>
      <c r="Y41" s="43"/>
    </row>
    <row r="42" spans="4:25">
      <c r="P42" s="36">
        <v>2107</v>
      </c>
      <c r="Q42" s="45"/>
      <c r="R42" s="46"/>
      <c r="S42" s="40"/>
      <c r="T42" s="44"/>
      <c r="U42" s="48"/>
      <c r="V42" s="23" t="s">
        <v>297</v>
      </c>
      <c r="W42" t="s">
        <v>526</v>
      </c>
      <c r="X42" s="42"/>
      <c r="Y42" s="43"/>
    </row>
    <row r="43" spans="4:25">
      <c r="P43" s="36">
        <v>2108</v>
      </c>
      <c r="Q43" s="45"/>
      <c r="R43" s="46"/>
      <c r="S43" s="40"/>
      <c r="T43" s="44"/>
      <c r="U43" s="48"/>
      <c r="V43" s="23" t="s">
        <v>298</v>
      </c>
      <c r="W43" t="s">
        <v>527</v>
      </c>
      <c r="X43" s="42"/>
      <c r="Y43" s="43"/>
    </row>
    <row r="44" spans="4:25">
      <c r="P44" s="36">
        <v>2109</v>
      </c>
      <c r="Q44" s="45"/>
      <c r="R44" s="46"/>
      <c r="S44" s="40"/>
      <c r="T44" s="44"/>
      <c r="U44" s="48"/>
      <c r="V44" s="23" t="s">
        <v>299</v>
      </c>
      <c r="W44" t="s">
        <v>528</v>
      </c>
      <c r="X44" s="42"/>
      <c r="Y44" s="43"/>
    </row>
    <row r="45" spans="4:25">
      <c r="P45" s="36">
        <v>2110</v>
      </c>
      <c r="Q45" s="45"/>
      <c r="R45" s="46"/>
      <c r="S45" s="40"/>
      <c r="T45" s="44"/>
      <c r="U45" s="48"/>
      <c r="V45" s="23" t="s">
        <v>300</v>
      </c>
      <c r="W45" t="s">
        <v>529</v>
      </c>
      <c r="X45" s="42"/>
      <c r="Y45" s="43"/>
    </row>
    <row r="46" spans="4:25">
      <c r="P46" s="36">
        <v>2111</v>
      </c>
      <c r="Q46" s="45"/>
      <c r="R46" s="46"/>
      <c r="S46" s="40"/>
      <c r="T46" s="44"/>
      <c r="U46" s="48"/>
      <c r="V46" s="23" t="s">
        <v>301</v>
      </c>
      <c r="W46" t="s">
        <v>530</v>
      </c>
      <c r="X46" s="42"/>
      <c r="Y46" s="43"/>
    </row>
    <row r="47" spans="4:25">
      <c r="P47" s="36">
        <v>2112</v>
      </c>
      <c r="Q47" s="45"/>
      <c r="R47" s="46"/>
      <c r="S47" s="40"/>
      <c r="T47" s="44"/>
      <c r="U47" s="48"/>
      <c r="V47" s="23" t="s">
        <v>302</v>
      </c>
      <c r="W47" t="s">
        <v>531</v>
      </c>
      <c r="X47" s="42"/>
      <c r="Y47" s="43"/>
    </row>
    <row r="48" spans="4:25">
      <c r="P48" s="36">
        <v>2113</v>
      </c>
      <c r="Q48" s="45"/>
      <c r="R48" s="46"/>
      <c r="S48" s="40"/>
      <c r="T48" s="44"/>
      <c r="U48" s="48"/>
      <c r="V48" s="23" t="s">
        <v>303</v>
      </c>
      <c r="W48" t="s">
        <v>532</v>
      </c>
      <c r="X48" s="42"/>
      <c r="Y48" s="43"/>
    </row>
    <row r="49" spans="16:25">
      <c r="P49" s="36">
        <v>2114</v>
      </c>
      <c r="Q49" s="45"/>
      <c r="R49" s="46"/>
      <c r="S49" s="40"/>
      <c r="T49" s="44"/>
      <c r="U49" s="48"/>
      <c r="V49" s="23" t="s">
        <v>304</v>
      </c>
      <c r="W49" t="s">
        <v>533</v>
      </c>
      <c r="X49" s="42"/>
      <c r="Y49" s="43"/>
    </row>
    <row r="50" spans="16:25">
      <c r="P50" s="36">
        <v>2115</v>
      </c>
      <c r="Q50" s="45"/>
      <c r="R50" s="46"/>
      <c r="S50" s="40"/>
      <c r="T50" s="44"/>
      <c r="U50" s="48"/>
      <c r="V50" s="23" t="s">
        <v>305</v>
      </c>
      <c r="W50" t="s">
        <v>534</v>
      </c>
      <c r="X50" s="42"/>
      <c r="Y50" s="43"/>
    </row>
    <row r="51" spans="16:25">
      <c r="P51" s="36">
        <v>2200</v>
      </c>
      <c r="Q51" s="45"/>
      <c r="R51" s="46"/>
      <c r="S51" s="40"/>
      <c r="T51" s="44" t="s">
        <v>516</v>
      </c>
      <c r="U51" s="48"/>
      <c r="V51" s="23" t="s">
        <v>290</v>
      </c>
      <c r="W51" t="s">
        <v>535</v>
      </c>
      <c r="X51" s="42"/>
      <c r="Y51" s="43"/>
    </row>
    <row r="52" spans="16:25">
      <c r="P52" s="36">
        <v>2201</v>
      </c>
      <c r="Q52" s="45"/>
      <c r="R52" s="46"/>
      <c r="S52" s="40"/>
      <c r="T52" s="44"/>
      <c r="U52" s="48"/>
      <c r="V52" s="23" t="s">
        <v>291</v>
      </c>
      <c r="W52" t="s">
        <v>536</v>
      </c>
      <c r="X52" s="42"/>
      <c r="Y52" s="43"/>
    </row>
    <row r="53" spans="16:25">
      <c r="P53" s="36">
        <v>2202</v>
      </c>
      <c r="Q53" s="45"/>
      <c r="R53" s="46"/>
      <c r="S53" s="40"/>
      <c r="T53" s="44"/>
      <c r="U53" s="48"/>
      <c r="V53" s="23" t="s">
        <v>292</v>
      </c>
      <c r="W53" t="s">
        <v>537</v>
      </c>
      <c r="X53" s="42"/>
      <c r="Y53" s="43"/>
    </row>
    <row r="54" spans="16:25">
      <c r="P54" s="36">
        <v>2203</v>
      </c>
      <c r="Q54" s="45"/>
      <c r="R54" s="46"/>
      <c r="S54" s="40"/>
      <c r="T54" s="44"/>
      <c r="U54" s="48"/>
      <c r="V54" s="23" t="s">
        <v>293</v>
      </c>
      <c r="W54" t="s">
        <v>538</v>
      </c>
      <c r="X54" s="42"/>
      <c r="Y54" s="43"/>
    </row>
    <row r="55" spans="16:25">
      <c r="P55" s="36">
        <v>2204</v>
      </c>
      <c r="Q55" s="45"/>
      <c r="R55" s="46"/>
      <c r="S55" s="40"/>
      <c r="T55" s="44"/>
      <c r="U55" s="48"/>
      <c r="V55" s="23" t="s">
        <v>294</v>
      </c>
      <c r="W55" t="s">
        <v>539</v>
      </c>
      <c r="X55" s="42"/>
      <c r="Y55" s="43"/>
    </row>
    <row r="56" spans="16:25">
      <c r="P56" s="36">
        <v>2205</v>
      </c>
      <c r="Q56" s="45"/>
      <c r="R56" s="46"/>
      <c r="S56" s="40"/>
      <c r="T56" s="44"/>
      <c r="U56" s="48"/>
      <c r="V56" s="23" t="s">
        <v>295</v>
      </c>
      <c r="W56" t="s">
        <v>540</v>
      </c>
      <c r="X56" s="42"/>
      <c r="Y56" s="43"/>
    </row>
    <row r="57" spans="16:25">
      <c r="P57" s="36">
        <v>2206</v>
      </c>
      <c r="Q57" s="45"/>
      <c r="R57" s="46"/>
      <c r="S57" s="40"/>
      <c r="T57" s="44"/>
      <c r="U57" s="48"/>
      <c r="V57" s="23" t="s">
        <v>296</v>
      </c>
      <c r="W57" t="s">
        <v>541</v>
      </c>
      <c r="X57" s="42"/>
      <c r="Y57" s="43"/>
    </row>
    <row r="58" spans="16:25">
      <c r="P58" s="36">
        <v>2207</v>
      </c>
      <c r="Q58" s="45"/>
      <c r="R58" s="46"/>
      <c r="S58" s="40"/>
      <c r="T58" s="44"/>
      <c r="U58" s="48"/>
      <c r="V58" s="23" t="s">
        <v>297</v>
      </c>
      <c r="W58" t="s">
        <v>542</v>
      </c>
      <c r="X58" s="42"/>
      <c r="Y58" s="43"/>
    </row>
    <row r="59" spans="16:25">
      <c r="P59" s="36">
        <v>2208</v>
      </c>
      <c r="Q59" s="45"/>
      <c r="R59" s="46"/>
      <c r="S59" s="40"/>
      <c r="T59" s="44"/>
      <c r="U59" s="48"/>
      <c r="V59" s="23" t="s">
        <v>298</v>
      </c>
      <c r="W59" t="s">
        <v>543</v>
      </c>
      <c r="X59" s="42"/>
      <c r="Y59" s="43"/>
    </row>
    <row r="60" spans="16:25">
      <c r="P60" s="36">
        <v>2209</v>
      </c>
      <c r="Q60" s="45"/>
      <c r="R60" s="46"/>
      <c r="S60" s="40"/>
      <c r="T60" s="44"/>
      <c r="U60" s="48"/>
      <c r="V60" s="23" t="s">
        <v>299</v>
      </c>
      <c r="W60" t="s">
        <v>544</v>
      </c>
      <c r="X60" s="42"/>
      <c r="Y60" s="43"/>
    </row>
    <row r="61" spans="16:25">
      <c r="P61" s="36">
        <v>2210</v>
      </c>
      <c r="Q61" s="45"/>
      <c r="R61" s="46"/>
      <c r="S61" s="40"/>
      <c r="T61" s="44"/>
      <c r="U61" s="48"/>
      <c r="V61" s="23" t="s">
        <v>300</v>
      </c>
      <c r="W61" t="s">
        <v>545</v>
      </c>
      <c r="X61" s="42"/>
      <c r="Y61" s="43"/>
    </row>
    <row r="62" spans="16:25">
      <c r="P62" s="36">
        <v>2211</v>
      </c>
      <c r="Q62" s="45"/>
      <c r="R62" s="46"/>
      <c r="S62" s="40"/>
      <c r="T62" s="44"/>
      <c r="U62" s="48"/>
      <c r="V62" s="23" t="s">
        <v>301</v>
      </c>
      <c r="W62" t="s">
        <v>546</v>
      </c>
      <c r="X62" s="42"/>
      <c r="Y62" s="43"/>
    </row>
    <row r="63" spans="16:25">
      <c r="P63" s="36">
        <v>2212</v>
      </c>
      <c r="Q63" s="45"/>
      <c r="R63" s="46"/>
      <c r="S63" s="40"/>
      <c r="T63" s="44"/>
      <c r="U63" s="48"/>
      <c r="V63" s="23" t="s">
        <v>302</v>
      </c>
      <c r="W63" t="s">
        <v>547</v>
      </c>
      <c r="X63" s="42"/>
      <c r="Y63" s="43"/>
    </row>
    <row r="64" spans="16:25">
      <c r="P64" s="36">
        <v>2213</v>
      </c>
      <c r="Q64" s="45"/>
      <c r="R64" s="46"/>
      <c r="S64" s="40"/>
      <c r="T64" s="44"/>
      <c r="U64" s="48"/>
      <c r="V64" s="23" t="s">
        <v>303</v>
      </c>
      <c r="W64" t="s">
        <v>548</v>
      </c>
      <c r="X64" s="42"/>
      <c r="Y64" s="43"/>
    </row>
    <row r="65" spans="16:25">
      <c r="P65" s="36">
        <v>2214</v>
      </c>
      <c r="Q65" s="45"/>
      <c r="R65" s="46"/>
      <c r="S65" s="40"/>
      <c r="T65" s="44"/>
      <c r="U65" s="48"/>
      <c r="V65" s="23" t="s">
        <v>304</v>
      </c>
      <c r="W65" t="s">
        <v>549</v>
      </c>
      <c r="X65" s="42"/>
      <c r="Y65" s="43"/>
    </row>
    <row r="66" spans="16:25">
      <c r="P66" s="36">
        <v>2215</v>
      </c>
      <c r="Q66" s="45"/>
      <c r="R66" s="46"/>
      <c r="S66" s="40"/>
      <c r="T66" s="44"/>
      <c r="U66" s="48"/>
      <c r="V66" s="23" t="s">
        <v>305</v>
      </c>
      <c r="W66" t="s">
        <v>550</v>
      </c>
      <c r="X66" s="42"/>
      <c r="Y66" s="43"/>
    </row>
  </sheetData>
  <mergeCells count="17">
    <mergeCell ref="S2:S33"/>
    <mergeCell ref="S35:S66"/>
    <mergeCell ref="D35:O35"/>
    <mergeCell ref="X2:X33"/>
    <mergeCell ref="X35:X66"/>
    <mergeCell ref="Y2:Y33"/>
    <mergeCell ref="Y35:Y66"/>
    <mergeCell ref="T2:T17"/>
    <mergeCell ref="T18:T33"/>
    <mergeCell ref="Q35:Q66"/>
    <mergeCell ref="R35:R66"/>
    <mergeCell ref="T35:T50"/>
    <mergeCell ref="T51:T66"/>
    <mergeCell ref="U2:U33"/>
    <mergeCell ref="U35:U66"/>
    <mergeCell ref="Q2:Q33"/>
    <mergeCell ref="R2:R33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pane ySplit="1" topLeftCell="A35" activePane="bottomLeft" state="frozen"/>
      <selection pane="bottomLeft"/>
    </sheetView>
  </sheetViews>
  <sheetFormatPr defaultRowHeight="15"/>
  <cols>
    <col min="1" max="1" width="35.42578125" customWidth="1"/>
    <col min="2" max="2" width="32.140625" customWidth="1"/>
    <col min="3" max="3" width="28" customWidth="1"/>
    <col min="4" max="4" width="24.7109375" customWidth="1"/>
    <col min="5" max="5" width="17.7109375" customWidth="1"/>
    <col min="6" max="6" width="19.140625" customWidth="1"/>
  </cols>
  <sheetData>
    <row r="1" spans="1:6" s="1" customFormat="1">
      <c r="A1" s="1" t="s">
        <v>167</v>
      </c>
      <c r="B1" s="1" t="s">
        <v>1</v>
      </c>
      <c r="C1" s="1" t="s">
        <v>243</v>
      </c>
      <c r="D1" s="1" t="s">
        <v>38</v>
      </c>
      <c r="E1" s="1" t="s">
        <v>0</v>
      </c>
      <c r="F1" s="1" t="s">
        <v>12</v>
      </c>
    </row>
    <row r="2" spans="1:6">
      <c r="A2" t="s">
        <v>13</v>
      </c>
      <c r="B2" t="s">
        <v>15</v>
      </c>
      <c r="C2" t="s">
        <v>174</v>
      </c>
      <c r="D2" t="s">
        <v>51</v>
      </c>
      <c r="E2" t="s">
        <v>2</v>
      </c>
      <c r="F2" t="s">
        <v>237</v>
      </c>
    </row>
    <row r="3" spans="1:6">
      <c r="A3" t="s">
        <v>14</v>
      </c>
      <c r="B3" t="s">
        <v>16</v>
      </c>
      <c r="C3" t="s">
        <v>174</v>
      </c>
      <c r="D3" t="s">
        <v>52</v>
      </c>
      <c r="E3" t="s">
        <v>2</v>
      </c>
      <c r="F3" t="s">
        <v>238</v>
      </c>
    </row>
    <row r="4" spans="1:6">
      <c r="A4" t="s">
        <v>4</v>
      </c>
      <c r="B4" t="s">
        <v>35</v>
      </c>
      <c r="C4" t="s">
        <v>177</v>
      </c>
      <c r="D4" t="s">
        <v>196</v>
      </c>
      <c r="E4" t="s">
        <v>3</v>
      </c>
      <c r="F4" t="s">
        <v>239</v>
      </c>
    </row>
    <row r="5" spans="1:6">
      <c r="A5" t="s">
        <v>5</v>
      </c>
      <c r="B5" t="s">
        <v>36</v>
      </c>
      <c r="C5" t="s">
        <v>177</v>
      </c>
      <c r="D5" t="s">
        <v>196</v>
      </c>
      <c r="E5" t="s">
        <v>3</v>
      </c>
      <c r="F5" t="s">
        <v>239</v>
      </c>
    </row>
    <row r="6" spans="1:6">
      <c r="A6" t="s">
        <v>30</v>
      </c>
      <c r="B6" t="s">
        <v>29</v>
      </c>
      <c r="C6" t="s">
        <v>175</v>
      </c>
      <c r="D6" s="3" t="s">
        <v>197</v>
      </c>
      <c r="E6" t="s">
        <v>6</v>
      </c>
      <c r="F6" t="s">
        <v>9</v>
      </c>
    </row>
    <row r="7" spans="1:6">
      <c r="A7" t="s">
        <v>22</v>
      </c>
      <c r="B7" t="s">
        <v>26</v>
      </c>
      <c r="C7" t="s">
        <v>178</v>
      </c>
      <c r="D7" s="3" t="s">
        <v>17</v>
      </c>
      <c r="E7" t="s">
        <v>50</v>
      </c>
      <c r="F7" t="s">
        <v>188</v>
      </c>
    </row>
    <row r="8" spans="1:6">
      <c r="A8" t="s">
        <v>21</v>
      </c>
      <c r="B8" t="s">
        <v>25</v>
      </c>
      <c r="C8" t="s">
        <v>178</v>
      </c>
      <c r="D8" s="3" t="s">
        <v>18</v>
      </c>
      <c r="E8" t="s">
        <v>50</v>
      </c>
      <c r="F8" t="s">
        <v>189</v>
      </c>
    </row>
    <row r="9" spans="1:6">
      <c r="A9" t="s">
        <v>24</v>
      </c>
      <c r="B9" t="s">
        <v>28</v>
      </c>
      <c r="C9" t="s">
        <v>178</v>
      </c>
      <c r="D9" s="3" t="s">
        <v>20</v>
      </c>
      <c r="E9" t="s">
        <v>50</v>
      </c>
      <c r="F9" t="s">
        <v>190</v>
      </c>
    </row>
    <row r="10" spans="1:6">
      <c r="A10" t="s">
        <v>23</v>
      </c>
      <c r="B10" t="s">
        <v>27</v>
      </c>
      <c r="C10" t="s">
        <v>178</v>
      </c>
      <c r="D10" s="3" t="s">
        <v>19</v>
      </c>
      <c r="E10" t="s">
        <v>50</v>
      </c>
      <c r="F10" t="s">
        <v>191</v>
      </c>
    </row>
    <row r="11" spans="1:6">
      <c r="A11" t="s">
        <v>42</v>
      </c>
      <c r="B11" t="s">
        <v>43</v>
      </c>
      <c r="C11" t="s">
        <v>178</v>
      </c>
      <c r="D11" s="3" t="s">
        <v>37</v>
      </c>
      <c r="E11" t="s">
        <v>50</v>
      </c>
      <c r="F11" t="s">
        <v>192</v>
      </c>
    </row>
    <row r="12" spans="1:6">
      <c r="A12" t="s">
        <v>182</v>
      </c>
      <c r="B12" t="s">
        <v>183</v>
      </c>
      <c r="C12" t="s">
        <v>178</v>
      </c>
      <c r="D12" s="3" t="s">
        <v>199</v>
      </c>
      <c r="E12" t="s">
        <v>50</v>
      </c>
      <c r="F12" t="s">
        <v>186</v>
      </c>
    </row>
    <row r="13" spans="1:6">
      <c r="A13" t="s">
        <v>181</v>
      </c>
      <c r="B13" t="s">
        <v>180</v>
      </c>
      <c r="C13" t="s">
        <v>179</v>
      </c>
      <c r="D13" s="3" t="s">
        <v>198</v>
      </c>
      <c r="E13" t="s">
        <v>50</v>
      </c>
      <c r="F13" t="s">
        <v>187</v>
      </c>
    </row>
    <row r="14" spans="1:6">
      <c r="A14" t="s">
        <v>40</v>
      </c>
      <c r="B14" t="s">
        <v>41</v>
      </c>
      <c r="C14" t="s">
        <v>179</v>
      </c>
      <c r="D14" s="3" t="s">
        <v>39</v>
      </c>
      <c r="E14" t="s">
        <v>50</v>
      </c>
      <c r="F14" t="s">
        <v>193</v>
      </c>
    </row>
    <row r="15" spans="1:6">
      <c r="A15" t="s">
        <v>46</v>
      </c>
      <c r="B15" t="s">
        <v>47</v>
      </c>
      <c r="C15" t="s">
        <v>179</v>
      </c>
      <c r="D15" s="3" t="s">
        <v>184</v>
      </c>
      <c r="E15" t="s">
        <v>50</v>
      </c>
      <c r="F15" t="s">
        <v>195</v>
      </c>
    </row>
    <row r="16" spans="1:6">
      <c r="A16" t="s">
        <v>48</v>
      </c>
      <c r="B16" t="s">
        <v>49</v>
      </c>
      <c r="C16" t="s">
        <v>179</v>
      </c>
      <c r="D16" s="3" t="s">
        <v>185</v>
      </c>
      <c r="E16" t="s">
        <v>50</v>
      </c>
      <c r="F16" t="s">
        <v>194</v>
      </c>
    </row>
    <row r="17" spans="1:6">
      <c r="A17" t="s">
        <v>32</v>
      </c>
      <c r="B17" t="s">
        <v>33</v>
      </c>
      <c r="C17" t="s">
        <v>176</v>
      </c>
      <c r="D17" s="3" t="s">
        <v>44</v>
      </c>
      <c r="E17" t="s">
        <v>8</v>
      </c>
      <c r="F17" t="s">
        <v>11</v>
      </c>
    </row>
    <row r="18" spans="1:6">
      <c r="A18" t="s">
        <v>31</v>
      </c>
      <c r="B18" t="s">
        <v>34</v>
      </c>
      <c r="C18" t="s">
        <v>176</v>
      </c>
      <c r="D18" s="3" t="s">
        <v>45</v>
      </c>
      <c r="E18" t="s">
        <v>7</v>
      </c>
      <c r="F18" t="s">
        <v>10</v>
      </c>
    </row>
    <row r="19" spans="1:6">
      <c r="A19" t="s">
        <v>87</v>
      </c>
      <c r="B19" t="s">
        <v>105</v>
      </c>
      <c r="C19" t="s">
        <v>104</v>
      </c>
      <c r="D19" t="s">
        <v>53</v>
      </c>
      <c r="E19" t="s">
        <v>240</v>
      </c>
      <c r="F19" t="s">
        <v>200</v>
      </c>
    </row>
    <row r="20" spans="1:6">
      <c r="A20" t="s">
        <v>88</v>
      </c>
      <c r="B20" t="s">
        <v>106</v>
      </c>
      <c r="C20" t="s">
        <v>104</v>
      </c>
      <c r="D20" t="s">
        <v>54</v>
      </c>
      <c r="E20" t="s">
        <v>240</v>
      </c>
      <c r="F20" t="s">
        <v>201</v>
      </c>
    </row>
    <row r="21" spans="1:6">
      <c r="A21" t="s">
        <v>89</v>
      </c>
      <c r="B21" t="s">
        <v>107</v>
      </c>
      <c r="C21" t="s">
        <v>104</v>
      </c>
      <c r="D21" t="s">
        <v>55</v>
      </c>
      <c r="E21" t="s">
        <v>240</v>
      </c>
      <c r="F21" t="s">
        <v>202</v>
      </c>
    </row>
    <row r="22" spans="1:6">
      <c r="A22" t="s">
        <v>90</v>
      </c>
      <c r="B22" t="s">
        <v>108</v>
      </c>
      <c r="C22" t="s">
        <v>104</v>
      </c>
      <c r="D22" t="s">
        <v>56</v>
      </c>
      <c r="E22" t="s">
        <v>240</v>
      </c>
      <c r="F22" t="s">
        <v>203</v>
      </c>
    </row>
    <row r="23" spans="1:6">
      <c r="A23" t="s">
        <v>91</v>
      </c>
      <c r="B23" t="s">
        <v>109</v>
      </c>
      <c r="C23" t="s">
        <v>104</v>
      </c>
      <c r="D23" t="s">
        <v>57</v>
      </c>
      <c r="E23" t="s">
        <v>240</v>
      </c>
      <c r="F23" t="s">
        <v>204</v>
      </c>
    </row>
    <row r="24" spans="1:6">
      <c r="A24" t="s">
        <v>92</v>
      </c>
      <c r="B24" t="s">
        <v>121</v>
      </c>
      <c r="C24" t="s">
        <v>104</v>
      </c>
      <c r="D24" t="s">
        <v>58</v>
      </c>
      <c r="E24" t="s">
        <v>240</v>
      </c>
      <c r="F24" t="s">
        <v>205</v>
      </c>
    </row>
    <row r="25" spans="1:6">
      <c r="A25" t="s">
        <v>93</v>
      </c>
      <c r="B25" t="s">
        <v>110</v>
      </c>
      <c r="C25" t="s">
        <v>104</v>
      </c>
      <c r="D25" t="s">
        <v>59</v>
      </c>
      <c r="E25" t="s">
        <v>240</v>
      </c>
      <c r="F25" t="s">
        <v>206</v>
      </c>
    </row>
    <row r="26" spans="1:6">
      <c r="A26" t="s">
        <v>94</v>
      </c>
      <c r="B26" t="s">
        <v>111</v>
      </c>
      <c r="C26" t="s">
        <v>104</v>
      </c>
      <c r="D26" t="s">
        <v>60</v>
      </c>
      <c r="E26" t="s">
        <v>240</v>
      </c>
      <c r="F26" t="s">
        <v>207</v>
      </c>
    </row>
    <row r="27" spans="1:6">
      <c r="A27" t="s">
        <v>95</v>
      </c>
      <c r="B27" t="s">
        <v>112</v>
      </c>
      <c r="C27" t="s">
        <v>104</v>
      </c>
      <c r="D27" t="s">
        <v>61</v>
      </c>
      <c r="E27" t="s">
        <v>240</v>
      </c>
      <c r="F27" t="s">
        <v>208</v>
      </c>
    </row>
    <row r="28" spans="1:6">
      <c r="A28" t="s">
        <v>96</v>
      </c>
      <c r="B28" t="s">
        <v>113</v>
      </c>
      <c r="C28" t="s">
        <v>104</v>
      </c>
      <c r="D28" t="s">
        <v>62</v>
      </c>
      <c r="E28" t="s">
        <v>240</v>
      </c>
      <c r="F28" t="s">
        <v>209</v>
      </c>
    </row>
    <row r="29" spans="1:6">
      <c r="A29" t="s">
        <v>97</v>
      </c>
      <c r="B29" t="s">
        <v>119</v>
      </c>
      <c r="C29" t="s">
        <v>104</v>
      </c>
      <c r="D29" t="s">
        <v>63</v>
      </c>
      <c r="E29" t="s">
        <v>240</v>
      </c>
      <c r="F29" t="s">
        <v>210</v>
      </c>
    </row>
    <row r="30" spans="1:6">
      <c r="A30" t="s">
        <v>98</v>
      </c>
      <c r="B30" t="s">
        <v>114</v>
      </c>
      <c r="C30" t="s">
        <v>104</v>
      </c>
      <c r="D30" t="s">
        <v>64</v>
      </c>
      <c r="E30" t="s">
        <v>240</v>
      </c>
      <c r="F30" t="s">
        <v>211</v>
      </c>
    </row>
    <row r="31" spans="1:6">
      <c r="A31" t="s">
        <v>99</v>
      </c>
      <c r="B31" t="s">
        <v>115</v>
      </c>
      <c r="C31" t="s">
        <v>104</v>
      </c>
      <c r="D31" t="s">
        <v>65</v>
      </c>
      <c r="E31" t="s">
        <v>240</v>
      </c>
      <c r="F31" t="s">
        <v>212</v>
      </c>
    </row>
    <row r="32" spans="1:6">
      <c r="A32" t="s">
        <v>100</v>
      </c>
      <c r="B32" t="s">
        <v>116</v>
      </c>
      <c r="C32" t="s">
        <v>104</v>
      </c>
      <c r="D32" t="s">
        <v>66</v>
      </c>
      <c r="E32" t="s">
        <v>240</v>
      </c>
      <c r="F32" t="s">
        <v>213</v>
      </c>
    </row>
    <row r="33" spans="1:6">
      <c r="A33" t="s">
        <v>101</v>
      </c>
      <c r="B33" t="s">
        <v>120</v>
      </c>
      <c r="C33" t="s">
        <v>104</v>
      </c>
      <c r="D33" t="s">
        <v>67</v>
      </c>
      <c r="E33" t="s">
        <v>240</v>
      </c>
      <c r="F33" t="s">
        <v>214</v>
      </c>
    </row>
    <row r="34" spans="1:6">
      <c r="A34" t="s">
        <v>102</v>
      </c>
      <c r="B34" t="s">
        <v>117</v>
      </c>
      <c r="C34" t="s">
        <v>104</v>
      </c>
      <c r="D34" t="s">
        <v>68</v>
      </c>
      <c r="E34" t="s">
        <v>240</v>
      </c>
      <c r="F34" t="s">
        <v>215</v>
      </c>
    </row>
    <row r="35" spans="1:6">
      <c r="A35" t="s">
        <v>103</v>
      </c>
      <c r="B35" t="s">
        <v>118</v>
      </c>
      <c r="C35" t="s">
        <v>104</v>
      </c>
      <c r="D35" t="s">
        <v>69</v>
      </c>
      <c r="E35" t="s">
        <v>240</v>
      </c>
      <c r="F35" t="s">
        <v>216</v>
      </c>
    </row>
    <row r="36" spans="1:6">
      <c r="A36" s="2" t="s">
        <v>128</v>
      </c>
      <c r="B36" t="s">
        <v>155</v>
      </c>
      <c r="C36" t="s">
        <v>157</v>
      </c>
      <c r="D36" t="s">
        <v>70</v>
      </c>
      <c r="E36" t="s">
        <v>240</v>
      </c>
      <c r="F36" t="s">
        <v>217</v>
      </c>
    </row>
    <row r="37" spans="1:6">
      <c r="A37" s="2" t="s">
        <v>122</v>
      </c>
      <c r="B37" t="s">
        <v>139</v>
      </c>
      <c r="C37" t="s">
        <v>157</v>
      </c>
      <c r="D37" t="s">
        <v>71</v>
      </c>
      <c r="E37" t="s">
        <v>240</v>
      </c>
      <c r="F37" t="s">
        <v>218</v>
      </c>
    </row>
    <row r="38" spans="1:6">
      <c r="A38" s="2" t="s">
        <v>123</v>
      </c>
      <c r="B38" t="s">
        <v>140</v>
      </c>
      <c r="C38" t="s">
        <v>157</v>
      </c>
      <c r="D38" t="s">
        <v>72</v>
      </c>
      <c r="E38" t="s">
        <v>240</v>
      </c>
      <c r="F38" t="s">
        <v>219</v>
      </c>
    </row>
    <row r="39" spans="1:6">
      <c r="A39" s="2" t="s">
        <v>124</v>
      </c>
      <c r="B39" t="s">
        <v>141</v>
      </c>
      <c r="C39" t="s">
        <v>157</v>
      </c>
      <c r="D39" t="s">
        <v>73</v>
      </c>
      <c r="E39" t="s">
        <v>240</v>
      </c>
      <c r="F39" t="s">
        <v>220</v>
      </c>
    </row>
    <row r="40" spans="1:6">
      <c r="A40" s="2" t="s">
        <v>129</v>
      </c>
      <c r="B40" t="s">
        <v>142</v>
      </c>
      <c r="C40" t="s">
        <v>160</v>
      </c>
      <c r="D40" t="s">
        <v>74</v>
      </c>
      <c r="E40" t="s">
        <v>240</v>
      </c>
      <c r="F40" t="s">
        <v>221</v>
      </c>
    </row>
    <row r="41" spans="1:6">
      <c r="A41" s="2" t="s">
        <v>130</v>
      </c>
      <c r="B41" t="s">
        <v>143</v>
      </c>
      <c r="C41" t="s">
        <v>160</v>
      </c>
      <c r="D41" t="s">
        <v>75</v>
      </c>
      <c r="E41" t="s">
        <v>240</v>
      </c>
      <c r="F41" t="s">
        <v>222</v>
      </c>
    </row>
    <row r="42" spans="1:6">
      <c r="A42" s="2" t="s">
        <v>125</v>
      </c>
      <c r="B42" t="s">
        <v>144</v>
      </c>
      <c r="C42" t="s">
        <v>161</v>
      </c>
      <c r="D42" t="s">
        <v>76</v>
      </c>
      <c r="E42" t="s">
        <v>240</v>
      </c>
      <c r="F42" t="s">
        <v>223</v>
      </c>
    </row>
    <row r="43" spans="1:6">
      <c r="A43" s="2" t="s">
        <v>136</v>
      </c>
      <c r="B43" t="s">
        <v>145</v>
      </c>
      <c r="C43" t="s">
        <v>161</v>
      </c>
      <c r="D43" t="s">
        <v>77</v>
      </c>
      <c r="E43" t="s">
        <v>240</v>
      </c>
      <c r="F43" t="s">
        <v>224</v>
      </c>
    </row>
    <row r="44" spans="1:6">
      <c r="A44" s="2" t="s">
        <v>126</v>
      </c>
      <c r="B44" t="s">
        <v>146</v>
      </c>
      <c r="C44" t="s">
        <v>159</v>
      </c>
      <c r="D44" t="s">
        <v>78</v>
      </c>
      <c r="E44" t="s">
        <v>240</v>
      </c>
      <c r="F44" t="s">
        <v>225</v>
      </c>
    </row>
    <row r="45" spans="1:6">
      <c r="A45" s="2" t="s">
        <v>135</v>
      </c>
      <c r="B45" t="s">
        <v>147</v>
      </c>
      <c r="C45" t="s">
        <v>159</v>
      </c>
      <c r="D45" t="s">
        <v>79</v>
      </c>
      <c r="E45" t="s">
        <v>240</v>
      </c>
      <c r="F45" t="s">
        <v>226</v>
      </c>
    </row>
    <row r="46" spans="1:6">
      <c r="A46" s="2" t="s">
        <v>127</v>
      </c>
      <c r="B46" t="s">
        <v>148</v>
      </c>
      <c r="C46" t="s">
        <v>159</v>
      </c>
      <c r="D46" t="s">
        <v>80</v>
      </c>
      <c r="E46" t="s">
        <v>240</v>
      </c>
      <c r="F46" t="s">
        <v>227</v>
      </c>
    </row>
    <row r="47" spans="1:6">
      <c r="A47" s="2" t="s">
        <v>131</v>
      </c>
      <c r="B47" t="s">
        <v>149</v>
      </c>
      <c r="C47" t="s">
        <v>158</v>
      </c>
      <c r="D47" t="s">
        <v>81</v>
      </c>
      <c r="E47" t="s">
        <v>240</v>
      </c>
      <c r="F47" t="s">
        <v>228</v>
      </c>
    </row>
    <row r="48" spans="1:6">
      <c r="A48" s="2" t="s">
        <v>132</v>
      </c>
      <c r="B48" t="s">
        <v>150</v>
      </c>
      <c r="C48" t="s">
        <v>156</v>
      </c>
      <c r="D48" t="s">
        <v>82</v>
      </c>
      <c r="E48" t="s">
        <v>240</v>
      </c>
      <c r="F48" t="s">
        <v>229</v>
      </c>
    </row>
    <row r="49" spans="1:6">
      <c r="A49" s="2" t="s">
        <v>133</v>
      </c>
      <c r="B49" t="s">
        <v>151</v>
      </c>
      <c r="C49" t="s">
        <v>156</v>
      </c>
      <c r="D49" t="s">
        <v>83</v>
      </c>
      <c r="E49" t="s">
        <v>240</v>
      </c>
      <c r="F49" t="s">
        <v>230</v>
      </c>
    </row>
    <row r="50" spans="1:6">
      <c r="A50" s="2" t="s">
        <v>137</v>
      </c>
      <c r="B50" t="s">
        <v>152</v>
      </c>
      <c r="C50" t="s">
        <v>156</v>
      </c>
      <c r="D50" t="s">
        <v>84</v>
      </c>
      <c r="E50" t="s">
        <v>240</v>
      </c>
      <c r="F50" t="s">
        <v>231</v>
      </c>
    </row>
    <row r="51" spans="1:6">
      <c r="A51" s="2" t="s">
        <v>134</v>
      </c>
      <c r="B51" t="s">
        <v>154</v>
      </c>
      <c r="C51" t="s">
        <v>156</v>
      </c>
      <c r="D51" t="s">
        <v>85</v>
      </c>
      <c r="E51" t="s">
        <v>240</v>
      </c>
      <c r="F51" t="s">
        <v>232</v>
      </c>
    </row>
    <row r="52" spans="1:6">
      <c r="A52" s="2" t="s">
        <v>138</v>
      </c>
      <c r="B52" t="s">
        <v>153</v>
      </c>
      <c r="C52" t="s">
        <v>156</v>
      </c>
      <c r="D52" t="s">
        <v>86</v>
      </c>
      <c r="E52" t="s">
        <v>240</v>
      </c>
      <c r="F52" t="s">
        <v>233</v>
      </c>
    </row>
    <row r="53" spans="1:6">
      <c r="A53" s="2" t="s">
        <v>168</v>
      </c>
      <c r="B53" t="s">
        <v>170</v>
      </c>
      <c r="C53" t="s">
        <v>166</v>
      </c>
      <c r="D53" t="s">
        <v>163</v>
      </c>
      <c r="E53" t="s">
        <v>162</v>
      </c>
      <c r="F53" t="s">
        <v>234</v>
      </c>
    </row>
    <row r="54" spans="1:6">
      <c r="A54" t="s">
        <v>172</v>
      </c>
      <c r="B54" t="s">
        <v>173</v>
      </c>
      <c r="C54" t="s">
        <v>166</v>
      </c>
      <c r="D54" t="s">
        <v>164</v>
      </c>
      <c r="E54" t="s">
        <v>162</v>
      </c>
      <c r="F54" t="s">
        <v>235</v>
      </c>
    </row>
    <row r="55" spans="1:6">
      <c r="A55" t="s">
        <v>169</v>
      </c>
      <c r="B55" t="s">
        <v>171</v>
      </c>
      <c r="C55" t="s">
        <v>166</v>
      </c>
      <c r="D55" t="s">
        <v>165</v>
      </c>
      <c r="E55" t="s">
        <v>162</v>
      </c>
      <c r="F55" t="s">
        <v>236</v>
      </c>
    </row>
    <row r="56" spans="1:6">
      <c r="A56" t="s">
        <v>244</v>
      </c>
      <c r="B56" t="s">
        <v>245</v>
      </c>
      <c r="E56" t="s">
        <v>241</v>
      </c>
      <c r="F56" t="s">
        <v>242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0BE-9FD7-4012-9ED5-EB648A1210B8}">
  <dimension ref="A1:X37"/>
  <sheetViews>
    <sheetView topLeftCell="A16" workbookViewId="0">
      <selection activeCell="C11" sqref="C11"/>
    </sheetView>
  </sheetViews>
  <sheetFormatPr defaultRowHeight="15"/>
  <cols>
    <col min="1" max="1" width="12" customWidth="1"/>
    <col min="2" max="2" width="17.7109375" customWidth="1"/>
    <col min="3" max="3" width="15.7109375" customWidth="1"/>
    <col min="4" max="5" width="16.42578125" customWidth="1"/>
    <col min="6" max="6" width="25.5703125" customWidth="1"/>
    <col min="7" max="7" width="22.42578125" customWidth="1"/>
    <col min="8" max="8" width="13.140625" customWidth="1"/>
    <col min="10" max="10" width="17.85546875" customWidth="1"/>
    <col min="11" max="11" width="11" bestFit="1" customWidth="1"/>
    <col min="17" max="17" width="17.140625" customWidth="1"/>
    <col min="18" max="18" width="13.7109375" customWidth="1"/>
    <col min="19" max="19" width="14.140625" customWidth="1"/>
    <col min="20" max="20" width="16.7109375" customWidth="1"/>
    <col min="22" max="22" width="11.5703125" customWidth="1"/>
    <col min="23" max="23" width="19.140625" customWidth="1"/>
    <col min="24" max="24" width="20.5703125" customWidth="1"/>
  </cols>
  <sheetData>
    <row r="1" spans="1:24" ht="45">
      <c r="A1" t="s">
        <v>255</v>
      </c>
      <c r="B1" t="s">
        <v>246</v>
      </c>
      <c r="C1" t="s">
        <v>253</v>
      </c>
      <c r="D1" t="s">
        <v>248</v>
      </c>
      <c r="E1" t="s">
        <v>249</v>
      </c>
      <c r="F1" t="s">
        <v>250</v>
      </c>
      <c r="G1" t="s">
        <v>251</v>
      </c>
      <c r="H1" s="5" t="s">
        <v>307</v>
      </c>
      <c r="J1" s="49" t="s">
        <v>308</v>
      </c>
      <c r="K1" s="49"/>
      <c r="L1" s="49"/>
      <c r="M1" s="49"/>
      <c r="N1" s="49"/>
      <c r="O1" s="49"/>
      <c r="Q1" s="49" t="s">
        <v>315</v>
      </c>
      <c r="R1" s="49"/>
      <c r="S1" s="49"/>
      <c r="T1" s="49"/>
      <c r="U1" s="49"/>
      <c r="V1" s="49"/>
    </row>
    <row r="2" spans="1:24">
      <c r="A2" t="s">
        <v>254</v>
      </c>
      <c r="B2" t="s">
        <v>247</v>
      </c>
      <c r="D2" t="s">
        <v>256</v>
      </c>
      <c r="E2">
        <v>24</v>
      </c>
      <c r="F2" t="s">
        <v>470</v>
      </c>
      <c r="G2" t="s">
        <v>252</v>
      </c>
      <c r="H2" s="4" t="s">
        <v>290</v>
      </c>
      <c r="J2" t="s">
        <v>309</v>
      </c>
      <c r="K2" t="s">
        <v>310</v>
      </c>
      <c r="Q2" t="s">
        <v>321</v>
      </c>
      <c r="R2" t="s">
        <v>250</v>
      </c>
      <c r="S2" t="s">
        <v>309</v>
      </c>
      <c r="T2" t="s">
        <v>322</v>
      </c>
    </row>
    <row r="3" spans="1:24">
      <c r="A3" t="s">
        <v>259</v>
      </c>
      <c r="D3" t="s">
        <v>257</v>
      </c>
      <c r="E3">
        <v>24</v>
      </c>
      <c r="F3" t="s">
        <v>258</v>
      </c>
      <c r="H3" s="4" t="s">
        <v>291</v>
      </c>
      <c r="J3" t="s">
        <v>311</v>
      </c>
      <c r="K3">
        <v>8000</v>
      </c>
      <c r="Q3" t="s">
        <v>320</v>
      </c>
      <c r="R3" t="s">
        <v>319</v>
      </c>
    </row>
    <row r="4" spans="1:24">
      <c r="A4" t="s">
        <v>260</v>
      </c>
      <c r="D4" t="s">
        <v>272</v>
      </c>
      <c r="E4">
        <v>24</v>
      </c>
      <c r="F4" t="s">
        <v>471</v>
      </c>
      <c r="H4" s="4" t="s">
        <v>292</v>
      </c>
      <c r="J4" t="s">
        <v>312</v>
      </c>
      <c r="K4" t="s">
        <v>314</v>
      </c>
      <c r="Q4" t="s">
        <v>348</v>
      </c>
      <c r="R4" t="s">
        <v>308</v>
      </c>
      <c r="S4" t="s">
        <v>310</v>
      </c>
      <c r="T4" t="s">
        <v>323</v>
      </c>
    </row>
    <row r="5" spans="1:24">
      <c r="A5" t="s">
        <v>261</v>
      </c>
      <c r="D5" t="s">
        <v>273</v>
      </c>
      <c r="E5">
        <v>24</v>
      </c>
      <c r="F5" t="s">
        <v>284</v>
      </c>
      <c r="H5" s="4" t="s">
        <v>293</v>
      </c>
      <c r="J5" t="s">
        <v>313</v>
      </c>
      <c r="K5">
        <v>9650008910</v>
      </c>
      <c r="Q5" t="s">
        <v>316</v>
      </c>
      <c r="R5" t="s">
        <v>345</v>
      </c>
      <c r="S5" t="s">
        <v>344</v>
      </c>
    </row>
    <row r="6" spans="1:24">
      <c r="A6" t="s">
        <v>262</v>
      </c>
      <c r="D6" t="s">
        <v>274</v>
      </c>
      <c r="E6">
        <v>24</v>
      </c>
      <c r="F6" t="s">
        <v>472</v>
      </c>
      <c r="H6" s="4" t="s">
        <v>294</v>
      </c>
      <c r="Q6" t="s">
        <v>317</v>
      </c>
      <c r="R6" t="s">
        <v>346</v>
      </c>
      <c r="S6" t="s">
        <v>347</v>
      </c>
    </row>
    <row r="7" spans="1:24">
      <c r="A7" t="s">
        <v>263</v>
      </c>
      <c r="D7" t="s">
        <v>275</v>
      </c>
      <c r="E7">
        <v>24</v>
      </c>
      <c r="F7" t="s">
        <v>473</v>
      </c>
      <c r="H7" s="4" t="s">
        <v>295</v>
      </c>
      <c r="Q7" t="s">
        <v>318</v>
      </c>
      <c r="R7" t="s">
        <v>324</v>
      </c>
      <c r="S7" t="s">
        <v>371</v>
      </c>
      <c r="T7" s="6" t="s">
        <v>328</v>
      </c>
      <c r="U7" t="s">
        <v>325</v>
      </c>
      <c r="V7" t="s">
        <v>326</v>
      </c>
      <c r="W7" s="50" t="s">
        <v>313</v>
      </c>
      <c r="X7" s="51" t="s">
        <v>327</v>
      </c>
    </row>
    <row r="8" spans="1:24">
      <c r="A8" t="s">
        <v>264</v>
      </c>
      <c r="D8" t="s">
        <v>276</v>
      </c>
      <c r="E8">
        <v>24</v>
      </c>
      <c r="F8" t="s">
        <v>474</v>
      </c>
      <c r="H8" s="4" t="s">
        <v>296</v>
      </c>
      <c r="U8" t="s">
        <v>330</v>
      </c>
      <c r="V8" t="s">
        <v>329</v>
      </c>
      <c r="W8" s="50"/>
      <c r="X8" s="50"/>
    </row>
    <row r="9" spans="1:24">
      <c r="A9" t="s">
        <v>265</v>
      </c>
      <c r="D9" t="s">
        <v>277</v>
      </c>
      <c r="E9">
        <v>24</v>
      </c>
      <c r="F9" t="s">
        <v>475</v>
      </c>
      <c r="H9" s="4" t="s">
        <v>297</v>
      </c>
      <c r="V9" s="1" t="s">
        <v>312</v>
      </c>
      <c r="W9" s="1" t="s">
        <v>313</v>
      </c>
      <c r="X9" t="s">
        <v>354</v>
      </c>
    </row>
    <row r="10" spans="1:24">
      <c r="A10" t="s">
        <v>266</v>
      </c>
      <c r="D10" t="s">
        <v>278</v>
      </c>
      <c r="E10">
        <v>24</v>
      </c>
      <c r="F10" t="s">
        <v>476</v>
      </c>
      <c r="H10" s="4" t="s">
        <v>298</v>
      </c>
      <c r="Q10" t="s">
        <v>334</v>
      </c>
      <c r="S10" t="s">
        <v>333</v>
      </c>
      <c r="V10" t="s">
        <v>331</v>
      </c>
      <c r="W10" s="7" t="s">
        <v>332</v>
      </c>
    </row>
    <row r="11" spans="1:24">
      <c r="A11" t="s">
        <v>267</v>
      </c>
      <c r="D11" t="s">
        <v>279</v>
      </c>
      <c r="E11">
        <v>24</v>
      </c>
      <c r="F11" t="s">
        <v>477</v>
      </c>
      <c r="H11" s="4" t="s">
        <v>299</v>
      </c>
      <c r="Q11" t="s">
        <v>343</v>
      </c>
      <c r="S11" t="s">
        <v>482</v>
      </c>
      <c r="T11" t="s">
        <v>337</v>
      </c>
      <c r="V11" t="s">
        <v>335</v>
      </c>
      <c r="W11" t="s">
        <v>336</v>
      </c>
    </row>
    <row r="12" spans="1:24">
      <c r="A12" t="s">
        <v>268</v>
      </c>
      <c r="D12" t="s">
        <v>280</v>
      </c>
      <c r="E12">
        <v>24</v>
      </c>
      <c r="F12" t="s">
        <v>478</v>
      </c>
      <c r="H12" s="4" t="s">
        <v>300</v>
      </c>
      <c r="Q12" t="s">
        <v>340</v>
      </c>
      <c r="S12" t="s">
        <v>481</v>
      </c>
      <c r="T12" t="s">
        <v>338</v>
      </c>
    </row>
    <row r="13" spans="1:24">
      <c r="A13" t="s">
        <v>269</v>
      </c>
      <c r="D13" t="s">
        <v>281</v>
      </c>
      <c r="E13">
        <v>24</v>
      </c>
      <c r="F13" t="s">
        <v>479</v>
      </c>
      <c r="H13" s="4" t="s">
        <v>301</v>
      </c>
      <c r="Q13" t="s">
        <v>341</v>
      </c>
      <c r="S13" t="s">
        <v>339</v>
      </c>
      <c r="T13" s="6" t="s">
        <v>328</v>
      </c>
      <c r="V13" t="s">
        <v>326</v>
      </c>
      <c r="W13" s="8" t="s">
        <v>327</v>
      </c>
    </row>
    <row r="14" spans="1:24">
      <c r="A14" t="s">
        <v>270</v>
      </c>
      <c r="D14" t="s">
        <v>282</v>
      </c>
      <c r="E14">
        <v>24</v>
      </c>
      <c r="F14" t="s">
        <v>480</v>
      </c>
      <c r="H14" s="4" t="s">
        <v>302</v>
      </c>
      <c r="Q14" t="s">
        <v>342</v>
      </c>
      <c r="S14" t="s">
        <v>485</v>
      </c>
      <c r="T14" t="s">
        <v>323</v>
      </c>
      <c r="X14" s="8"/>
    </row>
    <row r="15" spans="1:24">
      <c r="A15" t="s">
        <v>271</v>
      </c>
      <c r="D15" t="s">
        <v>283</v>
      </c>
      <c r="E15">
        <v>24</v>
      </c>
      <c r="F15" t="s">
        <v>285</v>
      </c>
      <c r="H15" s="4" t="s">
        <v>303</v>
      </c>
      <c r="Q15" t="s">
        <v>345</v>
      </c>
      <c r="S15" t="s">
        <v>486</v>
      </c>
      <c r="T15" t="s">
        <v>487</v>
      </c>
    </row>
    <row r="16" spans="1:24">
      <c r="A16" t="s">
        <v>287</v>
      </c>
      <c r="B16" t="s">
        <v>286</v>
      </c>
      <c r="D16" t="s">
        <v>288</v>
      </c>
      <c r="E16">
        <v>24</v>
      </c>
      <c r="H16" s="4" t="s">
        <v>304</v>
      </c>
      <c r="Q16" t="s">
        <v>241</v>
      </c>
      <c r="S16" t="s">
        <v>484</v>
      </c>
      <c r="T16" t="s">
        <v>350</v>
      </c>
    </row>
    <row r="17" spans="1:23">
      <c r="A17" t="s">
        <v>306</v>
      </c>
      <c r="D17" t="s">
        <v>289</v>
      </c>
      <c r="E17">
        <v>24</v>
      </c>
      <c r="H17" s="4" t="s">
        <v>305</v>
      </c>
      <c r="Q17" t="s">
        <v>346</v>
      </c>
      <c r="S17" t="s">
        <v>483</v>
      </c>
      <c r="T17" s="2" t="s">
        <v>349</v>
      </c>
      <c r="V17" t="s">
        <v>311</v>
      </c>
      <c r="W17">
        <v>8888</v>
      </c>
    </row>
    <row r="19" spans="1:23">
      <c r="Q19" t="s">
        <v>351</v>
      </c>
      <c r="S19" t="s">
        <v>352</v>
      </c>
      <c r="T19" t="s">
        <v>353</v>
      </c>
    </row>
    <row r="22" spans="1:23">
      <c r="F22" t="s">
        <v>492</v>
      </c>
      <c r="G22" t="s">
        <v>289</v>
      </c>
      <c r="H22" t="s">
        <v>491</v>
      </c>
      <c r="K22" t="str">
        <f>_xlfn.TEXTJOIN(", ", TRUE, F22:H22)</f>
        <v>( ON (6615) OFF (6315) ), Q100.15 (Port 2), VACCUME-GENERATOR-PORT 2</v>
      </c>
    </row>
    <row r="23" spans="1:23">
      <c r="F23" t="s">
        <v>493</v>
      </c>
      <c r="G23" t="s">
        <v>288</v>
      </c>
      <c r="H23" t="s">
        <v>490</v>
      </c>
      <c r="K23" t="str">
        <f t="shared" ref="K23:K37" si="0">_xlfn.TEXTJOIN(", ", TRUE, F23:H23)</f>
        <v>( ON (6614) OFF (6314) ), Q100.14 (Port 1), VACCUME-GENERATOR-PORT 1</v>
      </c>
    </row>
    <row r="24" spans="1:23">
      <c r="F24" t="s">
        <v>494</v>
      </c>
      <c r="G24" t="s">
        <v>283</v>
      </c>
      <c r="H24" t="s">
        <v>488</v>
      </c>
      <c r="K24" t="str">
        <f t="shared" si="0"/>
        <v xml:space="preserve">( ON (6613) OFF (6313) ), Q100.13, FOG-OPEN </v>
      </c>
    </row>
    <row r="25" spans="1:23">
      <c r="F25" t="s">
        <v>495</v>
      </c>
      <c r="G25" t="s">
        <v>282</v>
      </c>
      <c r="H25" t="s">
        <v>480</v>
      </c>
      <c r="K25" t="str">
        <f t="shared" si="0"/>
        <v>( ON (6612) OFF (6312) ), Q100.12, GLASS-CYL-RTN</v>
      </c>
    </row>
    <row r="26" spans="1:23">
      <c r="F26" t="s">
        <v>496</v>
      </c>
      <c r="G26" t="s">
        <v>281</v>
      </c>
      <c r="H26" t="s">
        <v>479</v>
      </c>
      <c r="K26" t="str">
        <f t="shared" si="0"/>
        <v>( ON (6611) OFF (6311) ), Q100.11, ICE CREAM-C3-EXT</v>
      </c>
    </row>
    <row r="27" spans="1:23">
      <c r="F27" t="s">
        <v>497</v>
      </c>
      <c r="G27" t="s">
        <v>280</v>
      </c>
      <c r="H27" t="s">
        <v>478</v>
      </c>
      <c r="K27" t="str">
        <f t="shared" si="0"/>
        <v>( ON (6610) OFF (6310) ), Q100.10, ICE CREAM-C2-EXT</v>
      </c>
    </row>
    <row r="28" spans="1:23">
      <c r="F28" t="s">
        <v>498</v>
      </c>
      <c r="G28" t="s">
        <v>279</v>
      </c>
      <c r="H28" t="s">
        <v>477</v>
      </c>
      <c r="K28" t="str">
        <f t="shared" si="0"/>
        <v>( ON (6609) OFF (6309) ), Q100.09, ICE CREAM-C1-EXT</v>
      </c>
    </row>
    <row r="29" spans="1:23">
      <c r="F29" t="s">
        <v>499</v>
      </c>
      <c r="G29" t="s">
        <v>278</v>
      </c>
      <c r="H29" t="s">
        <v>476</v>
      </c>
      <c r="K29" t="str">
        <f t="shared" si="0"/>
        <v>( ON (6608) OFF (6308) ), Q100.08, BEER-CYL-EXT</v>
      </c>
    </row>
    <row r="30" spans="1:23">
      <c r="F30" t="s">
        <v>500</v>
      </c>
      <c r="G30" t="s">
        <v>277</v>
      </c>
      <c r="H30" t="s">
        <v>489</v>
      </c>
      <c r="K30" t="str">
        <f t="shared" si="0"/>
        <v>( ON (6607) OFF (6307) ), Q100.07, COLD BREW-CYL-EXT</v>
      </c>
    </row>
    <row r="31" spans="1:23">
      <c r="F31" t="s">
        <v>501</v>
      </c>
      <c r="G31" t="s">
        <v>276</v>
      </c>
      <c r="H31" t="s">
        <v>474</v>
      </c>
      <c r="K31" t="str">
        <f t="shared" si="0"/>
        <v>( ON (6606) OFF (6306) ), Q100.06, NITRO-CYL-EXT</v>
      </c>
    </row>
    <row r="32" spans="1:23">
      <c r="F32" t="s">
        <v>502</v>
      </c>
      <c r="G32" t="s">
        <v>275</v>
      </c>
      <c r="H32" t="s">
        <v>473</v>
      </c>
      <c r="K32" t="str">
        <f t="shared" si="0"/>
        <v>( ON (6605) OFF (6305) ), Q100.05, SL-C2-EXT</v>
      </c>
    </row>
    <row r="33" spans="6:11">
      <c r="F33" t="s">
        <v>503</v>
      </c>
      <c r="G33" t="s">
        <v>274</v>
      </c>
      <c r="H33" t="s">
        <v>472</v>
      </c>
      <c r="K33" t="str">
        <f t="shared" si="0"/>
        <v>( ON (6604) OFF (6304) ), Q100.04, SL-C1-EXT</v>
      </c>
    </row>
    <row r="34" spans="6:11">
      <c r="F34" t="s">
        <v>504</v>
      </c>
      <c r="G34" t="s">
        <v>273</v>
      </c>
      <c r="H34" t="s">
        <v>284</v>
      </c>
      <c r="K34" t="str">
        <f t="shared" si="0"/>
        <v>( ON (6603) OFF (6303) ), Q100.03, RBT-C2-RTN</v>
      </c>
    </row>
    <row r="35" spans="6:11">
      <c r="F35" t="s">
        <v>505</v>
      </c>
      <c r="G35" t="s">
        <v>272</v>
      </c>
      <c r="H35" t="s">
        <v>471</v>
      </c>
      <c r="K35" t="str">
        <f t="shared" si="0"/>
        <v>( ON (6602) OFF (6302) ), Q100.02, RBT-C2-EXT</v>
      </c>
    </row>
    <row r="36" spans="6:11">
      <c r="F36" t="s">
        <v>506</v>
      </c>
      <c r="G36" t="s">
        <v>257</v>
      </c>
      <c r="H36" t="s">
        <v>258</v>
      </c>
      <c r="K36" t="str">
        <f t="shared" si="0"/>
        <v>( ON (6601) OFF (6301) ), Q100.01, RBT-C1-RTN</v>
      </c>
    </row>
    <row r="37" spans="6:11">
      <c r="F37" t="s">
        <v>507</v>
      </c>
      <c r="G37" t="s">
        <v>256</v>
      </c>
      <c r="H37" t="s">
        <v>470</v>
      </c>
      <c r="K37" t="str">
        <f t="shared" si="0"/>
        <v>( ON (6600) OFF (6300) ), Q100.00, RBT-C1-EXT</v>
      </c>
    </row>
  </sheetData>
  <mergeCells count="4">
    <mergeCell ref="J1:O1"/>
    <mergeCell ref="Q1:V1"/>
    <mergeCell ref="W7:W8"/>
    <mergeCell ref="X7:X8"/>
  </mergeCells>
  <hyperlinks>
    <hyperlink ref="W10" r:id="rId1" xr:uid="{78321430-FEC3-46A9-8FB4-3C409B147D99}"/>
    <hyperlink ref="X7" r:id="rId2" xr:uid="{8422C737-5023-4112-A67D-24781682B4BE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849D-20DB-4532-BE70-8227D16E962C}">
  <dimension ref="A1"/>
  <sheetViews>
    <sheetView workbookViewId="0">
      <selection sqref="A1:A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B83D-14C0-4910-B421-63239C7F0D46}">
  <dimension ref="A1:F5"/>
  <sheetViews>
    <sheetView workbookViewId="0">
      <selection activeCell="B2" sqref="B2"/>
    </sheetView>
  </sheetViews>
  <sheetFormatPr defaultRowHeight="15"/>
  <cols>
    <col min="1" max="1" width="21.28515625" customWidth="1"/>
    <col min="4" max="4" width="14.42578125" customWidth="1"/>
    <col min="5" max="5" width="10.85546875" customWidth="1"/>
  </cols>
  <sheetData>
    <row r="1" spans="1:6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361</v>
      </c>
    </row>
    <row r="2" spans="1:6">
      <c r="A2" t="s">
        <v>360</v>
      </c>
      <c r="B2">
        <v>8</v>
      </c>
      <c r="C2" t="s">
        <v>369</v>
      </c>
      <c r="D2" t="s">
        <v>367</v>
      </c>
      <c r="E2" t="s">
        <v>362</v>
      </c>
    </row>
    <row r="3" spans="1:6">
      <c r="C3" t="s">
        <v>370</v>
      </c>
      <c r="D3" t="s">
        <v>368</v>
      </c>
      <c r="E3" t="s">
        <v>363</v>
      </c>
    </row>
    <row r="4" spans="1:6">
      <c r="A4" t="s">
        <v>364</v>
      </c>
      <c r="C4" t="s">
        <v>369</v>
      </c>
      <c r="D4" t="s">
        <v>365</v>
      </c>
      <c r="E4" t="s">
        <v>362</v>
      </c>
    </row>
    <row r="5" spans="1:6">
      <c r="C5" t="s">
        <v>370</v>
      </c>
      <c r="D5" t="s">
        <v>366</v>
      </c>
      <c r="E5" t="s">
        <v>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2E79-70A4-41E9-A38E-85E8075D3325}">
  <dimension ref="A1:S31"/>
  <sheetViews>
    <sheetView tabSelected="1" workbookViewId="0">
      <selection activeCell="A4" sqref="A4:G7"/>
    </sheetView>
  </sheetViews>
  <sheetFormatPr defaultRowHeight="15"/>
  <cols>
    <col min="1" max="1" width="13.7109375" bestFit="1" customWidth="1"/>
    <col min="2" max="2" width="12.7109375" bestFit="1" customWidth="1"/>
    <col min="3" max="3" width="16.42578125" bestFit="1" customWidth="1"/>
    <col min="4" max="4" width="15.7109375" bestFit="1" customWidth="1"/>
    <col min="5" max="5" width="18" bestFit="1" customWidth="1"/>
    <col min="6" max="6" width="19.28515625" bestFit="1" customWidth="1"/>
    <col min="9" max="9" width="4.7109375" bestFit="1" customWidth="1"/>
    <col min="10" max="10" width="22" bestFit="1" customWidth="1"/>
    <col min="11" max="11" width="80.85546875" bestFit="1" customWidth="1"/>
    <col min="12" max="12" width="81.140625" style="34" bestFit="1" customWidth="1"/>
  </cols>
  <sheetData>
    <row r="1" spans="1:19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313</v>
      </c>
      <c r="I1" s="9" t="s">
        <v>378</v>
      </c>
      <c r="J1" s="10" t="s">
        <v>379</v>
      </c>
      <c r="K1" s="11" t="s">
        <v>380</v>
      </c>
      <c r="L1" s="32" t="s">
        <v>381</v>
      </c>
    </row>
    <row r="2" spans="1:19" ht="27">
      <c r="A2" t="s">
        <v>346</v>
      </c>
      <c r="B2" t="s">
        <v>372</v>
      </c>
      <c r="C2" t="s">
        <v>349</v>
      </c>
      <c r="D2">
        <v>8888</v>
      </c>
      <c r="E2" t="s">
        <v>329</v>
      </c>
      <c r="F2" s="7" t="s">
        <v>327</v>
      </c>
      <c r="I2" s="12" t="s">
        <v>382</v>
      </c>
      <c r="J2" s="13"/>
      <c r="K2" s="14" t="s">
        <v>383</v>
      </c>
      <c r="L2" s="56" t="s">
        <v>384</v>
      </c>
      <c r="M2" s="57"/>
      <c r="N2" s="57"/>
      <c r="O2" s="57"/>
      <c r="P2" s="57"/>
      <c r="Q2" s="57"/>
      <c r="R2" s="57"/>
      <c r="S2" s="57"/>
    </row>
    <row r="3" spans="1:19" ht="67.5">
      <c r="A3" s="69" t="s">
        <v>469</v>
      </c>
      <c r="B3" s="69"/>
      <c r="C3" s="69"/>
      <c r="D3" s="69"/>
      <c r="E3" s="69"/>
      <c r="F3" s="69"/>
      <c r="G3" s="69"/>
      <c r="I3" s="16" t="s">
        <v>385</v>
      </c>
      <c r="J3" s="17" t="s">
        <v>386</v>
      </c>
      <c r="K3" s="18" t="s">
        <v>387</v>
      </c>
      <c r="L3" s="33" t="s">
        <v>594</v>
      </c>
    </row>
    <row r="4" spans="1:19">
      <c r="A4" s="67" t="s">
        <v>593</v>
      </c>
      <c r="B4" s="67"/>
      <c r="C4" s="67"/>
      <c r="D4" s="67"/>
      <c r="E4" s="67"/>
      <c r="F4" s="67"/>
      <c r="G4" s="67"/>
      <c r="I4" s="19" t="s">
        <v>388</v>
      </c>
      <c r="J4" s="13" t="s">
        <v>389</v>
      </c>
      <c r="K4" s="20" t="s">
        <v>390</v>
      </c>
      <c r="L4" s="56" t="s">
        <v>391</v>
      </c>
      <c r="M4" s="57"/>
      <c r="N4" s="57"/>
      <c r="O4" s="57"/>
      <c r="P4" s="57"/>
      <c r="Q4" s="57"/>
      <c r="R4" s="57"/>
      <c r="S4" s="57"/>
    </row>
    <row r="5" spans="1:19" ht="54">
      <c r="A5" s="67"/>
      <c r="B5" s="67"/>
      <c r="C5" s="67"/>
      <c r="D5" s="67"/>
      <c r="E5" s="67"/>
      <c r="F5" s="67"/>
      <c r="G5" s="67"/>
      <c r="I5" s="16" t="s">
        <v>392</v>
      </c>
      <c r="J5" s="17" t="s">
        <v>393</v>
      </c>
      <c r="K5" s="18" t="s">
        <v>394</v>
      </c>
      <c r="L5" s="65" t="s">
        <v>395</v>
      </c>
      <c r="M5" s="66"/>
      <c r="N5" s="66"/>
      <c r="O5" s="66"/>
      <c r="P5" s="66"/>
      <c r="Q5" s="66"/>
      <c r="R5" s="66"/>
      <c r="S5" s="66"/>
    </row>
    <row r="6" spans="1:19" ht="40.5">
      <c r="A6" s="67"/>
      <c r="B6" s="67"/>
      <c r="C6" s="67"/>
      <c r="D6" s="67"/>
      <c r="E6" s="67"/>
      <c r="F6" s="67"/>
      <c r="G6" s="67"/>
      <c r="I6" s="19" t="s">
        <v>396</v>
      </c>
      <c r="J6" s="13" t="s">
        <v>397</v>
      </c>
      <c r="K6" s="14" t="s">
        <v>398</v>
      </c>
      <c r="L6" s="56" t="s">
        <v>399</v>
      </c>
      <c r="M6" s="57"/>
      <c r="N6" s="57"/>
      <c r="O6" s="57"/>
      <c r="P6" s="57"/>
      <c r="Q6" s="57"/>
      <c r="R6" s="57"/>
      <c r="S6" s="57"/>
    </row>
    <row r="7" spans="1:19">
      <c r="A7" s="67"/>
      <c r="B7" s="67"/>
      <c r="C7" s="67"/>
      <c r="D7" s="67"/>
      <c r="E7" s="67"/>
      <c r="F7" s="67"/>
      <c r="G7" s="67"/>
      <c r="I7" s="16" t="s">
        <v>400</v>
      </c>
      <c r="J7" s="17" t="s">
        <v>401</v>
      </c>
      <c r="K7" s="22" t="s">
        <v>402</v>
      </c>
      <c r="L7" s="65" t="s">
        <v>403</v>
      </c>
      <c r="M7" s="66"/>
      <c r="N7" s="66"/>
      <c r="O7" s="66"/>
      <c r="P7" s="66"/>
      <c r="Q7" s="66"/>
      <c r="R7" s="66"/>
      <c r="S7" s="66"/>
    </row>
    <row r="8" spans="1:19">
      <c r="A8" s="68" t="s">
        <v>595</v>
      </c>
      <c r="B8" s="68"/>
      <c r="C8" s="68"/>
      <c r="D8" s="68"/>
      <c r="E8" s="68"/>
      <c r="F8" s="68"/>
      <c r="G8" s="68"/>
      <c r="I8" s="23"/>
      <c r="J8" s="24"/>
      <c r="K8" s="8"/>
    </row>
    <row r="9" spans="1:19">
      <c r="A9" s="68"/>
      <c r="B9" s="68"/>
      <c r="C9" s="68"/>
      <c r="D9" s="68"/>
      <c r="E9" s="68"/>
      <c r="F9" s="68"/>
      <c r="G9" s="68"/>
      <c r="I9" s="9"/>
      <c r="J9" s="58" t="s">
        <v>404</v>
      </c>
      <c r="K9" s="59"/>
      <c r="L9" s="59"/>
    </row>
    <row r="10" spans="1:19">
      <c r="A10" s="68"/>
      <c r="B10" s="68"/>
      <c r="C10" s="68"/>
      <c r="D10" s="68"/>
      <c r="E10" s="68"/>
      <c r="F10" s="68"/>
      <c r="G10" s="68"/>
      <c r="I10" s="9" t="s">
        <v>378</v>
      </c>
      <c r="J10" s="10" t="s">
        <v>405</v>
      </c>
      <c r="K10" s="11" t="s">
        <v>406</v>
      </c>
      <c r="L10" s="32" t="s">
        <v>407</v>
      </c>
    </row>
    <row r="11" spans="1:19">
      <c r="A11" s="68"/>
      <c r="B11" s="68"/>
      <c r="C11" s="68"/>
      <c r="D11" s="68"/>
      <c r="E11" s="68"/>
      <c r="F11" s="68"/>
      <c r="G11" s="68"/>
      <c r="I11" s="19" t="s">
        <v>382</v>
      </c>
      <c r="J11" s="54" t="s">
        <v>408</v>
      </c>
      <c r="K11" s="25" t="s">
        <v>409</v>
      </c>
      <c r="L11" s="56" t="s">
        <v>410</v>
      </c>
      <c r="M11" s="57"/>
      <c r="N11" s="57"/>
      <c r="O11" s="57"/>
      <c r="P11" s="57"/>
      <c r="Q11" s="57"/>
      <c r="R11" s="57"/>
      <c r="S11" s="57"/>
    </row>
    <row r="12" spans="1:19" ht="27">
      <c r="A12" s="67" t="s">
        <v>593</v>
      </c>
      <c r="B12" s="67"/>
      <c r="C12" s="67"/>
      <c r="D12" s="67"/>
      <c r="E12" s="67"/>
      <c r="F12" s="67"/>
      <c r="G12" s="67"/>
      <c r="I12" s="19" t="s">
        <v>411</v>
      </c>
      <c r="J12" s="60"/>
      <c r="K12" s="25" t="s">
        <v>412</v>
      </c>
      <c r="L12" s="63" t="s">
        <v>413</v>
      </c>
      <c r="M12" s="64"/>
      <c r="N12" s="64"/>
      <c r="O12" s="64"/>
      <c r="P12" s="64"/>
      <c r="Q12" s="64"/>
      <c r="R12" s="64"/>
      <c r="S12" s="64"/>
    </row>
    <row r="13" spans="1:19">
      <c r="A13" s="67"/>
      <c r="B13" s="67"/>
      <c r="C13" s="67"/>
      <c r="D13" s="67"/>
      <c r="E13" s="67"/>
      <c r="F13" s="67"/>
      <c r="G13" s="67"/>
      <c r="I13" s="19" t="s">
        <v>414</v>
      </c>
      <c r="J13" s="60"/>
      <c r="K13" s="26" t="s">
        <v>415</v>
      </c>
      <c r="L13" s="35" t="s">
        <v>416</v>
      </c>
      <c r="M13" s="31"/>
      <c r="N13" s="31"/>
      <c r="O13" s="31"/>
      <c r="P13" s="31"/>
      <c r="Q13" s="31"/>
      <c r="R13" s="31"/>
      <c r="S13" s="31"/>
    </row>
    <row r="14" spans="1:19">
      <c r="A14" s="67"/>
      <c r="B14" s="67"/>
      <c r="C14" s="67"/>
      <c r="D14" s="67"/>
      <c r="E14" s="67"/>
      <c r="F14" s="67"/>
      <c r="G14" s="67"/>
      <c r="I14" s="19" t="s">
        <v>417</v>
      </c>
      <c r="J14" s="60"/>
      <c r="K14" s="27" t="s">
        <v>418</v>
      </c>
      <c r="L14" s="56" t="s">
        <v>419</v>
      </c>
      <c r="M14" s="57"/>
      <c r="N14" s="57"/>
      <c r="O14" s="57"/>
      <c r="P14" s="57"/>
      <c r="Q14" s="57"/>
      <c r="R14" s="57"/>
      <c r="S14" s="57"/>
    </row>
    <row r="15" spans="1:19">
      <c r="A15" s="67"/>
      <c r="B15" s="67"/>
      <c r="C15" s="67"/>
      <c r="D15" s="67"/>
      <c r="E15" s="67"/>
      <c r="F15" s="67"/>
      <c r="G15" s="67"/>
      <c r="I15" s="19" t="s">
        <v>420</v>
      </c>
      <c r="J15" s="55"/>
      <c r="K15" s="28" t="s">
        <v>421</v>
      </c>
      <c r="L15" s="56" t="s">
        <v>422</v>
      </c>
      <c r="M15" s="57"/>
      <c r="N15" s="57"/>
      <c r="O15" s="57"/>
      <c r="P15" s="57"/>
      <c r="Q15" s="57"/>
      <c r="R15" s="57"/>
      <c r="S15" s="57"/>
    </row>
    <row r="16" spans="1:19">
      <c r="I16" s="16" t="s">
        <v>385</v>
      </c>
      <c r="J16" s="61" t="s">
        <v>423</v>
      </c>
      <c r="K16" s="29" t="s">
        <v>424</v>
      </c>
      <c r="L16" s="65" t="s">
        <v>425</v>
      </c>
      <c r="M16" s="66"/>
      <c r="N16" s="66"/>
      <c r="O16" s="66"/>
      <c r="P16" s="66"/>
      <c r="Q16" s="66"/>
      <c r="R16" s="66"/>
      <c r="S16" s="66"/>
    </row>
    <row r="17" spans="9:19">
      <c r="I17" s="16" t="s">
        <v>426</v>
      </c>
      <c r="J17" s="61"/>
      <c r="K17" s="30" t="s">
        <v>427</v>
      </c>
      <c r="L17" s="65" t="s">
        <v>428</v>
      </c>
      <c r="M17" s="66"/>
      <c r="N17" s="66"/>
      <c r="O17" s="66"/>
      <c r="P17" s="66"/>
      <c r="Q17" s="66"/>
      <c r="R17" s="66"/>
      <c r="S17" s="66"/>
    </row>
    <row r="18" spans="9:19">
      <c r="I18" s="16" t="s">
        <v>429</v>
      </c>
      <c r="J18" s="61"/>
      <c r="K18" s="30" t="s">
        <v>430</v>
      </c>
      <c r="L18" s="65" t="s">
        <v>431</v>
      </c>
      <c r="M18" s="66"/>
      <c r="N18" s="66"/>
      <c r="O18" s="66"/>
      <c r="P18" s="66"/>
      <c r="Q18" s="66"/>
      <c r="R18" s="66"/>
      <c r="S18" s="66"/>
    </row>
    <row r="19" spans="9:19">
      <c r="I19" s="16" t="s">
        <v>417</v>
      </c>
      <c r="J19" s="61"/>
      <c r="K19" s="22" t="s">
        <v>432</v>
      </c>
      <c r="L19" s="65" t="s">
        <v>419</v>
      </c>
      <c r="M19" s="66"/>
      <c r="N19" s="66"/>
      <c r="O19" s="66"/>
      <c r="P19" s="66"/>
      <c r="Q19" s="66"/>
      <c r="R19" s="66"/>
      <c r="S19" s="66"/>
    </row>
    <row r="20" spans="9:19">
      <c r="I20" s="19" t="s">
        <v>433</v>
      </c>
      <c r="J20" s="62" t="s">
        <v>434</v>
      </c>
      <c r="K20" s="15" t="s">
        <v>435</v>
      </c>
      <c r="L20" s="56" t="s">
        <v>436</v>
      </c>
      <c r="M20" s="57"/>
      <c r="N20" s="57"/>
      <c r="O20" s="57"/>
      <c r="P20" s="57"/>
      <c r="Q20" s="57"/>
      <c r="R20" s="57"/>
      <c r="S20" s="57"/>
    </row>
    <row r="21" spans="9:19">
      <c r="I21" s="19" t="s">
        <v>437</v>
      </c>
      <c r="J21" s="62"/>
      <c r="K21" s="15" t="s">
        <v>438</v>
      </c>
      <c r="L21" s="56" t="s">
        <v>439</v>
      </c>
      <c r="M21" s="57"/>
      <c r="N21" s="57"/>
      <c r="O21" s="57"/>
      <c r="P21" s="57"/>
      <c r="Q21" s="57"/>
      <c r="R21" s="57"/>
      <c r="S21" s="57"/>
    </row>
    <row r="22" spans="9:19">
      <c r="I22" s="19" t="s">
        <v>440</v>
      </c>
      <c r="J22" s="62"/>
      <c r="K22" s="15" t="s">
        <v>441</v>
      </c>
      <c r="L22" s="56" t="s">
        <v>442</v>
      </c>
      <c r="M22" s="57"/>
      <c r="N22" s="57"/>
      <c r="O22" s="57"/>
      <c r="P22" s="57"/>
      <c r="Q22" s="57"/>
      <c r="R22" s="57"/>
      <c r="S22" s="57"/>
    </row>
    <row r="23" spans="9:19">
      <c r="I23" s="19" t="s">
        <v>443</v>
      </c>
      <c r="J23" s="62"/>
      <c r="K23" s="15" t="s">
        <v>444</v>
      </c>
      <c r="L23" s="56" t="s">
        <v>445</v>
      </c>
      <c r="M23" s="57"/>
      <c r="N23" s="57"/>
      <c r="O23" s="57"/>
      <c r="P23" s="57"/>
      <c r="Q23" s="57"/>
      <c r="R23" s="57"/>
      <c r="S23" s="57"/>
    </row>
    <row r="24" spans="9:19">
      <c r="I24" s="16" t="s">
        <v>446</v>
      </c>
      <c r="J24" s="61" t="s">
        <v>447</v>
      </c>
      <c r="K24" s="29" t="s">
        <v>448</v>
      </c>
      <c r="L24" s="65" t="s">
        <v>449</v>
      </c>
      <c r="M24" s="66"/>
      <c r="N24" s="66"/>
      <c r="O24" s="66"/>
      <c r="P24" s="66"/>
      <c r="Q24" s="66"/>
      <c r="R24" s="66"/>
      <c r="S24" s="66"/>
    </row>
    <row r="25" spans="9:19">
      <c r="I25" s="16" t="s">
        <v>450</v>
      </c>
      <c r="J25" s="61"/>
      <c r="K25" s="30" t="s">
        <v>451</v>
      </c>
      <c r="L25" s="65" t="s">
        <v>452</v>
      </c>
      <c r="M25" s="66"/>
      <c r="N25" s="66"/>
      <c r="O25" s="66"/>
      <c r="P25" s="66"/>
      <c r="Q25" s="66"/>
      <c r="R25" s="66"/>
      <c r="S25" s="66"/>
    </row>
    <row r="26" spans="9:19">
      <c r="I26" s="16" t="s">
        <v>453</v>
      </c>
      <c r="J26" s="61"/>
      <c r="K26" s="30" t="s">
        <v>454</v>
      </c>
      <c r="L26" s="65" t="s">
        <v>455</v>
      </c>
      <c r="M26" s="66"/>
      <c r="N26" s="66"/>
      <c r="O26" s="66"/>
      <c r="P26" s="66"/>
      <c r="Q26" s="66"/>
      <c r="R26" s="66"/>
      <c r="S26" s="66"/>
    </row>
    <row r="27" spans="9:19" ht="30">
      <c r="I27" s="19" t="s">
        <v>388</v>
      </c>
      <c r="J27" s="13" t="s">
        <v>456</v>
      </c>
      <c r="K27" s="15" t="s">
        <v>457</v>
      </c>
      <c r="L27" s="56" t="s">
        <v>458</v>
      </c>
      <c r="M27" s="57"/>
      <c r="N27" s="57"/>
      <c r="O27" s="57"/>
      <c r="P27" s="57"/>
      <c r="Q27" s="57"/>
      <c r="R27" s="57"/>
      <c r="S27" s="57"/>
    </row>
    <row r="28" spans="9:19">
      <c r="I28" s="16" t="s">
        <v>392</v>
      </c>
      <c r="J28" s="52" t="s">
        <v>459</v>
      </c>
      <c r="K28" s="21" t="s">
        <v>460</v>
      </c>
      <c r="L28" s="65" t="s">
        <v>461</v>
      </c>
      <c r="M28" s="66"/>
      <c r="N28" s="66"/>
      <c r="O28" s="66"/>
      <c r="P28" s="66"/>
      <c r="Q28" s="66"/>
      <c r="R28" s="66"/>
      <c r="S28" s="66"/>
    </row>
    <row r="29" spans="9:19">
      <c r="I29" s="16" t="s">
        <v>396</v>
      </c>
      <c r="J29" s="53"/>
      <c r="K29" s="21" t="s">
        <v>462</v>
      </c>
      <c r="L29" s="65" t="s">
        <v>463</v>
      </c>
      <c r="M29" s="66"/>
      <c r="N29" s="66"/>
      <c r="O29" s="66"/>
      <c r="P29" s="66"/>
      <c r="Q29" s="66"/>
      <c r="R29" s="66"/>
      <c r="S29" s="66"/>
    </row>
    <row r="30" spans="9:19" ht="27">
      <c r="I30" s="19" t="s">
        <v>464</v>
      </c>
      <c r="J30" s="54" t="s">
        <v>465</v>
      </c>
      <c r="K30" s="27" t="s">
        <v>466</v>
      </c>
      <c r="L30" s="56" t="s">
        <v>467</v>
      </c>
      <c r="M30" s="57"/>
      <c r="N30" s="57"/>
      <c r="O30" s="57"/>
      <c r="P30" s="57"/>
      <c r="Q30" s="57"/>
      <c r="R30" s="57"/>
      <c r="S30" s="57"/>
    </row>
    <row r="31" spans="9:19">
      <c r="I31" s="19" t="s">
        <v>426</v>
      </c>
      <c r="J31" s="55"/>
      <c r="K31" s="26" t="s">
        <v>468</v>
      </c>
      <c r="L31" s="56" t="s">
        <v>428</v>
      </c>
      <c r="M31" s="57"/>
      <c r="N31" s="57"/>
      <c r="O31" s="57"/>
      <c r="P31" s="57"/>
      <c r="Q31" s="57"/>
      <c r="R31" s="57"/>
      <c r="S31" s="57"/>
    </row>
  </sheetData>
  <mergeCells count="36">
    <mergeCell ref="L28:S28"/>
    <mergeCell ref="L29:S29"/>
    <mergeCell ref="L18:S18"/>
    <mergeCell ref="L19:S19"/>
    <mergeCell ref="L20:S20"/>
    <mergeCell ref="L21:S21"/>
    <mergeCell ref="L22:S22"/>
    <mergeCell ref="L23:S23"/>
    <mergeCell ref="A3:G3"/>
    <mergeCell ref="A4:G7"/>
    <mergeCell ref="L24:S24"/>
    <mergeCell ref="L25:S25"/>
    <mergeCell ref="L26:S26"/>
    <mergeCell ref="A12:G15"/>
    <mergeCell ref="A8:G11"/>
    <mergeCell ref="L2:S2"/>
    <mergeCell ref="L4:S4"/>
    <mergeCell ref="L5:S5"/>
    <mergeCell ref="L6:S6"/>
    <mergeCell ref="L7:S7"/>
    <mergeCell ref="J28:J29"/>
    <mergeCell ref="J30:J31"/>
    <mergeCell ref="L11:S11"/>
    <mergeCell ref="J9:L9"/>
    <mergeCell ref="J11:J15"/>
    <mergeCell ref="J16:J19"/>
    <mergeCell ref="J20:J23"/>
    <mergeCell ref="J24:J26"/>
    <mergeCell ref="L12:S12"/>
    <mergeCell ref="L14:S14"/>
    <mergeCell ref="L15:S15"/>
    <mergeCell ref="L16:S16"/>
    <mergeCell ref="L17:S17"/>
    <mergeCell ref="L30:S30"/>
    <mergeCell ref="L31:S31"/>
    <mergeCell ref="L27:S27"/>
  </mergeCells>
  <hyperlinks>
    <hyperlink ref="F2" r:id="rId1" xr:uid="{76DE4A35-5CCC-4B2E-B775-5A0190C2246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</vt:lpstr>
      <vt:lpstr>Sheet1</vt:lpstr>
      <vt:lpstr>Pnematic Panel</vt:lpstr>
      <vt:lpstr>Sheet5</vt:lpstr>
      <vt:lpstr>Peumatic Details</vt:lpstr>
      <vt:lpstr>Machine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2025-06-06T10:24:47Z</dcterms:modified>
</cp:coreProperties>
</file>