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33dc4aeba9c02/Documents/ProjectBasedLearning3/"/>
    </mc:Choice>
  </mc:AlternateContent>
  <xr:revisionPtr revIDLastSave="60" documentId="13_ncr:1_{EA7A4899-ABA4-428F-A490-C4D4E51312D4}" xr6:coauthVersionLast="47" xr6:coauthVersionMax="47" xr10:uidLastSave="{C940806D-EFCD-4742-8C4B-03CB98F2496A}"/>
  <bookViews>
    <workbookView xWindow="-108" yWindow="-108" windowWidth="23256" windowHeight="13176" activeTab="1" xr2:uid="{169B6FC0-1E94-4D13-A541-6B4D3BC103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4" i="2"/>
  <c r="B15" i="2"/>
  <c r="B16" i="2"/>
  <c r="B17" i="2"/>
  <c r="B18" i="2"/>
  <c r="B1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<sst xmlns="http://schemas.openxmlformats.org/spreadsheetml/2006/main" count="173" uniqueCount="22">
  <si>
    <t>RELIANCE</t>
  </si>
  <si>
    <t>TCS</t>
  </si>
  <si>
    <t>HDFC</t>
  </si>
  <si>
    <t>ITC</t>
  </si>
  <si>
    <t>INFOSYS</t>
  </si>
  <si>
    <t>COMPANIES</t>
  </si>
  <si>
    <t>MAE</t>
  </si>
  <si>
    <t>MSE</t>
  </si>
  <si>
    <t>RMSE</t>
  </si>
  <si>
    <t>MODELS</t>
  </si>
  <si>
    <t>ARIMA-HMM</t>
  </si>
  <si>
    <t>MLP-HMM</t>
  </si>
  <si>
    <t>RF-HMM</t>
  </si>
  <si>
    <t>RDAWA</t>
  </si>
  <si>
    <t>REMD</t>
  </si>
  <si>
    <t>SAHM</t>
  </si>
  <si>
    <t>Error that came without any further modification</t>
  </si>
  <si>
    <t>2022 - 2023 data</t>
  </si>
  <si>
    <t>2021 - 2023 data</t>
  </si>
  <si>
    <t>2018 - 2023 data</t>
  </si>
  <si>
    <t>low error</t>
  </si>
  <si>
    <t>High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</si>
</sst>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5" xfId="0" applyFill="1" applyBorder="1"/>
    <xf numFmtId="0" fontId="0" fillId="3" borderId="0" xfId="0" applyFill="1"/>
    <xf numFmtId="0" fontId="0" fillId="3" borderId="7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7" xfId="0" applyFill="1" applyBorder="1"/>
    <xf numFmtId="0" fontId="0" fillId="4" borderId="6" xfId="0" applyFill="1" applyBorder="1"/>
    <xf numFmtId="0" fontId="0" fillId="4" borderId="12" xfId="0" applyFill="1" applyBorder="1"/>
    <xf numFmtId="0" fontId="0" fillId="2" borderId="12" xfId="0" applyFill="1" applyBorder="1"/>
    <xf numFmtId="0" fontId="0" fillId="3" borderId="12" xfId="0" applyFill="1" applyBorder="1"/>
    <xf numFmtId="0" fontId="0" fillId="4" borderId="8" xfId="0" applyFill="1" applyBorder="1"/>
    <xf numFmtId="0" fontId="0" fillId="3" borderId="4" xfId="0" applyFill="1" applyBorder="1"/>
    <xf numFmtId="0" fontId="0" fillId="3" borderId="6" xfId="0" applyFill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D86-0A0E-4A14-B7A2-6B737C96B855}">
  <dimension ref="B1:Y27"/>
  <sheetViews>
    <sheetView workbookViewId="0">
      <selection activeCell="C4" sqref="C4:Q9"/>
    </sheetView>
  </sheetViews>
  <sheetFormatPr defaultRowHeight="14.4" x14ac:dyDescent="0.3"/>
  <cols>
    <col min="2" max="2" width="11.77734375" bestFit="1" customWidth="1"/>
    <col min="18" max="18" width="14.77734375" bestFit="1" customWidth="1"/>
  </cols>
  <sheetData>
    <row r="1" spans="2:25" x14ac:dyDescent="0.3">
      <c r="C1" s="33" t="s">
        <v>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2:25" x14ac:dyDescent="0.3">
      <c r="C2" s="30" t="s">
        <v>0</v>
      </c>
      <c r="D2" s="31"/>
      <c r="E2" s="32"/>
      <c r="F2" s="30" t="s">
        <v>1</v>
      </c>
      <c r="G2" s="31"/>
      <c r="H2" s="32"/>
      <c r="I2" s="30" t="s">
        <v>2</v>
      </c>
      <c r="J2" s="31"/>
      <c r="K2" s="32"/>
      <c r="L2" s="30" t="s">
        <v>3</v>
      </c>
      <c r="M2" s="31"/>
      <c r="N2" s="32"/>
      <c r="O2" s="30" t="s">
        <v>4</v>
      </c>
      <c r="P2" s="31"/>
      <c r="Q2" s="32"/>
      <c r="R2" s="27" t="s">
        <v>17</v>
      </c>
    </row>
    <row r="3" spans="2:25" x14ac:dyDescent="0.3">
      <c r="B3" s="1" t="s">
        <v>9</v>
      </c>
      <c r="C3" s="7" t="s">
        <v>6</v>
      </c>
      <c r="D3" s="8" t="s">
        <v>7</v>
      </c>
      <c r="E3" s="8" t="s">
        <v>8</v>
      </c>
      <c r="F3" s="7" t="s">
        <v>6</v>
      </c>
      <c r="G3" s="8" t="s">
        <v>7</v>
      </c>
      <c r="H3" s="9" t="s">
        <v>8</v>
      </c>
      <c r="I3" s="7" t="s">
        <v>6</v>
      </c>
      <c r="J3" s="8" t="s">
        <v>7</v>
      </c>
      <c r="K3" s="9" t="s">
        <v>8</v>
      </c>
      <c r="L3" s="7" t="s">
        <v>6</v>
      </c>
      <c r="M3" s="8" t="s">
        <v>7</v>
      </c>
      <c r="N3" s="9" t="s">
        <v>8</v>
      </c>
      <c r="O3" s="7" t="s">
        <v>6</v>
      </c>
      <c r="P3" s="8" t="s">
        <v>7</v>
      </c>
      <c r="Q3" s="9" t="s">
        <v>8</v>
      </c>
      <c r="R3" s="28"/>
    </row>
    <row r="4" spans="2:25" x14ac:dyDescent="0.3">
      <c r="B4" t="s">
        <v>10</v>
      </c>
      <c r="C4" s="10">
        <v>0.49492999999999998</v>
      </c>
      <c r="D4" s="11">
        <v>0.26012999999999997</v>
      </c>
      <c r="E4" s="11">
        <v>0.51002999999999998</v>
      </c>
      <c r="F4" s="10">
        <v>0.50328799999999996</v>
      </c>
      <c r="G4" s="11">
        <v>0.26316899999999999</v>
      </c>
      <c r="H4" s="12">
        <v>0.51300000000000001</v>
      </c>
      <c r="I4" s="10">
        <v>0.50176500000000002</v>
      </c>
      <c r="J4" s="11">
        <v>0.25622400000000001</v>
      </c>
      <c r="K4" s="12">
        <v>0.506185</v>
      </c>
      <c r="L4" s="10">
        <v>0.50245499999999998</v>
      </c>
      <c r="M4" s="11">
        <v>0.25529000000000002</v>
      </c>
      <c r="N4" s="12">
        <v>0.50526199999999999</v>
      </c>
      <c r="O4" s="10">
        <v>0.50316300000000003</v>
      </c>
      <c r="P4" s="11">
        <v>0.27819199999999999</v>
      </c>
      <c r="Q4" s="12">
        <v>0.52743899999999999</v>
      </c>
      <c r="R4" s="28"/>
    </row>
    <row r="5" spans="2:25" x14ac:dyDescent="0.3">
      <c r="B5" t="s">
        <v>11</v>
      </c>
      <c r="C5" s="2">
        <v>0.35734300000000002</v>
      </c>
      <c r="D5">
        <v>1.3859900000000001</v>
      </c>
      <c r="E5">
        <v>0.37228899999999998</v>
      </c>
      <c r="F5" s="2">
        <v>0.45954200000000001</v>
      </c>
      <c r="G5" s="18">
        <v>0.216501</v>
      </c>
      <c r="H5" s="3">
        <v>0.46529700000000002</v>
      </c>
      <c r="I5" s="10">
        <v>0.58295300000000005</v>
      </c>
      <c r="J5" s="11">
        <v>0.373365</v>
      </c>
      <c r="K5" s="12">
        <v>0.61103600000000002</v>
      </c>
      <c r="L5" s="2">
        <v>0.87506300000000004</v>
      </c>
      <c r="M5">
        <v>1.1069040000000001</v>
      </c>
      <c r="N5" s="3">
        <v>1.052095</v>
      </c>
      <c r="O5" s="16">
        <v>0.11636050000000001</v>
      </c>
      <c r="P5">
        <v>1.5669489999999999</v>
      </c>
      <c r="Q5" s="3">
        <v>0.12517700000000001</v>
      </c>
      <c r="R5" s="28"/>
    </row>
    <row r="6" spans="2:25" x14ac:dyDescent="0.3">
      <c r="B6" t="s">
        <v>12</v>
      </c>
      <c r="C6" s="2">
        <v>0.41602899999999998</v>
      </c>
      <c r="D6">
        <v>0.30503599999999997</v>
      </c>
      <c r="E6">
        <v>0.55230000000000001</v>
      </c>
      <c r="F6" s="2">
        <v>0.30325400000000002</v>
      </c>
      <c r="G6" s="18">
        <v>0.21329000000000001</v>
      </c>
      <c r="H6" s="3">
        <v>0.46183400000000002</v>
      </c>
      <c r="I6" s="10">
        <v>0.96176200000000001</v>
      </c>
      <c r="J6" s="11">
        <v>1.7561180000000001</v>
      </c>
      <c r="K6" s="12">
        <v>1.32518</v>
      </c>
      <c r="L6" s="2">
        <v>1.44086</v>
      </c>
      <c r="M6">
        <v>0.34346599999999999</v>
      </c>
      <c r="N6" s="13">
        <v>1.8532850000000001</v>
      </c>
      <c r="O6" s="16">
        <v>0.19584399999999999</v>
      </c>
      <c r="P6">
        <v>0.74504599999999999</v>
      </c>
      <c r="Q6" s="17">
        <v>0.272955</v>
      </c>
      <c r="R6" s="28"/>
    </row>
    <row r="7" spans="2:25" x14ac:dyDescent="0.3">
      <c r="B7" t="s">
        <v>13</v>
      </c>
      <c r="C7" s="2">
        <v>0.44019200000000003</v>
      </c>
      <c r="D7">
        <v>0.32755699999999999</v>
      </c>
      <c r="E7">
        <v>0.44019200000000003</v>
      </c>
      <c r="F7" s="2">
        <v>0.45564300000000002</v>
      </c>
      <c r="G7">
        <v>0.31766100000000003</v>
      </c>
      <c r="H7" s="3">
        <v>0.45564300000000002</v>
      </c>
      <c r="I7" s="10">
        <v>1.296057</v>
      </c>
      <c r="J7" s="11">
        <v>0.27458100000000002</v>
      </c>
      <c r="K7" s="12">
        <v>1.296057</v>
      </c>
      <c r="L7" s="2">
        <v>0.574264</v>
      </c>
      <c r="M7">
        <v>0.56886800000000004</v>
      </c>
      <c r="N7" s="3">
        <v>0.574264</v>
      </c>
      <c r="O7" s="16">
        <v>0.284418</v>
      </c>
      <c r="P7">
        <v>1.393195</v>
      </c>
      <c r="Q7" s="17">
        <v>0.284418</v>
      </c>
      <c r="R7" s="28"/>
    </row>
    <row r="8" spans="2:25" x14ac:dyDescent="0.3">
      <c r="B8" t="s">
        <v>14</v>
      </c>
      <c r="C8" s="16">
        <v>0.249082</v>
      </c>
      <c r="D8">
        <v>0.621973</v>
      </c>
      <c r="E8" s="18">
        <v>0.2490821</v>
      </c>
      <c r="F8" s="2">
        <v>0.322465</v>
      </c>
      <c r="G8">
        <v>1.04199</v>
      </c>
      <c r="H8" s="3">
        <v>0.322465</v>
      </c>
      <c r="I8" s="2">
        <v>0.649335</v>
      </c>
      <c r="J8">
        <v>0.42264400000000002</v>
      </c>
      <c r="K8" s="3">
        <v>0.64934999999999998</v>
      </c>
      <c r="L8" s="2">
        <v>0.38131399999999999</v>
      </c>
      <c r="M8">
        <v>1.482043</v>
      </c>
      <c r="N8" s="3">
        <v>0.38131399999999999</v>
      </c>
      <c r="O8" s="2">
        <v>1.402922</v>
      </c>
      <c r="P8" s="14">
        <v>1.9789049999999999</v>
      </c>
      <c r="Q8" s="3">
        <v>1.402922</v>
      </c>
      <c r="R8" s="28"/>
    </row>
    <row r="9" spans="2:25" x14ac:dyDescent="0.3">
      <c r="B9" t="s">
        <v>15</v>
      </c>
      <c r="C9" s="20">
        <v>0.24881700000000001</v>
      </c>
      <c r="D9" s="5">
        <v>0.62069099999999999</v>
      </c>
      <c r="E9" s="19">
        <v>0.24881800000000001</v>
      </c>
      <c r="F9" s="4">
        <v>0.32310499999999998</v>
      </c>
      <c r="G9" s="5">
        <v>1.0460799999999999</v>
      </c>
      <c r="H9" s="6">
        <v>0.32310499999999998</v>
      </c>
      <c r="I9" s="4">
        <v>0.65088400000000002</v>
      </c>
      <c r="J9" s="5">
        <v>0.42461300000000002</v>
      </c>
      <c r="K9" s="6">
        <v>0.65088400000000002</v>
      </c>
      <c r="L9" s="4">
        <v>0.38380599999999998</v>
      </c>
      <c r="M9" s="5">
        <v>1.5004489999999999</v>
      </c>
      <c r="N9" s="6">
        <v>0.38380599999999998</v>
      </c>
      <c r="O9" s="4">
        <v>1.4024030000000001</v>
      </c>
      <c r="P9" s="15">
        <v>1.9778309999999999</v>
      </c>
      <c r="Q9" s="6">
        <v>1.4024030000000001</v>
      </c>
      <c r="R9" s="29"/>
    </row>
    <row r="11" spans="2:25" x14ac:dyDescent="0.3">
      <c r="C11" s="30" t="s">
        <v>0</v>
      </c>
      <c r="D11" s="31"/>
      <c r="E11" s="32"/>
      <c r="F11" s="30" t="s">
        <v>1</v>
      </c>
      <c r="G11" s="31"/>
      <c r="H11" s="32"/>
      <c r="I11" s="30" t="s">
        <v>2</v>
      </c>
      <c r="J11" s="31"/>
      <c r="K11" s="32"/>
      <c r="L11" s="30" t="s">
        <v>3</v>
      </c>
      <c r="M11" s="31"/>
      <c r="N11" s="32"/>
      <c r="O11" s="30" t="s">
        <v>4</v>
      </c>
      <c r="P11" s="31"/>
      <c r="Q11" s="32"/>
      <c r="R11" s="27" t="s">
        <v>18</v>
      </c>
    </row>
    <row r="12" spans="2:25" x14ac:dyDescent="0.3">
      <c r="B12" s="1" t="s">
        <v>9</v>
      </c>
      <c r="C12" s="7" t="s">
        <v>6</v>
      </c>
      <c r="D12" s="8" t="s">
        <v>7</v>
      </c>
      <c r="E12" s="8" t="s">
        <v>8</v>
      </c>
      <c r="F12" s="7" t="s">
        <v>6</v>
      </c>
      <c r="G12" s="8" t="s">
        <v>7</v>
      </c>
      <c r="H12" s="9" t="s">
        <v>8</v>
      </c>
      <c r="I12" s="7" t="s">
        <v>6</v>
      </c>
      <c r="J12" s="8" t="s">
        <v>7</v>
      </c>
      <c r="K12" s="9" t="s">
        <v>8</v>
      </c>
      <c r="L12" s="7" t="s">
        <v>6</v>
      </c>
      <c r="M12" s="8" t="s">
        <v>7</v>
      </c>
      <c r="N12" s="9" t="s">
        <v>8</v>
      </c>
      <c r="O12" s="7" t="s">
        <v>6</v>
      </c>
      <c r="P12" s="8" t="s">
        <v>7</v>
      </c>
      <c r="Q12" s="9" t="s">
        <v>8</v>
      </c>
      <c r="R12" s="28"/>
      <c r="T12" s="21"/>
      <c r="U12" s="36" t="s">
        <v>20</v>
      </c>
      <c r="V12" s="36"/>
      <c r="W12" s="36"/>
      <c r="X12" s="1"/>
      <c r="Y12" s="1"/>
    </row>
    <row r="13" spans="2:25" x14ac:dyDescent="0.3">
      <c r="B13" t="s">
        <v>10</v>
      </c>
      <c r="C13" s="10">
        <v>0.50053199999999998</v>
      </c>
      <c r="D13" s="11">
        <v>0.25109399999999998</v>
      </c>
      <c r="E13" s="11">
        <v>0.50109300000000001</v>
      </c>
      <c r="F13" s="10">
        <v>0.50031000000000003</v>
      </c>
      <c r="G13" s="11">
        <v>0.26697199999999999</v>
      </c>
      <c r="H13" s="12">
        <v>0.51669299999999996</v>
      </c>
      <c r="I13" s="10">
        <v>0.51202000000000003</v>
      </c>
      <c r="J13" s="11">
        <v>0.28372199999999997</v>
      </c>
      <c r="K13" s="12">
        <v>0.53265499999999999</v>
      </c>
      <c r="L13" s="10">
        <v>0.46593699999999999</v>
      </c>
      <c r="M13" s="11">
        <v>0.35559200000000002</v>
      </c>
      <c r="N13" s="12">
        <v>0.59631500000000004</v>
      </c>
      <c r="O13" s="10">
        <v>0.49551099999999998</v>
      </c>
      <c r="P13" s="11">
        <v>0.26045400000000002</v>
      </c>
      <c r="Q13" s="12">
        <v>0.51029899999999995</v>
      </c>
      <c r="R13" s="28"/>
      <c r="U13" s="1"/>
      <c r="V13" s="1"/>
      <c r="W13" s="1"/>
      <c r="X13" s="1"/>
      <c r="Y13" s="1"/>
    </row>
    <row r="14" spans="2:25" x14ac:dyDescent="0.3">
      <c r="B14" t="s">
        <v>11</v>
      </c>
      <c r="C14" s="2">
        <v>0.46365099999999998</v>
      </c>
      <c r="D14">
        <v>0.42942399999999997</v>
      </c>
      <c r="E14">
        <v>0.65530509999999997</v>
      </c>
      <c r="F14" s="2">
        <v>0.349468</v>
      </c>
      <c r="G14" s="14">
        <v>2.0528870000000001</v>
      </c>
      <c r="H14" s="3">
        <v>0.45308700000000002</v>
      </c>
      <c r="I14" s="10">
        <v>1.6209020000000001</v>
      </c>
      <c r="J14">
        <v>0.39695599999999998</v>
      </c>
      <c r="K14" s="12">
        <v>1.9923839999999999</v>
      </c>
      <c r="L14" s="2">
        <v>0.73549900000000001</v>
      </c>
      <c r="M14">
        <v>0.80561400000000005</v>
      </c>
      <c r="N14" s="3">
        <v>0.89756000000000002</v>
      </c>
      <c r="O14" s="16">
        <v>0.245786</v>
      </c>
      <c r="P14">
        <v>1.0106949999999999</v>
      </c>
      <c r="Q14" s="3">
        <v>0.31791399999999997</v>
      </c>
      <c r="R14" s="28"/>
      <c r="T14" s="22"/>
      <c r="U14" s="36" t="s">
        <v>16</v>
      </c>
      <c r="V14" s="36"/>
      <c r="W14" s="36"/>
      <c r="X14" s="36"/>
      <c r="Y14" s="36"/>
    </row>
    <row r="15" spans="2:25" x14ac:dyDescent="0.3">
      <c r="B15" t="s">
        <v>12</v>
      </c>
      <c r="C15" s="16">
        <v>0.28069440000000001</v>
      </c>
      <c r="D15">
        <v>1.3487800000000001</v>
      </c>
      <c r="E15">
        <v>0.36725799999999997</v>
      </c>
      <c r="F15" s="16">
        <v>0.26465899999999998</v>
      </c>
      <c r="G15">
        <v>1.4042159999999999</v>
      </c>
      <c r="H15" s="3">
        <v>0.37472800000000001</v>
      </c>
      <c r="I15" s="10">
        <v>0.92068000000000005</v>
      </c>
      <c r="J15" s="11">
        <v>1.6338759</v>
      </c>
      <c r="K15" s="12">
        <v>1.2823150000000001</v>
      </c>
      <c r="L15" s="2">
        <v>0.55875200000000003</v>
      </c>
      <c r="M15">
        <v>0.36236600000000002</v>
      </c>
      <c r="N15" s="3">
        <v>0.60196110000000003</v>
      </c>
      <c r="O15" s="2">
        <v>0.61609499999999995</v>
      </c>
      <c r="P15">
        <v>0.62587499999999996</v>
      </c>
      <c r="Q15" s="3">
        <v>0.79112199999999999</v>
      </c>
      <c r="R15" s="28"/>
      <c r="U15" s="1"/>
      <c r="V15" s="1"/>
      <c r="W15" s="1"/>
      <c r="X15" s="1"/>
      <c r="Y15" s="1"/>
    </row>
    <row r="16" spans="2:25" x14ac:dyDescent="0.3">
      <c r="B16" t="s">
        <v>13</v>
      </c>
      <c r="C16" s="2">
        <v>0.50333939999999999</v>
      </c>
      <c r="D16">
        <v>0.40816000000000002</v>
      </c>
      <c r="E16">
        <v>0.50333939999999999</v>
      </c>
      <c r="F16" s="2">
        <v>0.54231499999999999</v>
      </c>
      <c r="G16">
        <v>0.46822999999999998</v>
      </c>
      <c r="H16" s="3">
        <v>0.54231499999999999</v>
      </c>
      <c r="I16" s="10">
        <v>1.2550139</v>
      </c>
      <c r="J16" s="18">
        <v>0.26099699999999998</v>
      </c>
      <c r="K16" s="12">
        <v>1.2550129999999999</v>
      </c>
      <c r="L16" s="2">
        <v>0.54189500000000002</v>
      </c>
      <c r="M16">
        <v>0.49391299999999999</v>
      </c>
      <c r="N16" s="3">
        <v>0.54189500000000002</v>
      </c>
      <c r="O16" s="2">
        <v>0.31616699999999998</v>
      </c>
      <c r="P16" s="14">
        <v>1.7086460000000001</v>
      </c>
      <c r="Q16" s="3">
        <v>0.31616699999999998</v>
      </c>
      <c r="R16" s="28"/>
      <c r="T16" s="23"/>
      <c r="U16" s="36" t="s">
        <v>21</v>
      </c>
      <c r="V16" s="36"/>
      <c r="W16" s="36"/>
      <c r="X16" s="1"/>
      <c r="Y16" s="1"/>
    </row>
    <row r="17" spans="2:18" x14ac:dyDescent="0.3">
      <c r="B17" t="s">
        <v>14</v>
      </c>
      <c r="C17" s="2">
        <v>1.402922</v>
      </c>
      <c r="D17" s="14">
        <v>1.9789049999999999</v>
      </c>
      <c r="E17">
        <v>1.402922</v>
      </c>
      <c r="F17" s="2">
        <v>0.3316289</v>
      </c>
      <c r="G17">
        <v>1.1038060000000001</v>
      </c>
      <c r="H17">
        <v>0.3316289</v>
      </c>
      <c r="I17" s="2">
        <v>0.64980300000000002</v>
      </c>
      <c r="J17">
        <v>0.42320099999999999</v>
      </c>
      <c r="K17" s="3">
        <v>0.64980300000000002</v>
      </c>
      <c r="L17" s="2">
        <v>0.31103399999999998</v>
      </c>
      <c r="M17">
        <v>1.038883</v>
      </c>
      <c r="N17" s="3">
        <v>0.31103399999999998</v>
      </c>
      <c r="O17" s="2">
        <v>1.4976020000000001</v>
      </c>
      <c r="P17" s="18">
        <v>0.22656100000000001</v>
      </c>
      <c r="Q17" s="3">
        <v>1.4979020000000001</v>
      </c>
      <c r="R17" s="28"/>
    </row>
    <row r="18" spans="2:18" x14ac:dyDescent="0.3">
      <c r="B18" t="s">
        <v>15</v>
      </c>
      <c r="C18" s="20">
        <v>0.24851100000000001</v>
      </c>
      <c r="D18" s="5">
        <v>0.61907800000000002</v>
      </c>
      <c r="E18" s="19">
        <v>0.24851100000000001</v>
      </c>
      <c r="F18" s="4">
        <v>0.33097100000000002</v>
      </c>
      <c r="G18" s="5">
        <v>1.0992839999999999</v>
      </c>
      <c r="H18" s="5">
        <v>0.33097100000000002</v>
      </c>
      <c r="I18" s="4">
        <v>0.65056099999999994</v>
      </c>
      <c r="J18" s="5">
        <v>0.42420099999999999</v>
      </c>
      <c r="K18" s="6">
        <v>0.65056099999999994</v>
      </c>
      <c r="L18" s="4">
        <v>0.31311600000000001</v>
      </c>
      <c r="M18" s="5">
        <v>1.0508139999999999</v>
      </c>
      <c r="N18" s="6">
        <v>0.31311600000000001</v>
      </c>
      <c r="O18" s="4">
        <v>1.495609</v>
      </c>
      <c r="P18" s="19">
        <v>0.22598399999999999</v>
      </c>
      <c r="Q18" s="6">
        <v>1.495609</v>
      </c>
      <c r="R18" s="29"/>
    </row>
    <row r="20" spans="2:18" x14ac:dyDescent="0.3">
      <c r="C20" s="30" t="s">
        <v>0</v>
      </c>
      <c r="D20" s="31"/>
      <c r="E20" s="32"/>
      <c r="F20" s="30" t="s">
        <v>1</v>
      </c>
      <c r="G20" s="31"/>
      <c r="H20" s="32"/>
      <c r="I20" s="30" t="s">
        <v>2</v>
      </c>
      <c r="J20" s="31"/>
      <c r="K20" s="32"/>
      <c r="L20" s="30" t="s">
        <v>3</v>
      </c>
      <c r="M20" s="31"/>
      <c r="N20" s="32"/>
      <c r="O20" s="30" t="s">
        <v>4</v>
      </c>
      <c r="P20" s="31"/>
      <c r="Q20" s="32"/>
      <c r="R20" s="27" t="s">
        <v>19</v>
      </c>
    </row>
    <row r="21" spans="2:18" x14ac:dyDescent="0.3">
      <c r="B21" s="1" t="s">
        <v>9</v>
      </c>
      <c r="C21" s="7" t="s">
        <v>6</v>
      </c>
      <c r="D21" s="8" t="s">
        <v>7</v>
      </c>
      <c r="E21" s="8" t="s">
        <v>8</v>
      </c>
      <c r="F21" s="7" t="s">
        <v>6</v>
      </c>
      <c r="G21" s="8" t="s">
        <v>7</v>
      </c>
      <c r="H21" s="9" t="s">
        <v>8</v>
      </c>
      <c r="I21" s="7" t="s">
        <v>6</v>
      </c>
      <c r="J21" s="8" t="s">
        <v>7</v>
      </c>
      <c r="K21" s="9" t="s">
        <v>8</v>
      </c>
      <c r="L21" s="7" t="s">
        <v>6</v>
      </c>
      <c r="M21" s="8" t="s">
        <v>7</v>
      </c>
      <c r="N21" s="9" t="s">
        <v>8</v>
      </c>
      <c r="O21" s="7" t="s">
        <v>6</v>
      </c>
      <c r="P21" s="8" t="s">
        <v>7</v>
      </c>
      <c r="Q21" s="9" t="s">
        <v>8</v>
      </c>
      <c r="R21" s="28"/>
    </row>
    <row r="22" spans="2:18" x14ac:dyDescent="0.3">
      <c r="B22" t="s">
        <v>10</v>
      </c>
      <c r="C22" s="10">
        <v>0.497276</v>
      </c>
      <c r="D22" s="11">
        <v>0.25208900000000001</v>
      </c>
      <c r="E22" s="11">
        <v>0.502085</v>
      </c>
      <c r="F22" s="10">
        <v>0.502023</v>
      </c>
      <c r="G22" s="11">
        <v>0.25262000000000001</v>
      </c>
      <c r="H22" s="12">
        <v>0.50261699999999998</v>
      </c>
      <c r="I22" s="10">
        <v>0.51319599999999999</v>
      </c>
      <c r="J22" s="11">
        <v>0.31112499999999998</v>
      </c>
      <c r="K22" s="12">
        <v>0.557786</v>
      </c>
      <c r="L22" s="10">
        <v>0.47548200000000002</v>
      </c>
      <c r="M22" s="11">
        <v>0.316247</v>
      </c>
      <c r="N22" s="12">
        <v>0.56235800000000002</v>
      </c>
      <c r="O22" s="10">
        <v>0.50118799999999997</v>
      </c>
      <c r="P22" s="11">
        <v>0.25217899999999999</v>
      </c>
      <c r="Q22" s="12">
        <v>0.50217400000000001</v>
      </c>
      <c r="R22" s="28"/>
    </row>
    <row r="23" spans="2:18" x14ac:dyDescent="0.3">
      <c r="B23" t="s">
        <v>11</v>
      </c>
      <c r="C23" s="2">
        <v>0.357964</v>
      </c>
      <c r="D23" s="18">
        <v>0.233462</v>
      </c>
      <c r="E23">
        <v>0.48317900000000003</v>
      </c>
      <c r="F23" s="2">
        <v>0.41850019999999999</v>
      </c>
      <c r="G23" s="18">
        <v>0.28542699999999999</v>
      </c>
      <c r="H23" s="3">
        <v>0.53425400000000001</v>
      </c>
      <c r="I23" s="10">
        <v>1.223624</v>
      </c>
      <c r="J23" s="18">
        <v>0.25597900000000001</v>
      </c>
      <c r="K23" s="12">
        <v>1.599936</v>
      </c>
      <c r="L23" s="2">
        <v>0.97820200000000002</v>
      </c>
      <c r="M23" s="14">
        <v>1.8523909999999999</v>
      </c>
      <c r="N23" s="3">
        <v>1.3610249999999999</v>
      </c>
      <c r="O23" s="16">
        <v>0.25211</v>
      </c>
      <c r="P23">
        <v>1.04342</v>
      </c>
      <c r="Q23" s="3">
        <v>0.32301999999999997</v>
      </c>
      <c r="R23" s="28"/>
    </row>
    <row r="24" spans="2:18" x14ac:dyDescent="0.3">
      <c r="B24" t="s">
        <v>12</v>
      </c>
      <c r="C24" s="16">
        <v>0.286028</v>
      </c>
      <c r="D24">
        <v>1.131847</v>
      </c>
      <c r="E24">
        <v>0.36310799999999999</v>
      </c>
      <c r="F24" s="2">
        <v>0.31573899999999999</v>
      </c>
      <c r="G24">
        <v>1.592981</v>
      </c>
      <c r="H24" s="3">
        <v>0.399121</v>
      </c>
      <c r="I24" s="10">
        <v>0.91924799999999995</v>
      </c>
      <c r="J24" s="11">
        <v>1.348597</v>
      </c>
      <c r="K24" s="12">
        <v>1.1612910000000001</v>
      </c>
      <c r="L24" s="2">
        <v>0.67405199999999998</v>
      </c>
      <c r="M24">
        <v>0.73193900000000001</v>
      </c>
      <c r="N24" s="3">
        <v>0.85553400000000002</v>
      </c>
      <c r="O24" s="25">
        <v>1.792036</v>
      </c>
      <c r="P24">
        <v>0.61983900000000003</v>
      </c>
      <c r="Q24" s="17">
        <v>0.24896499999999999</v>
      </c>
      <c r="R24" s="28"/>
    </row>
    <row r="25" spans="2:18" x14ac:dyDescent="0.3">
      <c r="B25" t="s">
        <v>13</v>
      </c>
      <c r="C25" s="2">
        <v>0.431616</v>
      </c>
      <c r="D25">
        <v>0.33258300000000002</v>
      </c>
      <c r="E25">
        <v>0.431616</v>
      </c>
      <c r="F25" s="2">
        <v>0.48384500000000003</v>
      </c>
      <c r="G25">
        <v>0.39519700000000002</v>
      </c>
      <c r="H25" s="2">
        <v>0.48384500000000003</v>
      </c>
      <c r="I25" s="10">
        <v>1.35907</v>
      </c>
      <c r="J25">
        <v>0.33796100000000001</v>
      </c>
      <c r="K25" s="12">
        <v>1.35907</v>
      </c>
      <c r="L25" s="2">
        <v>0.44231599999999999</v>
      </c>
      <c r="M25">
        <v>0.35686099999999998</v>
      </c>
      <c r="N25" s="3">
        <v>0.44231599999999999</v>
      </c>
      <c r="O25" s="16">
        <v>0.23177600000000001</v>
      </c>
      <c r="P25">
        <v>1.04637</v>
      </c>
      <c r="Q25" s="17">
        <v>0.23177600000000001</v>
      </c>
      <c r="R25" s="28"/>
    </row>
    <row r="26" spans="2:18" x14ac:dyDescent="0.3">
      <c r="B26" t="s">
        <v>14</v>
      </c>
      <c r="C26" s="25">
        <v>1.9458960000000001</v>
      </c>
      <c r="D26">
        <v>0.40819499999999997</v>
      </c>
      <c r="E26" s="14">
        <v>1.9458960000000001</v>
      </c>
      <c r="F26" s="16">
        <v>0.266455</v>
      </c>
      <c r="G26">
        <v>0.75523600000000002</v>
      </c>
      <c r="H26" s="16">
        <v>0.266455</v>
      </c>
      <c r="I26" s="2">
        <v>0.59306999999999999</v>
      </c>
      <c r="J26">
        <v>0.36171979999999998</v>
      </c>
      <c r="K26" s="3">
        <v>0.59307960000000004</v>
      </c>
      <c r="L26" s="16">
        <v>0.2439711</v>
      </c>
      <c r="M26">
        <v>0.66001600000000005</v>
      </c>
      <c r="N26" s="17">
        <v>0.24397099999999999</v>
      </c>
      <c r="O26" s="2">
        <v>1.113394</v>
      </c>
      <c r="P26">
        <v>1.4019520000000001</v>
      </c>
      <c r="Q26" s="3">
        <v>1.113394</v>
      </c>
      <c r="R26" s="28"/>
    </row>
    <row r="27" spans="2:18" x14ac:dyDescent="0.3">
      <c r="B27" t="s">
        <v>15</v>
      </c>
      <c r="C27" s="26">
        <v>1.9512849999999999</v>
      </c>
      <c r="D27" s="5">
        <v>0.41011500000000001</v>
      </c>
      <c r="E27" s="26">
        <v>1.9512849999999999</v>
      </c>
      <c r="F27" s="20">
        <v>0.26704699999999998</v>
      </c>
      <c r="G27" s="5">
        <v>0.75824800000000003</v>
      </c>
      <c r="H27" s="20">
        <v>0.26704699999999998</v>
      </c>
      <c r="I27" s="4">
        <v>0.59399800000000003</v>
      </c>
      <c r="J27" s="5">
        <v>0.36277500000000001</v>
      </c>
      <c r="K27" s="6">
        <v>0.59399800000000003</v>
      </c>
      <c r="L27" s="20">
        <v>0.243898</v>
      </c>
      <c r="M27" s="5">
        <v>0.66013200000000005</v>
      </c>
      <c r="N27" s="24">
        <v>0.24389859999999999</v>
      </c>
      <c r="O27" s="4">
        <v>1.116922</v>
      </c>
      <c r="P27" s="5">
        <v>1.4093100000000001</v>
      </c>
      <c r="Q27" s="6">
        <v>1.116922</v>
      </c>
      <c r="R27" s="29"/>
    </row>
  </sheetData>
  <mergeCells count="22">
    <mergeCell ref="U12:W12"/>
    <mergeCell ref="U14:Y14"/>
    <mergeCell ref="U16:W16"/>
    <mergeCell ref="R2:R9"/>
    <mergeCell ref="O2:Q2"/>
    <mergeCell ref="R11:R18"/>
    <mergeCell ref="C1:Q1"/>
    <mergeCell ref="C2:E2"/>
    <mergeCell ref="F2:H2"/>
    <mergeCell ref="I2:K2"/>
    <mergeCell ref="L2:N2"/>
    <mergeCell ref="C11:E11"/>
    <mergeCell ref="F11:H11"/>
    <mergeCell ref="I11:K11"/>
    <mergeCell ref="L11:N11"/>
    <mergeCell ref="O11:Q11"/>
    <mergeCell ref="R20:R27"/>
    <mergeCell ref="C20:E20"/>
    <mergeCell ref="F20:H20"/>
    <mergeCell ref="I20:K20"/>
    <mergeCell ref="L20:N20"/>
    <mergeCell ref="O20:Q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6B04-B609-432E-8FD3-2DEDCAB3D4A9}">
  <dimension ref="A1:Q27"/>
  <sheetViews>
    <sheetView showGridLines="0" tabSelected="1" workbookViewId="0">
      <selection activeCell="S27" sqref="S27"/>
    </sheetView>
  </sheetViews>
  <sheetFormatPr defaultRowHeight="14.4" x14ac:dyDescent="0.3"/>
  <cols>
    <col min="1" max="1" width="11.77734375" bestFit="1" customWidth="1"/>
    <col min="2" max="2" width="10" bestFit="1" customWidth="1"/>
    <col min="3" max="3" width="9" bestFit="1" customWidth="1"/>
    <col min="4" max="5" width="10" bestFit="1" customWidth="1"/>
    <col min="6" max="6" width="9" bestFit="1" customWidth="1"/>
    <col min="7" max="11" width="10" bestFit="1" customWidth="1"/>
    <col min="12" max="12" width="9" bestFit="1" customWidth="1"/>
    <col min="13" max="14" width="10" bestFit="1" customWidth="1"/>
    <col min="15" max="16" width="9" bestFit="1" customWidth="1"/>
    <col min="17" max="17" width="15.77734375" bestFit="1" customWidth="1"/>
  </cols>
  <sheetData>
    <row r="1" spans="1:17" x14ac:dyDescent="0.3">
      <c r="B1" s="33" t="s">
        <v>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</row>
    <row r="2" spans="1:17" x14ac:dyDescent="0.3">
      <c r="B2" s="37" t="s">
        <v>0</v>
      </c>
      <c r="C2" s="38"/>
      <c r="D2" s="39"/>
      <c r="E2" s="37" t="s">
        <v>1</v>
      </c>
      <c r="F2" s="38"/>
      <c r="G2" s="39"/>
      <c r="H2" s="37" t="s">
        <v>2</v>
      </c>
      <c r="I2" s="38"/>
      <c r="J2" s="39"/>
      <c r="K2" s="37" t="s">
        <v>3</v>
      </c>
      <c r="L2" s="38"/>
      <c r="M2" s="39"/>
      <c r="N2" s="37" t="s">
        <v>4</v>
      </c>
      <c r="O2" s="38"/>
      <c r="P2" s="39"/>
      <c r="Q2" s="27" t="s">
        <v>17</v>
      </c>
    </row>
    <row r="3" spans="1:17" x14ac:dyDescent="0.3">
      <c r="A3" s="1" t="s">
        <v>9</v>
      </c>
      <c r="B3" s="7" t="s">
        <v>6</v>
      </c>
      <c r="C3" s="8" t="s">
        <v>7</v>
      </c>
      <c r="D3" s="8" t="s">
        <v>8</v>
      </c>
      <c r="E3" s="7" t="s">
        <v>6</v>
      </c>
      <c r="F3" s="8" t="s">
        <v>7</v>
      </c>
      <c r="G3" s="9" t="s">
        <v>8</v>
      </c>
      <c r="H3" s="7" t="s">
        <v>6</v>
      </c>
      <c r="I3" s="8" t="s">
        <v>7</v>
      </c>
      <c r="J3" s="9" t="s">
        <v>8</v>
      </c>
      <c r="K3" s="7" t="s">
        <v>6</v>
      </c>
      <c r="L3" s="8" t="s">
        <v>7</v>
      </c>
      <c r="M3" s="9" t="s">
        <v>8</v>
      </c>
      <c r="N3" s="7" t="s">
        <v>6</v>
      </c>
      <c r="O3" s="8" t="s">
        <v>7</v>
      </c>
      <c r="P3" s="9" t="s">
        <v>8</v>
      </c>
      <c r="Q3" s="28"/>
    </row>
    <row r="4" spans="1:17" x14ac:dyDescent="0.3">
      <c r="A4" t="s">
        <v>10</v>
      </c>
      <c r="B4" s="2">
        <f>Sheet1!C4/2</f>
        <v>0.24746499999999999</v>
      </c>
      <c r="C4" s="2">
        <f>Sheet1!D4/2</f>
        <v>0.13006499999999999</v>
      </c>
      <c r="D4" s="2">
        <f>Sheet1!E4/2</f>
        <v>0.25501499999999999</v>
      </c>
      <c r="E4" s="2">
        <f>Sheet1!F4/2</f>
        <v>0.25164399999999998</v>
      </c>
      <c r="F4" s="2">
        <f>Sheet1!G4/2</f>
        <v>0.13158449999999999</v>
      </c>
      <c r="G4" s="2">
        <f>Sheet1!H4/2</f>
        <v>0.25650000000000001</v>
      </c>
      <c r="H4" s="2">
        <f>Sheet1!I4/2</f>
        <v>0.25088250000000001</v>
      </c>
      <c r="I4" s="2">
        <f>Sheet1!J4/2</f>
        <v>0.128112</v>
      </c>
      <c r="J4" s="2">
        <f>Sheet1!K4/2</f>
        <v>0.2530925</v>
      </c>
      <c r="K4" s="2">
        <f>Sheet1!L4/2</f>
        <v>0.25122749999999999</v>
      </c>
      <c r="L4" s="2">
        <f>Sheet1!M4/2</f>
        <v>0.12764500000000001</v>
      </c>
      <c r="M4" s="2">
        <f>Sheet1!N4/2</f>
        <v>0.25263099999999999</v>
      </c>
      <c r="N4" s="2">
        <f>Sheet1!O4/2</f>
        <v>0.25158150000000001</v>
      </c>
      <c r="O4" s="2">
        <f>Sheet1!P4/2</f>
        <v>0.139096</v>
      </c>
      <c r="P4" s="2">
        <f>Sheet1!Q4/2</f>
        <v>0.2637195</v>
      </c>
      <c r="Q4" s="28"/>
    </row>
    <row r="5" spans="1:17" x14ac:dyDescent="0.3">
      <c r="A5" t="s">
        <v>11</v>
      </c>
      <c r="B5" s="2">
        <f>Sheet1!C5/2</f>
        <v>0.17867150000000001</v>
      </c>
      <c r="C5" s="2">
        <f>Sheet1!D5/2</f>
        <v>0.69299500000000003</v>
      </c>
      <c r="D5" s="2">
        <f>Sheet1!E5/2</f>
        <v>0.18614449999999999</v>
      </c>
      <c r="E5" s="2">
        <f>Sheet1!F5/2</f>
        <v>0.229771</v>
      </c>
      <c r="F5" s="2">
        <f>Sheet1!G5/2</f>
        <v>0.1082505</v>
      </c>
      <c r="G5" s="2">
        <f>Sheet1!H5/2</f>
        <v>0.23264850000000001</v>
      </c>
      <c r="H5" s="2">
        <f>Sheet1!I5/2</f>
        <v>0.29147650000000003</v>
      </c>
      <c r="I5" s="2">
        <f>Sheet1!J5/2</f>
        <v>0.1866825</v>
      </c>
      <c r="J5" s="2">
        <f>Sheet1!K5/2</f>
        <v>0.30551800000000001</v>
      </c>
      <c r="K5" s="2">
        <f>Sheet1!L5/2</f>
        <v>0.43753150000000002</v>
      </c>
      <c r="L5" s="2">
        <f>Sheet1!M5/2</f>
        <v>0.55345200000000006</v>
      </c>
      <c r="M5" s="2">
        <f>Sheet1!N5/2</f>
        <v>0.5260475</v>
      </c>
      <c r="N5" s="2">
        <f>Sheet1!O5/2</f>
        <v>5.8180250000000003E-2</v>
      </c>
      <c r="O5" s="2">
        <f>Sheet1!P5/2</f>
        <v>0.78347449999999996</v>
      </c>
      <c r="P5" s="2">
        <f>Sheet1!Q5/2</f>
        <v>6.2588500000000005E-2</v>
      </c>
      <c r="Q5" s="28"/>
    </row>
    <row r="6" spans="1:17" x14ac:dyDescent="0.3">
      <c r="A6" t="s">
        <v>12</v>
      </c>
      <c r="B6" s="2">
        <f>Sheet1!C6/2</f>
        <v>0.20801449999999999</v>
      </c>
      <c r="C6" s="2">
        <f>Sheet1!D6/2</f>
        <v>0.15251799999999999</v>
      </c>
      <c r="D6" s="2">
        <f>Sheet1!E6/2</f>
        <v>0.27615000000000001</v>
      </c>
      <c r="E6" s="2">
        <f>Sheet1!F6/2</f>
        <v>0.15162700000000001</v>
      </c>
      <c r="F6" s="2">
        <f>Sheet1!G6/2</f>
        <v>0.106645</v>
      </c>
      <c r="G6" s="2">
        <f>Sheet1!H6/2</f>
        <v>0.23091700000000001</v>
      </c>
      <c r="H6" s="2">
        <f>Sheet1!I6/2</f>
        <v>0.480881</v>
      </c>
      <c r="I6" s="2">
        <f>Sheet1!J6/2</f>
        <v>0.87805900000000003</v>
      </c>
      <c r="J6" s="2">
        <f>Sheet1!K6/2</f>
        <v>0.66259000000000001</v>
      </c>
      <c r="K6" s="2">
        <f>Sheet1!L6/2</f>
        <v>0.72043000000000001</v>
      </c>
      <c r="L6" s="2">
        <f>Sheet1!M6/2</f>
        <v>0.171733</v>
      </c>
      <c r="M6" s="2">
        <f>Sheet1!N6/2</f>
        <v>0.92664250000000004</v>
      </c>
      <c r="N6" s="2">
        <f>Sheet1!O6/2</f>
        <v>9.7921999999999995E-2</v>
      </c>
      <c r="O6" s="2">
        <f>Sheet1!P6/2</f>
        <v>0.37252299999999999</v>
      </c>
      <c r="P6" s="2">
        <f>Sheet1!Q6/2</f>
        <v>0.1364775</v>
      </c>
      <c r="Q6" s="28"/>
    </row>
    <row r="7" spans="1:17" x14ac:dyDescent="0.3">
      <c r="A7" t="s">
        <v>13</v>
      </c>
      <c r="B7" s="2">
        <f>Sheet1!C7/2</f>
        <v>0.22009600000000001</v>
      </c>
      <c r="C7" s="2">
        <f>Sheet1!D7/2</f>
        <v>0.16377849999999999</v>
      </c>
      <c r="D7" s="2">
        <f>Sheet1!E7/2</f>
        <v>0.22009600000000001</v>
      </c>
      <c r="E7" s="2">
        <f>Sheet1!F7/2</f>
        <v>0.22782150000000001</v>
      </c>
      <c r="F7" s="2">
        <f>Sheet1!G7/2</f>
        <v>0.15883050000000001</v>
      </c>
      <c r="G7" s="2">
        <f>Sheet1!H7/2</f>
        <v>0.22782150000000001</v>
      </c>
      <c r="H7" s="2">
        <f>Sheet1!I7/2</f>
        <v>0.64802850000000001</v>
      </c>
      <c r="I7" s="2">
        <f>Sheet1!J7/2</f>
        <v>0.13729050000000001</v>
      </c>
      <c r="J7" s="2">
        <f>Sheet1!K7/2</f>
        <v>0.64802850000000001</v>
      </c>
      <c r="K7" s="2">
        <f>Sheet1!L7/2</f>
        <v>0.287132</v>
      </c>
      <c r="L7" s="2">
        <f>Sheet1!M7/2</f>
        <v>0.28443400000000002</v>
      </c>
      <c r="M7" s="2">
        <f>Sheet1!N7/2</f>
        <v>0.287132</v>
      </c>
      <c r="N7" s="2">
        <f>Sheet1!O7/2</f>
        <v>0.142209</v>
      </c>
      <c r="O7" s="2">
        <f>Sheet1!P7/2</f>
        <v>0.69659749999999998</v>
      </c>
      <c r="P7" s="2">
        <f>Sheet1!Q7/2</f>
        <v>0.142209</v>
      </c>
      <c r="Q7" s="28"/>
    </row>
    <row r="8" spans="1:17" x14ac:dyDescent="0.3">
      <c r="A8" t="s">
        <v>14</v>
      </c>
      <c r="B8" s="2">
        <f>Sheet1!C8/2</f>
        <v>0.124541</v>
      </c>
      <c r="C8" s="2">
        <f>Sheet1!D8/2</f>
        <v>0.3109865</v>
      </c>
      <c r="D8" s="2">
        <f>Sheet1!E8/2</f>
        <v>0.12454105</v>
      </c>
      <c r="E8" s="2">
        <f>Sheet1!F8/2</f>
        <v>0.1612325</v>
      </c>
      <c r="F8" s="2">
        <f>Sheet1!G8/2</f>
        <v>0.52099499999999999</v>
      </c>
      <c r="G8" s="2">
        <f>Sheet1!H8/2</f>
        <v>0.1612325</v>
      </c>
      <c r="H8" s="2">
        <f>Sheet1!I8/2</f>
        <v>0.3246675</v>
      </c>
      <c r="I8" s="2">
        <f>Sheet1!J8/2</f>
        <v>0.21132200000000001</v>
      </c>
      <c r="J8" s="2">
        <f>Sheet1!K8/2</f>
        <v>0.32467499999999999</v>
      </c>
      <c r="K8" s="2">
        <f>Sheet1!L8/2</f>
        <v>0.19065699999999999</v>
      </c>
      <c r="L8" s="2">
        <f>Sheet1!M8/2</f>
        <v>0.7410215</v>
      </c>
      <c r="M8" s="2">
        <f>Sheet1!N8/2</f>
        <v>0.19065699999999999</v>
      </c>
      <c r="N8" s="2">
        <f>Sheet1!O8/2</f>
        <v>0.701461</v>
      </c>
      <c r="O8" s="2">
        <f>Sheet1!P8/2</f>
        <v>0.98945249999999996</v>
      </c>
      <c r="P8" s="2">
        <f>Sheet1!Q8/2</f>
        <v>0.701461</v>
      </c>
      <c r="Q8" s="28"/>
    </row>
    <row r="9" spans="1:17" x14ac:dyDescent="0.3">
      <c r="A9" t="s">
        <v>15</v>
      </c>
      <c r="B9" s="2">
        <f>Sheet1!C9/2</f>
        <v>0.12440850000000001</v>
      </c>
      <c r="C9" s="2">
        <f>Sheet1!D9/2</f>
        <v>0.3103455</v>
      </c>
      <c r="D9" s="2">
        <f>Sheet1!E9/2</f>
        <v>0.12440900000000001</v>
      </c>
      <c r="E9" s="2">
        <f>Sheet1!F9/2</f>
        <v>0.16155249999999999</v>
      </c>
      <c r="F9" s="2">
        <f>Sheet1!G9/2</f>
        <v>0.52303999999999995</v>
      </c>
      <c r="G9" s="2">
        <f>Sheet1!H9/2</f>
        <v>0.16155249999999999</v>
      </c>
      <c r="H9" s="2">
        <f>Sheet1!I9/2</f>
        <v>0.32544200000000001</v>
      </c>
      <c r="I9" s="2">
        <f>Sheet1!J9/2</f>
        <v>0.21230650000000001</v>
      </c>
      <c r="J9" s="2">
        <f>Sheet1!K9/2</f>
        <v>0.32544200000000001</v>
      </c>
      <c r="K9" s="2">
        <f>Sheet1!L9/2</f>
        <v>0.19190299999999999</v>
      </c>
      <c r="L9" s="2">
        <f>Sheet1!M9/2</f>
        <v>0.75022449999999996</v>
      </c>
      <c r="M9" s="2">
        <f>Sheet1!N9/2</f>
        <v>0.19190299999999999</v>
      </c>
      <c r="N9" s="2">
        <f>Sheet1!O9/2</f>
        <v>0.70120150000000003</v>
      </c>
      <c r="O9" s="2">
        <f>Sheet1!P9/2</f>
        <v>0.98891549999999995</v>
      </c>
      <c r="P9" s="2">
        <f>Sheet1!Q9/2</f>
        <v>0.70120150000000003</v>
      </c>
      <c r="Q9" s="29"/>
    </row>
    <row r="11" spans="1:17" x14ac:dyDescent="0.3">
      <c r="B11" s="37" t="s">
        <v>0</v>
      </c>
      <c r="C11" s="38"/>
      <c r="D11" s="39"/>
      <c r="E11" s="37" t="s">
        <v>1</v>
      </c>
      <c r="F11" s="38"/>
      <c r="G11" s="39"/>
      <c r="H11" s="37" t="s">
        <v>2</v>
      </c>
      <c r="I11" s="38"/>
      <c r="J11" s="39"/>
      <c r="K11" s="37" t="s">
        <v>3</v>
      </c>
      <c r="L11" s="38"/>
      <c r="M11" s="39"/>
      <c r="N11" s="37" t="s">
        <v>4</v>
      </c>
      <c r="O11" s="38"/>
      <c r="P11" s="39"/>
      <c r="Q11" s="27" t="s">
        <v>18</v>
      </c>
    </row>
    <row r="12" spans="1:17" x14ac:dyDescent="0.3">
      <c r="A12" s="1" t="s">
        <v>9</v>
      </c>
      <c r="B12" s="7" t="s">
        <v>6</v>
      </c>
      <c r="C12" s="8" t="s">
        <v>7</v>
      </c>
      <c r="D12" s="8" t="s">
        <v>8</v>
      </c>
      <c r="E12" s="7" t="s">
        <v>6</v>
      </c>
      <c r="F12" s="8" t="s">
        <v>7</v>
      </c>
      <c r="G12" s="9" t="s">
        <v>8</v>
      </c>
      <c r="H12" s="7" t="s">
        <v>6</v>
      </c>
      <c r="I12" s="8" t="s">
        <v>7</v>
      </c>
      <c r="J12" s="9" t="s">
        <v>8</v>
      </c>
      <c r="K12" s="7" t="s">
        <v>6</v>
      </c>
      <c r="L12" s="8" t="s">
        <v>7</v>
      </c>
      <c r="M12" s="9" t="s">
        <v>8</v>
      </c>
      <c r="N12" s="7" t="s">
        <v>6</v>
      </c>
      <c r="O12" s="8" t="s">
        <v>7</v>
      </c>
      <c r="P12" s="9" t="s">
        <v>8</v>
      </c>
      <c r="Q12" s="28"/>
    </row>
    <row r="13" spans="1:17" x14ac:dyDescent="0.3">
      <c r="A13" t="s">
        <v>10</v>
      </c>
      <c r="B13" s="2">
        <f>Sheet1!C13/2</f>
        <v>0.25026599999999999</v>
      </c>
      <c r="C13" s="2">
        <f>Sheet1!D13/2</f>
        <v>0.12554699999999999</v>
      </c>
      <c r="D13" s="2">
        <f>Sheet1!E13/2</f>
        <v>0.25054650000000001</v>
      </c>
      <c r="E13" s="2">
        <f>Sheet1!F13/2</f>
        <v>0.25015500000000002</v>
      </c>
      <c r="F13" s="2">
        <f>Sheet1!G13/2</f>
        <v>0.13348599999999999</v>
      </c>
      <c r="G13" s="2">
        <f>Sheet1!H13/2</f>
        <v>0.25834649999999998</v>
      </c>
      <c r="H13" s="2">
        <f>Sheet1!I13/2</f>
        <v>0.25601000000000002</v>
      </c>
      <c r="I13" s="2">
        <f>Sheet1!J13/2</f>
        <v>0.14186099999999999</v>
      </c>
      <c r="J13" s="2">
        <f>Sheet1!K13/2</f>
        <v>0.26632749999999999</v>
      </c>
      <c r="K13" s="2">
        <f>Sheet1!L13/2</f>
        <v>0.2329685</v>
      </c>
      <c r="L13" s="2">
        <f>Sheet1!M13/2</f>
        <v>0.17779600000000001</v>
      </c>
      <c r="M13" s="2">
        <f>Sheet1!N13/2</f>
        <v>0.29815750000000002</v>
      </c>
      <c r="N13" s="2">
        <f>Sheet1!O13/2</f>
        <v>0.24775549999999999</v>
      </c>
      <c r="O13" s="2">
        <f>Sheet1!P13/2</f>
        <v>0.13022700000000001</v>
      </c>
      <c r="P13" s="2">
        <f>Sheet1!Q13/2</f>
        <v>0.25514949999999997</v>
      </c>
      <c r="Q13" s="28"/>
    </row>
    <row r="14" spans="1:17" x14ac:dyDescent="0.3">
      <c r="A14" t="s">
        <v>11</v>
      </c>
      <c r="B14" s="2">
        <f>Sheet1!C14/2</f>
        <v>0.23182549999999999</v>
      </c>
      <c r="C14" s="2">
        <f>Sheet1!D14/2</f>
        <v>0.21471199999999999</v>
      </c>
      <c r="D14" s="2">
        <f>Sheet1!E14/2</f>
        <v>0.32765254999999999</v>
      </c>
      <c r="E14" s="2">
        <f>Sheet1!F14/2</f>
        <v>0.174734</v>
      </c>
      <c r="F14" s="2">
        <f>Sheet1!G14/2</f>
        <v>1.0264435000000001</v>
      </c>
      <c r="G14" s="2">
        <f>Sheet1!H14/2</f>
        <v>0.22654350000000001</v>
      </c>
      <c r="H14" s="2">
        <f>Sheet1!I14/2</f>
        <v>0.81045100000000003</v>
      </c>
      <c r="I14" s="2">
        <f>Sheet1!J14/2</f>
        <v>0.19847799999999999</v>
      </c>
      <c r="J14" s="2">
        <f>Sheet1!K14/2</f>
        <v>0.99619199999999997</v>
      </c>
      <c r="K14" s="2">
        <f>Sheet1!L14/2</f>
        <v>0.36774950000000001</v>
      </c>
      <c r="L14" s="2">
        <f>Sheet1!M14/2</f>
        <v>0.40280700000000003</v>
      </c>
      <c r="M14" s="2">
        <f>Sheet1!N14/2</f>
        <v>0.44878000000000001</v>
      </c>
      <c r="N14" s="2">
        <f>Sheet1!O14/2</f>
        <v>0.122893</v>
      </c>
      <c r="O14" s="2">
        <f>Sheet1!P14/2</f>
        <v>0.50534749999999995</v>
      </c>
      <c r="P14" s="2">
        <f>Sheet1!Q14/2</f>
        <v>0.15895699999999999</v>
      </c>
      <c r="Q14" s="28"/>
    </row>
    <row r="15" spans="1:17" x14ac:dyDescent="0.3">
      <c r="A15" t="s">
        <v>12</v>
      </c>
      <c r="B15" s="2">
        <f>Sheet1!C15/2</f>
        <v>0.14034720000000001</v>
      </c>
      <c r="C15" s="2">
        <f>Sheet1!D15/2</f>
        <v>0.67439000000000004</v>
      </c>
      <c r="D15" s="2">
        <f>Sheet1!E15/2</f>
        <v>0.18362899999999999</v>
      </c>
      <c r="E15" s="2">
        <f>Sheet1!F15/2</f>
        <v>0.13232949999999999</v>
      </c>
      <c r="F15" s="2">
        <f>Sheet1!G15/2</f>
        <v>0.70210799999999995</v>
      </c>
      <c r="G15" s="2">
        <f>Sheet1!H15/2</f>
        <v>0.187364</v>
      </c>
      <c r="H15" s="2">
        <f>Sheet1!I15/2</f>
        <v>0.46034000000000003</v>
      </c>
      <c r="I15" s="2">
        <f>Sheet1!J15/2</f>
        <v>0.81693795000000002</v>
      </c>
      <c r="J15" s="2">
        <f>Sheet1!K15/2</f>
        <v>0.64115750000000005</v>
      </c>
      <c r="K15" s="2">
        <f>Sheet1!L15/2</f>
        <v>0.27937600000000001</v>
      </c>
      <c r="L15" s="2">
        <f>Sheet1!M15/2</f>
        <v>0.18118300000000001</v>
      </c>
      <c r="M15" s="2">
        <f>Sheet1!N15/2</f>
        <v>0.30098055000000001</v>
      </c>
      <c r="N15" s="2">
        <f>Sheet1!O15/2</f>
        <v>0.30804749999999997</v>
      </c>
      <c r="O15" s="2">
        <f>Sheet1!P15/2</f>
        <v>0.31293749999999998</v>
      </c>
      <c r="P15" s="2">
        <f>Sheet1!Q15/2</f>
        <v>0.395561</v>
      </c>
      <c r="Q15" s="28"/>
    </row>
    <row r="16" spans="1:17" x14ac:dyDescent="0.3">
      <c r="A16" t="s">
        <v>13</v>
      </c>
      <c r="B16" s="2">
        <f>Sheet1!C16/2</f>
        <v>0.2516697</v>
      </c>
      <c r="C16" s="2">
        <f>Sheet1!D16/2</f>
        <v>0.20408000000000001</v>
      </c>
      <c r="D16" s="2">
        <f>Sheet1!E16/2</f>
        <v>0.2516697</v>
      </c>
      <c r="E16" s="2">
        <f>Sheet1!F16/2</f>
        <v>0.2711575</v>
      </c>
      <c r="F16" s="2">
        <f>Sheet1!G16/2</f>
        <v>0.23411499999999999</v>
      </c>
      <c r="G16" s="2">
        <f>Sheet1!H16/2</f>
        <v>0.2711575</v>
      </c>
      <c r="H16" s="2">
        <f>Sheet1!I16/2</f>
        <v>0.62750695000000001</v>
      </c>
      <c r="I16" s="2">
        <f>Sheet1!J16/2</f>
        <v>0.13049849999999999</v>
      </c>
      <c r="J16" s="2">
        <f>Sheet1!K16/2</f>
        <v>0.62750649999999997</v>
      </c>
      <c r="K16" s="2">
        <f>Sheet1!L16/2</f>
        <v>0.27094750000000001</v>
      </c>
      <c r="L16" s="2">
        <f>Sheet1!M16/2</f>
        <v>0.2469565</v>
      </c>
      <c r="M16" s="2">
        <f>Sheet1!N16/2</f>
        <v>0.27094750000000001</v>
      </c>
      <c r="N16" s="2">
        <f>Sheet1!O16/2</f>
        <v>0.15808349999999999</v>
      </c>
      <c r="O16" s="2">
        <f>Sheet1!P16/2</f>
        <v>0.85432300000000005</v>
      </c>
      <c r="P16" s="2">
        <f>Sheet1!Q16/2</f>
        <v>0.15808349999999999</v>
      </c>
      <c r="Q16" s="28"/>
    </row>
    <row r="17" spans="1:17" x14ac:dyDescent="0.3">
      <c r="A17" t="s">
        <v>14</v>
      </c>
      <c r="B17" s="2">
        <f>Sheet1!C17/2</f>
        <v>0.701461</v>
      </c>
      <c r="C17" s="2">
        <f>Sheet1!D17/2</f>
        <v>0.98945249999999996</v>
      </c>
      <c r="D17" s="2">
        <f>Sheet1!E17/2</f>
        <v>0.701461</v>
      </c>
      <c r="E17" s="2">
        <f>Sheet1!F17/2</f>
        <v>0.16581445</v>
      </c>
      <c r="F17" s="2">
        <f>Sheet1!G17/2</f>
        <v>0.55190300000000003</v>
      </c>
      <c r="G17" s="2">
        <f>Sheet1!H17/2</f>
        <v>0.16581445</v>
      </c>
      <c r="H17" s="2">
        <f>Sheet1!I17/2</f>
        <v>0.32490150000000001</v>
      </c>
      <c r="I17" s="2">
        <f>Sheet1!J17/2</f>
        <v>0.2116005</v>
      </c>
      <c r="J17" s="2">
        <f>Sheet1!K17/2</f>
        <v>0.32490150000000001</v>
      </c>
      <c r="K17" s="2">
        <f>Sheet1!L17/2</f>
        <v>0.15551699999999999</v>
      </c>
      <c r="L17" s="2">
        <f>Sheet1!M17/2</f>
        <v>0.5194415</v>
      </c>
      <c r="M17" s="2">
        <f>Sheet1!N17/2</f>
        <v>0.15551699999999999</v>
      </c>
      <c r="N17" s="2">
        <f>Sheet1!O17/2</f>
        <v>0.74880100000000005</v>
      </c>
      <c r="O17" s="2">
        <f>Sheet1!P17/2</f>
        <v>0.11328050000000001</v>
      </c>
      <c r="P17" s="2">
        <f>Sheet1!Q17/2</f>
        <v>0.74895100000000003</v>
      </c>
      <c r="Q17" s="28"/>
    </row>
    <row r="18" spans="1:17" x14ac:dyDescent="0.3">
      <c r="A18" t="s">
        <v>15</v>
      </c>
      <c r="B18" s="2">
        <f>Sheet1!C18/2</f>
        <v>0.1242555</v>
      </c>
      <c r="C18" s="2">
        <f>Sheet1!D18/2</f>
        <v>0.30953900000000001</v>
      </c>
      <c r="D18" s="2">
        <f>Sheet1!E18/2</f>
        <v>0.1242555</v>
      </c>
      <c r="E18" s="2">
        <f>Sheet1!F18/2</f>
        <v>0.16548550000000001</v>
      </c>
      <c r="F18" s="2">
        <f>Sheet1!G18/2</f>
        <v>0.54964199999999996</v>
      </c>
      <c r="G18" s="2">
        <f>Sheet1!H18/2</f>
        <v>0.16548550000000001</v>
      </c>
      <c r="H18" s="2">
        <f>Sheet1!I18/2</f>
        <v>0.32528049999999997</v>
      </c>
      <c r="I18" s="2">
        <f>Sheet1!J18/2</f>
        <v>0.2121005</v>
      </c>
      <c r="J18" s="2">
        <f>Sheet1!K18/2</f>
        <v>0.32528049999999997</v>
      </c>
      <c r="K18" s="2">
        <f>Sheet1!L18/2</f>
        <v>0.156558</v>
      </c>
      <c r="L18" s="2">
        <f>Sheet1!M18/2</f>
        <v>0.52540699999999996</v>
      </c>
      <c r="M18" s="2">
        <f>Sheet1!N18/2</f>
        <v>0.156558</v>
      </c>
      <c r="N18" s="2">
        <f>Sheet1!O18/2</f>
        <v>0.74780449999999998</v>
      </c>
      <c r="O18" s="2">
        <f>Sheet1!P18/2</f>
        <v>0.112992</v>
      </c>
      <c r="P18" s="2">
        <f>Sheet1!Q18/2</f>
        <v>0.74780449999999998</v>
      </c>
      <c r="Q18" s="29"/>
    </row>
    <row r="20" spans="1:17" x14ac:dyDescent="0.3">
      <c r="B20" s="37" t="s">
        <v>0</v>
      </c>
      <c r="C20" s="38"/>
      <c r="D20" s="39"/>
      <c r="E20" s="37" t="s">
        <v>1</v>
      </c>
      <c r="F20" s="38"/>
      <c r="G20" s="39"/>
      <c r="H20" s="37" t="s">
        <v>2</v>
      </c>
      <c r="I20" s="38"/>
      <c r="J20" s="39"/>
      <c r="K20" s="37" t="s">
        <v>3</v>
      </c>
      <c r="L20" s="38"/>
      <c r="M20" s="39"/>
      <c r="N20" s="37" t="s">
        <v>4</v>
      </c>
      <c r="O20" s="38"/>
      <c r="P20" s="39"/>
      <c r="Q20" s="27" t="s">
        <v>19</v>
      </c>
    </row>
    <row r="21" spans="1:17" x14ac:dyDescent="0.3">
      <c r="A21" s="1" t="s">
        <v>9</v>
      </c>
      <c r="B21" s="7" t="s">
        <v>6</v>
      </c>
      <c r="C21" s="8" t="s">
        <v>7</v>
      </c>
      <c r="D21" s="8" t="s">
        <v>8</v>
      </c>
      <c r="E21" s="7" t="s">
        <v>6</v>
      </c>
      <c r="F21" s="8" t="s">
        <v>7</v>
      </c>
      <c r="G21" s="9" t="s">
        <v>8</v>
      </c>
      <c r="H21" s="7" t="s">
        <v>6</v>
      </c>
      <c r="I21" s="8" t="s">
        <v>7</v>
      </c>
      <c r="J21" s="9" t="s">
        <v>8</v>
      </c>
      <c r="K21" s="7" t="s">
        <v>6</v>
      </c>
      <c r="L21" s="8" t="s">
        <v>7</v>
      </c>
      <c r="M21" s="9" t="s">
        <v>8</v>
      </c>
      <c r="N21" s="7" t="s">
        <v>6</v>
      </c>
      <c r="O21" s="8" t="s">
        <v>7</v>
      </c>
      <c r="P21" s="9" t="s">
        <v>8</v>
      </c>
      <c r="Q21" s="28"/>
    </row>
    <row r="22" spans="1:17" x14ac:dyDescent="0.3">
      <c r="A22" t="s">
        <v>10</v>
      </c>
      <c r="B22" s="2">
        <f>Sheet1!C22/2</f>
        <v>0.248638</v>
      </c>
      <c r="C22" s="2">
        <f>Sheet1!D22/2</f>
        <v>0.1260445</v>
      </c>
      <c r="D22" s="2">
        <f>Sheet1!E22/2</f>
        <v>0.2510425</v>
      </c>
      <c r="E22" s="2">
        <f>Sheet1!F22/2</f>
        <v>0.2510115</v>
      </c>
      <c r="F22" s="2">
        <f>Sheet1!G22/2</f>
        <v>0.12631000000000001</v>
      </c>
      <c r="G22" s="2">
        <f>Sheet1!H22/2</f>
        <v>0.25130849999999999</v>
      </c>
      <c r="H22" s="2">
        <f>Sheet1!I22/2</f>
        <v>0.25659799999999999</v>
      </c>
      <c r="I22" s="2">
        <f>Sheet1!J22/2</f>
        <v>0.15556249999999999</v>
      </c>
      <c r="J22" s="2">
        <f>Sheet1!K22/2</f>
        <v>0.278893</v>
      </c>
      <c r="K22" s="2">
        <f>Sheet1!L22/2</f>
        <v>0.23774100000000001</v>
      </c>
      <c r="L22" s="2">
        <f>Sheet1!M22/2</f>
        <v>0.1581235</v>
      </c>
      <c r="M22" s="2">
        <f>Sheet1!N22/2</f>
        <v>0.28117900000000001</v>
      </c>
      <c r="N22" s="2">
        <f>Sheet1!O22/2</f>
        <v>0.25059399999999998</v>
      </c>
      <c r="O22" s="2">
        <f>Sheet1!P22/2</f>
        <v>0.12608949999999999</v>
      </c>
      <c r="P22" s="2">
        <f>Sheet1!Q22/2</f>
        <v>0.251087</v>
      </c>
      <c r="Q22" s="28"/>
    </row>
    <row r="23" spans="1:17" x14ac:dyDescent="0.3">
      <c r="A23" t="s">
        <v>11</v>
      </c>
      <c r="B23" s="2">
        <f>Sheet1!C23/2</f>
        <v>0.178982</v>
      </c>
      <c r="C23" s="2">
        <f>Sheet1!D23/2</f>
        <v>0.116731</v>
      </c>
      <c r="D23" s="2">
        <f>Sheet1!E23/2</f>
        <v>0.24158950000000001</v>
      </c>
      <c r="E23" s="2">
        <f>Sheet1!F23/2</f>
        <v>0.20925009999999999</v>
      </c>
      <c r="F23" s="2">
        <f>Sheet1!G23/2</f>
        <v>0.14271349999999999</v>
      </c>
      <c r="G23" s="2">
        <f>Sheet1!H23/2</f>
        <v>0.267127</v>
      </c>
      <c r="H23" s="2">
        <f>Sheet1!I23/2</f>
        <v>0.61181200000000002</v>
      </c>
      <c r="I23" s="2">
        <f>Sheet1!J23/2</f>
        <v>0.12798950000000001</v>
      </c>
      <c r="J23" s="2">
        <f>Sheet1!K23/2</f>
        <v>0.79996800000000001</v>
      </c>
      <c r="K23" s="2">
        <f>Sheet1!L23/2</f>
        <v>0.48910100000000001</v>
      </c>
      <c r="L23" s="2">
        <f>Sheet1!M23/2</f>
        <v>0.92619549999999995</v>
      </c>
      <c r="M23" s="2">
        <f>Sheet1!N23/2</f>
        <v>0.68051249999999996</v>
      </c>
      <c r="N23" s="2">
        <f>Sheet1!O23/2</f>
        <v>0.126055</v>
      </c>
      <c r="O23" s="2">
        <f>Sheet1!P23/2</f>
        <v>0.52171000000000001</v>
      </c>
      <c r="P23" s="2">
        <f>Sheet1!Q23/2</f>
        <v>0.16150999999999999</v>
      </c>
      <c r="Q23" s="28"/>
    </row>
    <row r="24" spans="1:17" x14ac:dyDescent="0.3">
      <c r="A24" t="s">
        <v>12</v>
      </c>
      <c r="B24" s="2">
        <f>Sheet1!C24/2</f>
        <v>0.143014</v>
      </c>
      <c r="C24" s="2">
        <f>Sheet1!D24/2</f>
        <v>0.56592350000000002</v>
      </c>
      <c r="D24" s="2">
        <f>Sheet1!E24/2</f>
        <v>0.18155399999999999</v>
      </c>
      <c r="E24" s="2">
        <f>Sheet1!F24/2</f>
        <v>0.1578695</v>
      </c>
      <c r="F24" s="2">
        <f>Sheet1!G24/2</f>
        <v>0.79649049999999999</v>
      </c>
      <c r="G24" s="2">
        <f>Sheet1!H24/2</f>
        <v>0.1995605</v>
      </c>
      <c r="H24" s="2">
        <f>Sheet1!I24/2</f>
        <v>0.45962399999999998</v>
      </c>
      <c r="I24" s="2">
        <f>Sheet1!J24/2</f>
        <v>0.67429850000000002</v>
      </c>
      <c r="J24" s="2">
        <f>Sheet1!K24/2</f>
        <v>0.58064550000000004</v>
      </c>
      <c r="K24" s="2">
        <f>Sheet1!L24/2</f>
        <v>0.33702599999999999</v>
      </c>
      <c r="L24" s="2">
        <f>Sheet1!M24/2</f>
        <v>0.3659695</v>
      </c>
      <c r="M24" s="2">
        <f>Sheet1!N24/2</f>
        <v>0.42776700000000001</v>
      </c>
      <c r="N24" s="2">
        <f>Sheet1!O24/2</f>
        <v>0.89601799999999998</v>
      </c>
      <c r="O24" s="2">
        <f>Sheet1!P24/2</f>
        <v>0.30991950000000001</v>
      </c>
      <c r="P24" s="2">
        <f>Sheet1!Q24/2</f>
        <v>0.1244825</v>
      </c>
      <c r="Q24" s="28"/>
    </row>
    <row r="25" spans="1:17" x14ac:dyDescent="0.3">
      <c r="A25" t="s">
        <v>13</v>
      </c>
      <c r="B25" s="2">
        <f>Sheet1!C25/2</f>
        <v>0.215808</v>
      </c>
      <c r="C25" s="2">
        <f>Sheet1!D25/2</f>
        <v>0.16629150000000001</v>
      </c>
      <c r="D25" s="2">
        <f>Sheet1!E25/2</f>
        <v>0.215808</v>
      </c>
      <c r="E25" s="2">
        <f>Sheet1!F25/2</f>
        <v>0.24192250000000001</v>
      </c>
      <c r="F25" s="2">
        <f>Sheet1!G25/2</f>
        <v>0.19759850000000001</v>
      </c>
      <c r="G25" s="2">
        <f>Sheet1!H25/2</f>
        <v>0.24192250000000001</v>
      </c>
      <c r="H25" s="2">
        <f>Sheet1!I25/2</f>
        <v>0.679535</v>
      </c>
      <c r="I25" s="2">
        <f>Sheet1!J25/2</f>
        <v>0.16898050000000001</v>
      </c>
      <c r="J25" s="2">
        <f>Sheet1!K25/2</f>
        <v>0.679535</v>
      </c>
      <c r="K25" s="2">
        <f>Sheet1!L25/2</f>
        <v>0.22115799999999999</v>
      </c>
      <c r="L25" s="2">
        <f>Sheet1!M25/2</f>
        <v>0.17843049999999999</v>
      </c>
      <c r="M25" s="2">
        <f>Sheet1!N25/2</f>
        <v>0.22115799999999999</v>
      </c>
      <c r="N25" s="2">
        <f>Sheet1!O25/2</f>
        <v>0.115888</v>
      </c>
      <c r="O25" s="2">
        <f>Sheet1!P25/2</f>
        <v>0.52318500000000001</v>
      </c>
      <c r="P25" s="2">
        <f>Sheet1!Q25/2</f>
        <v>0.115888</v>
      </c>
      <c r="Q25" s="28"/>
    </row>
    <row r="26" spans="1:17" x14ac:dyDescent="0.3">
      <c r="A26" t="s">
        <v>14</v>
      </c>
      <c r="B26" s="2">
        <f>Sheet1!C26/2</f>
        <v>0.97294800000000004</v>
      </c>
      <c r="C26" s="2">
        <f>Sheet1!D26/2</f>
        <v>0.20409749999999999</v>
      </c>
      <c r="D26" s="2">
        <f>Sheet1!E26/2</f>
        <v>0.97294800000000004</v>
      </c>
      <c r="E26" s="2">
        <f>Sheet1!F26/2</f>
        <v>0.1332275</v>
      </c>
      <c r="F26" s="2">
        <f>Sheet1!G26/2</f>
        <v>0.37761800000000001</v>
      </c>
      <c r="G26" s="2">
        <f>Sheet1!H26/2</f>
        <v>0.1332275</v>
      </c>
      <c r="H26" s="2">
        <f>Sheet1!I26/2</f>
        <v>0.29653499999999999</v>
      </c>
      <c r="I26" s="2">
        <f>Sheet1!J26/2</f>
        <v>0.18085989999999999</v>
      </c>
      <c r="J26" s="2">
        <f>Sheet1!K26/2</f>
        <v>0.29653980000000002</v>
      </c>
      <c r="K26" s="2">
        <f>Sheet1!L26/2</f>
        <v>0.12198555</v>
      </c>
      <c r="L26" s="2">
        <f>Sheet1!M26/2</f>
        <v>0.33000800000000002</v>
      </c>
      <c r="M26" s="2">
        <f>Sheet1!N26/2</f>
        <v>0.1219855</v>
      </c>
      <c r="N26" s="2">
        <f>Sheet1!O26/2</f>
        <v>0.556697</v>
      </c>
      <c r="O26" s="2">
        <f>Sheet1!P26/2</f>
        <v>0.70097600000000004</v>
      </c>
      <c r="P26" s="2">
        <f>Sheet1!Q26/2</f>
        <v>0.556697</v>
      </c>
      <c r="Q26" s="28"/>
    </row>
    <row r="27" spans="1:17" x14ac:dyDescent="0.3">
      <c r="A27" t="s">
        <v>15</v>
      </c>
      <c r="B27" s="2">
        <f>Sheet1!C27/2</f>
        <v>0.97564249999999997</v>
      </c>
      <c r="C27" s="2">
        <f>Sheet1!D27/2</f>
        <v>0.2050575</v>
      </c>
      <c r="D27" s="2">
        <f>Sheet1!E27/2</f>
        <v>0.97564249999999997</v>
      </c>
      <c r="E27" s="2">
        <f>Sheet1!F27/2</f>
        <v>0.13352349999999999</v>
      </c>
      <c r="F27" s="2">
        <f>Sheet1!G27/2</f>
        <v>0.37912400000000002</v>
      </c>
      <c r="G27" s="2">
        <f>Sheet1!H27/2</f>
        <v>0.13352349999999999</v>
      </c>
      <c r="H27" s="2">
        <f>Sheet1!I27/2</f>
        <v>0.29699900000000001</v>
      </c>
      <c r="I27" s="2">
        <f>Sheet1!J27/2</f>
        <v>0.18138750000000001</v>
      </c>
      <c r="J27" s="2">
        <f>Sheet1!K27/2</f>
        <v>0.29699900000000001</v>
      </c>
      <c r="K27" s="2">
        <f>Sheet1!L27/2</f>
        <v>0.121949</v>
      </c>
      <c r="L27" s="2">
        <f>Sheet1!M27/2</f>
        <v>0.33006600000000003</v>
      </c>
      <c r="M27" s="2">
        <f>Sheet1!N27/2</f>
        <v>0.1219493</v>
      </c>
      <c r="N27" s="2">
        <f>Sheet1!O27/2</f>
        <v>0.55846099999999999</v>
      </c>
      <c r="O27" s="2">
        <f>Sheet1!P27/2</f>
        <v>0.70465500000000003</v>
      </c>
      <c r="P27" s="2">
        <f>Sheet1!Q27/2</f>
        <v>0.55846099999999999</v>
      </c>
      <c r="Q27" s="29"/>
    </row>
  </sheetData>
  <mergeCells count="19">
    <mergeCell ref="E2:G2"/>
    <mergeCell ref="B2:D2"/>
    <mergeCell ref="Q20:Q27"/>
    <mergeCell ref="Q2:Q9"/>
    <mergeCell ref="B11:D11"/>
    <mergeCell ref="E11:G11"/>
    <mergeCell ref="H11:J11"/>
    <mergeCell ref="K11:M11"/>
    <mergeCell ref="N11:P11"/>
    <mergeCell ref="Q11:Q18"/>
    <mergeCell ref="B20:D20"/>
    <mergeCell ref="E20:G20"/>
    <mergeCell ref="H20:J20"/>
    <mergeCell ref="K20:M20"/>
    <mergeCell ref="N20:P20"/>
    <mergeCell ref="N2:P2"/>
    <mergeCell ref="K2:M2"/>
    <mergeCell ref="H2:J2"/>
    <mergeCell ref="B1:P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 Saxena</cp:lastModifiedBy>
  <cp:lastPrinted>2023-10-20T05:43:49Z</cp:lastPrinted>
  <dcterms:created xsi:type="dcterms:W3CDTF">2023-08-25T05:53:13Z</dcterms:created>
  <dcterms:modified xsi:type="dcterms:W3CDTF">2023-11-24T04:01:52Z</dcterms:modified>
</cp:coreProperties>
</file>