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IQ\Documents\"/>
    </mc:Choice>
  </mc:AlternateContent>
  <xr:revisionPtr revIDLastSave="0" documentId="13_ncr:1_{A6F5DACA-23F4-4E98-BF05-F9EBF4221B38}" xr6:coauthVersionLast="43" xr6:coauthVersionMax="43" xr10:uidLastSave="{00000000-0000-0000-0000-000000000000}"/>
  <bookViews>
    <workbookView xWindow="-120" yWindow="-120" windowWidth="29040" windowHeight="15840" activeTab="1" xr2:uid="{25E64391-D09D-4BD7-816C-3860AE39D5DD}"/>
  </bookViews>
  <sheets>
    <sheet name="ELN" sheetId="1" r:id="rId1"/>
    <sheet name="FC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<sst xmlns="http://schemas.openxmlformats.org/spreadsheetml/2006/main" count="19" uniqueCount="14">
  <si>
    <t>Strike</t>
  </si>
  <si>
    <t>IB Price</t>
  </si>
  <si>
    <t>IB Yield</t>
  </si>
  <si>
    <t>ELN</t>
  </si>
  <si>
    <t>Stike-IB Price</t>
  </si>
  <si>
    <t>Strike-IB Yield</t>
  </si>
  <si>
    <t>Client Price</t>
  </si>
  <si>
    <t>Client Yield</t>
  </si>
  <si>
    <t>FCN</t>
  </si>
  <si>
    <t>Upfront</t>
  </si>
  <si>
    <t>Strike-IB Price</t>
  </si>
  <si>
    <t>Strike-Upfront</t>
  </si>
  <si>
    <t>Coupon</t>
  </si>
  <si>
    <t>Solve for coupon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</si>
</sst>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ELN!$C$5</c:f>
              <c:strCache>
                <c:ptCount val="1"/>
                <c:pt idx="0">
                  <c:v>IB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ELN!$B$6:$B$13</c:f>
              <c:numCache>
                <c:formatCode>General</c:formatCode>
                <c:ptCount val="8"/>
                <c:pt idx="0">
                  <c:v>80</c:v>
                </c:pt>
                <c:pt idx="1">
                  <c:v>82</c:v>
                </c:pt>
                <c:pt idx="2">
                  <c:v>84</c:v>
                </c:pt>
                <c:pt idx="3">
                  <c:v>86</c:v>
                </c:pt>
                <c:pt idx="4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</c:numCache>
            </c:numRef>
          </c:xVal>
          <c:yVal>
            <c:numRef>
              <c:f>ELN!$C$6:$C$13</c:f>
              <c:numCache>
                <c:formatCode>General</c:formatCode>
                <c:ptCount val="8"/>
                <c:pt idx="0">
                  <c:v>99.62</c:v>
                </c:pt>
                <c:pt idx="1">
                  <c:v>99.54</c:v>
                </c:pt>
                <c:pt idx="2">
                  <c:v>99.44</c:v>
                </c:pt>
                <c:pt idx="3">
                  <c:v>99.31</c:v>
                </c:pt>
                <c:pt idx="4">
                  <c:v>99.13</c:v>
                </c:pt>
                <c:pt idx="5">
                  <c:v>98.89</c:v>
                </c:pt>
                <c:pt idx="6">
                  <c:v>98.59</c:v>
                </c:pt>
                <c:pt idx="7">
                  <c:v>98.19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0-4082-9601-34A979B18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27800"/>
        <c:axId val="451228784"/>
      </c:scatterChart>
      <c:valAx>
        <c:axId val="45122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8784"/>
        <c:crosses val="autoZero"/>
        <c:crossBetween val="midCat"/>
      </c:valAx>
      <c:valAx>
        <c:axId val="4512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ELN!$D$5</c:f>
              <c:strCache>
                <c:ptCount val="1"/>
                <c:pt idx="0">
                  <c:v>IB Yield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ELN!$B$6:$B$13</c:f>
              <c:numCache>
                <c:formatCode>General</c:formatCode>
                <c:ptCount val="8"/>
                <c:pt idx="0">
                  <c:v>80</c:v>
                </c:pt>
                <c:pt idx="1">
                  <c:v>82</c:v>
                </c:pt>
                <c:pt idx="2">
                  <c:v>84</c:v>
                </c:pt>
                <c:pt idx="3">
                  <c:v>86</c:v>
                </c:pt>
                <c:pt idx="4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</c:numCache>
            </c:numRef>
          </c:xVal>
          <c:yVal>
            <c:numRef>
              <c:f>ELN!$D$6:$D$13</c:f>
              <c:numCache>
                <c:formatCode>General</c:formatCode>
                <c:ptCount val="8"/>
                <c:pt idx="0">
                  <c:v>4.53</c:v>
                </c:pt>
                <c:pt idx="1">
                  <c:v>5.37</c:v>
                </c:pt>
                <c:pt idx="2">
                  <c:v>6.54</c:v>
                </c:pt>
                <c:pt idx="3">
                  <c:v>8.07</c:v>
                </c:pt>
                <c:pt idx="4">
                  <c:v>10.19</c:v>
                </c:pt>
                <c:pt idx="5">
                  <c:v>13.04</c:v>
                </c:pt>
                <c:pt idx="6">
                  <c:v>16.61</c:v>
                </c:pt>
                <c:pt idx="7">
                  <c:v>21.49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B-4DE7-A3B4-C2CF5F9C4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27560"/>
        <c:axId val="457131496"/>
      </c:scatterChart>
      <c:valAx>
        <c:axId val="45712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31496"/>
        <c:crosses val="autoZero"/>
        <c:crossBetween val="midCat"/>
      </c:valAx>
      <c:valAx>
        <c:axId val="4571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7560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FCN!$C$4</c:f>
              <c:strCache>
                <c:ptCount val="1"/>
                <c:pt idx="0">
                  <c:v>IB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FCN!$B$5:$B$9</c:f>
              <c:numCache>
                <c:formatCode>General</c:formatCode>
                <c:ptCount val="5"/>
                <c:pt idx="0">
                  <c:v>84</c:v>
                </c:pt>
                <c:pt idx="1">
                  <c:v>88</c:v>
                </c:pt>
                <c:pt idx="2">
                  <c:v>92</c:v>
                </c:pt>
                <c:pt idx="3">
                  <c:v>96</c:v>
                </c:pt>
                <c:pt idx="4">
                  <c:v>100</c:v>
                </c:pt>
              </c:numCache>
            </c:numRef>
          </c:xVal>
          <c:yVal>
            <c:numRef>
              <c:f>FCN!$C$5:$C$9</c:f>
              <c:numCache>
                <c:formatCode>General</c:formatCode>
                <c:ptCount val="5"/>
                <c:pt idx="0">
                  <c:v>99.57</c:v>
                </c:pt>
                <c:pt idx="1">
                  <c:v>98.86</c:v>
                </c:pt>
                <c:pt idx="2">
                  <c:v>98.05</c:v>
                </c:pt>
                <c:pt idx="3">
                  <c:v>97.15</c:v>
                </c:pt>
                <c:pt idx="4">
                  <c:v>96.16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6-4E04-AC89-408EAB763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03136"/>
        <c:axId val="430203464"/>
      </c:scatterChart>
      <c:valAx>
        <c:axId val="4302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03464"/>
        <c:crosses val="autoZero"/>
        <c:crossBetween val="midCat"/>
      </c:valAx>
      <c:valAx>
        <c:axId val="430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0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FCN!$E$4</c:f>
              <c:strCache>
                <c:ptCount val="1"/>
                <c:pt idx="0">
                  <c:v>Upfront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FCN!$B$5:$B$9</c:f>
              <c:numCache>
                <c:formatCode>General</c:formatCode>
                <c:ptCount val="5"/>
                <c:pt idx="0">
                  <c:v>84</c:v>
                </c:pt>
                <c:pt idx="1">
                  <c:v>88</c:v>
                </c:pt>
                <c:pt idx="2">
                  <c:v>92</c:v>
                </c:pt>
                <c:pt idx="3">
                  <c:v>96</c:v>
                </c:pt>
                <c:pt idx="4">
                  <c:v>100</c:v>
                </c:pt>
              </c:numCache>
            </c:numRef>
          </c:xVal>
          <c:yVal>
            <c:numRef>
              <c:f>FCN!$E$5:$E$9</c:f>
              <c:numCache>
                <c:formatCode>General</c:formatCode>
                <c:ptCount val="5"/>
                <c:pt idx="0">
                  <c:v>0.43</c:v>
                </c:pt>
                <c:pt idx="1">
                  <c:v>1.1399999999999999</c:v>
                </c:pt>
                <c:pt idx="2">
                  <c:v>1.95</c:v>
                </c:pt>
                <c:pt idx="3">
                  <c:v>2.85</c:v>
                </c:pt>
                <c:pt idx="4">
                  <c:v>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E-4EFD-A667-486DCA503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32840"/>
        <c:axId val="435836448"/>
      </c:scatterChart>
      <c:valAx>
        <c:axId val="43583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6448"/>
        <c:crosses val="autoZero"/>
        <c:crossBetween val="midCat"/>
      </c:valAx>
      <c:valAx>
        <c:axId val="4358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FCN!$C$26</c:f>
              <c:strCache>
                <c:ptCount val="1"/>
                <c:pt idx="0">
                  <c:v>Coupon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FCN!$B$27:$B$31</c:f>
              <c:numCache>
                <c:formatCode>General</c:formatCode>
                <c:ptCount val="5"/>
                <c:pt idx="0">
                  <c:v>84</c:v>
                </c:pt>
                <c:pt idx="1">
                  <c:v>88</c:v>
                </c:pt>
                <c:pt idx="2">
                  <c:v>92</c:v>
                </c:pt>
                <c:pt idx="3">
                  <c:v>94</c:v>
                </c:pt>
                <c:pt idx="4">
                  <c:v>96</c:v>
                </c:pt>
              </c:numCache>
            </c:numRef>
          </c:xVal>
          <c:yVal>
            <c:numRef>
              <c:f>FCN!$C$27:$C$31</c:f>
              <c:numCache>
                <c:formatCode>General</c:formatCode>
                <c:ptCount val="5"/>
                <c:pt idx="0">
                  <c:v>5.28</c:v>
                </c:pt>
                <c:pt idx="1">
                  <c:v>8.4</c:v>
                </c:pt>
                <c:pt idx="2">
                  <c:v>12.24</c:v>
                </c:pt>
                <c:pt idx="3">
                  <c:v>14.52</c:v>
                </c:pt>
                <c:pt idx="4">
                  <c:v>16.920000000000002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7-4EC5-9F05-6794B9379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75976"/>
        <c:axId val="308774008"/>
      </c:scatterChart>
      <c:valAx>
        <c:axId val="30877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74008"/>
        <c:crosses val="autoZero"/>
        <c:crossBetween val="midCat"/>
      </c:valAx>
      <c:valAx>
        <c:axId val="30877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7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2</xdr:row>
      <xdr:rowOff>185737</xdr:rowOff>
    </xdr:from>
    <xdr:to>
      <xdr:col>14</xdr:col>
      <xdr:colOff>200025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8D994-C3DB-4C09-B900-881D78D39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</xdr:row>
      <xdr:rowOff>157162</xdr:rowOff>
    </xdr:from>
    <xdr:to>
      <xdr:col>23</xdr:col>
      <xdr:colOff>314325</xdr:colOff>
      <xdr:row>17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EBD6A2-C396-4317-B937-91AE819D5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185737</xdr:rowOff>
    </xdr:from>
    <xdr:to>
      <xdr:col>13</xdr:col>
      <xdr:colOff>314325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4B125-4958-411B-927A-E0D323D18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</xdr:row>
      <xdr:rowOff>14287</xdr:rowOff>
    </xdr:from>
    <xdr:to>
      <xdr:col>22</xdr:col>
      <xdr:colOff>304800</xdr:colOff>
      <xdr:row>17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5AC87A-B78D-4740-ABDD-CCC080A19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25</xdr:row>
      <xdr:rowOff>33337</xdr:rowOff>
    </xdr:from>
    <xdr:to>
      <xdr:col>13</xdr:col>
      <xdr:colOff>333375</xdr:colOff>
      <xdr:row>39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C38ED0-9058-414C-881F-DA729F658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B9AB-F865-4AC3-B3C6-4EB3ECCBB546}">
  <dimension ref="B2:X24"/>
  <sheetViews>
    <sheetView workbookViewId="0">
      <selection activeCell="D30" sqref="D30"/>
    </sheetView>
  </sheetViews>
  <sheetFormatPr defaultRowHeight="15" x14ac:dyDescent="0.25"/>
  <cols>
    <col min="4" max="4" width="11.140625" customWidth="1"/>
    <col min="5" max="5" width="12.140625" customWidth="1"/>
    <col min="6" max="6" width="11.85546875" customWidth="1"/>
  </cols>
  <sheetData>
    <row r="2" spans="2:22" ht="26.25" x14ac:dyDescent="0.4">
      <c r="C2" s="4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5" spans="2:22" x14ac:dyDescent="0.25">
      <c r="B5" s="1" t="s">
        <v>0</v>
      </c>
      <c r="C5" s="1" t="s">
        <v>1</v>
      </c>
      <c r="D5" s="1" t="s">
        <v>2</v>
      </c>
      <c r="E5" s="2" t="s">
        <v>6</v>
      </c>
      <c r="F5" s="2" t="s">
        <v>7</v>
      </c>
    </row>
    <row r="6" spans="2:22" x14ac:dyDescent="0.25">
      <c r="B6" s="1">
        <v>80</v>
      </c>
      <c r="C6" s="1">
        <v>99.62</v>
      </c>
      <c r="D6" s="1">
        <v>4.53</v>
      </c>
      <c r="E6" s="2">
        <v>100.12</v>
      </c>
      <c r="F6" s="2">
        <v>-1.3918999999999999</v>
      </c>
    </row>
    <row r="7" spans="2:22" x14ac:dyDescent="0.25">
      <c r="B7" s="1">
        <v>82</v>
      </c>
      <c r="C7" s="1">
        <v>99.54</v>
      </c>
      <c r="D7" s="1">
        <v>5.37</v>
      </c>
      <c r="E7" s="2">
        <v>100.04</v>
      </c>
      <c r="F7" s="2">
        <v>-0.46429999999999999</v>
      </c>
    </row>
    <row r="8" spans="2:22" x14ac:dyDescent="0.25">
      <c r="B8" s="1">
        <v>84</v>
      </c>
      <c r="C8" s="1">
        <v>99.44</v>
      </c>
      <c r="D8" s="1">
        <v>6.54</v>
      </c>
      <c r="E8" s="2">
        <v>99.94</v>
      </c>
      <c r="F8" s="2">
        <v>0.69720000000000004</v>
      </c>
    </row>
    <row r="9" spans="2:22" x14ac:dyDescent="0.25">
      <c r="B9" s="1">
        <v>86</v>
      </c>
      <c r="C9" s="1">
        <v>99.31</v>
      </c>
      <c r="D9" s="1">
        <v>8.07</v>
      </c>
      <c r="E9" s="2">
        <v>99.81</v>
      </c>
      <c r="F9" s="2">
        <v>2.2105999999999999</v>
      </c>
    </row>
    <row r="10" spans="2:22" x14ac:dyDescent="0.25">
      <c r="B10" s="1">
        <v>88</v>
      </c>
      <c r="C10" s="1">
        <v>99.13</v>
      </c>
      <c r="D10" s="1">
        <v>10.19</v>
      </c>
      <c r="E10" s="2">
        <v>99.63</v>
      </c>
      <c r="F10" s="2">
        <v>4.3127000000000004</v>
      </c>
    </row>
    <row r="11" spans="2:22" x14ac:dyDescent="0.25">
      <c r="B11" s="1">
        <v>90</v>
      </c>
      <c r="C11" s="1">
        <v>98.89</v>
      </c>
      <c r="D11" s="1">
        <v>13.04</v>
      </c>
      <c r="E11" s="2">
        <v>99.39</v>
      </c>
      <c r="F11" s="2">
        <v>7.1273</v>
      </c>
    </row>
    <row r="12" spans="2:22" x14ac:dyDescent="0.25">
      <c r="B12" s="1">
        <v>92</v>
      </c>
      <c r="C12" s="1">
        <v>98.59</v>
      </c>
      <c r="D12" s="1">
        <v>16.61</v>
      </c>
      <c r="E12" s="2">
        <v>99.09</v>
      </c>
      <c r="F12" s="2">
        <v>10.6648</v>
      </c>
    </row>
    <row r="13" spans="2:22" x14ac:dyDescent="0.25">
      <c r="B13" s="1">
        <v>94</v>
      </c>
      <c r="C13" s="1">
        <v>98.19</v>
      </c>
      <c r="D13" s="1">
        <v>21.49</v>
      </c>
      <c r="E13" s="2">
        <v>98.69</v>
      </c>
      <c r="F13" s="2">
        <v>15.4148</v>
      </c>
    </row>
    <row r="19" spans="3:24" x14ac:dyDescent="0.25">
      <c r="G19" s="5" t="s">
        <v>4</v>
      </c>
      <c r="H19" s="5"/>
      <c r="I19" s="5"/>
      <c r="J19" s="5"/>
      <c r="K19" s="5"/>
      <c r="L19" s="5"/>
      <c r="M19" s="5"/>
      <c r="N19" s="5"/>
      <c r="P19" s="3"/>
      <c r="Q19" s="5" t="s">
        <v>5</v>
      </c>
      <c r="R19" s="5"/>
      <c r="S19" s="5"/>
      <c r="T19" s="5"/>
      <c r="U19" s="5"/>
      <c r="V19" s="5"/>
      <c r="W19" s="5"/>
      <c r="X19" s="5"/>
    </row>
    <row r="24" spans="3:24" ht="26.25" x14ac:dyDescent="0.4">
      <c r="C24" s="6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</sheetData>
  <mergeCells count="3">
    <mergeCell ref="C2:V2"/>
    <mergeCell ref="G19:N19"/>
    <mergeCell ref="Q19:X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4BF2-E2D0-40F2-8E29-66D4C494E774}">
  <dimension ref="B2:W42"/>
  <sheetViews>
    <sheetView tabSelected="1" workbookViewId="0">
      <selection activeCell="E26" sqref="E26"/>
    </sheetView>
  </sheetViews>
  <sheetFormatPr defaultRowHeight="15" x14ac:dyDescent="0.25"/>
  <cols>
    <col min="4" max="4" width="12.85546875" customWidth="1"/>
  </cols>
  <sheetData>
    <row r="2" spans="2:23" ht="23.25" x14ac:dyDescent="0.35">
      <c r="B2" s="7" t="s">
        <v>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4" spans="2:23" x14ac:dyDescent="0.25">
      <c r="B4" t="s">
        <v>0</v>
      </c>
      <c r="C4" t="s">
        <v>1</v>
      </c>
      <c r="D4" t="s">
        <v>6</v>
      </c>
      <c r="E4" t="s">
        <v>9</v>
      </c>
    </row>
    <row r="5" spans="2:23" x14ac:dyDescent="0.25">
      <c r="B5">
        <v>84</v>
      </c>
      <c r="C5">
        <v>99.57</v>
      </c>
      <c r="D5">
        <v>100</v>
      </c>
      <c r="E5">
        <v>0.43</v>
      </c>
    </row>
    <row r="6" spans="2:23" x14ac:dyDescent="0.25">
      <c r="B6">
        <v>88</v>
      </c>
      <c r="C6">
        <v>98.86</v>
      </c>
      <c r="D6">
        <v>100</v>
      </c>
      <c r="E6">
        <v>1.1399999999999999</v>
      </c>
    </row>
    <row r="7" spans="2:23" x14ac:dyDescent="0.25">
      <c r="B7">
        <v>92</v>
      </c>
      <c r="C7">
        <v>98.05</v>
      </c>
      <c r="D7">
        <v>100</v>
      </c>
      <c r="E7">
        <v>1.95</v>
      </c>
    </row>
    <row r="8" spans="2:23" x14ac:dyDescent="0.25">
      <c r="B8">
        <v>96</v>
      </c>
      <c r="C8">
        <v>97.15</v>
      </c>
      <c r="D8">
        <v>100</v>
      </c>
      <c r="E8">
        <v>2.85</v>
      </c>
    </row>
    <row r="9" spans="2:23" x14ac:dyDescent="0.25">
      <c r="B9">
        <v>100</v>
      </c>
      <c r="C9">
        <v>96.16</v>
      </c>
      <c r="D9">
        <v>100</v>
      </c>
      <c r="E9">
        <v>3.86</v>
      </c>
    </row>
    <row r="19" spans="2:23" x14ac:dyDescent="0.25">
      <c r="G19" s="5" t="s">
        <v>10</v>
      </c>
      <c r="H19" s="5"/>
      <c r="I19" s="5"/>
      <c r="J19" s="5"/>
      <c r="K19" s="5"/>
      <c r="L19" s="5"/>
      <c r="M19" s="5"/>
      <c r="N19" s="5"/>
      <c r="P19" s="5" t="s">
        <v>11</v>
      </c>
      <c r="Q19" s="5"/>
      <c r="R19" s="5"/>
      <c r="S19" s="5"/>
      <c r="T19" s="5"/>
      <c r="U19" s="5"/>
      <c r="V19" s="5"/>
      <c r="W19" s="5"/>
    </row>
    <row r="26" spans="2:23" x14ac:dyDescent="0.25">
      <c r="B26" s="1" t="s">
        <v>0</v>
      </c>
      <c r="C26" s="1" t="s">
        <v>12</v>
      </c>
      <c r="D26" s="1" t="s">
        <v>6</v>
      </c>
    </row>
    <row r="27" spans="2:23" x14ac:dyDescent="0.25">
      <c r="B27" s="1">
        <v>84</v>
      </c>
      <c r="C27" s="1">
        <v>5.28</v>
      </c>
      <c r="D27" s="1">
        <v>100</v>
      </c>
    </row>
    <row r="28" spans="2:23" x14ac:dyDescent="0.25">
      <c r="B28" s="1">
        <v>88</v>
      </c>
      <c r="C28" s="1">
        <v>8.4</v>
      </c>
      <c r="D28" s="1">
        <v>100</v>
      </c>
    </row>
    <row r="29" spans="2:23" x14ac:dyDescent="0.25">
      <c r="B29" s="1">
        <v>92</v>
      </c>
      <c r="C29" s="1">
        <v>12.24</v>
      </c>
      <c r="D29" s="1">
        <v>100</v>
      </c>
    </row>
    <row r="30" spans="2:23" x14ac:dyDescent="0.25">
      <c r="B30" s="1">
        <v>94</v>
      </c>
      <c r="C30" s="1">
        <v>14.52</v>
      </c>
      <c r="D30" s="1">
        <v>100</v>
      </c>
    </row>
    <row r="31" spans="2:23" x14ac:dyDescent="0.25">
      <c r="B31" s="1">
        <v>96</v>
      </c>
      <c r="C31" s="1">
        <v>16.920000000000002</v>
      </c>
      <c r="D31" s="1">
        <v>100</v>
      </c>
    </row>
    <row r="42" spans="7:14" x14ac:dyDescent="0.25">
      <c r="G42" s="5" t="s">
        <v>13</v>
      </c>
      <c r="H42" s="5"/>
      <c r="I42" s="5"/>
      <c r="J42" s="5"/>
      <c r="K42" s="5"/>
      <c r="L42" s="5"/>
      <c r="M42" s="5"/>
      <c r="N42" s="5"/>
    </row>
  </sheetData>
  <mergeCells count="4">
    <mergeCell ref="G19:N19"/>
    <mergeCell ref="P19:W19"/>
    <mergeCell ref="B2:W2"/>
    <mergeCell ref="G42:N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ELN</vt:lpstr>
      <vt:lpstr>FCN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FinIQ</dc:creator>
  <cp:lastModifiedBy>FinIQ</cp:lastModifiedBy>
  <dcterms:created xsi:type="dcterms:W3CDTF">2019-06-11T09:38:40Z</dcterms:created>
  <dcterms:modified xsi:type="dcterms:W3CDTF">2019-06-11T12:19:14Z</dcterms:modified>
</cp:coreProperties>
</file>