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ha\One_Drive_Rishabh8337_ID\Documents\Development\Data_Analyst_Project\Excel_sales_data_analysis_Project\"/>
    </mc:Choice>
  </mc:AlternateContent>
  <xr:revisionPtr revIDLastSave="0" documentId="13_ncr:1_{18D7C92E-1982-4CB8-9029-689FA695988D}" xr6:coauthVersionLast="47" xr6:coauthVersionMax="47" xr10:uidLastSave="{00000000-0000-0000-0000-000000000000}"/>
  <bookViews>
    <workbookView xWindow="-108" yWindow="-108" windowWidth="23256" windowHeight="12456" xr2:uid="{227C2F56-32F5-42A1-B0AF-DDE5EB9C5CC7}"/>
  </bookViews>
  <sheets>
    <sheet name="Orders_Raw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2" i="1"/>
</calcChain>
</file>

<file path=xl/sharedStrings.xml><?xml version="1.0" encoding="utf-8"?>
<sst xmlns="http://schemas.openxmlformats.org/spreadsheetml/2006/main" count="610" uniqueCount="206">
  <si>
    <t>OFF-PA-10003256</t>
  </si>
  <si>
    <t>Chicago,Illinois,60610</t>
  </si>
  <si>
    <t>RB-19465</t>
  </si>
  <si>
    <t>OFF-AP-10000358</t>
  </si>
  <si>
    <t>Saint Paul,Minnesota,55106</t>
  </si>
  <si>
    <t>ER-13855</t>
  </si>
  <si>
    <t>OFF-BI-10001721</t>
  </si>
  <si>
    <t>San Francisco,California,94122</t>
  </si>
  <si>
    <t>KD-16345</t>
  </si>
  <si>
    <t>FUR-FU-10000629</t>
  </si>
  <si>
    <t>New York City,New York,10009</t>
  </si>
  <si>
    <t>PN-18775</t>
  </si>
  <si>
    <t>OFF-BI-10004738</t>
  </si>
  <si>
    <t>Portland,Oregon,97206</t>
  </si>
  <si>
    <t>RB-19705</t>
  </si>
  <si>
    <t>OFF-BI-10002852</t>
  </si>
  <si>
    <t>Minneapolis,Minnesota,55407</t>
  </si>
  <si>
    <t>KB-16315</t>
  </si>
  <si>
    <t>FUR-FU-10003799</t>
  </si>
  <si>
    <t>OFF-PA-10003177</t>
  </si>
  <si>
    <t>OFF-PA-10000304</t>
  </si>
  <si>
    <t>Los Angeles,California,90036</t>
  </si>
  <si>
    <t>JS-15685</t>
  </si>
  <si>
    <t>TEC-PH-10004093</t>
  </si>
  <si>
    <t>Houston,Texas,77095</t>
  </si>
  <si>
    <t>GM-14455</t>
  </si>
  <si>
    <t>Rochester,Minnesota,55901</t>
  </si>
  <si>
    <t>PG-18895</t>
  </si>
  <si>
    <t>Columbia,South Carolina,29203</t>
  </si>
  <si>
    <t>PO-18865</t>
  </si>
  <si>
    <t>Chicago,Illinois,60623</t>
  </si>
  <si>
    <t>CS-12400</t>
  </si>
  <si>
    <t>Durham,North Carolina,27707</t>
  </si>
  <si>
    <t>JC-16105</t>
  </si>
  <si>
    <t>DN-13690</t>
  </si>
  <si>
    <t>OFF-AR-10002053</t>
  </si>
  <si>
    <t>OFF-BI-10002309</t>
  </si>
  <si>
    <t>Decatur,Alabama,35601</t>
  </si>
  <si>
    <t>SC-20770</t>
  </si>
  <si>
    <t>OFF-AP-10002118</t>
  </si>
  <si>
    <t>FUR-FU-10003194</t>
  </si>
  <si>
    <t>Houston,Texas,77070</t>
  </si>
  <si>
    <t>JE-15745</t>
  </si>
  <si>
    <t>OFF-ST-10000615</t>
  </si>
  <si>
    <t>Houston,Texas,77041</t>
  </si>
  <si>
    <t>KB-16600</t>
  </si>
  <si>
    <t>FUR-FU-10000260</t>
  </si>
  <si>
    <t>OFF-BI-10004182</t>
  </si>
  <si>
    <t>OFF-ST-10004123</t>
  </si>
  <si>
    <t>Memphis,Tennessee,38109</t>
  </si>
  <si>
    <t>FUR-FU-10003708</t>
  </si>
  <si>
    <t>Jackson,Michigan,49201</t>
  </si>
  <si>
    <t>TB-21520</t>
  </si>
  <si>
    <t>HM-14980</t>
  </si>
  <si>
    <t>Springfield,Virginia,22153</t>
  </si>
  <si>
    <t>KD-16270</t>
  </si>
  <si>
    <t>Gilbert,Arizona,85234</t>
  </si>
  <si>
    <t>BS-11590</t>
  </si>
  <si>
    <t>OFF-AR-10002671</t>
  </si>
  <si>
    <t>FUR-CH-10001146</t>
  </si>
  <si>
    <t>PS-18970</t>
  </si>
  <si>
    <t>FUR-FU-10000397</t>
  </si>
  <si>
    <t>Los Angeles,California,90004</t>
  </si>
  <si>
    <t>KM-16720</t>
  </si>
  <si>
    <t>OFF-PA-10003892</t>
  </si>
  <si>
    <t>OFF-BI-10001078</t>
  </si>
  <si>
    <t>TEC-AC-10004633</t>
  </si>
  <si>
    <t>OFF-AR-10001868</t>
  </si>
  <si>
    <t>Troy,New York,12180</t>
  </si>
  <si>
    <t>TB-21055</t>
  </si>
  <si>
    <t>OFF-BI-10001460</t>
  </si>
  <si>
    <t>TEC-AC-10002167</t>
  </si>
  <si>
    <t>OFF-PA-10000587</t>
  </si>
  <si>
    <t>FUR-CH-10003968</t>
  </si>
  <si>
    <t>OFF-PA-10001569</t>
  </si>
  <si>
    <t>OFF-ST-10000604</t>
  </si>
  <si>
    <t>TEC-PH-10002447</t>
  </si>
  <si>
    <t>New York City,New York,10024</t>
  </si>
  <si>
    <t>JM-15265</t>
  </si>
  <si>
    <t>OFF-FA-10000304</t>
  </si>
  <si>
    <t>New Albany,Indiana,47150</t>
  </si>
  <si>
    <t>DP-13000</t>
  </si>
  <si>
    <t>Dover,Delaware,19901</t>
  </si>
  <si>
    <t>LH-16900</t>
  </si>
  <si>
    <t>OFF-ST-10001713</t>
  </si>
  <si>
    <t>Westland,Michigan,48185</t>
  </si>
  <si>
    <t>OFF-BI-10003291</t>
  </si>
  <si>
    <t>Eagan,Minnesota,55122</t>
  </si>
  <si>
    <t>ON-18715</t>
  </si>
  <si>
    <t>TEC-AC-10000171</t>
  </si>
  <si>
    <t>OFF-ST-10003282</t>
  </si>
  <si>
    <t>Melbourne,Florida,32935</t>
  </si>
  <si>
    <t>ES-14080</t>
  </si>
  <si>
    <t>OFF-ST-10003479</t>
  </si>
  <si>
    <t>Los Angeles,California,90049</t>
  </si>
  <si>
    <t>RA-19885</t>
  </si>
  <si>
    <t>Naperville,Illinois,60540</t>
  </si>
  <si>
    <t>LC-16930</t>
  </si>
  <si>
    <t>TEC-PH-10000486</t>
  </si>
  <si>
    <t>SN-20710</t>
  </si>
  <si>
    <t>FUR-CH-10004218</t>
  </si>
  <si>
    <t>FUR-BO-10002545</t>
  </si>
  <si>
    <t>OFF-EN-10002986</t>
  </si>
  <si>
    <t>FUR-FU-10003664</t>
  </si>
  <si>
    <t>Richardson,Texas,75080</t>
  </si>
  <si>
    <t>GH-14485</t>
  </si>
  <si>
    <t>TEC-PH-10004977</t>
  </si>
  <si>
    <t>OFF-PA-10000249</t>
  </si>
  <si>
    <t>MA-17560</t>
  </si>
  <si>
    <t>OFF-AR-10001683</t>
  </si>
  <si>
    <t>Philadelphia,Pennsylvania,19140</t>
  </si>
  <si>
    <t>OFF-BI-10001525</t>
  </si>
  <si>
    <t>OFF-AR-10004042</t>
  </si>
  <si>
    <t>OFF-EN-10001509</t>
  </si>
  <si>
    <t>FUR-FU-10004848</t>
  </si>
  <si>
    <t>OFF-BI-10000474</t>
  </si>
  <si>
    <t>FUR-BO-10004834</t>
  </si>
  <si>
    <t>TEC-AC-10003027</t>
  </si>
  <si>
    <t>EH-13945</t>
  </si>
  <si>
    <t>OFF-BI-10001634</t>
  </si>
  <si>
    <t>FUR-TA-10000577</t>
  </si>
  <si>
    <t>Orem,Utah,84057</t>
  </si>
  <si>
    <t>EB-13870</t>
  </si>
  <si>
    <t>FUR-CH-10002774</t>
  </si>
  <si>
    <t>SF-20065</t>
  </si>
  <si>
    <t>OFF-AP-10001492</t>
  </si>
  <si>
    <t>Fremont,Nebraska,68025</t>
  </si>
  <si>
    <t>KB-16585</t>
  </si>
  <si>
    <t>OFF-AR-10000246</t>
  </si>
  <si>
    <t>OFF-BI-10002215</t>
  </si>
  <si>
    <t>San Francisco,California,94109</t>
  </si>
  <si>
    <t>ZD-21925</t>
  </si>
  <si>
    <t>TEC-PH-10001949</t>
  </si>
  <si>
    <t>OFF-AR-10003056</t>
  </si>
  <si>
    <t>OFF-ST-10000107</t>
  </si>
  <si>
    <t>West Jordan,Utah,84084</t>
  </si>
  <si>
    <t>AG-10270</t>
  </si>
  <si>
    <t>OFF-ST-10004186</t>
  </si>
  <si>
    <t>Madison,Wisconsin,53711</t>
  </si>
  <si>
    <t>PK-19075</t>
  </si>
  <si>
    <t>OFF-BI-10000756</t>
  </si>
  <si>
    <t>Fort Worth,Texas,76106</t>
  </si>
  <si>
    <t>HP-14815</t>
  </si>
  <si>
    <t>OFF-AP-10002311</t>
  </si>
  <si>
    <t>Seattle,Washington,98103</t>
  </si>
  <si>
    <t>IM-15070</t>
  </si>
  <si>
    <t>Concord,North Carolina,28027</t>
  </si>
  <si>
    <t>AA-10480</t>
  </si>
  <si>
    <t>Los Angeles,California,90032</t>
  </si>
  <si>
    <t>BH-11710</t>
  </si>
  <si>
    <t>Fort Lauderdale,Florida,33311</t>
  </si>
  <si>
    <t>SO-20335</t>
  </si>
  <si>
    <t>DV-13045</t>
  </si>
  <si>
    <t>Henderson,Kentucky,42420</t>
  </si>
  <si>
    <t>CG-12520</t>
  </si>
  <si>
    <t>FUR-BO-10001798</t>
  </si>
  <si>
    <t>Order_Amount</t>
  </si>
  <si>
    <t>Product ID</t>
  </si>
  <si>
    <t>Address</t>
  </si>
  <si>
    <t>Customer ID</t>
  </si>
  <si>
    <t>Order Date</t>
  </si>
  <si>
    <t>Order ID</t>
  </si>
  <si>
    <t>Salesman_Id</t>
  </si>
  <si>
    <t>Ship Method</t>
  </si>
  <si>
    <t>Kentucky</t>
  </si>
  <si>
    <t>California</t>
  </si>
  <si>
    <t>Florida</t>
  </si>
  <si>
    <t>North Carolina</t>
  </si>
  <si>
    <t>Washington</t>
  </si>
  <si>
    <t>Texas</t>
  </si>
  <si>
    <t>Wisconsin</t>
  </si>
  <si>
    <t>Utah</t>
  </si>
  <si>
    <t>Nebraska</t>
  </si>
  <si>
    <t>Pennsylvania</t>
  </si>
  <si>
    <t>Illinois</t>
  </si>
  <si>
    <t>Minnesota</t>
  </si>
  <si>
    <t>Michigan</t>
  </si>
  <si>
    <t>Delaware</t>
  </si>
  <si>
    <t>Indiana</t>
  </si>
  <si>
    <t>New York</t>
  </si>
  <si>
    <t>Arizona</t>
  </si>
  <si>
    <t>Virginia</t>
  </si>
  <si>
    <t>Tennessee</t>
  </si>
  <si>
    <t>Alabama</t>
  </si>
  <si>
    <t>South Carolina</t>
  </si>
  <si>
    <t>Oregon</t>
  </si>
  <si>
    <t>Column1</t>
  </si>
  <si>
    <t>State</t>
  </si>
  <si>
    <t>Overnight</t>
  </si>
  <si>
    <t>Free Delivery</t>
  </si>
  <si>
    <t>Same Day</t>
  </si>
  <si>
    <t>SL06</t>
  </si>
  <si>
    <t>SL011</t>
  </si>
  <si>
    <t>SL010</t>
  </si>
  <si>
    <t>SL03</t>
  </si>
  <si>
    <t>SL02</t>
  </si>
  <si>
    <t>SL015</t>
  </si>
  <si>
    <t>SL01</t>
  </si>
  <si>
    <t>SL014</t>
  </si>
  <si>
    <t>SL09</t>
  </si>
  <si>
    <t>SL07</t>
  </si>
  <si>
    <t>SL013</t>
  </si>
  <si>
    <t>SL08</t>
  </si>
  <si>
    <t>SL04</t>
  </si>
  <si>
    <t>SL012</t>
  </si>
  <si>
    <t>SL05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</si>
</sst>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.m\.yy;@"/>
    <numFmt numFmtId="165" formatCode="[$-F800]dddd\,\ mmmm\ dd\,\ yyyy"/>
    <numFmt numFmtId="166" formatCode="[$-809]d\ mmmm\ yyyy;@"/>
    <numFmt numFmtId="167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8">
    <dxf>
      <fill>
        <patternFill>
          <bgColor theme="7" tint="-0.2499465926084170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A66DB3-591E-411D-A17E-FBF0BBC4C935}" name="Orders_RawData" displayName="Orders_RawData" ref="A1:I102" totalsRowShown="0">
  <autoFilter ref="A1:I102" xr:uid="{1CE35E5D-ADBA-4D61-8A1C-3BFB951F6089}"/>
  <tableColumns count="9">
    <tableColumn id="2" xr3:uid="{583BA2F6-D3AA-4B15-9F65-0BE2C5FF798C}" name="Order ID" dataDxfId="7"/>
    <tableColumn id="3" xr3:uid="{6649060E-B2D1-4E8C-8189-0520CF0B51A8}" name="Order Date" dataDxfId="6"/>
    <tableColumn id="6" xr3:uid="{0442C02A-045A-4B9F-BC08-96029C376EF6}" name="Customer ID" dataDxfId="5"/>
    <tableColumn id="19" xr3:uid="{1CED0B55-1A8B-48D0-9744-565CCCB2CF40}" name="Address" dataDxfId="4"/>
    <tableColumn id="14" xr3:uid="{36A7228E-57D5-48B8-8763-1EC4DE4E84DA}" name="Product ID" dataDxfId="3"/>
    <tableColumn id="20" xr3:uid="{49B86F85-CAA9-4DA2-A94E-DC63EC2C5EBE}" name="Order_Amount"/>
    <tableColumn id="1" xr3:uid="{28CCB61B-2055-4401-9181-E78FFF00923F}" name="Salesman_Id">
      <calculatedColumnFormula>_xlfn.CONCAT("SL0",RANDBETWEEN(17,137))</calculatedColumnFormula>
    </tableColumn>
    <tableColumn id="4" xr3:uid="{53025760-4CA4-4CFE-906F-0D225663BA49}" name="Ship Method" dataDxfId="2"/>
    <tableColumn id="7" xr3:uid="{89514550-2D07-4292-A393-E92BCA97808C}" name="Stat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E3BEAD-C3F9-43FF-9FB8-3E36C75F211F}" name="Table2" displayName="Table2" ref="D121:D122" insertRow="1" totalsRowShown="0">
  <autoFilter ref="D121:D122" xr:uid="{FAE3BEAD-C3F9-43FF-9FB8-3E36C75F211F}"/>
  <tableColumns count="1">
    <tableColumn id="1" xr3:uid="{6B456308-766D-4CEE-BB50-1B6BD1C68E04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98E51-3577-4E8F-8204-80A8EEAFE0D8}">
  <dimension ref="A1:I121"/>
  <sheetViews>
    <sheetView tabSelected="1" workbookViewId="0">
      <selection activeCell="F9" sqref="F9"/>
    </sheetView>
  </sheetViews>
  <sheetFormatPr defaultRowHeight="14.4" x14ac:dyDescent="0.3"/>
  <cols>
    <col min="1" max="1" width="14.6640625" bestFit="1" customWidth="1"/>
    <col min="2" max="2" width="16.77734375" bestFit="1" customWidth="1"/>
    <col min="3" max="3" width="13.5546875" bestFit="1" customWidth="1"/>
    <col min="4" max="4" width="27.5546875" bestFit="1" customWidth="1"/>
    <col min="5" max="5" width="16.21875" bestFit="1" customWidth="1"/>
    <col min="6" max="6" width="16" bestFit="1" customWidth="1"/>
    <col min="7" max="7" width="13.88671875" bestFit="1" customWidth="1"/>
    <col min="8" max="8" width="13.5546875" bestFit="1" customWidth="1"/>
    <col min="9" max="9" width="13.109375" bestFit="1" customWidth="1"/>
    <col min="10" max="11" width="17.33203125" bestFit="1" customWidth="1"/>
    <col min="12" max="12" width="13.109375" bestFit="1" customWidth="1"/>
    <col min="13" max="13" width="9" bestFit="1" customWidth="1"/>
    <col min="14" max="14" width="16.33203125" bestFit="1" customWidth="1"/>
    <col min="15" max="15" width="13.109375" bestFit="1" customWidth="1"/>
    <col min="16" max="16" width="14.6640625" bestFit="1" customWidth="1"/>
    <col min="17" max="17" width="80.88671875" bestFit="1" customWidth="1"/>
    <col min="18" max="18" width="10" bestFit="1" customWidth="1"/>
  </cols>
  <sheetData>
    <row r="1" spans="1:9" x14ac:dyDescent="0.3">
      <c r="A1" t="s">
        <v>161</v>
      </c>
      <c r="B1" t="s">
        <v>160</v>
      </c>
      <c r="C1" t="s">
        <v>159</v>
      </c>
      <c r="D1" t="s">
        <v>158</v>
      </c>
      <c r="E1" t="s">
        <v>157</v>
      </c>
      <c r="F1" t="s">
        <v>156</v>
      </c>
      <c r="G1" t="s">
        <v>162</v>
      </c>
      <c r="H1" t="s">
        <v>163</v>
      </c>
      <c r="I1" t="s">
        <v>187</v>
      </c>
    </row>
    <row r="2" spans="1:9" x14ac:dyDescent="0.3">
      <c r="A2" t="str">
        <f ca="1">"OD-2025-"&amp;RANDBETWEEN(137,231)&amp;ROW()*3+12</f>
        <v>OD-2025-16118</v>
      </c>
      <c r="B2" s="2">
        <v>43047</v>
      </c>
      <c r="C2" t="s">
        <v>154</v>
      </c>
      <c r="D2" t="s">
        <v>153</v>
      </c>
      <c r="E2" t="s">
        <v>155</v>
      </c>
      <c r="F2">
        <v>261.95999999999998</v>
      </c>
      <c r="G2" t="s">
        <v>202</v>
      </c>
      <c r="H2" t="s">
        <v>190</v>
      </c>
      <c r="I2" t="s">
        <v>164</v>
      </c>
    </row>
    <row r="3" spans="1:9" x14ac:dyDescent="0.3">
      <c r="A3" t="str">
        <f t="shared" ref="A3:A66" ca="1" si="0">"OD-2025-"&amp;RANDBETWEEN(137,231)&amp;ROW()*3+12</f>
        <v>OD-2025-17521</v>
      </c>
      <c r="B3" s="3">
        <v>43047</v>
      </c>
      <c r="C3" t="s">
        <v>154</v>
      </c>
      <c r="D3" t="s">
        <v>153</v>
      </c>
      <c r="E3" t="s">
        <v>3</v>
      </c>
      <c r="F3">
        <v>731.94</v>
      </c>
      <c r="G3" t="s">
        <v>196</v>
      </c>
      <c r="H3" t="s">
        <v>188</v>
      </c>
      <c r="I3" t="s">
        <v>164</v>
      </c>
    </row>
    <row r="4" spans="1:9" x14ac:dyDescent="0.3">
      <c r="A4" t="str">
        <f t="shared" ca="1" si="0"/>
        <v>OD-2025-18224</v>
      </c>
      <c r="B4" s="3">
        <v>42898</v>
      </c>
      <c r="C4" t="s">
        <v>152</v>
      </c>
      <c r="D4" t="s">
        <v>21</v>
      </c>
      <c r="E4" t="s">
        <v>3</v>
      </c>
      <c r="F4">
        <v>14.62</v>
      </c>
      <c r="G4" t="s">
        <v>196</v>
      </c>
      <c r="H4" t="s">
        <v>189</v>
      </c>
      <c r="I4" t="s">
        <v>165</v>
      </c>
    </row>
    <row r="5" spans="1:9" x14ac:dyDescent="0.3">
      <c r="A5" t="str">
        <f t="shared" ca="1" si="0"/>
        <v>OD-2025-16327</v>
      </c>
      <c r="B5" s="2">
        <v>42654</v>
      </c>
      <c r="C5" t="s">
        <v>151</v>
      </c>
      <c r="D5" t="s">
        <v>150</v>
      </c>
      <c r="E5" t="s">
        <v>155</v>
      </c>
      <c r="F5">
        <v>957.57749999999999</v>
      </c>
      <c r="G5" t="s">
        <v>192</v>
      </c>
      <c r="H5" t="s">
        <v>190</v>
      </c>
      <c r="I5" t="s">
        <v>166</v>
      </c>
    </row>
    <row r="6" spans="1:9" x14ac:dyDescent="0.3">
      <c r="A6" t="str">
        <f t="shared" ca="1" si="0"/>
        <v>OD-2025-16230</v>
      </c>
      <c r="B6" s="5">
        <v>42654</v>
      </c>
      <c r="C6" t="s">
        <v>151</v>
      </c>
      <c r="D6" t="s">
        <v>150</v>
      </c>
      <c r="E6" t="s">
        <v>155</v>
      </c>
      <c r="F6">
        <v>22.367999999999999</v>
      </c>
      <c r="G6" t="s">
        <v>201</v>
      </c>
      <c r="H6" t="s">
        <v>190</v>
      </c>
      <c r="I6" t="s">
        <v>166</v>
      </c>
    </row>
    <row r="7" spans="1:9" x14ac:dyDescent="0.3">
      <c r="A7" t="str">
        <f t="shared" ca="1" si="0"/>
        <v>OD-2025-16233</v>
      </c>
      <c r="B7" s="5">
        <v>42164</v>
      </c>
      <c r="C7" t="s">
        <v>149</v>
      </c>
      <c r="D7" t="s">
        <v>148</v>
      </c>
      <c r="E7" t="s">
        <v>155</v>
      </c>
      <c r="F7">
        <v>48.86</v>
      </c>
      <c r="G7" t="s">
        <v>198</v>
      </c>
      <c r="H7" t="s">
        <v>188</v>
      </c>
      <c r="I7" t="s">
        <v>165</v>
      </c>
    </row>
    <row r="8" spans="1:9" x14ac:dyDescent="0.3">
      <c r="A8" t="str">
        <f t="shared" ca="1" si="0"/>
        <v>OD-2025-19936</v>
      </c>
      <c r="B8" s="5">
        <v>42164</v>
      </c>
      <c r="C8" t="s">
        <v>149</v>
      </c>
      <c r="D8" t="s">
        <v>148</v>
      </c>
      <c r="E8" t="s">
        <v>155</v>
      </c>
      <c r="F8">
        <v>7.28</v>
      </c>
      <c r="G8" t="s">
        <v>203</v>
      </c>
      <c r="H8" t="s">
        <v>189</v>
      </c>
      <c r="I8" t="s">
        <v>165</v>
      </c>
    </row>
    <row r="9" spans="1:9" x14ac:dyDescent="0.3">
      <c r="A9" t="str">
        <f t="shared" ca="1" si="0"/>
        <v>OD-2025-17139</v>
      </c>
      <c r="B9" s="5">
        <v>42164</v>
      </c>
      <c r="C9" t="s">
        <v>149</v>
      </c>
      <c r="D9" t="s">
        <v>148</v>
      </c>
      <c r="E9" t="s">
        <v>155</v>
      </c>
      <c r="F9">
        <v>907.15200000000004</v>
      </c>
      <c r="G9" t="s">
        <v>200</v>
      </c>
      <c r="H9" t="s">
        <v>188</v>
      </c>
      <c r="I9" t="s">
        <v>165</v>
      </c>
    </row>
    <row r="10" spans="1:9" x14ac:dyDescent="0.3">
      <c r="A10" t="str">
        <f t="shared" ca="1" si="0"/>
        <v>OD-2025-16642</v>
      </c>
      <c r="B10" s="5">
        <v>42164</v>
      </c>
      <c r="C10" t="s">
        <v>149</v>
      </c>
      <c r="D10" t="s">
        <v>148</v>
      </c>
      <c r="E10" t="s">
        <v>155</v>
      </c>
      <c r="F10">
        <v>18.504000000000001</v>
      </c>
      <c r="G10" t="s">
        <v>201</v>
      </c>
      <c r="H10" t="s">
        <v>189</v>
      </c>
      <c r="I10" t="s">
        <v>165</v>
      </c>
    </row>
    <row r="11" spans="1:9" x14ac:dyDescent="0.3">
      <c r="A11" t="str">
        <f t="shared" ca="1" si="0"/>
        <v>OD-2025-21845</v>
      </c>
      <c r="B11" s="5">
        <v>42164</v>
      </c>
      <c r="C11" t="s">
        <v>149</v>
      </c>
      <c r="D11" t="s">
        <v>148</v>
      </c>
      <c r="E11" t="s">
        <v>155</v>
      </c>
      <c r="F11">
        <v>114.9</v>
      </c>
      <c r="G11" t="s">
        <v>197</v>
      </c>
      <c r="H11" t="s">
        <v>188</v>
      </c>
      <c r="I11" t="s">
        <v>165</v>
      </c>
    </row>
    <row r="12" spans="1:9" x14ac:dyDescent="0.3">
      <c r="A12" t="str">
        <f t="shared" ca="1" si="0"/>
        <v>OD-2025-18248</v>
      </c>
      <c r="B12" s="5">
        <v>42164</v>
      </c>
      <c r="C12" t="s">
        <v>149</v>
      </c>
      <c r="D12" t="s">
        <v>148</v>
      </c>
      <c r="E12" t="s">
        <v>155</v>
      </c>
      <c r="F12">
        <v>1706.184</v>
      </c>
      <c r="G12" t="s">
        <v>192</v>
      </c>
      <c r="H12" t="s">
        <v>188</v>
      </c>
      <c r="I12" t="s">
        <v>165</v>
      </c>
    </row>
    <row r="13" spans="1:9" x14ac:dyDescent="0.3">
      <c r="A13" t="str">
        <f t="shared" ca="1" si="0"/>
        <v>OD-2025-19751</v>
      </c>
      <c r="B13" s="5">
        <v>42164</v>
      </c>
      <c r="C13" t="s">
        <v>149</v>
      </c>
      <c r="D13" t="s">
        <v>148</v>
      </c>
      <c r="E13" t="s">
        <v>155</v>
      </c>
      <c r="F13">
        <v>911.42399999999998</v>
      </c>
      <c r="G13" t="s">
        <v>197</v>
      </c>
      <c r="H13" t="s">
        <v>190</v>
      </c>
      <c r="I13" t="s">
        <v>165</v>
      </c>
    </row>
    <row r="14" spans="1:9" x14ac:dyDescent="0.3">
      <c r="A14" t="str">
        <f t="shared" ca="1" si="0"/>
        <v>OD-2025-19154</v>
      </c>
      <c r="B14" s="5">
        <v>43205</v>
      </c>
      <c r="C14" t="s">
        <v>147</v>
      </c>
      <c r="D14" t="s">
        <v>146</v>
      </c>
      <c r="E14" t="s">
        <v>155</v>
      </c>
      <c r="F14">
        <v>15.552</v>
      </c>
      <c r="G14" t="s">
        <v>198</v>
      </c>
      <c r="H14" t="s">
        <v>188</v>
      </c>
      <c r="I14" t="s">
        <v>167</v>
      </c>
    </row>
    <row r="15" spans="1:9" x14ac:dyDescent="0.3">
      <c r="A15" t="str">
        <f t="shared" ca="1" si="0"/>
        <v>OD-2025-20157</v>
      </c>
      <c r="B15" s="5">
        <v>43074</v>
      </c>
      <c r="C15" t="s">
        <v>145</v>
      </c>
      <c r="D15" t="s">
        <v>144</v>
      </c>
      <c r="E15" t="s">
        <v>155</v>
      </c>
      <c r="F15">
        <v>407.976</v>
      </c>
      <c r="G15" t="s">
        <v>203</v>
      </c>
      <c r="H15" t="s">
        <v>190</v>
      </c>
      <c r="I15" t="s">
        <v>168</v>
      </c>
    </row>
    <row r="16" spans="1:9" x14ac:dyDescent="0.3">
      <c r="A16" t="str">
        <f t="shared" ca="1" si="0"/>
        <v>OD-2025-13760</v>
      </c>
      <c r="B16" s="5">
        <v>42696</v>
      </c>
      <c r="C16" t="s">
        <v>142</v>
      </c>
      <c r="D16" t="s">
        <v>141</v>
      </c>
      <c r="E16" t="s">
        <v>143</v>
      </c>
      <c r="F16">
        <v>68.81</v>
      </c>
      <c r="G16" t="s">
        <v>193</v>
      </c>
      <c r="H16" t="s">
        <v>188</v>
      </c>
      <c r="I16" t="s">
        <v>169</v>
      </c>
    </row>
    <row r="17" spans="1:9" x14ac:dyDescent="0.3">
      <c r="A17" t="str">
        <f t="shared" ca="1" si="0"/>
        <v>OD-2025-20163</v>
      </c>
      <c r="B17" s="5">
        <v>42696</v>
      </c>
      <c r="C17" t="s">
        <v>142</v>
      </c>
      <c r="D17" t="s">
        <v>141</v>
      </c>
      <c r="E17" t="s">
        <v>140</v>
      </c>
      <c r="F17">
        <v>2.544</v>
      </c>
      <c r="G17" t="s">
        <v>196</v>
      </c>
      <c r="H17" t="s">
        <v>190</v>
      </c>
      <c r="I17" t="s">
        <v>169</v>
      </c>
    </row>
    <row r="18" spans="1:9" x14ac:dyDescent="0.3">
      <c r="A18" t="str">
        <f t="shared" ca="1" si="0"/>
        <v>OD-2025-20366</v>
      </c>
      <c r="B18" s="5">
        <v>42319</v>
      </c>
      <c r="C18" t="s">
        <v>139</v>
      </c>
      <c r="D18" t="s">
        <v>138</v>
      </c>
      <c r="E18" t="s">
        <v>137</v>
      </c>
      <c r="F18">
        <v>665.88</v>
      </c>
      <c r="G18" t="s">
        <v>191</v>
      </c>
      <c r="H18" t="s">
        <v>190</v>
      </c>
      <c r="I18" t="s">
        <v>170</v>
      </c>
    </row>
    <row r="19" spans="1:9" x14ac:dyDescent="0.3">
      <c r="A19" t="str">
        <f t="shared" ca="1" si="0"/>
        <v>OD-2025-22169</v>
      </c>
      <c r="B19" s="5">
        <v>42137</v>
      </c>
      <c r="C19" t="s">
        <v>136</v>
      </c>
      <c r="D19" t="s">
        <v>135</v>
      </c>
      <c r="E19" t="s">
        <v>134</v>
      </c>
      <c r="F19">
        <v>55.5</v>
      </c>
      <c r="G19" t="s">
        <v>199</v>
      </c>
      <c r="H19" t="s">
        <v>190</v>
      </c>
      <c r="I19" t="s">
        <v>171</v>
      </c>
    </row>
    <row r="20" spans="1:9" x14ac:dyDescent="0.3">
      <c r="A20" t="str">
        <f t="shared" ca="1" si="0"/>
        <v>OD-2025-17572</v>
      </c>
      <c r="B20" s="5">
        <v>42243</v>
      </c>
      <c r="C20" t="s">
        <v>131</v>
      </c>
      <c r="D20" t="s">
        <v>130</v>
      </c>
      <c r="E20" t="s">
        <v>133</v>
      </c>
      <c r="F20">
        <v>8.56</v>
      </c>
      <c r="G20" t="s">
        <v>192</v>
      </c>
      <c r="H20" t="s">
        <v>188</v>
      </c>
      <c r="I20" t="s">
        <v>165</v>
      </c>
    </row>
    <row r="21" spans="1:9" x14ac:dyDescent="0.3">
      <c r="A21" t="str">
        <f t="shared" ca="1" si="0"/>
        <v>OD-2025-18475</v>
      </c>
      <c r="B21" s="5">
        <v>42243</v>
      </c>
      <c r="C21" t="s">
        <v>131</v>
      </c>
      <c r="D21" t="s">
        <v>130</v>
      </c>
      <c r="E21" t="s">
        <v>132</v>
      </c>
      <c r="F21">
        <v>213.48</v>
      </c>
      <c r="G21" t="s">
        <v>202</v>
      </c>
      <c r="H21" t="s">
        <v>190</v>
      </c>
      <c r="I21" t="s">
        <v>165</v>
      </c>
    </row>
    <row r="22" spans="1:9" x14ac:dyDescent="0.3">
      <c r="A22" t="str">
        <f t="shared" ca="1" si="0"/>
        <v>OD-2025-23078</v>
      </c>
      <c r="B22" s="5">
        <v>42243</v>
      </c>
      <c r="C22" t="s">
        <v>131</v>
      </c>
      <c r="D22" t="s">
        <v>130</v>
      </c>
      <c r="E22" t="s">
        <v>129</v>
      </c>
      <c r="F22">
        <v>22.72</v>
      </c>
      <c r="G22" t="s">
        <v>202</v>
      </c>
      <c r="H22" t="s">
        <v>189</v>
      </c>
      <c r="I22" t="s">
        <v>165</v>
      </c>
    </row>
    <row r="23" spans="1:9" x14ac:dyDescent="0.3">
      <c r="A23" t="str">
        <f t="shared" ca="1" si="0"/>
        <v>OD-2025-16981</v>
      </c>
      <c r="B23" s="2">
        <v>43078</v>
      </c>
      <c r="C23" t="s">
        <v>127</v>
      </c>
      <c r="D23" t="s">
        <v>126</v>
      </c>
      <c r="E23" t="s">
        <v>128</v>
      </c>
      <c r="F23">
        <v>19.46</v>
      </c>
      <c r="G23" t="s">
        <v>197</v>
      </c>
      <c r="H23" t="s">
        <v>189</v>
      </c>
      <c r="I23" t="s">
        <v>172</v>
      </c>
    </row>
    <row r="24" spans="1:9" x14ac:dyDescent="0.3">
      <c r="A24" t="str">
        <f t="shared" ca="1" si="0"/>
        <v>OD-2025-13884</v>
      </c>
      <c r="B24" s="2">
        <v>43078</v>
      </c>
      <c r="C24" t="s">
        <v>127</v>
      </c>
      <c r="D24" t="s">
        <v>126</v>
      </c>
      <c r="E24" t="s">
        <v>125</v>
      </c>
      <c r="F24">
        <v>60.34</v>
      </c>
      <c r="G24" t="s">
        <v>197</v>
      </c>
      <c r="H24" t="s">
        <v>190</v>
      </c>
      <c r="I24" t="s">
        <v>172</v>
      </c>
    </row>
    <row r="25" spans="1:9" x14ac:dyDescent="0.3">
      <c r="A25" t="str">
        <f t="shared" ca="1" si="0"/>
        <v>OD-2025-20287</v>
      </c>
      <c r="B25" s="2">
        <v>43297</v>
      </c>
      <c r="C25" t="s">
        <v>124</v>
      </c>
      <c r="D25" t="s">
        <v>110</v>
      </c>
      <c r="E25" t="s">
        <v>123</v>
      </c>
      <c r="F25">
        <v>71.372</v>
      </c>
      <c r="G25" t="s">
        <v>192</v>
      </c>
      <c r="H25" t="s">
        <v>188</v>
      </c>
      <c r="I25" t="s">
        <v>173</v>
      </c>
    </row>
    <row r="26" spans="1:9" x14ac:dyDescent="0.3">
      <c r="A26" t="str">
        <f t="shared" ca="1" si="0"/>
        <v>OD-2025-17490</v>
      </c>
      <c r="B26" s="2">
        <v>42638</v>
      </c>
      <c r="C26" t="s">
        <v>122</v>
      </c>
      <c r="D26" t="s">
        <v>121</v>
      </c>
      <c r="E26" t="s">
        <v>120</v>
      </c>
      <c r="F26">
        <v>1044.6300000000001</v>
      </c>
      <c r="G26" t="s">
        <v>197</v>
      </c>
      <c r="H26" t="s">
        <v>190</v>
      </c>
      <c r="I26" t="s">
        <v>171</v>
      </c>
    </row>
    <row r="27" spans="1:9" x14ac:dyDescent="0.3">
      <c r="A27" t="str">
        <f t="shared" ca="1" si="0"/>
        <v>OD-2025-14893</v>
      </c>
      <c r="B27" s="2">
        <v>42751</v>
      </c>
      <c r="C27" t="s">
        <v>118</v>
      </c>
      <c r="D27" t="s">
        <v>94</v>
      </c>
      <c r="E27" t="s">
        <v>119</v>
      </c>
      <c r="F27">
        <v>11.648</v>
      </c>
      <c r="G27" t="s">
        <v>201</v>
      </c>
      <c r="H27" t="s">
        <v>189</v>
      </c>
      <c r="I27" t="s">
        <v>165</v>
      </c>
    </row>
    <row r="28" spans="1:9" x14ac:dyDescent="0.3">
      <c r="A28" t="str">
        <f t="shared" ca="1" si="0"/>
        <v>OD-2025-14096</v>
      </c>
      <c r="B28" s="2">
        <v>42751</v>
      </c>
      <c r="C28" t="s">
        <v>118</v>
      </c>
      <c r="D28" t="s">
        <v>94</v>
      </c>
      <c r="E28" t="s">
        <v>117</v>
      </c>
      <c r="F28">
        <v>90.57</v>
      </c>
      <c r="G28" t="s">
        <v>194</v>
      </c>
      <c r="H28" t="s">
        <v>190</v>
      </c>
      <c r="I28" t="s">
        <v>165</v>
      </c>
    </row>
    <row r="29" spans="1:9" x14ac:dyDescent="0.3">
      <c r="A29" t="str">
        <f t="shared" ca="1" si="0"/>
        <v>OD-2025-20999</v>
      </c>
      <c r="B29" s="2">
        <v>42630</v>
      </c>
      <c r="C29" t="s">
        <v>52</v>
      </c>
      <c r="D29" t="s">
        <v>110</v>
      </c>
      <c r="E29" t="s">
        <v>116</v>
      </c>
      <c r="F29">
        <v>3083.43</v>
      </c>
      <c r="G29" t="s">
        <v>199</v>
      </c>
      <c r="H29" t="s">
        <v>188</v>
      </c>
      <c r="I29" t="s">
        <v>173</v>
      </c>
    </row>
    <row r="30" spans="1:9" x14ac:dyDescent="0.3">
      <c r="A30" t="str">
        <f t="shared" ca="1" si="0"/>
        <v>OD-2025-152102</v>
      </c>
      <c r="B30" s="2">
        <v>42630</v>
      </c>
      <c r="C30" t="s">
        <v>52</v>
      </c>
      <c r="D30" t="s">
        <v>110</v>
      </c>
      <c r="E30" t="s">
        <v>115</v>
      </c>
      <c r="F30">
        <v>9.6180000000000003</v>
      </c>
      <c r="G30" t="s">
        <v>205</v>
      </c>
      <c r="H30" t="s">
        <v>189</v>
      </c>
      <c r="I30" t="s">
        <v>173</v>
      </c>
    </row>
    <row r="31" spans="1:9" x14ac:dyDescent="0.3">
      <c r="A31" t="str">
        <f t="shared" ca="1" si="0"/>
        <v>OD-2025-183105</v>
      </c>
      <c r="B31" s="2">
        <v>42630</v>
      </c>
      <c r="C31" t="s">
        <v>52</v>
      </c>
      <c r="D31" t="s">
        <v>110</v>
      </c>
      <c r="E31" t="s">
        <v>114</v>
      </c>
      <c r="F31">
        <v>124.2</v>
      </c>
      <c r="G31" t="s">
        <v>198</v>
      </c>
      <c r="H31" t="s">
        <v>189</v>
      </c>
      <c r="I31" t="s">
        <v>173</v>
      </c>
    </row>
    <row r="32" spans="1:9" x14ac:dyDescent="0.3">
      <c r="A32" t="str">
        <f t="shared" ca="1" si="0"/>
        <v>OD-2025-142108</v>
      </c>
      <c r="B32" s="2">
        <v>42630</v>
      </c>
      <c r="C32" t="s">
        <v>52</v>
      </c>
      <c r="D32" t="s">
        <v>110</v>
      </c>
      <c r="E32" t="s">
        <v>113</v>
      </c>
      <c r="F32">
        <v>3.2639999999999998</v>
      </c>
      <c r="G32" t="s">
        <v>200</v>
      </c>
      <c r="H32" t="s">
        <v>190</v>
      </c>
      <c r="I32" t="s">
        <v>173</v>
      </c>
    </row>
    <row r="33" spans="1:9" x14ac:dyDescent="0.3">
      <c r="A33" t="str">
        <f t="shared" ca="1" si="0"/>
        <v>OD-2025-221111</v>
      </c>
      <c r="B33" s="2">
        <v>42630</v>
      </c>
      <c r="C33" t="s">
        <v>52</v>
      </c>
      <c r="D33" t="s">
        <v>110</v>
      </c>
      <c r="E33" t="s">
        <v>112</v>
      </c>
      <c r="F33">
        <v>86.304000000000002</v>
      </c>
      <c r="G33" t="s">
        <v>202</v>
      </c>
      <c r="H33" t="s">
        <v>189</v>
      </c>
      <c r="I33" t="s">
        <v>173</v>
      </c>
    </row>
    <row r="34" spans="1:9" x14ac:dyDescent="0.3">
      <c r="A34" t="str">
        <f t="shared" ca="1" si="0"/>
        <v>OD-2025-158114</v>
      </c>
      <c r="B34" s="2">
        <v>42630</v>
      </c>
      <c r="C34" t="s">
        <v>52</v>
      </c>
      <c r="D34" t="s">
        <v>110</v>
      </c>
      <c r="E34" t="s">
        <v>111</v>
      </c>
      <c r="F34">
        <v>6.8579999999999997</v>
      </c>
      <c r="G34" t="s">
        <v>204</v>
      </c>
      <c r="H34" t="s">
        <v>190</v>
      </c>
      <c r="I34" t="s">
        <v>173</v>
      </c>
    </row>
    <row r="35" spans="1:9" x14ac:dyDescent="0.3">
      <c r="A35" t="str">
        <f t="shared" ca="1" si="0"/>
        <v>OD-2025-151117</v>
      </c>
      <c r="B35" s="2">
        <v>42630</v>
      </c>
      <c r="C35" t="s">
        <v>52</v>
      </c>
      <c r="D35" t="s">
        <v>110</v>
      </c>
      <c r="E35" t="s">
        <v>109</v>
      </c>
      <c r="F35">
        <v>15.76</v>
      </c>
      <c r="G35" t="s">
        <v>193</v>
      </c>
      <c r="H35" t="s">
        <v>190</v>
      </c>
      <c r="I35" t="s">
        <v>173</v>
      </c>
    </row>
    <row r="36" spans="1:9" x14ac:dyDescent="0.3">
      <c r="A36" t="str">
        <f t="shared" ca="1" si="0"/>
        <v>OD-2025-183120</v>
      </c>
      <c r="B36" s="2">
        <v>43392</v>
      </c>
      <c r="C36" t="s">
        <v>108</v>
      </c>
      <c r="D36" t="s">
        <v>24</v>
      </c>
      <c r="E36" t="s">
        <v>107</v>
      </c>
      <c r="F36">
        <v>29.472000000000001</v>
      </c>
      <c r="G36" t="s">
        <v>201</v>
      </c>
      <c r="H36" t="s">
        <v>188</v>
      </c>
      <c r="I36" t="s">
        <v>169</v>
      </c>
    </row>
    <row r="37" spans="1:9" x14ac:dyDescent="0.3">
      <c r="A37" t="str">
        <f t="shared" ca="1" si="0"/>
        <v>OD-2025-220123</v>
      </c>
      <c r="B37" s="2">
        <v>43077</v>
      </c>
      <c r="C37" t="s">
        <v>105</v>
      </c>
      <c r="D37" t="s">
        <v>104</v>
      </c>
      <c r="E37" t="s">
        <v>106</v>
      </c>
      <c r="F37">
        <v>1097.5440000000001</v>
      </c>
      <c r="G37" t="s">
        <v>196</v>
      </c>
      <c r="H37" t="s">
        <v>189</v>
      </c>
      <c r="I37" t="s">
        <v>169</v>
      </c>
    </row>
    <row r="38" spans="1:9" x14ac:dyDescent="0.3">
      <c r="A38" t="str">
        <f t="shared" ca="1" si="0"/>
        <v>OD-2025-207126</v>
      </c>
      <c r="B38" s="2">
        <v>43077</v>
      </c>
      <c r="C38" t="s">
        <v>105</v>
      </c>
      <c r="D38" t="s">
        <v>104</v>
      </c>
      <c r="E38" t="s">
        <v>103</v>
      </c>
      <c r="F38">
        <v>190.92</v>
      </c>
      <c r="G38" t="s">
        <v>202</v>
      </c>
      <c r="H38" t="s">
        <v>190</v>
      </c>
      <c r="I38" t="s">
        <v>169</v>
      </c>
    </row>
    <row r="39" spans="1:9" x14ac:dyDescent="0.3">
      <c r="A39" t="str">
        <f t="shared" ca="1" si="0"/>
        <v>OD-2025-217129</v>
      </c>
      <c r="B39" s="2">
        <v>42731</v>
      </c>
      <c r="C39" t="s">
        <v>99</v>
      </c>
      <c r="D39" t="s">
        <v>44</v>
      </c>
      <c r="E39" t="s">
        <v>102</v>
      </c>
      <c r="F39">
        <v>113.328</v>
      </c>
      <c r="G39" t="s">
        <v>201</v>
      </c>
      <c r="H39" t="s">
        <v>188</v>
      </c>
      <c r="I39" t="s">
        <v>169</v>
      </c>
    </row>
    <row r="40" spans="1:9" x14ac:dyDescent="0.3">
      <c r="A40" t="str">
        <f t="shared" ca="1" si="0"/>
        <v>OD-2025-152132</v>
      </c>
      <c r="B40" s="2">
        <v>42731</v>
      </c>
      <c r="C40" t="s">
        <v>99</v>
      </c>
      <c r="D40" t="s">
        <v>44</v>
      </c>
      <c r="E40" t="s">
        <v>101</v>
      </c>
      <c r="F40">
        <v>532.39919999999995</v>
      </c>
      <c r="G40" t="s">
        <v>195</v>
      </c>
      <c r="H40" t="s">
        <v>188</v>
      </c>
      <c r="I40" t="s">
        <v>169</v>
      </c>
    </row>
    <row r="41" spans="1:9" x14ac:dyDescent="0.3">
      <c r="A41" t="str">
        <f t="shared" ca="1" si="0"/>
        <v>OD-2025-157135</v>
      </c>
      <c r="B41" s="2">
        <v>42731</v>
      </c>
      <c r="C41" t="s">
        <v>99</v>
      </c>
      <c r="D41" t="s">
        <v>44</v>
      </c>
      <c r="E41" t="s">
        <v>100</v>
      </c>
      <c r="F41">
        <v>212.05799999999999</v>
      </c>
      <c r="G41" t="s">
        <v>195</v>
      </c>
      <c r="H41" t="s">
        <v>190</v>
      </c>
      <c r="I41" t="s">
        <v>169</v>
      </c>
    </row>
    <row r="42" spans="1:9" x14ac:dyDescent="0.3">
      <c r="A42" t="str">
        <f t="shared" ca="1" si="0"/>
        <v>OD-2025-152138</v>
      </c>
      <c r="B42" s="2">
        <v>42731</v>
      </c>
      <c r="C42" t="s">
        <v>99</v>
      </c>
      <c r="D42" t="s">
        <v>44</v>
      </c>
      <c r="E42" t="s">
        <v>98</v>
      </c>
      <c r="F42">
        <v>371.16800000000001</v>
      </c>
      <c r="G42" t="s">
        <v>192</v>
      </c>
      <c r="H42" t="s">
        <v>189</v>
      </c>
      <c r="I42" t="s">
        <v>169</v>
      </c>
    </row>
    <row r="43" spans="1:9" x14ac:dyDescent="0.3">
      <c r="A43" t="str">
        <f t="shared" ca="1" si="0"/>
        <v>OD-2025-182141</v>
      </c>
      <c r="B43" s="2">
        <v>43353</v>
      </c>
      <c r="C43" t="s">
        <v>97</v>
      </c>
      <c r="D43" t="s">
        <v>96</v>
      </c>
      <c r="E43" t="s">
        <v>23</v>
      </c>
      <c r="F43">
        <v>147.16800000000001</v>
      </c>
      <c r="G43" t="s">
        <v>199</v>
      </c>
      <c r="H43" t="s">
        <v>189</v>
      </c>
      <c r="I43" t="s">
        <v>174</v>
      </c>
    </row>
    <row r="44" spans="1:9" x14ac:dyDescent="0.3">
      <c r="A44" t="str">
        <f t="shared" ca="1" si="0"/>
        <v>OD-2025-147144</v>
      </c>
      <c r="B44" s="2">
        <v>42933</v>
      </c>
      <c r="C44" t="s">
        <v>95</v>
      </c>
      <c r="D44" t="s">
        <v>94</v>
      </c>
      <c r="E44" t="s">
        <v>93</v>
      </c>
      <c r="F44">
        <v>77.88</v>
      </c>
      <c r="G44" t="s">
        <v>201</v>
      </c>
      <c r="H44" t="s">
        <v>189</v>
      </c>
      <c r="I44" t="s">
        <v>165</v>
      </c>
    </row>
    <row r="45" spans="1:9" x14ac:dyDescent="0.3">
      <c r="A45" t="str">
        <f t="shared" ca="1" si="0"/>
        <v>OD-2025-225147</v>
      </c>
      <c r="B45" s="2">
        <v>43362</v>
      </c>
      <c r="C45" t="s">
        <v>92</v>
      </c>
      <c r="D45" t="s">
        <v>91</v>
      </c>
      <c r="E45" t="s">
        <v>90</v>
      </c>
      <c r="F45">
        <v>95.616</v>
      </c>
      <c r="G45" t="s">
        <v>200</v>
      </c>
      <c r="H45" t="s">
        <v>188</v>
      </c>
      <c r="I45" t="s">
        <v>166</v>
      </c>
    </row>
    <row r="46" spans="1:9" x14ac:dyDescent="0.3">
      <c r="A46" t="str">
        <f t="shared" ca="1" si="0"/>
        <v>OD-2025-146150</v>
      </c>
      <c r="B46" s="2">
        <v>42805</v>
      </c>
      <c r="C46" t="s">
        <v>88</v>
      </c>
      <c r="D46" t="s">
        <v>87</v>
      </c>
      <c r="E46" t="s">
        <v>89</v>
      </c>
      <c r="F46">
        <v>45.98</v>
      </c>
      <c r="G46" t="s">
        <v>193</v>
      </c>
      <c r="H46" t="s">
        <v>190</v>
      </c>
      <c r="I46" t="s">
        <v>175</v>
      </c>
    </row>
    <row r="47" spans="1:9" x14ac:dyDescent="0.3">
      <c r="A47" t="str">
        <f t="shared" ca="1" si="0"/>
        <v>OD-2025-151153</v>
      </c>
      <c r="B47" s="2">
        <v>42805</v>
      </c>
      <c r="C47" t="s">
        <v>88</v>
      </c>
      <c r="D47" t="s">
        <v>87</v>
      </c>
      <c r="E47" t="s">
        <v>86</v>
      </c>
      <c r="F47">
        <v>17.46</v>
      </c>
      <c r="G47" t="s">
        <v>198</v>
      </c>
      <c r="H47" t="s">
        <v>189</v>
      </c>
      <c r="I47" t="s">
        <v>175</v>
      </c>
    </row>
    <row r="48" spans="1:9" x14ac:dyDescent="0.3">
      <c r="A48" t="str">
        <f t="shared" ca="1" si="0"/>
        <v>OD-2025-186156</v>
      </c>
      <c r="B48" s="2">
        <v>42297</v>
      </c>
      <c r="C48" t="s">
        <v>29</v>
      </c>
      <c r="D48" t="s">
        <v>85</v>
      </c>
      <c r="E48" t="s">
        <v>84</v>
      </c>
      <c r="F48">
        <v>211.96</v>
      </c>
      <c r="G48" t="s">
        <v>203</v>
      </c>
      <c r="H48" t="s">
        <v>188</v>
      </c>
      <c r="I48" t="s">
        <v>176</v>
      </c>
    </row>
    <row r="49" spans="1:9" x14ac:dyDescent="0.3">
      <c r="A49" t="str">
        <f t="shared" ca="1" si="0"/>
        <v>OD-2025-166159</v>
      </c>
      <c r="B49" s="2">
        <v>42906</v>
      </c>
      <c r="C49" t="s">
        <v>83</v>
      </c>
      <c r="D49" t="s">
        <v>82</v>
      </c>
      <c r="E49" t="s">
        <v>71</v>
      </c>
      <c r="F49">
        <v>45</v>
      </c>
      <c r="G49" t="s">
        <v>196</v>
      </c>
      <c r="H49" t="s">
        <v>190</v>
      </c>
      <c r="I49" t="s">
        <v>177</v>
      </c>
    </row>
    <row r="50" spans="1:9" x14ac:dyDescent="0.3">
      <c r="A50" t="str">
        <f t="shared" ca="1" si="0"/>
        <v>OD-2025-165162</v>
      </c>
      <c r="B50" s="2">
        <v>42906</v>
      </c>
      <c r="C50" t="s">
        <v>83</v>
      </c>
      <c r="D50" t="s">
        <v>82</v>
      </c>
      <c r="E50" t="s">
        <v>79</v>
      </c>
      <c r="F50">
        <v>21.8</v>
      </c>
      <c r="G50" t="s">
        <v>195</v>
      </c>
      <c r="H50" t="s">
        <v>188</v>
      </c>
      <c r="I50" t="s">
        <v>177</v>
      </c>
    </row>
    <row r="51" spans="1:9" x14ac:dyDescent="0.3">
      <c r="A51" t="str">
        <f t="shared" ca="1" si="0"/>
        <v>OD-2025-213165</v>
      </c>
      <c r="B51" s="2">
        <v>42478</v>
      </c>
      <c r="C51" t="s">
        <v>81</v>
      </c>
      <c r="D51" t="s">
        <v>80</v>
      </c>
      <c r="E51" t="s">
        <v>76</v>
      </c>
      <c r="F51">
        <v>38.22</v>
      </c>
      <c r="G51" t="s">
        <v>204</v>
      </c>
      <c r="H51" t="s">
        <v>190</v>
      </c>
      <c r="I51" t="s">
        <v>178</v>
      </c>
    </row>
    <row r="52" spans="1:9" x14ac:dyDescent="0.3">
      <c r="A52" t="str">
        <f t="shared" ca="1" si="0"/>
        <v>OD-2025-193168</v>
      </c>
      <c r="B52" s="2">
        <v>42478</v>
      </c>
      <c r="C52" t="s">
        <v>81</v>
      </c>
      <c r="D52" t="s">
        <v>80</v>
      </c>
      <c r="E52" t="s">
        <v>75</v>
      </c>
      <c r="F52">
        <v>75.180000000000007</v>
      </c>
      <c r="G52" t="s">
        <v>205</v>
      </c>
      <c r="H52" t="s">
        <v>188</v>
      </c>
      <c r="I52" t="s">
        <v>178</v>
      </c>
    </row>
    <row r="53" spans="1:9" x14ac:dyDescent="0.3">
      <c r="A53" t="str">
        <f t="shared" ca="1" si="0"/>
        <v>OD-2025-209171</v>
      </c>
      <c r="B53" s="2">
        <v>42478</v>
      </c>
      <c r="C53" t="s">
        <v>81</v>
      </c>
      <c r="D53" t="s">
        <v>80</v>
      </c>
      <c r="E53" t="s">
        <v>74</v>
      </c>
      <c r="F53">
        <v>6.16</v>
      </c>
      <c r="G53" t="s">
        <v>203</v>
      </c>
      <c r="H53" t="s">
        <v>190</v>
      </c>
      <c r="I53" t="s">
        <v>178</v>
      </c>
    </row>
    <row r="54" spans="1:9" x14ac:dyDescent="0.3">
      <c r="A54" t="str">
        <f t="shared" ca="1" si="0"/>
        <v>OD-2025-172174</v>
      </c>
      <c r="B54" s="2">
        <v>42478</v>
      </c>
      <c r="C54" t="s">
        <v>81</v>
      </c>
      <c r="D54" t="s">
        <v>80</v>
      </c>
      <c r="E54" t="s">
        <v>73</v>
      </c>
      <c r="F54">
        <v>89.99</v>
      </c>
      <c r="G54" t="s">
        <v>205</v>
      </c>
      <c r="H54" t="s">
        <v>190</v>
      </c>
      <c r="I54" t="s">
        <v>178</v>
      </c>
    </row>
    <row r="55" spans="1:9" x14ac:dyDescent="0.3">
      <c r="A55" t="str">
        <f t="shared" ca="1" si="0"/>
        <v>OD-2025-226177</v>
      </c>
      <c r="B55" s="2">
        <v>43080</v>
      </c>
      <c r="C55" t="s">
        <v>78</v>
      </c>
      <c r="D55" t="s">
        <v>77</v>
      </c>
      <c r="E55" t="s">
        <v>72</v>
      </c>
      <c r="F55">
        <v>15.26</v>
      </c>
      <c r="G55" t="s">
        <v>191</v>
      </c>
      <c r="H55" t="s">
        <v>188</v>
      </c>
      <c r="I55" t="s">
        <v>179</v>
      </c>
    </row>
    <row r="56" spans="1:9" x14ac:dyDescent="0.3">
      <c r="A56" t="str">
        <f t="shared" ca="1" si="0"/>
        <v>OD-2025-207180</v>
      </c>
      <c r="B56" s="2">
        <v>43080</v>
      </c>
      <c r="C56" t="s">
        <v>78</v>
      </c>
      <c r="D56" t="s">
        <v>77</v>
      </c>
      <c r="E56" t="s">
        <v>76</v>
      </c>
      <c r="F56">
        <v>1029.95</v>
      </c>
      <c r="G56" t="s">
        <v>199</v>
      </c>
      <c r="H56" t="s">
        <v>189</v>
      </c>
      <c r="I56" t="s">
        <v>179</v>
      </c>
    </row>
    <row r="57" spans="1:9" x14ac:dyDescent="0.3">
      <c r="A57" t="str">
        <f t="shared" ca="1" si="0"/>
        <v>OD-2025-189183</v>
      </c>
      <c r="B57" s="2">
        <v>42903</v>
      </c>
      <c r="C57" t="s">
        <v>69</v>
      </c>
      <c r="D57" t="s">
        <v>68</v>
      </c>
      <c r="E57" t="s">
        <v>75</v>
      </c>
      <c r="F57">
        <v>208.56</v>
      </c>
      <c r="G57" t="s">
        <v>199</v>
      </c>
      <c r="H57" t="s">
        <v>189</v>
      </c>
      <c r="I57" t="s">
        <v>179</v>
      </c>
    </row>
    <row r="58" spans="1:9" x14ac:dyDescent="0.3">
      <c r="A58" t="str">
        <f t="shared" ca="1" si="0"/>
        <v>OD-2025-215186</v>
      </c>
      <c r="B58" s="2">
        <v>42903</v>
      </c>
      <c r="C58" t="s">
        <v>69</v>
      </c>
      <c r="D58" t="s">
        <v>68</v>
      </c>
      <c r="E58" t="s">
        <v>74</v>
      </c>
      <c r="F58">
        <v>32.4</v>
      </c>
      <c r="G58" t="s">
        <v>198</v>
      </c>
      <c r="H58" t="s">
        <v>188</v>
      </c>
      <c r="I58" t="s">
        <v>179</v>
      </c>
    </row>
    <row r="59" spans="1:9" x14ac:dyDescent="0.3">
      <c r="A59" t="str">
        <f t="shared" ca="1" si="0"/>
        <v>OD-2025-219189</v>
      </c>
      <c r="B59" s="2">
        <v>42903</v>
      </c>
      <c r="C59" t="s">
        <v>69</v>
      </c>
      <c r="D59" t="s">
        <v>68</v>
      </c>
      <c r="E59" t="s">
        <v>73</v>
      </c>
      <c r="F59">
        <v>319.41000000000003</v>
      </c>
      <c r="G59" t="s">
        <v>198</v>
      </c>
      <c r="H59" t="s">
        <v>189</v>
      </c>
      <c r="I59" t="s">
        <v>179</v>
      </c>
    </row>
    <row r="60" spans="1:9" x14ac:dyDescent="0.3">
      <c r="A60" t="str">
        <f t="shared" ca="1" si="0"/>
        <v>OD-2025-147192</v>
      </c>
      <c r="B60" s="2">
        <v>42903</v>
      </c>
      <c r="C60" t="s">
        <v>69</v>
      </c>
      <c r="D60" t="s">
        <v>68</v>
      </c>
      <c r="E60" t="s">
        <v>72</v>
      </c>
      <c r="F60">
        <v>14.56</v>
      </c>
      <c r="G60" t="s">
        <v>204</v>
      </c>
      <c r="H60" t="s">
        <v>190</v>
      </c>
      <c r="I60" t="s">
        <v>179</v>
      </c>
    </row>
    <row r="61" spans="1:9" x14ac:dyDescent="0.3">
      <c r="A61" t="str">
        <f t="shared" ca="1" si="0"/>
        <v>OD-2025-213195</v>
      </c>
      <c r="B61" s="2">
        <v>42903</v>
      </c>
      <c r="C61" t="s">
        <v>69</v>
      </c>
      <c r="D61" t="s">
        <v>68</v>
      </c>
      <c r="E61" t="s">
        <v>71</v>
      </c>
      <c r="F61">
        <v>30</v>
      </c>
      <c r="G61" t="s">
        <v>199</v>
      </c>
      <c r="H61" t="s">
        <v>188</v>
      </c>
      <c r="I61" t="s">
        <v>179</v>
      </c>
    </row>
    <row r="62" spans="1:9" x14ac:dyDescent="0.3">
      <c r="A62" t="str">
        <f t="shared" ca="1" si="0"/>
        <v>OD-2025-153198</v>
      </c>
      <c r="B62" s="2">
        <v>42903</v>
      </c>
      <c r="C62" t="s">
        <v>69</v>
      </c>
      <c r="D62" t="s">
        <v>68</v>
      </c>
      <c r="E62" t="s">
        <v>70</v>
      </c>
      <c r="F62">
        <v>48.48</v>
      </c>
      <c r="G62" t="s">
        <v>196</v>
      </c>
      <c r="H62" t="s">
        <v>188</v>
      </c>
      <c r="I62" t="s">
        <v>179</v>
      </c>
    </row>
    <row r="63" spans="1:9" x14ac:dyDescent="0.3">
      <c r="A63" t="str">
        <f t="shared" ca="1" si="0"/>
        <v>OD-2025-231201</v>
      </c>
      <c r="B63" s="2">
        <v>42903</v>
      </c>
      <c r="C63" t="s">
        <v>69</v>
      </c>
      <c r="D63" t="s">
        <v>68</v>
      </c>
      <c r="E63" t="s">
        <v>67</v>
      </c>
      <c r="F63">
        <v>1.68</v>
      </c>
      <c r="G63" t="s">
        <v>200</v>
      </c>
      <c r="H63" t="s">
        <v>190</v>
      </c>
      <c r="I63" t="s">
        <v>179</v>
      </c>
    </row>
    <row r="64" spans="1:9" x14ac:dyDescent="0.3">
      <c r="A64" t="str">
        <f t="shared" ca="1" si="0"/>
        <v>OD-2025-172204</v>
      </c>
      <c r="B64" s="2">
        <v>42698</v>
      </c>
      <c r="C64" t="s">
        <v>63</v>
      </c>
      <c r="D64" t="s">
        <v>62</v>
      </c>
      <c r="E64" t="s">
        <v>66</v>
      </c>
      <c r="F64">
        <v>13.98</v>
      </c>
      <c r="G64" t="s">
        <v>205</v>
      </c>
      <c r="H64" t="s">
        <v>189</v>
      </c>
      <c r="I64" t="s">
        <v>165</v>
      </c>
    </row>
    <row r="65" spans="1:9" x14ac:dyDescent="0.3">
      <c r="A65" t="str">
        <f t="shared" ca="1" si="0"/>
        <v>OD-2025-143207</v>
      </c>
      <c r="B65" s="2">
        <v>42698</v>
      </c>
      <c r="C65" t="s">
        <v>63</v>
      </c>
      <c r="D65" t="s">
        <v>62</v>
      </c>
      <c r="E65" t="s">
        <v>65</v>
      </c>
      <c r="F65">
        <v>25.824000000000002</v>
      </c>
      <c r="G65" t="s">
        <v>205</v>
      </c>
      <c r="H65" t="s">
        <v>189</v>
      </c>
      <c r="I65" t="s">
        <v>165</v>
      </c>
    </row>
    <row r="66" spans="1:9" x14ac:dyDescent="0.3">
      <c r="A66" t="str">
        <f t="shared" ca="1" si="0"/>
        <v>OD-2025-226210</v>
      </c>
      <c r="B66" s="2">
        <v>42698</v>
      </c>
      <c r="C66" t="s">
        <v>63</v>
      </c>
      <c r="D66" t="s">
        <v>62</v>
      </c>
      <c r="E66" t="s">
        <v>64</v>
      </c>
      <c r="F66">
        <v>146.72999999999999</v>
      </c>
      <c r="G66" t="s">
        <v>198</v>
      </c>
      <c r="H66" t="s">
        <v>188</v>
      </c>
      <c r="I66" t="s">
        <v>165</v>
      </c>
    </row>
    <row r="67" spans="1:9" x14ac:dyDescent="0.3">
      <c r="A67" t="str">
        <f t="shared" ref="A67:A101" ca="1" si="1">"OD-2025-"&amp;RANDBETWEEN(137,231)&amp;ROW()*3+12</f>
        <v>OD-2025-194213</v>
      </c>
      <c r="B67" s="2">
        <v>42698</v>
      </c>
      <c r="C67" t="s">
        <v>63</v>
      </c>
      <c r="D67" t="s">
        <v>62</v>
      </c>
      <c r="E67" t="s">
        <v>61</v>
      </c>
      <c r="F67">
        <v>79.760000000000005</v>
      </c>
      <c r="G67" t="s">
        <v>204</v>
      </c>
      <c r="H67" t="s">
        <v>190</v>
      </c>
      <c r="I67" t="s">
        <v>165</v>
      </c>
    </row>
    <row r="68" spans="1:9" x14ac:dyDescent="0.3">
      <c r="A68" t="str">
        <f t="shared" ca="1" si="1"/>
        <v>OD-2025-223216</v>
      </c>
      <c r="B68" s="2">
        <v>42490</v>
      </c>
      <c r="C68" t="s">
        <v>60</v>
      </c>
      <c r="D68" t="s">
        <v>1</v>
      </c>
      <c r="E68" t="s">
        <v>59</v>
      </c>
      <c r="F68">
        <v>213.11500000000001</v>
      </c>
      <c r="G68" t="s">
        <v>193</v>
      </c>
      <c r="H68" t="s">
        <v>188</v>
      </c>
      <c r="I68" t="s">
        <v>174</v>
      </c>
    </row>
    <row r="69" spans="1:9" x14ac:dyDescent="0.3">
      <c r="A69" t="str">
        <f t="shared" ca="1" si="1"/>
        <v>OD-2025-217219</v>
      </c>
      <c r="B69" s="2">
        <v>42343</v>
      </c>
      <c r="C69" t="s">
        <v>57</v>
      </c>
      <c r="D69" t="s">
        <v>56</v>
      </c>
      <c r="E69" t="s">
        <v>58</v>
      </c>
      <c r="F69">
        <v>1113.0239999999999</v>
      </c>
      <c r="G69" t="s">
        <v>191</v>
      </c>
      <c r="H69" t="s">
        <v>189</v>
      </c>
      <c r="I69" t="s">
        <v>180</v>
      </c>
    </row>
    <row r="70" spans="1:9" x14ac:dyDescent="0.3">
      <c r="A70" t="str">
        <f t="shared" ca="1" si="1"/>
        <v>OD-2025-173222</v>
      </c>
      <c r="B70" s="2">
        <v>42343</v>
      </c>
      <c r="C70" t="s">
        <v>57</v>
      </c>
      <c r="D70" t="s">
        <v>56</v>
      </c>
      <c r="E70" t="s">
        <v>116</v>
      </c>
      <c r="F70">
        <v>167.96799999999999</v>
      </c>
      <c r="G70" t="s">
        <v>205</v>
      </c>
      <c r="H70" t="s">
        <v>190</v>
      </c>
      <c r="I70" t="s">
        <v>180</v>
      </c>
    </row>
    <row r="71" spans="1:9" x14ac:dyDescent="0.3">
      <c r="A71" t="str">
        <f t="shared" ca="1" si="1"/>
        <v>OD-2025-222225</v>
      </c>
      <c r="B71" s="2">
        <v>42890</v>
      </c>
      <c r="C71" t="s">
        <v>55</v>
      </c>
      <c r="D71" t="s">
        <v>54</v>
      </c>
      <c r="E71" t="s">
        <v>115</v>
      </c>
      <c r="F71">
        <v>75.88</v>
      </c>
      <c r="G71" t="s">
        <v>193</v>
      </c>
      <c r="H71" t="s">
        <v>189</v>
      </c>
      <c r="I71" t="s">
        <v>181</v>
      </c>
    </row>
    <row r="72" spans="1:9" x14ac:dyDescent="0.3">
      <c r="A72" t="str">
        <f t="shared" ca="1" si="1"/>
        <v>OD-2025-213228</v>
      </c>
      <c r="B72" s="2">
        <v>42996</v>
      </c>
      <c r="C72" t="s">
        <v>53</v>
      </c>
      <c r="D72" t="s">
        <v>10</v>
      </c>
      <c r="E72" t="s">
        <v>114</v>
      </c>
      <c r="F72">
        <v>4.6159999999999997</v>
      </c>
      <c r="G72" t="s">
        <v>205</v>
      </c>
      <c r="H72" t="s">
        <v>189</v>
      </c>
      <c r="I72" t="s">
        <v>179</v>
      </c>
    </row>
    <row r="73" spans="1:9" x14ac:dyDescent="0.3">
      <c r="A73" t="str">
        <f t="shared" ca="1" si="1"/>
        <v>OD-2025-168231</v>
      </c>
      <c r="B73" s="2">
        <v>43357</v>
      </c>
      <c r="C73" t="s">
        <v>52</v>
      </c>
      <c r="D73" t="s">
        <v>51</v>
      </c>
      <c r="E73" t="s">
        <v>113</v>
      </c>
      <c r="F73">
        <v>19.05</v>
      </c>
      <c r="G73" t="s">
        <v>200</v>
      </c>
      <c r="H73" t="s">
        <v>189</v>
      </c>
      <c r="I73" t="s">
        <v>176</v>
      </c>
    </row>
    <row r="74" spans="1:9" x14ac:dyDescent="0.3">
      <c r="A74" t="str">
        <f t="shared" ca="1" si="1"/>
        <v>OD-2025-180234</v>
      </c>
      <c r="B74" s="2">
        <v>42486</v>
      </c>
      <c r="C74" t="s">
        <v>42</v>
      </c>
      <c r="D74" t="s">
        <v>49</v>
      </c>
      <c r="E74" t="s">
        <v>112</v>
      </c>
      <c r="F74">
        <v>831.93600000000004</v>
      </c>
      <c r="G74" t="s">
        <v>201</v>
      </c>
      <c r="H74" t="s">
        <v>190</v>
      </c>
      <c r="I74" t="s">
        <v>182</v>
      </c>
    </row>
    <row r="75" spans="1:9" x14ac:dyDescent="0.3">
      <c r="A75" t="str">
        <f t="shared" ca="1" si="1"/>
        <v>OD-2025-149237</v>
      </c>
      <c r="B75" s="2">
        <v>42486</v>
      </c>
      <c r="C75" t="s">
        <v>42</v>
      </c>
      <c r="D75" t="s">
        <v>49</v>
      </c>
      <c r="E75" t="s">
        <v>50</v>
      </c>
      <c r="F75">
        <v>97.04</v>
      </c>
      <c r="G75" t="s">
        <v>194</v>
      </c>
      <c r="H75" t="s">
        <v>190</v>
      </c>
      <c r="I75" t="s">
        <v>182</v>
      </c>
    </row>
    <row r="76" spans="1:9" x14ac:dyDescent="0.3">
      <c r="A76" t="str">
        <f t="shared" ca="1" si="1"/>
        <v>OD-2025-215240</v>
      </c>
      <c r="B76" s="2">
        <v>42486</v>
      </c>
      <c r="C76" t="s">
        <v>42</v>
      </c>
      <c r="D76" t="s">
        <v>49</v>
      </c>
      <c r="E76" t="s">
        <v>48</v>
      </c>
      <c r="F76">
        <v>72.784000000000006</v>
      </c>
      <c r="G76" t="s">
        <v>194</v>
      </c>
      <c r="H76" t="s">
        <v>188</v>
      </c>
      <c r="I76" t="s">
        <v>182</v>
      </c>
    </row>
    <row r="77" spans="1:9" x14ac:dyDescent="0.3">
      <c r="A77" t="str">
        <f t="shared" ca="1" si="1"/>
        <v>OD-2025-167243</v>
      </c>
      <c r="B77" s="2">
        <v>43443</v>
      </c>
      <c r="C77" t="s">
        <v>45</v>
      </c>
      <c r="D77" t="s">
        <v>44</v>
      </c>
      <c r="E77" t="s">
        <v>47</v>
      </c>
      <c r="F77">
        <v>1.248</v>
      </c>
      <c r="G77" t="s">
        <v>199</v>
      </c>
      <c r="H77" t="s">
        <v>189</v>
      </c>
      <c r="I77" t="s">
        <v>169</v>
      </c>
    </row>
    <row r="78" spans="1:9" x14ac:dyDescent="0.3">
      <c r="A78" t="str">
        <f t="shared" ca="1" si="1"/>
        <v>OD-2025-200246</v>
      </c>
      <c r="B78" s="1">
        <v>43443</v>
      </c>
      <c r="C78" t="s">
        <v>45</v>
      </c>
      <c r="D78" t="s">
        <v>44</v>
      </c>
      <c r="E78" t="s">
        <v>46</v>
      </c>
      <c r="F78">
        <v>9.7080000000000002</v>
      </c>
      <c r="G78" t="s">
        <v>191</v>
      </c>
      <c r="H78" t="s">
        <v>190</v>
      </c>
      <c r="I78" t="s">
        <v>169</v>
      </c>
    </row>
    <row r="79" spans="1:9" x14ac:dyDescent="0.3">
      <c r="A79" t="str">
        <f t="shared" ca="1" si="1"/>
        <v>OD-2025-156249</v>
      </c>
      <c r="B79" s="1">
        <v>43443</v>
      </c>
      <c r="C79" t="s">
        <v>45</v>
      </c>
      <c r="D79" t="s">
        <v>44</v>
      </c>
      <c r="E79" t="s">
        <v>43</v>
      </c>
      <c r="F79">
        <v>27.24</v>
      </c>
      <c r="G79" t="s">
        <v>204</v>
      </c>
      <c r="H79" t="s">
        <v>188</v>
      </c>
      <c r="I79" t="s">
        <v>169</v>
      </c>
    </row>
    <row r="80" spans="1:9" x14ac:dyDescent="0.3">
      <c r="A80" t="str">
        <f t="shared" ca="1" si="1"/>
        <v>OD-2025-193252</v>
      </c>
      <c r="B80" s="1">
        <v>42334</v>
      </c>
      <c r="C80" t="s">
        <v>42</v>
      </c>
      <c r="D80" t="s">
        <v>41</v>
      </c>
      <c r="E80" t="s">
        <v>40</v>
      </c>
      <c r="F80">
        <v>19.3</v>
      </c>
      <c r="G80" t="s">
        <v>203</v>
      </c>
      <c r="H80" t="s">
        <v>190</v>
      </c>
      <c r="I80" t="s">
        <v>169</v>
      </c>
    </row>
    <row r="81" spans="1:9" x14ac:dyDescent="0.3">
      <c r="A81" t="str">
        <f t="shared" ca="1" si="1"/>
        <v>OD-2025-142255</v>
      </c>
      <c r="B81" s="1">
        <v>42898</v>
      </c>
      <c r="C81" t="s">
        <v>38</v>
      </c>
      <c r="D81" t="s">
        <v>37</v>
      </c>
      <c r="E81" t="s">
        <v>39</v>
      </c>
      <c r="F81">
        <v>208.16</v>
      </c>
      <c r="G81" t="s">
        <v>193</v>
      </c>
      <c r="H81" t="s">
        <v>190</v>
      </c>
      <c r="I81" t="s">
        <v>183</v>
      </c>
    </row>
    <row r="82" spans="1:9" x14ac:dyDescent="0.3">
      <c r="A82" t="str">
        <f t="shared" ca="1" si="1"/>
        <v>OD-2025-209258</v>
      </c>
      <c r="B82" s="1">
        <v>42898</v>
      </c>
      <c r="C82" t="s">
        <v>38</v>
      </c>
      <c r="D82" t="s">
        <v>37</v>
      </c>
      <c r="E82" t="s">
        <v>36</v>
      </c>
      <c r="F82">
        <v>16.739999999999998</v>
      </c>
      <c r="G82" t="s">
        <v>191</v>
      </c>
      <c r="H82" t="s">
        <v>189</v>
      </c>
      <c r="I82" t="s">
        <v>183</v>
      </c>
    </row>
    <row r="83" spans="1:9" x14ac:dyDescent="0.3">
      <c r="A83" t="str">
        <f t="shared" ca="1" si="1"/>
        <v>OD-2025-214261</v>
      </c>
      <c r="B83" s="1">
        <v>42289</v>
      </c>
      <c r="C83" t="s">
        <v>34</v>
      </c>
      <c r="D83" t="s">
        <v>7</v>
      </c>
      <c r="E83" t="s">
        <v>35</v>
      </c>
      <c r="F83">
        <v>14.9</v>
      </c>
      <c r="G83" t="s">
        <v>200</v>
      </c>
      <c r="H83" t="s">
        <v>190</v>
      </c>
      <c r="I83" t="s">
        <v>165</v>
      </c>
    </row>
    <row r="84" spans="1:9" x14ac:dyDescent="0.3">
      <c r="A84" t="str">
        <f t="shared" ca="1" si="1"/>
        <v>OD-2025-181264</v>
      </c>
      <c r="B84" s="1">
        <v>42289</v>
      </c>
      <c r="C84" t="s">
        <v>34</v>
      </c>
      <c r="D84" t="s">
        <v>7</v>
      </c>
      <c r="E84" t="s">
        <v>23</v>
      </c>
      <c r="F84">
        <v>21.39</v>
      </c>
      <c r="G84" t="s">
        <v>192</v>
      </c>
      <c r="H84" t="s">
        <v>190</v>
      </c>
      <c r="I84" t="s">
        <v>165</v>
      </c>
    </row>
    <row r="85" spans="1:9" x14ac:dyDescent="0.3">
      <c r="A85" t="str">
        <f t="shared" ca="1" si="1"/>
        <v>OD-2025-161267</v>
      </c>
      <c r="B85" s="1">
        <v>42616</v>
      </c>
      <c r="C85" t="s">
        <v>33</v>
      </c>
      <c r="D85" t="s">
        <v>32</v>
      </c>
      <c r="E85" t="s">
        <v>93</v>
      </c>
      <c r="F85">
        <v>200.98400000000001</v>
      </c>
      <c r="G85" t="s">
        <v>199</v>
      </c>
      <c r="H85" t="s">
        <v>188</v>
      </c>
      <c r="I85" t="s">
        <v>167</v>
      </c>
    </row>
    <row r="86" spans="1:9" x14ac:dyDescent="0.3">
      <c r="A86" t="str">
        <f t="shared" ca="1" si="1"/>
        <v>OD-2025-173270</v>
      </c>
      <c r="B86" s="3">
        <v>43417</v>
      </c>
      <c r="C86" t="s">
        <v>31</v>
      </c>
      <c r="D86" t="s">
        <v>30</v>
      </c>
      <c r="E86" t="s">
        <v>90</v>
      </c>
      <c r="F86">
        <v>230.376</v>
      </c>
      <c r="G86" t="s">
        <v>192</v>
      </c>
      <c r="H86" t="s">
        <v>189</v>
      </c>
      <c r="I86" t="s">
        <v>174</v>
      </c>
    </row>
    <row r="87" spans="1:9" x14ac:dyDescent="0.3">
      <c r="A87" t="str">
        <f t="shared" ca="1" si="1"/>
        <v>OD-2025-176273</v>
      </c>
      <c r="B87" s="3">
        <v>43248</v>
      </c>
      <c r="C87" t="s">
        <v>29</v>
      </c>
      <c r="D87" t="s">
        <v>28</v>
      </c>
      <c r="E87" t="s">
        <v>89</v>
      </c>
      <c r="F87">
        <v>301.95999999999998</v>
      </c>
      <c r="G87" t="s">
        <v>203</v>
      </c>
      <c r="H87" t="s">
        <v>190</v>
      </c>
      <c r="I87" t="s">
        <v>184</v>
      </c>
    </row>
    <row r="88" spans="1:9" x14ac:dyDescent="0.3">
      <c r="A88" t="str">
        <f t="shared" ca="1" si="1"/>
        <v>OD-2025-166276</v>
      </c>
      <c r="B88" s="3">
        <v>43399</v>
      </c>
      <c r="C88" t="s">
        <v>27</v>
      </c>
      <c r="D88" t="s">
        <v>26</v>
      </c>
      <c r="E88" t="s">
        <v>23</v>
      </c>
      <c r="F88">
        <v>19.989999999999998</v>
      </c>
      <c r="G88" t="s">
        <v>198</v>
      </c>
      <c r="H88" t="s">
        <v>189</v>
      </c>
      <c r="I88" t="s">
        <v>175</v>
      </c>
    </row>
    <row r="89" spans="1:9" x14ac:dyDescent="0.3">
      <c r="A89" t="str">
        <f t="shared" ca="1" si="1"/>
        <v>OD-2025-218279</v>
      </c>
      <c r="B89" s="3">
        <v>43399</v>
      </c>
      <c r="C89" t="s">
        <v>27</v>
      </c>
      <c r="D89" t="s">
        <v>26</v>
      </c>
      <c r="E89" t="s">
        <v>20</v>
      </c>
      <c r="F89">
        <v>6.16</v>
      </c>
      <c r="G89" t="s">
        <v>195</v>
      </c>
      <c r="H89" t="s">
        <v>189</v>
      </c>
      <c r="I89" t="s">
        <v>175</v>
      </c>
    </row>
    <row r="90" spans="1:9" x14ac:dyDescent="0.3">
      <c r="A90" t="str">
        <f t="shared" ca="1" si="1"/>
        <v>OD-2025-226282</v>
      </c>
      <c r="B90" s="3">
        <v>42830</v>
      </c>
      <c r="C90" t="s">
        <v>25</v>
      </c>
      <c r="D90" t="s">
        <v>24</v>
      </c>
      <c r="E90" t="s">
        <v>19</v>
      </c>
      <c r="F90">
        <v>158.36799999999999</v>
      </c>
      <c r="G90" t="s">
        <v>200</v>
      </c>
      <c r="H90" t="s">
        <v>190</v>
      </c>
      <c r="I90" t="s">
        <v>169</v>
      </c>
    </row>
    <row r="91" spans="1:9" x14ac:dyDescent="0.3">
      <c r="A91" t="str">
        <f t="shared" ca="1" si="1"/>
        <v>OD-2025-220285</v>
      </c>
      <c r="B91" s="3">
        <v>42995</v>
      </c>
      <c r="C91" t="s">
        <v>22</v>
      </c>
      <c r="D91" t="s">
        <v>21</v>
      </c>
      <c r="E91" t="s">
        <v>18</v>
      </c>
      <c r="F91">
        <v>20.100000000000001</v>
      </c>
      <c r="G91" t="s">
        <v>196</v>
      </c>
      <c r="H91" t="s">
        <v>189</v>
      </c>
      <c r="I91" t="s">
        <v>165</v>
      </c>
    </row>
    <row r="92" spans="1:9" x14ac:dyDescent="0.3">
      <c r="A92" t="str">
        <f t="shared" ca="1" si="1"/>
        <v>OD-2025-212288</v>
      </c>
      <c r="B92" s="3">
        <v>42995</v>
      </c>
      <c r="C92" t="s">
        <v>22</v>
      </c>
      <c r="D92" t="s">
        <v>21</v>
      </c>
      <c r="E92" t="s">
        <v>15</v>
      </c>
      <c r="F92">
        <v>73.584000000000003</v>
      </c>
      <c r="G92" t="s">
        <v>201</v>
      </c>
      <c r="H92" t="s">
        <v>189</v>
      </c>
      <c r="I92" t="s">
        <v>165</v>
      </c>
    </row>
    <row r="93" spans="1:9" x14ac:dyDescent="0.3">
      <c r="A93" t="str">
        <f t="shared" ca="1" si="1"/>
        <v>OD-2025-162291</v>
      </c>
      <c r="B93" s="3">
        <v>42995</v>
      </c>
      <c r="C93" t="s">
        <v>22</v>
      </c>
      <c r="D93" t="s">
        <v>21</v>
      </c>
      <c r="E93" t="s">
        <v>12</v>
      </c>
      <c r="F93">
        <v>6.48</v>
      </c>
      <c r="G93" t="s">
        <v>199</v>
      </c>
      <c r="H93" t="s">
        <v>189</v>
      </c>
      <c r="I93" t="s">
        <v>165</v>
      </c>
    </row>
    <row r="94" spans="1:9" x14ac:dyDescent="0.3">
      <c r="A94" t="str">
        <f t="shared" ca="1" si="1"/>
        <v>OD-2025-193294</v>
      </c>
      <c r="B94" s="3">
        <v>42400</v>
      </c>
      <c r="C94" t="s">
        <v>17</v>
      </c>
      <c r="D94" t="s">
        <v>16</v>
      </c>
      <c r="E94" t="s">
        <v>9</v>
      </c>
      <c r="F94">
        <v>12.96</v>
      </c>
      <c r="G94" t="s">
        <v>199</v>
      </c>
      <c r="H94" t="s">
        <v>188</v>
      </c>
      <c r="I94" t="s">
        <v>175</v>
      </c>
    </row>
    <row r="95" spans="1:9" x14ac:dyDescent="0.3">
      <c r="A95" t="str">
        <f t="shared" ca="1" si="1"/>
        <v>OD-2025-214297</v>
      </c>
      <c r="B95" s="3">
        <v>42400</v>
      </c>
      <c r="C95" t="s">
        <v>17</v>
      </c>
      <c r="D95" t="s">
        <v>16</v>
      </c>
      <c r="E95" t="s">
        <v>6</v>
      </c>
      <c r="F95">
        <v>53.34</v>
      </c>
      <c r="G95" t="s">
        <v>192</v>
      </c>
      <c r="H95" t="s">
        <v>188</v>
      </c>
      <c r="I95" t="s">
        <v>175</v>
      </c>
    </row>
    <row r="96" spans="1:9" x14ac:dyDescent="0.3">
      <c r="A96" t="str">
        <f t="shared" ca="1" si="1"/>
        <v>OD-2025-218300</v>
      </c>
      <c r="B96" s="4">
        <v>42400</v>
      </c>
      <c r="C96" t="s">
        <v>17</v>
      </c>
      <c r="D96" t="s">
        <v>16</v>
      </c>
      <c r="E96" t="s">
        <v>9</v>
      </c>
      <c r="F96">
        <v>32.96</v>
      </c>
      <c r="G96" t="s">
        <v>196</v>
      </c>
      <c r="H96" t="s">
        <v>190</v>
      </c>
      <c r="I96" t="s">
        <v>175</v>
      </c>
    </row>
    <row r="97" spans="1:9" x14ac:dyDescent="0.3">
      <c r="A97" t="str">
        <f t="shared" ca="1" si="1"/>
        <v>OD-2025-147303</v>
      </c>
      <c r="B97" s="4">
        <v>43410</v>
      </c>
      <c r="C97" t="s">
        <v>14</v>
      </c>
      <c r="D97" t="s">
        <v>13</v>
      </c>
      <c r="E97" t="s">
        <v>6</v>
      </c>
      <c r="F97">
        <v>5.6820000000000004</v>
      </c>
      <c r="G97" t="s">
        <v>203</v>
      </c>
      <c r="H97" t="s">
        <v>190</v>
      </c>
      <c r="I97" t="s">
        <v>185</v>
      </c>
    </row>
    <row r="98" spans="1:9" x14ac:dyDescent="0.3">
      <c r="A98" t="str">
        <f t="shared" ca="1" si="1"/>
        <v>OD-2025-158306</v>
      </c>
      <c r="B98" s="4">
        <v>43413</v>
      </c>
      <c r="C98" t="s">
        <v>11</v>
      </c>
      <c r="D98" t="s">
        <v>10</v>
      </c>
      <c r="E98" t="s">
        <v>9</v>
      </c>
      <c r="F98">
        <v>96.53</v>
      </c>
      <c r="G98" t="s">
        <v>198</v>
      </c>
      <c r="H98" t="s">
        <v>188</v>
      </c>
      <c r="I98" t="s">
        <v>179</v>
      </c>
    </row>
    <row r="99" spans="1:9" x14ac:dyDescent="0.3">
      <c r="A99" t="str">
        <f t="shared" ca="1" si="1"/>
        <v>OD-2025-172309</v>
      </c>
      <c r="B99" s="4">
        <v>43268</v>
      </c>
      <c r="C99" t="s">
        <v>8</v>
      </c>
      <c r="D99" t="s">
        <v>7</v>
      </c>
      <c r="E99" t="s">
        <v>6</v>
      </c>
      <c r="F99">
        <v>51.311999999999998</v>
      </c>
      <c r="G99" t="s">
        <v>194</v>
      </c>
      <c r="H99" t="s">
        <v>188</v>
      </c>
      <c r="I99" t="s">
        <v>165</v>
      </c>
    </row>
    <row r="100" spans="1:9" x14ac:dyDescent="0.3">
      <c r="A100" t="str">
        <f t="shared" ca="1" si="1"/>
        <v>OD-2025-151312</v>
      </c>
      <c r="B100" s="4">
        <v>42984</v>
      </c>
      <c r="C100" t="s">
        <v>5</v>
      </c>
      <c r="D100" t="s">
        <v>4</v>
      </c>
      <c r="E100" t="s">
        <v>3</v>
      </c>
      <c r="F100">
        <v>77.88</v>
      </c>
      <c r="G100" t="s">
        <v>195</v>
      </c>
      <c r="H100" t="s">
        <v>188</v>
      </c>
      <c r="I100" t="s">
        <v>175</v>
      </c>
    </row>
    <row r="101" spans="1:9" x14ac:dyDescent="0.3">
      <c r="A101" t="str">
        <f t="shared" ca="1" si="1"/>
        <v>OD-2025-180315</v>
      </c>
      <c r="B101" s="4">
        <v>42976</v>
      </c>
      <c r="C101" t="s">
        <v>2</v>
      </c>
      <c r="D101" t="s">
        <v>1</v>
      </c>
      <c r="E101" t="s">
        <v>0</v>
      </c>
      <c r="F101">
        <v>64.623999999999995</v>
      </c>
      <c r="G101" t="s">
        <v>193</v>
      </c>
      <c r="H101" t="s">
        <v>190</v>
      </c>
      <c r="I101" t="s">
        <v>174</v>
      </c>
    </row>
    <row r="102" spans="1:9" x14ac:dyDescent="0.3">
      <c r="B102" s="1"/>
    </row>
    <row r="121" spans="4:4" x14ac:dyDescent="0.3">
      <c r="D121" t="s">
        <v>186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ignoredErrors>
    <ignoredError sqref="G2:G101" calculatedColumn="1"/>
  </ignoredErrors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Orders_RawData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Giri</dc:creator>
  <cp:lastModifiedBy>Rishabh Giri</cp:lastModifiedBy>
  <dcterms:created xsi:type="dcterms:W3CDTF">2025-08-29T11:15:20Z</dcterms:created>
  <dcterms:modified xsi:type="dcterms:W3CDTF">2025-08-29T18:22:18Z</dcterms:modified>
</cp:coreProperties>
</file>