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5FCDA3EDB60632A7/Documents/"/>
    </mc:Choice>
  </mc:AlternateContent>
  <xr:revisionPtr revIDLastSave="573" documentId="8_{0B34EA83-04B7-4E06-8FEF-47551EBCCC38}" xr6:coauthVersionLast="47" xr6:coauthVersionMax="47" xr10:uidLastSave="{2373D526-1504-4305-92D3-B37CB3D3F2CF}"/>
  <bookViews>
    <workbookView xWindow="-98" yWindow="-98" windowWidth="21795" windowHeight="13695" firstSheet="9" activeTab="12" xr2:uid="{76678580-EFD1-4518-8D88-48B1E1E8C6AF}"/>
  </bookViews>
  <sheets>
    <sheet name="Project type vs managers" sheetId="2" r:id="rId1"/>
    <sheet name="project type vs department" sheetId="3" r:id="rId2"/>
    <sheet name="Cost vs Benefits" sheetId="4" r:id="rId3"/>
    <sheet name="Managers vs Region" sheetId="5" r:id="rId4"/>
    <sheet name="Managers vs department" sheetId="6" r:id="rId5"/>
    <sheet name="complex projects " sheetId="7" r:id="rId6"/>
    <sheet name="Status" sheetId="8" r:id="rId7"/>
    <sheet name="project status" sheetId="9" r:id="rId8"/>
    <sheet name="Manager Project status" sheetId="10" r:id="rId9"/>
    <sheet name="Phases" sheetId="11" r:id="rId10"/>
    <sheet name="Year wise projects" sheetId="12" r:id="rId11"/>
    <sheet name="Project Management Dataset (1)" sheetId="1" r:id="rId12"/>
    <sheet name="Dashboard" sheetId="14" r:id="rId13"/>
  </sheets>
  <definedNames>
    <definedName name="_xlnm._FilterDatabase" localSheetId="11" hidden="1">'Project Management Dataset (1)'!$A$1:$O$100</definedName>
    <definedName name="Slicer_Department">#N/A</definedName>
    <definedName name="Slicer_Project_Manager">#N/A</definedName>
    <definedName name="Slicer_Project_Type">#N/A</definedName>
    <definedName name="Slicer_Region">#N/A</definedName>
    <definedName name="Slicer_Status">#N/A</definedName>
    <definedName name="Slicer_Year">#N/A</definedName>
  </definedNames>
  <calcPr calcId="0"/>
  <pivotCaches>
    <pivotCache cacheId="12"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Lst>
</workbook>
</file>

<file path=xl/sharedStrings.xml><?xml version="1.0" encoding="utf-8"?>
<sst xmlns="http://schemas.openxmlformats.org/spreadsheetml/2006/main" count="932" uniqueCount="157">
  <si>
    <t>Project Name</t>
  </si>
  <si>
    <t>Project Type</t>
  </si>
  <si>
    <t>Project Manager</t>
  </si>
  <si>
    <t>Region</t>
  </si>
  <si>
    <t>Department</t>
  </si>
  <si>
    <t xml:space="preserve"> Project Cost </t>
  </si>
  <si>
    <t xml:space="preserve"> Project Benefit </t>
  </si>
  <si>
    <t>Complexity</t>
  </si>
  <si>
    <t>Status</t>
  </si>
  <si>
    <t>Completion%</t>
  </si>
  <si>
    <t>Phase</t>
  </si>
  <si>
    <t>Year</t>
  </si>
  <si>
    <t>Month</t>
  </si>
  <si>
    <t>Start Date</t>
  </si>
  <si>
    <t>End Date</t>
  </si>
  <si>
    <t>Rhinestone</t>
  </si>
  <si>
    <t>INCOME GENERATION</t>
  </si>
  <si>
    <t>Yael Wilcox</t>
  </si>
  <si>
    <t>North</t>
  </si>
  <si>
    <t>Admin &amp; BI</t>
  </si>
  <si>
    <t>High</t>
  </si>
  <si>
    <t>In - Progress</t>
  </si>
  <si>
    <t>Phase 4 - Implement</t>
  </si>
  <si>
    <t>A Triumph Of Softwares</t>
  </si>
  <si>
    <t>Brenda Chandler</t>
  </si>
  <si>
    <t>West</t>
  </si>
  <si>
    <t>eCommerce</t>
  </si>
  <si>
    <t>Cancelled</t>
  </si>
  <si>
    <t>Phase 2 - Develop</t>
  </si>
  <si>
    <t>The Blue Bird</t>
  </si>
  <si>
    <t>Nyasia Hunter</t>
  </si>
  <si>
    <t>Warehouse</t>
  </si>
  <si>
    <t>Completed</t>
  </si>
  <si>
    <t>Remembering Our Ancestors</t>
  </si>
  <si>
    <t>PROCESS IMPROVEMENT</t>
  </si>
  <si>
    <t>East</t>
  </si>
  <si>
    <t>Sales and Marketing</t>
  </si>
  <si>
    <t>Phase 5 - Measure</t>
  </si>
  <si>
    <t>Skyhawks</t>
  </si>
  <si>
    <t>WORKING CAPITAL IMPROVEMENT</t>
  </si>
  <si>
    <t>Jaylyn Mckenzie</t>
  </si>
  <si>
    <t>Phase 1 - Explore</t>
  </si>
  <si>
    <t>The Coding Master</t>
  </si>
  <si>
    <t>Medium</t>
  </si>
  <si>
    <t>Phase 3 - Plan</t>
  </si>
  <si>
    <t>Fierce, Inc.</t>
  </si>
  <si>
    <t>COST REDUCTION</t>
  </si>
  <si>
    <t>Mo-Money Masterclass</t>
  </si>
  <si>
    <t>Town Hall Meeting</t>
  </si>
  <si>
    <t>Low</t>
  </si>
  <si>
    <t>Yosemite</t>
  </si>
  <si>
    <t>Kamari Norris</t>
  </si>
  <si>
    <t>South</t>
  </si>
  <si>
    <t>Supply Chain</t>
  </si>
  <si>
    <t>On - Hold</t>
  </si>
  <si>
    <t>Disruptor Training</t>
  </si>
  <si>
    <t>A Salute To New Workers</t>
  </si>
  <si>
    <t>Aleena Khan</t>
  </si>
  <si>
    <t>Robust Routine</t>
  </si>
  <si>
    <t>Passion Chasers</t>
  </si>
  <si>
    <t>Switch And Swift</t>
  </si>
  <si>
    <t>Deacon Delacruz</t>
  </si>
  <si>
    <t>The Guy With Codes</t>
  </si>
  <si>
    <t>Hex Clan</t>
  </si>
  <si>
    <t>Limitless Horizons</t>
  </si>
  <si>
    <t>The Wonders Of Geek</t>
  </si>
  <si>
    <t>Sputnik</t>
  </si>
  <si>
    <t>Annual Award Show</t>
  </si>
  <si>
    <t>Active Achievement</t>
  </si>
  <si>
    <t>Static Startup</t>
  </si>
  <si>
    <t>The Successful Project</t>
  </si>
  <si>
    <t>Excalibur Training</t>
  </si>
  <si>
    <t>Enter Coding</t>
  </si>
  <si>
    <t>Code Poltergeists</t>
  </si>
  <si>
    <t>Great Leadership</t>
  </si>
  <si>
    <t>Charged By Codes</t>
  </si>
  <si>
    <t>Center For Creative Coding</t>
  </si>
  <si>
    <t>The Principal Of Change</t>
  </si>
  <si>
    <t>Orange Leaders</t>
  </si>
  <si>
    <t>Associations Now</t>
  </si>
  <si>
    <t>Coding Region</t>
  </si>
  <si>
    <t>Linkage, Inc.</t>
  </si>
  <si>
    <t>The Success</t>
  </si>
  <si>
    <t>Yoda</t>
  </si>
  <si>
    <t>Match Of Health</t>
  </si>
  <si>
    <t>Yaeger</t>
  </si>
  <si>
    <t>Fast &amp; Creative Gang</t>
  </si>
  <si>
    <t>The Coding Expert</t>
  </si>
  <si>
    <t>No-Bull Bootcamp</t>
  </si>
  <si>
    <t>Search Engine Master</t>
  </si>
  <si>
    <t>School Leadership 2.0</t>
  </si>
  <si>
    <t>The Experienced Dude</t>
  </si>
  <si>
    <t>Evening Shindig</t>
  </si>
  <si>
    <t>The Morning Ceremony</t>
  </si>
  <si>
    <t>Mentee To Mentor</t>
  </si>
  <si>
    <t>The Code Honors</t>
  </si>
  <si>
    <t>Road-To-Success Workshop</t>
  </si>
  <si>
    <t>Code Change Group</t>
  </si>
  <si>
    <t>Yellow Moose</t>
  </si>
  <si>
    <t>Moving Bird</t>
  </si>
  <si>
    <t>Ceremony Worthy Of Time</t>
  </si>
  <si>
    <t>Leadership Minds</t>
  </si>
  <si>
    <t>The Art Of Codes</t>
  </si>
  <si>
    <t>The Coding Awards</t>
  </si>
  <si>
    <t>Coding League</t>
  </si>
  <si>
    <t>Only Project Experience</t>
  </si>
  <si>
    <t>Meetup For The Good</t>
  </si>
  <si>
    <t>White Feather</t>
  </si>
  <si>
    <t>Open Source Pundits</t>
  </si>
  <si>
    <t>Next Gala</t>
  </si>
  <si>
    <t>Project Explained</t>
  </si>
  <si>
    <t>Commission Kings</t>
  </si>
  <si>
    <t>Celestial Interface</t>
  </si>
  <si>
    <t>Stratos</t>
  </si>
  <si>
    <t>Red Butter</t>
  </si>
  <si>
    <t>Smart Brief Leadership</t>
  </si>
  <si>
    <t>A Night To Celebrate</t>
  </si>
  <si>
    <t>Fast Ball</t>
  </si>
  <si>
    <t>The Network</t>
  </si>
  <si>
    <t>Practice To Perfect</t>
  </si>
  <si>
    <t>Soul Spartans</t>
  </si>
  <si>
    <t>15 Five</t>
  </si>
  <si>
    <t>Wide Stringer</t>
  </si>
  <si>
    <t>Indie Profilers</t>
  </si>
  <si>
    <t>Leadership Insights</t>
  </si>
  <si>
    <t>Gob Geeklords</t>
  </si>
  <si>
    <t>Java Dalia</t>
  </si>
  <si>
    <t>Skill Up</t>
  </si>
  <si>
    <t>Excel And Elevate Training</t>
  </si>
  <si>
    <t>Wombat</t>
  </si>
  <si>
    <t>The Social Experiment</t>
  </si>
  <si>
    <t>Box Of Crayons</t>
  </si>
  <si>
    <t>The Domain Of Work</t>
  </si>
  <si>
    <t>Impact Training</t>
  </si>
  <si>
    <t>An Evening Affair</t>
  </si>
  <si>
    <t>Social Geek Made</t>
  </si>
  <si>
    <t>Sirius</t>
  </si>
  <si>
    <t>Fast Coding</t>
  </si>
  <si>
    <t>Super Happy Fun Time!</t>
  </si>
  <si>
    <t>Software Chasers</t>
  </si>
  <si>
    <t>The Discovery Of Era</t>
  </si>
  <si>
    <t>Strive Training</t>
  </si>
  <si>
    <t>Debug Entity</t>
  </si>
  <si>
    <t>Made By Me</t>
  </si>
  <si>
    <t>Revolution</t>
  </si>
  <si>
    <t>7Th Annual Workshop</t>
  </si>
  <si>
    <t>Row Labels</t>
  </si>
  <si>
    <t>Grand Total</t>
  </si>
  <si>
    <t>Column Labels</t>
  </si>
  <si>
    <t>Count of Project Type</t>
  </si>
  <si>
    <t>Count of Department</t>
  </si>
  <si>
    <t>Count of Complexity</t>
  </si>
  <si>
    <t xml:space="preserve">Average of  Project Cost </t>
  </si>
  <si>
    <t xml:space="preserve">Average of  Project Benefit </t>
  </si>
  <si>
    <t>Count of Region</t>
  </si>
  <si>
    <t>Count of Status</t>
  </si>
  <si>
    <t>Count of 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</si>
</sst>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0A98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4" fontId="0" fillId="0" borderId="0" xfId="0" applyNumberFormat="1"/>
    <xf numFmtId="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NumberFormat="1"/>
    <xf numFmtId="0" fontId="0" fillId="33" borderId="0" xfId="0" applyFill="1"/>
    <xf numFmtId="0"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B0A980"/>
      <color rgb="FFECEBE4"/>
      <color rgb="FFDADD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Dashboard.xlsx]Managers vs department!PivotTable6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'Managers vs department'!$B$3:$B$4</c:f>
              <c:strCache>
                <c:ptCount val="1"/>
                <c:pt idx="0">
                  <c:v>Admin &amp; BI</c:v>
                </c:pt>
              </c:strCache>
            </c:strRef>
          </c:tx>
          <c:spPr>
            <a:solidFill>
              <a:schemeClr val="accent1"/>
            </a:solidFill>
            <a:ln>
              <a:noFill/>
            </a:ln>
            <a:effectLst/>
          </c:spPr>
          <c:invertIfNegative val="0"/>
          <c:cat>
            <c:strRef>
              <c:f>'Managers vs department'!$A$5:$A$12</c:f>
              <c:strCache>
                <c:ptCount val="7"/>
                <c:pt idx="0">
                  <c:v>Aleena Khan</c:v>
                </c:pt>
                <c:pt idx="1">
                  <c:v>Brenda Chandler</c:v>
                </c:pt>
                <c:pt idx="2">
                  <c:v>Deacon Delacruz</c:v>
                </c:pt>
                <c:pt idx="3">
                  <c:v>Jaylyn Mckenzie</c:v>
                </c:pt>
                <c:pt idx="4">
                  <c:v>Kamari Norris</c:v>
                </c:pt>
                <c:pt idx="5">
                  <c:v>Nyasia Hunter</c:v>
                </c:pt>
                <c:pt idx="6">
                  <c:v>Yael Wilcox</c:v>
                </c:pt>
              </c:strCache>
            </c:strRef>
          </c:cat>
          <c:val>
            <c:numRef>
              <c:f>'Managers vs department'!$B$5:$B$12</c:f>
              <c:numCache>
                <c:formatCode>General</c:formatCode>
                <c:ptCount val="7"/>
                <c:pt idx="0">
                  <c:v>6</c:v>
                </c:pt>
                <c:pt idx="1">
                  <c:v>2</c:v>
                </c:pt>
                <c:pt idx="2">
                  <c:v>1</c:v>
                </c:pt>
                <c:pt idx="3">
                  <c:v>2</c:v>
                </c:pt>
                <c:pt idx="4">
                  <c:v>2</c:v>
                </c:pt>
                <c:pt idx="5">
                  <c:v>1</c:v>
                </c:pt>
                <c:pt idx="6">
                  <c:v>4</c:v>
                </c:pt>
              </c:numCache>
            </c:numRef>
          </c:val>
          <c:extLst>
            <c:ext xmlns:c16="http://schemas.microsoft.com/office/drawing/2014/chart" uri="{C3380CC4-5D6E-409C-BE32-E72D297353CC}">
              <c16:uniqueId val="{00000000-AC97-4661-AD94-A4169820477B}"/>
            </c:ext>
          </c:extLst>
        </c:ser>
        <c:ser>
          <c:idx val="1"/>
          <c:order val="1"/>
          <c:tx>
            <c:strRef>
              <c:f>'Managers vs department'!$C$3:$C$4</c:f>
              <c:strCache>
                <c:ptCount val="1"/>
                <c:pt idx="0">
                  <c:v>eCommerce</c:v>
                </c:pt>
              </c:strCache>
            </c:strRef>
          </c:tx>
          <c:spPr>
            <a:solidFill>
              <a:schemeClr val="accent2"/>
            </a:solidFill>
            <a:ln>
              <a:noFill/>
            </a:ln>
            <a:effectLst/>
          </c:spPr>
          <c:invertIfNegative val="0"/>
          <c:cat>
            <c:strRef>
              <c:f>'Managers vs department'!$A$5:$A$12</c:f>
              <c:strCache>
                <c:ptCount val="7"/>
                <c:pt idx="0">
                  <c:v>Aleena Khan</c:v>
                </c:pt>
                <c:pt idx="1">
                  <c:v>Brenda Chandler</c:v>
                </c:pt>
                <c:pt idx="2">
                  <c:v>Deacon Delacruz</c:v>
                </c:pt>
                <c:pt idx="3">
                  <c:v>Jaylyn Mckenzie</c:v>
                </c:pt>
                <c:pt idx="4">
                  <c:v>Kamari Norris</c:v>
                </c:pt>
                <c:pt idx="5">
                  <c:v>Nyasia Hunter</c:v>
                </c:pt>
                <c:pt idx="6">
                  <c:v>Yael Wilcox</c:v>
                </c:pt>
              </c:strCache>
            </c:strRef>
          </c:cat>
          <c:val>
            <c:numRef>
              <c:f>'Managers vs department'!$C$5:$C$12</c:f>
              <c:numCache>
                <c:formatCode>General</c:formatCode>
                <c:ptCount val="7"/>
                <c:pt idx="0">
                  <c:v>1</c:v>
                </c:pt>
                <c:pt idx="1">
                  <c:v>5</c:v>
                </c:pt>
                <c:pt idx="2">
                  <c:v>4</c:v>
                </c:pt>
                <c:pt idx="3">
                  <c:v>4</c:v>
                </c:pt>
                <c:pt idx="4">
                  <c:v>2</c:v>
                </c:pt>
                <c:pt idx="5">
                  <c:v>1</c:v>
                </c:pt>
                <c:pt idx="6">
                  <c:v>3</c:v>
                </c:pt>
              </c:numCache>
            </c:numRef>
          </c:val>
          <c:extLst>
            <c:ext xmlns:c16="http://schemas.microsoft.com/office/drawing/2014/chart" uri="{C3380CC4-5D6E-409C-BE32-E72D297353CC}">
              <c16:uniqueId val="{00000006-AC97-4661-AD94-A4169820477B}"/>
            </c:ext>
          </c:extLst>
        </c:ser>
        <c:ser>
          <c:idx val="2"/>
          <c:order val="2"/>
          <c:tx>
            <c:strRef>
              <c:f>'Managers vs department'!$D$3:$D$4</c:f>
              <c:strCache>
                <c:ptCount val="1"/>
                <c:pt idx="0">
                  <c:v>Sales and Marketing</c:v>
                </c:pt>
              </c:strCache>
            </c:strRef>
          </c:tx>
          <c:spPr>
            <a:solidFill>
              <a:schemeClr val="accent3"/>
            </a:solidFill>
            <a:ln>
              <a:noFill/>
            </a:ln>
            <a:effectLst/>
          </c:spPr>
          <c:invertIfNegative val="0"/>
          <c:cat>
            <c:strRef>
              <c:f>'Managers vs department'!$A$5:$A$12</c:f>
              <c:strCache>
                <c:ptCount val="7"/>
                <c:pt idx="0">
                  <c:v>Aleena Khan</c:v>
                </c:pt>
                <c:pt idx="1">
                  <c:v>Brenda Chandler</c:v>
                </c:pt>
                <c:pt idx="2">
                  <c:v>Deacon Delacruz</c:v>
                </c:pt>
                <c:pt idx="3">
                  <c:v>Jaylyn Mckenzie</c:v>
                </c:pt>
                <c:pt idx="4">
                  <c:v>Kamari Norris</c:v>
                </c:pt>
                <c:pt idx="5">
                  <c:v>Nyasia Hunter</c:v>
                </c:pt>
                <c:pt idx="6">
                  <c:v>Yael Wilcox</c:v>
                </c:pt>
              </c:strCache>
            </c:strRef>
          </c:cat>
          <c:val>
            <c:numRef>
              <c:f>'Managers vs department'!$D$5:$D$12</c:f>
              <c:numCache>
                <c:formatCode>General</c:formatCode>
                <c:ptCount val="7"/>
                <c:pt idx="0">
                  <c:v>1</c:v>
                </c:pt>
                <c:pt idx="1">
                  <c:v>3</c:v>
                </c:pt>
                <c:pt idx="2">
                  <c:v>1</c:v>
                </c:pt>
                <c:pt idx="3">
                  <c:v>1</c:v>
                </c:pt>
                <c:pt idx="4">
                  <c:v>3</c:v>
                </c:pt>
                <c:pt idx="5">
                  <c:v>4</c:v>
                </c:pt>
                <c:pt idx="6">
                  <c:v>1</c:v>
                </c:pt>
              </c:numCache>
            </c:numRef>
          </c:val>
          <c:extLst>
            <c:ext xmlns:c16="http://schemas.microsoft.com/office/drawing/2014/chart" uri="{C3380CC4-5D6E-409C-BE32-E72D297353CC}">
              <c16:uniqueId val="{00000007-AC97-4661-AD94-A4169820477B}"/>
            </c:ext>
          </c:extLst>
        </c:ser>
        <c:ser>
          <c:idx val="3"/>
          <c:order val="3"/>
          <c:tx>
            <c:strRef>
              <c:f>'Managers vs department'!$E$3:$E$4</c:f>
              <c:strCache>
                <c:ptCount val="1"/>
                <c:pt idx="0">
                  <c:v>Supply Chain</c:v>
                </c:pt>
              </c:strCache>
            </c:strRef>
          </c:tx>
          <c:spPr>
            <a:solidFill>
              <a:schemeClr val="accent4"/>
            </a:solidFill>
            <a:ln>
              <a:noFill/>
            </a:ln>
            <a:effectLst/>
          </c:spPr>
          <c:invertIfNegative val="0"/>
          <c:cat>
            <c:strRef>
              <c:f>'Managers vs department'!$A$5:$A$12</c:f>
              <c:strCache>
                <c:ptCount val="7"/>
                <c:pt idx="0">
                  <c:v>Aleena Khan</c:v>
                </c:pt>
                <c:pt idx="1">
                  <c:v>Brenda Chandler</c:v>
                </c:pt>
                <c:pt idx="2">
                  <c:v>Deacon Delacruz</c:v>
                </c:pt>
                <c:pt idx="3">
                  <c:v>Jaylyn Mckenzie</c:v>
                </c:pt>
                <c:pt idx="4">
                  <c:v>Kamari Norris</c:v>
                </c:pt>
                <c:pt idx="5">
                  <c:v>Nyasia Hunter</c:v>
                </c:pt>
                <c:pt idx="6">
                  <c:v>Yael Wilcox</c:v>
                </c:pt>
              </c:strCache>
            </c:strRef>
          </c:cat>
          <c:val>
            <c:numRef>
              <c:f>'Managers vs department'!$E$5:$E$12</c:f>
              <c:numCache>
                <c:formatCode>General</c:formatCode>
                <c:ptCount val="7"/>
                <c:pt idx="0">
                  <c:v>6</c:v>
                </c:pt>
                <c:pt idx="1">
                  <c:v>2</c:v>
                </c:pt>
                <c:pt idx="2">
                  <c:v>6</c:v>
                </c:pt>
                <c:pt idx="3">
                  <c:v>1</c:v>
                </c:pt>
                <c:pt idx="4">
                  <c:v>3</c:v>
                </c:pt>
                <c:pt idx="5">
                  <c:v>4</c:v>
                </c:pt>
                <c:pt idx="6">
                  <c:v>2</c:v>
                </c:pt>
              </c:numCache>
            </c:numRef>
          </c:val>
          <c:extLst>
            <c:ext xmlns:c16="http://schemas.microsoft.com/office/drawing/2014/chart" uri="{C3380CC4-5D6E-409C-BE32-E72D297353CC}">
              <c16:uniqueId val="{00000008-AC97-4661-AD94-A4169820477B}"/>
            </c:ext>
          </c:extLst>
        </c:ser>
        <c:ser>
          <c:idx val="4"/>
          <c:order val="4"/>
          <c:tx>
            <c:strRef>
              <c:f>'Managers vs department'!$F$3:$F$4</c:f>
              <c:strCache>
                <c:ptCount val="1"/>
                <c:pt idx="0">
                  <c:v>Warehouse</c:v>
                </c:pt>
              </c:strCache>
            </c:strRef>
          </c:tx>
          <c:spPr>
            <a:solidFill>
              <a:schemeClr val="accent5"/>
            </a:solidFill>
            <a:ln>
              <a:noFill/>
            </a:ln>
            <a:effectLst/>
          </c:spPr>
          <c:invertIfNegative val="0"/>
          <c:cat>
            <c:strRef>
              <c:f>'Managers vs department'!$A$5:$A$12</c:f>
              <c:strCache>
                <c:ptCount val="7"/>
                <c:pt idx="0">
                  <c:v>Aleena Khan</c:v>
                </c:pt>
                <c:pt idx="1">
                  <c:v>Brenda Chandler</c:v>
                </c:pt>
                <c:pt idx="2">
                  <c:v>Deacon Delacruz</c:v>
                </c:pt>
                <c:pt idx="3">
                  <c:v>Jaylyn Mckenzie</c:v>
                </c:pt>
                <c:pt idx="4">
                  <c:v>Kamari Norris</c:v>
                </c:pt>
                <c:pt idx="5">
                  <c:v>Nyasia Hunter</c:v>
                </c:pt>
                <c:pt idx="6">
                  <c:v>Yael Wilcox</c:v>
                </c:pt>
              </c:strCache>
            </c:strRef>
          </c:cat>
          <c:val>
            <c:numRef>
              <c:f>'Managers vs department'!$F$5:$F$12</c:f>
              <c:numCache>
                <c:formatCode>General</c:formatCode>
                <c:ptCount val="7"/>
                <c:pt idx="0">
                  <c:v>4</c:v>
                </c:pt>
                <c:pt idx="1">
                  <c:v>3</c:v>
                </c:pt>
                <c:pt idx="3">
                  <c:v>2</c:v>
                </c:pt>
                <c:pt idx="4">
                  <c:v>5</c:v>
                </c:pt>
                <c:pt idx="5">
                  <c:v>4</c:v>
                </c:pt>
                <c:pt idx="6">
                  <c:v>5</c:v>
                </c:pt>
              </c:numCache>
            </c:numRef>
          </c:val>
          <c:extLst>
            <c:ext xmlns:c16="http://schemas.microsoft.com/office/drawing/2014/chart" uri="{C3380CC4-5D6E-409C-BE32-E72D297353CC}">
              <c16:uniqueId val="{00000009-AC97-4661-AD94-A4169820477B}"/>
            </c:ext>
          </c:extLst>
        </c:ser>
        <c:dLbls>
          <c:showLegendKey val="0"/>
          <c:showVal val="0"/>
          <c:showCatName val="0"/>
          <c:showSerName val="0"/>
          <c:showPercent val="0"/>
          <c:showBubbleSize val="0"/>
        </c:dLbls>
        <c:gapWidth val="219"/>
        <c:overlap val="-27"/>
        <c:axId val="705034160"/>
        <c:axId val="746130672"/>
      </c:barChart>
      <c:catAx>
        <c:axId val="70503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130672"/>
        <c:crosses val="autoZero"/>
        <c:auto val="1"/>
        <c:lblAlgn val="ctr"/>
        <c:lblOffset val="100"/>
        <c:noMultiLvlLbl val="0"/>
      </c:catAx>
      <c:valAx>
        <c:axId val="746130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034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Dashboard.xlsx]Cost vs Benefits!PivotTable4</c:name>
    <c:fmtId val="2"/>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692825896762904"/>
          <c:y val="5.0925925925925923E-2"/>
          <c:w val="0.62676006124234473"/>
          <c:h val="0.55460812190142894"/>
        </c:manualLayout>
      </c:layout>
      <c:bar3DChart>
        <c:barDir val="col"/>
        <c:grouping val="standard"/>
        <c:varyColors val="0"/>
        <c:ser>
          <c:idx val="0"/>
          <c:order val="0"/>
          <c:tx>
            <c:strRef>
              <c:f>'Cost vs Benefits'!$B$3</c:f>
              <c:strCache>
                <c:ptCount val="1"/>
                <c:pt idx="0">
                  <c:v>Average of  Project Cost </c:v>
                </c:pt>
              </c:strCache>
            </c:strRef>
          </c:tx>
          <c:spPr>
            <a:solidFill>
              <a:schemeClr val="accent1"/>
            </a:solidFill>
            <a:ln>
              <a:noFill/>
            </a:ln>
            <a:effectLst/>
            <a:sp3d/>
          </c:spPr>
          <c:invertIfNegative val="0"/>
          <c:cat>
            <c:strRef>
              <c:f>'Cost vs Benefits'!$A$4:$A$7</c:f>
              <c:strCache>
                <c:ptCount val="4"/>
                <c:pt idx="0">
                  <c:v>COST REDUCTION</c:v>
                </c:pt>
                <c:pt idx="1">
                  <c:v>INCOME GENERATION</c:v>
                </c:pt>
                <c:pt idx="2">
                  <c:v>PROCESS IMPROVEMENT</c:v>
                </c:pt>
                <c:pt idx="3">
                  <c:v>WORKING CAPITAL IMPROVEMENT</c:v>
                </c:pt>
              </c:strCache>
            </c:strRef>
          </c:cat>
          <c:val>
            <c:numRef>
              <c:f>'Cost vs Benefits'!$B$4:$B$7</c:f>
              <c:numCache>
                <c:formatCode>#,##0.00</c:formatCode>
                <c:ptCount val="4"/>
                <c:pt idx="0">
                  <c:v>4244868.0909090908</c:v>
                </c:pt>
                <c:pt idx="1">
                  <c:v>3910811.777777778</c:v>
                </c:pt>
                <c:pt idx="2">
                  <c:v>4089985.4</c:v>
                </c:pt>
                <c:pt idx="3">
                  <c:v>4411185.4400000004</c:v>
                </c:pt>
              </c:numCache>
            </c:numRef>
          </c:val>
          <c:extLst>
            <c:ext xmlns:c16="http://schemas.microsoft.com/office/drawing/2014/chart" uri="{C3380CC4-5D6E-409C-BE32-E72D297353CC}">
              <c16:uniqueId val="{00000000-2505-4D36-8FEC-A7AF7DD99FE1}"/>
            </c:ext>
          </c:extLst>
        </c:ser>
        <c:ser>
          <c:idx val="1"/>
          <c:order val="1"/>
          <c:tx>
            <c:strRef>
              <c:f>'Cost vs Benefits'!$C$3</c:f>
              <c:strCache>
                <c:ptCount val="1"/>
                <c:pt idx="0">
                  <c:v>Average of  Project Benefit </c:v>
                </c:pt>
              </c:strCache>
            </c:strRef>
          </c:tx>
          <c:spPr>
            <a:solidFill>
              <a:schemeClr val="accent2"/>
            </a:solidFill>
            <a:ln>
              <a:noFill/>
            </a:ln>
            <a:effectLst/>
            <a:sp3d/>
          </c:spPr>
          <c:invertIfNegative val="0"/>
          <c:cat>
            <c:strRef>
              <c:f>'Cost vs Benefits'!$A$4:$A$7</c:f>
              <c:strCache>
                <c:ptCount val="4"/>
                <c:pt idx="0">
                  <c:v>COST REDUCTION</c:v>
                </c:pt>
                <c:pt idx="1">
                  <c:v>INCOME GENERATION</c:v>
                </c:pt>
                <c:pt idx="2">
                  <c:v>PROCESS IMPROVEMENT</c:v>
                </c:pt>
                <c:pt idx="3">
                  <c:v>WORKING CAPITAL IMPROVEMENT</c:v>
                </c:pt>
              </c:strCache>
            </c:strRef>
          </c:cat>
          <c:val>
            <c:numRef>
              <c:f>'Cost vs Benefits'!$C$4:$C$7</c:f>
              <c:numCache>
                <c:formatCode>#,##0.00</c:formatCode>
                <c:ptCount val="4"/>
                <c:pt idx="0">
                  <c:v>8844274.6818181816</c:v>
                </c:pt>
                <c:pt idx="1">
                  <c:v>8812345.6296296287</c:v>
                </c:pt>
                <c:pt idx="2">
                  <c:v>8889371.7200000007</c:v>
                </c:pt>
                <c:pt idx="3">
                  <c:v>8769918.6799999997</c:v>
                </c:pt>
              </c:numCache>
            </c:numRef>
          </c:val>
          <c:extLst>
            <c:ext xmlns:c16="http://schemas.microsoft.com/office/drawing/2014/chart" uri="{C3380CC4-5D6E-409C-BE32-E72D297353CC}">
              <c16:uniqueId val="{00000001-2505-4D36-8FEC-A7AF7DD99FE1}"/>
            </c:ext>
          </c:extLst>
        </c:ser>
        <c:dLbls>
          <c:showLegendKey val="0"/>
          <c:showVal val="0"/>
          <c:showCatName val="0"/>
          <c:showSerName val="0"/>
          <c:showPercent val="0"/>
          <c:showBubbleSize val="0"/>
        </c:dLbls>
        <c:gapWidth val="150"/>
        <c:shape val="box"/>
        <c:axId val="1310612656"/>
        <c:axId val="1310613136"/>
        <c:axId val="1131544656"/>
      </c:bar3DChart>
      <c:catAx>
        <c:axId val="1310612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613136"/>
        <c:crosses val="autoZero"/>
        <c:auto val="1"/>
        <c:lblAlgn val="ctr"/>
        <c:lblOffset val="100"/>
        <c:noMultiLvlLbl val="0"/>
      </c:catAx>
      <c:valAx>
        <c:axId val="1310613136"/>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612656"/>
        <c:crosses val="autoZero"/>
        <c:crossBetween val="between"/>
      </c:valAx>
      <c:serAx>
        <c:axId val="1131544656"/>
        <c:scaling>
          <c:orientation val="minMax"/>
        </c:scaling>
        <c:delete val="1"/>
        <c:axPos val="b"/>
        <c:majorTickMark val="none"/>
        <c:minorTickMark val="none"/>
        <c:tickLblPos val="nextTo"/>
        <c:crossAx val="1310613136"/>
        <c:crosses val="autoZero"/>
      </c:serAx>
      <c:spPr>
        <a:noFill/>
        <a:ln>
          <a:noFill/>
        </a:ln>
        <a:effectLst/>
      </c:spPr>
    </c:plotArea>
    <c:legend>
      <c:legendPos val="r"/>
      <c:layout>
        <c:manualLayout>
          <c:xMode val="edge"/>
          <c:yMode val="edge"/>
          <c:x val="0.77813276465441805"/>
          <c:y val="0.10342281526635252"/>
          <c:w val="0.18853390201224846"/>
          <c:h val="0.4083335942213394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Dashboard.xlsx]Managers vs Region!PivotTable5</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22703412073491E-2"/>
          <c:y val="0.17129629629629628"/>
          <c:w val="0.75197003499562554"/>
          <c:h val="0.67044765237678616"/>
        </c:manualLayout>
      </c:layout>
      <c:barChart>
        <c:barDir val="col"/>
        <c:grouping val="percentStacked"/>
        <c:varyColors val="0"/>
        <c:ser>
          <c:idx val="0"/>
          <c:order val="0"/>
          <c:tx>
            <c:strRef>
              <c:f>'Managers vs Region'!$B$3:$B$4</c:f>
              <c:strCache>
                <c:ptCount val="1"/>
                <c:pt idx="0">
                  <c:v>East</c:v>
                </c:pt>
              </c:strCache>
            </c:strRef>
          </c:tx>
          <c:spPr>
            <a:solidFill>
              <a:schemeClr val="accent1"/>
            </a:solidFill>
            <a:ln>
              <a:noFill/>
            </a:ln>
            <a:effectLst/>
          </c:spPr>
          <c:invertIfNegative val="0"/>
          <c:cat>
            <c:strRef>
              <c:f>'Managers vs Region'!$A$5:$A$11</c:f>
              <c:strCache>
                <c:ptCount val="7"/>
                <c:pt idx="0">
                  <c:v>Aleena Khan</c:v>
                </c:pt>
                <c:pt idx="1">
                  <c:v>Brenda Chandler</c:v>
                </c:pt>
                <c:pt idx="2">
                  <c:v>Deacon Delacruz</c:v>
                </c:pt>
                <c:pt idx="3">
                  <c:v>Jaylyn Mckenzie</c:v>
                </c:pt>
                <c:pt idx="4">
                  <c:v>Kamari Norris</c:v>
                </c:pt>
                <c:pt idx="5">
                  <c:v>Nyasia Hunter</c:v>
                </c:pt>
                <c:pt idx="6">
                  <c:v>Yael Wilcox</c:v>
                </c:pt>
              </c:strCache>
            </c:strRef>
          </c:cat>
          <c:val>
            <c:numRef>
              <c:f>'Managers vs Region'!$B$5:$B$11</c:f>
              <c:numCache>
                <c:formatCode>General</c:formatCode>
                <c:ptCount val="7"/>
                <c:pt idx="0">
                  <c:v>4</c:v>
                </c:pt>
                <c:pt idx="1">
                  <c:v>2</c:v>
                </c:pt>
                <c:pt idx="2">
                  <c:v>4</c:v>
                </c:pt>
                <c:pt idx="3">
                  <c:v>4</c:v>
                </c:pt>
                <c:pt idx="4">
                  <c:v>2</c:v>
                </c:pt>
                <c:pt idx="5">
                  <c:v>2</c:v>
                </c:pt>
                <c:pt idx="6">
                  <c:v>2</c:v>
                </c:pt>
              </c:numCache>
            </c:numRef>
          </c:val>
          <c:extLst>
            <c:ext xmlns:c16="http://schemas.microsoft.com/office/drawing/2014/chart" uri="{C3380CC4-5D6E-409C-BE32-E72D297353CC}">
              <c16:uniqueId val="{00000000-B0C5-4C4D-B180-8710E0AB2D6A}"/>
            </c:ext>
          </c:extLst>
        </c:ser>
        <c:ser>
          <c:idx val="1"/>
          <c:order val="1"/>
          <c:tx>
            <c:strRef>
              <c:f>'Managers vs Region'!$C$3:$C$4</c:f>
              <c:strCache>
                <c:ptCount val="1"/>
                <c:pt idx="0">
                  <c:v>North</c:v>
                </c:pt>
              </c:strCache>
            </c:strRef>
          </c:tx>
          <c:spPr>
            <a:solidFill>
              <a:schemeClr val="accent2"/>
            </a:solidFill>
            <a:ln>
              <a:noFill/>
            </a:ln>
            <a:effectLst/>
          </c:spPr>
          <c:invertIfNegative val="0"/>
          <c:cat>
            <c:strRef>
              <c:f>'Managers vs Region'!$A$5:$A$11</c:f>
              <c:strCache>
                <c:ptCount val="7"/>
                <c:pt idx="0">
                  <c:v>Aleena Khan</c:v>
                </c:pt>
                <c:pt idx="1">
                  <c:v>Brenda Chandler</c:v>
                </c:pt>
                <c:pt idx="2">
                  <c:v>Deacon Delacruz</c:v>
                </c:pt>
                <c:pt idx="3">
                  <c:v>Jaylyn Mckenzie</c:v>
                </c:pt>
                <c:pt idx="4">
                  <c:v>Kamari Norris</c:v>
                </c:pt>
                <c:pt idx="5">
                  <c:v>Nyasia Hunter</c:v>
                </c:pt>
                <c:pt idx="6">
                  <c:v>Yael Wilcox</c:v>
                </c:pt>
              </c:strCache>
            </c:strRef>
          </c:cat>
          <c:val>
            <c:numRef>
              <c:f>'Managers vs Region'!$C$5:$C$11</c:f>
              <c:numCache>
                <c:formatCode>General</c:formatCode>
                <c:ptCount val="7"/>
                <c:pt idx="0">
                  <c:v>5</c:v>
                </c:pt>
                <c:pt idx="1">
                  <c:v>6</c:v>
                </c:pt>
                <c:pt idx="2">
                  <c:v>6</c:v>
                </c:pt>
                <c:pt idx="3">
                  <c:v>1</c:v>
                </c:pt>
                <c:pt idx="4">
                  <c:v>5</c:v>
                </c:pt>
                <c:pt idx="5">
                  <c:v>7</c:v>
                </c:pt>
                <c:pt idx="6">
                  <c:v>4</c:v>
                </c:pt>
              </c:numCache>
            </c:numRef>
          </c:val>
          <c:extLst>
            <c:ext xmlns:c16="http://schemas.microsoft.com/office/drawing/2014/chart" uri="{C3380CC4-5D6E-409C-BE32-E72D297353CC}">
              <c16:uniqueId val="{00000005-B0C5-4C4D-B180-8710E0AB2D6A}"/>
            </c:ext>
          </c:extLst>
        </c:ser>
        <c:ser>
          <c:idx val="2"/>
          <c:order val="2"/>
          <c:tx>
            <c:strRef>
              <c:f>'Managers vs Region'!$D$3:$D$4</c:f>
              <c:strCache>
                <c:ptCount val="1"/>
                <c:pt idx="0">
                  <c:v>South</c:v>
                </c:pt>
              </c:strCache>
            </c:strRef>
          </c:tx>
          <c:spPr>
            <a:solidFill>
              <a:schemeClr val="accent3"/>
            </a:solidFill>
            <a:ln>
              <a:noFill/>
            </a:ln>
            <a:effectLst/>
          </c:spPr>
          <c:invertIfNegative val="0"/>
          <c:cat>
            <c:strRef>
              <c:f>'Managers vs Region'!$A$5:$A$11</c:f>
              <c:strCache>
                <c:ptCount val="7"/>
                <c:pt idx="0">
                  <c:v>Aleena Khan</c:v>
                </c:pt>
                <c:pt idx="1">
                  <c:v>Brenda Chandler</c:v>
                </c:pt>
                <c:pt idx="2">
                  <c:v>Deacon Delacruz</c:v>
                </c:pt>
                <c:pt idx="3">
                  <c:v>Jaylyn Mckenzie</c:v>
                </c:pt>
                <c:pt idx="4">
                  <c:v>Kamari Norris</c:v>
                </c:pt>
                <c:pt idx="5">
                  <c:v>Nyasia Hunter</c:v>
                </c:pt>
                <c:pt idx="6">
                  <c:v>Yael Wilcox</c:v>
                </c:pt>
              </c:strCache>
            </c:strRef>
          </c:cat>
          <c:val>
            <c:numRef>
              <c:f>'Managers vs Region'!$D$5:$D$11</c:f>
              <c:numCache>
                <c:formatCode>General</c:formatCode>
                <c:ptCount val="7"/>
                <c:pt idx="0">
                  <c:v>3</c:v>
                </c:pt>
                <c:pt idx="1">
                  <c:v>1</c:v>
                </c:pt>
                <c:pt idx="3">
                  <c:v>4</c:v>
                </c:pt>
                <c:pt idx="4">
                  <c:v>5</c:v>
                </c:pt>
                <c:pt idx="5">
                  <c:v>2</c:v>
                </c:pt>
                <c:pt idx="6">
                  <c:v>6</c:v>
                </c:pt>
              </c:numCache>
            </c:numRef>
          </c:val>
          <c:extLst>
            <c:ext xmlns:c16="http://schemas.microsoft.com/office/drawing/2014/chart" uri="{C3380CC4-5D6E-409C-BE32-E72D297353CC}">
              <c16:uniqueId val="{00000006-B0C5-4C4D-B180-8710E0AB2D6A}"/>
            </c:ext>
          </c:extLst>
        </c:ser>
        <c:ser>
          <c:idx val="3"/>
          <c:order val="3"/>
          <c:tx>
            <c:strRef>
              <c:f>'Managers vs Region'!$E$3:$E$4</c:f>
              <c:strCache>
                <c:ptCount val="1"/>
                <c:pt idx="0">
                  <c:v>West</c:v>
                </c:pt>
              </c:strCache>
            </c:strRef>
          </c:tx>
          <c:spPr>
            <a:solidFill>
              <a:schemeClr val="accent4"/>
            </a:solidFill>
            <a:ln>
              <a:noFill/>
            </a:ln>
            <a:effectLst/>
          </c:spPr>
          <c:invertIfNegative val="0"/>
          <c:cat>
            <c:strRef>
              <c:f>'Managers vs Region'!$A$5:$A$11</c:f>
              <c:strCache>
                <c:ptCount val="7"/>
                <c:pt idx="0">
                  <c:v>Aleena Khan</c:v>
                </c:pt>
                <c:pt idx="1">
                  <c:v>Brenda Chandler</c:v>
                </c:pt>
                <c:pt idx="2">
                  <c:v>Deacon Delacruz</c:v>
                </c:pt>
                <c:pt idx="3">
                  <c:v>Jaylyn Mckenzie</c:v>
                </c:pt>
                <c:pt idx="4">
                  <c:v>Kamari Norris</c:v>
                </c:pt>
                <c:pt idx="5">
                  <c:v>Nyasia Hunter</c:v>
                </c:pt>
                <c:pt idx="6">
                  <c:v>Yael Wilcox</c:v>
                </c:pt>
              </c:strCache>
            </c:strRef>
          </c:cat>
          <c:val>
            <c:numRef>
              <c:f>'Managers vs Region'!$E$5:$E$11</c:f>
              <c:numCache>
                <c:formatCode>General</c:formatCode>
                <c:ptCount val="7"/>
                <c:pt idx="0">
                  <c:v>6</c:v>
                </c:pt>
                <c:pt idx="1">
                  <c:v>6</c:v>
                </c:pt>
                <c:pt idx="2">
                  <c:v>2</c:v>
                </c:pt>
                <c:pt idx="3">
                  <c:v>1</c:v>
                </c:pt>
                <c:pt idx="4">
                  <c:v>3</c:v>
                </c:pt>
                <c:pt idx="5">
                  <c:v>3</c:v>
                </c:pt>
                <c:pt idx="6">
                  <c:v>3</c:v>
                </c:pt>
              </c:numCache>
            </c:numRef>
          </c:val>
          <c:extLst>
            <c:ext xmlns:c16="http://schemas.microsoft.com/office/drawing/2014/chart" uri="{C3380CC4-5D6E-409C-BE32-E72D297353CC}">
              <c16:uniqueId val="{00000007-B0C5-4C4D-B180-8710E0AB2D6A}"/>
            </c:ext>
          </c:extLst>
        </c:ser>
        <c:dLbls>
          <c:showLegendKey val="0"/>
          <c:showVal val="0"/>
          <c:showCatName val="0"/>
          <c:showSerName val="0"/>
          <c:showPercent val="0"/>
          <c:showBubbleSize val="0"/>
        </c:dLbls>
        <c:gapWidth val="150"/>
        <c:overlap val="100"/>
        <c:axId val="837178784"/>
        <c:axId val="837180704"/>
      </c:barChart>
      <c:catAx>
        <c:axId val="83717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180704"/>
        <c:crosses val="autoZero"/>
        <c:auto val="1"/>
        <c:lblAlgn val="ctr"/>
        <c:lblOffset val="100"/>
        <c:noMultiLvlLbl val="0"/>
      </c:catAx>
      <c:valAx>
        <c:axId val="8371807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17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Dashboard.xlsx]Project type vs managers!PivotTable2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626859142607179E-2"/>
          <c:y val="9.2592592592592587E-2"/>
          <c:w val="0.68713145231846018"/>
          <c:h val="0.65587926509186356"/>
        </c:manualLayout>
      </c:layout>
      <c:barChart>
        <c:barDir val="col"/>
        <c:grouping val="clustered"/>
        <c:varyColors val="0"/>
        <c:ser>
          <c:idx val="0"/>
          <c:order val="0"/>
          <c:tx>
            <c:strRef>
              <c:f>'Project type vs managers'!$B$3:$B$4</c:f>
              <c:strCache>
                <c:ptCount val="1"/>
                <c:pt idx="0">
                  <c:v>COST REDUCTION</c:v>
                </c:pt>
              </c:strCache>
            </c:strRef>
          </c:tx>
          <c:spPr>
            <a:solidFill>
              <a:schemeClr val="accent1"/>
            </a:solidFill>
            <a:ln>
              <a:noFill/>
            </a:ln>
            <a:effectLst/>
          </c:spPr>
          <c:invertIfNegative val="0"/>
          <c:cat>
            <c:strRef>
              <c:f>'Project type vs managers'!$A$5:$A$11</c:f>
              <c:strCache>
                <c:ptCount val="7"/>
                <c:pt idx="0">
                  <c:v>Aleena Khan</c:v>
                </c:pt>
                <c:pt idx="1">
                  <c:v>Brenda Chandler</c:v>
                </c:pt>
                <c:pt idx="2">
                  <c:v>Deacon Delacruz</c:v>
                </c:pt>
                <c:pt idx="3">
                  <c:v>Jaylyn Mckenzie</c:v>
                </c:pt>
                <c:pt idx="4">
                  <c:v>Kamari Norris</c:v>
                </c:pt>
                <c:pt idx="5">
                  <c:v>Nyasia Hunter</c:v>
                </c:pt>
                <c:pt idx="6">
                  <c:v>Yael Wilcox</c:v>
                </c:pt>
              </c:strCache>
            </c:strRef>
          </c:cat>
          <c:val>
            <c:numRef>
              <c:f>'Project type vs managers'!$B$5:$B$11</c:f>
              <c:numCache>
                <c:formatCode>General</c:formatCode>
                <c:ptCount val="7"/>
                <c:pt idx="0">
                  <c:v>2</c:v>
                </c:pt>
                <c:pt idx="1">
                  <c:v>5</c:v>
                </c:pt>
                <c:pt idx="2">
                  <c:v>3</c:v>
                </c:pt>
                <c:pt idx="3">
                  <c:v>3</c:v>
                </c:pt>
                <c:pt idx="4">
                  <c:v>4</c:v>
                </c:pt>
                <c:pt idx="5">
                  <c:v>3</c:v>
                </c:pt>
                <c:pt idx="6">
                  <c:v>2</c:v>
                </c:pt>
              </c:numCache>
            </c:numRef>
          </c:val>
          <c:extLst>
            <c:ext xmlns:c16="http://schemas.microsoft.com/office/drawing/2014/chart" uri="{C3380CC4-5D6E-409C-BE32-E72D297353CC}">
              <c16:uniqueId val="{00000000-B1F7-4204-9277-DEC004AD5F24}"/>
            </c:ext>
          </c:extLst>
        </c:ser>
        <c:ser>
          <c:idx val="1"/>
          <c:order val="1"/>
          <c:tx>
            <c:strRef>
              <c:f>'Project type vs managers'!$C$3:$C$4</c:f>
              <c:strCache>
                <c:ptCount val="1"/>
                <c:pt idx="0">
                  <c:v>INCOME GENERATION</c:v>
                </c:pt>
              </c:strCache>
            </c:strRef>
          </c:tx>
          <c:spPr>
            <a:solidFill>
              <a:schemeClr val="accent2"/>
            </a:solidFill>
            <a:ln>
              <a:noFill/>
            </a:ln>
            <a:effectLst/>
          </c:spPr>
          <c:invertIfNegative val="0"/>
          <c:cat>
            <c:strRef>
              <c:f>'Project type vs managers'!$A$5:$A$11</c:f>
              <c:strCache>
                <c:ptCount val="7"/>
                <c:pt idx="0">
                  <c:v>Aleena Khan</c:v>
                </c:pt>
                <c:pt idx="1">
                  <c:v>Brenda Chandler</c:v>
                </c:pt>
                <c:pt idx="2">
                  <c:v>Deacon Delacruz</c:v>
                </c:pt>
                <c:pt idx="3">
                  <c:v>Jaylyn Mckenzie</c:v>
                </c:pt>
                <c:pt idx="4">
                  <c:v>Kamari Norris</c:v>
                </c:pt>
                <c:pt idx="5">
                  <c:v>Nyasia Hunter</c:v>
                </c:pt>
                <c:pt idx="6">
                  <c:v>Yael Wilcox</c:v>
                </c:pt>
              </c:strCache>
            </c:strRef>
          </c:cat>
          <c:val>
            <c:numRef>
              <c:f>'Project type vs managers'!$C$5:$C$11</c:f>
              <c:numCache>
                <c:formatCode>General</c:formatCode>
                <c:ptCount val="7"/>
                <c:pt idx="0">
                  <c:v>6</c:v>
                </c:pt>
                <c:pt idx="1">
                  <c:v>5</c:v>
                </c:pt>
                <c:pt idx="2">
                  <c:v>3</c:v>
                </c:pt>
                <c:pt idx="3">
                  <c:v>1</c:v>
                </c:pt>
                <c:pt idx="4">
                  <c:v>4</c:v>
                </c:pt>
                <c:pt idx="5">
                  <c:v>3</c:v>
                </c:pt>
                <c:pt idx="6">
                  <c:v>5</c:v>
                </c:pt>
              </c:numCache>
            </c:numRef>
          </c:val>
          <c:extLst>
            <c:ext xmlns:c16="http://schemas.microsoft.com/office/drawing/2014/chart" uri="{C3380CC4-5D6E-409C-BE32-E72D297353CC}">
              <c16:uniqueId val="{00000009-B1F7-4204-9277-DEC004AD5F24}"/>
            </c:ext>
          </c:extLst>
        </c:ser>
        <c:ser>
          <c:idx val="2"/>
          <c:order val="2"/>
          <c:tx>
            <c:strRef>
              <c:f>'Project type vs managers'!$D$3:$D$4</c:f>
              <c:strCache>
                <c:ptCount val="1"/>
                <c:pt idx="0">
                  <c:v>PROCESS IMPROVEMENT</c:v>
                </c:pt>
              </c:strCache>
            </c:strRef>
          </c:tx>
          <c:spPr>
            <a:solidFill>
              <a:schemeClr val="accent3"/>
            </a:solidFill>
            <a:ln>
              <a:noFill/>
            </a:ln>
            <a:effectLst/>
          </c:spPr>
          <c:invertIfNegative val="0"/>
          <c:cat>
            <c:strRef>
              <c:f>'Project type vs managers'!$A$5:$A$11</c:f>
              <c:strCache>
                <c:ptCount val="7"/>
                <c:pt idx="0">
                  <c:v>Aleena Khan</c:v>
                </c:pt>
                <c:pt idx="1">
                  <c:v>Brenda Chandler</c:v>
                </c:pt>
                <c:pt idx="2">
                  <c:v>Deacon Delacruz</c:v>
                </c:pt>
                <c:pt idx="3">
                  <c:v>Jaylyn Mckenzie</c:v>
                </c:pt>
                <c:pt idx="4">
                  <c:v>Kamari Norris</c:v>
                </c:pt>
                <c:pt idx="5">
                  <c:v>Nyasia Hunter</c:v>
                </c:pt>
                <c:pt idx="6">
                  <c:v>Yael Wilcox</c:v>
                </c:pt>
              </c:strCache>
            </c:strRef>
          </c:cat>
          <c:val>
            <c:numRef>
              <c:f>'Project type vs managers'!$D$5:$D$11</c:f>
              <c:numCache>
                <c:formatCode>General</c:formatCode>
                <c:ptCount val="7"/>
                <c:pt idx="0">
                  <c:v>6</c:v>
                </c:pt>
                <c:pt idx="1">
                  <c:v>3</c:v>
                </c:pt>
                <c:pt idx="2">
                  <c:v>3</c:v>
                </c:pt>
                <c:pt idx="3">
                  <c:v>1</c:v>
                </c:pt>
                <c:pt idx="4">
                  <c:v>3</c:v>
                </c:pt>
                <c:pt idx="5">
                  <c:v>4</c:v>
                </c:pt>
                <c:pt idx="6">
                  <c:v>5</c:v>
                </c:pt>
              </c:numCache>
            </c:numRef>
          </c:val>
          <c:extLst>
            <c:ext xmlns:c16="http://schemas.microsoft.com/office/drawing/2014/chart" uri="{C3380CC4-5D6E-409C-BE32-E72D297353CC}">
              <c16:uniqueId val="{0000000A-B1F7-4204-9277-DEC004AD5F24}"/>
            </c:ext>
          </c:extLst>
        </c:ser>
        <c:ser>
          <c:idx val="3"/>
          <c:order val="3"/>
          <c:tx>
            <c:strRef>
              <c:f>'Project type vs managers'!$E$3:$E$4</c:f>
              <c:strCache>
                <c:ptCount val="1"/>
                <c:pt idx="0">
                  <c:v>WORKING CAPITAL IMPROVEMENT</c:v>
                </c:pt>
              </c:strCache>
            </c:strRef>
          </c:tx>
          <c:spPr>
            <a:solidFill>
              <a:schemeClr val="accent4"/>
            </a:solidFill>
            <a:ln>
              <a:noFill/>
            </a:ln>
            <a:effectLst/>
          </c:spPr>
          <c:invertIfNegative val="0"/>
          <c:cat>
            <c:strRef>
              <c:f>'Project type vs managers'!$A$5:$A$11</c:f>
              <c:strCache>
                <c:ptCount val="7"/>
                <c:pt idx="0">
                  <c:v>Aleena Khan</c:v>
                </c:pt>
                <c:pt idx="1">
                  <c:v>Brenda Chandler</c:v>
                </c:pt>
                <c:pt idx="2">
                  <c:v>Deacon Delacruz</c:v>
                </c:pt>
                <c:pt idx="3">
                  <c:v>Jaylyn Mckenzie</c:v>
                </c:pt>
                <c:pt idx="4">
                  <c:v>Kamari Norris</c:v>
                </c:pt>
                <c:pt idx="5">
                  <c:v>Nyasia Hunter</c:v>
                </c:pt>
                <c:pt idx="6">
                  <c:v>Yael Wilcox</c:v>
                </c:pt>
              </c:strCache>
            </c:strRef>
          </c:cat>
          <c:val>
            <c:numRef>
              <c:f>'Project type vs managers'!$E$5:$E$11</c:f>
              <c:numCache>
                <c:formatCode>General</c:formatCode>
                <c:ptCount val="7"/>
                <c:pt idx="0">
                  <c:v>4</c:v>
                </c:pt>
                <c:pt idx="1">
                  <c:v>2</c:v>
                </c:pt>
                <c:pt idx="2">
                  <c:v>3</c:v>
                </c:pt>
                <c:pt idx="3">
                  <c:v>5</c:v>
                </c:pt>
                <c:pt idx="4">
                  <c:v>4</c:v>
                </c:pt>
                <c:pt idx="5">
                  <c:v>4</c:v>
                </c:pt>
                <c:pt idx="6">
                  <c:v>3</c:v>
                </c:pt>
              </c:numCache>
            </c:numRef>
          </c:val>
          <c:extLst>
            <c:ext xmlns:c16="http://schemas.microsoft.com/office/drawing/2014/chart" uri="{C3380CC4-5D6E-409C-BE32-E72D297353CC}">
              <c16:uniqueId val="{0000000B-B1F7-4204-9277-DEC004AD5F24}"/>
            </c:ext>
          </c:extLst>
        </c:ser>
        <c:dLbls>
          <c:showLegendKey val="0"/>
          <c:showVal val="0"/>
          <c:showCatName val="0"/>
          <c:showSerName val="0"/>
          <c:showPercent val="0"/>
          <c:showBubbleSize val="0"/>
        </c:dLbls>
        <c:gapWidth val="219"/>
        <c:overlap val="-27"/>
        <c:axId val="747417344"/>
        <c:axId val="747412064"/>
      </c:barChart>
      <c:catAx>
        <c:axId val="747417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412064"/>
        <c:crosses val="autoZero"/>
        <c:auto val="1"/>
        <c:lblAlgn val="ctr"/>
        <c:lblOffset val="100"/>
        <c:noMultiLvlLbl val="0"/>
      </c:catAx>
      <c:valAx>
        <c:axId val="7474120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417344"/>
        <c:crosses val="autoZero"/>
        <c:crossBetween val="between"/>
      </c:valAx>
      <c:spPr>
        <a:noFill/>
        <a:ln>
          <a:noFill/>
        </a:ln>
        <a:effectLst/>
      </c:spPr>
    </c:plotArea>
    <c:legend>
      <c:legendPos val="r"/>
      <c:layout>
        <c:manualLayout>
          <c:xMode val="edge"/>
          <c:yMode val="edge"/>
          <c:x val="0.76909164479440073"/>
          <c:y val="0.24305336832895888"/>
          <c:w val="0.21424168853893261"/>
          <c:h val="0.653679718975779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Dashboard.xlsx]Year wise projects!PivotTable4</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wise projects'!$B$3:$B$4</c:f>
              <c:strCache>
                <c:ptCount val="1"/>
                <c:pt idx="0">
                  <c:v>2021</c:v>
                </c:pt>
              </c:strCache>
            </c:strRef>
          </c:tx>
          <c:spPr>
            <a:solidFill>
              <a:schemeClr val="accent1"/>
            </a:solidFill>
            <a:ln>
              <a:noFill/>
            </a:ln>
            <a:effectLst/>
          </c:spPr>
          <c:invertIfNegative val="0"/>
          <c:cat>
            <c:strRef>
              <c:f>'Year wise projects'!$A$5:$A$8</c:f>
              <c:strCache>
                <c:ptCount val="4"/>
                <c:pt idx="0">
                  <c:v>COST REDUCTION</c:v>
                </c:pt>
                <c:pt idx="1">
                  <c:v>INCOME GENERATION</c:v>
                </c:pt>
                <c:pt idx="2">
                  <c:v>PROCESS IMPROVEMENT</c:v>
                </c:pt>
                <c:pt idx="3">
                  <c:v>WORKING CAPITAL IMPROVEMENT</c:v>
                </c:pt>
              </c:strCache>
            </c:strRef>
          </c:cat>
          <c:val>
            <c:numRef>
              <c:f>'Year wise projects'!$B$5:$B$8</c:f>
              <c:numCache>
                <c:formatCode>General</c:formatCode>
                <c:ptCount val="4"/>
                <c:pt idx="0">
                  <c:v>4</c:v>
                </c:pt>
                <c:pt idx="1">
                  <c:v>7</c:v>
                </c:pt>
                <c:pt idx="2">
                  <c:v>6</c:v>
                </c:pt>
                <c:pt idx="3">
                  <c:v>6</c:v>
                </c:pt>
              </c:numCache>
            </c:numRef>
          </c:val>
          <c:extLst>
            <c:ext xmlns:c16="http://schemas.microsoft.com/office/drawing/2014/chart" uri="{C3380CC4-5D6E-409C-BE32-E72D297353CC}">
              <c16:uniqueId val="{00000000-59F3-4DC4-8EAC-8B8F517B5D05}"/>
            </c:ext>
          </c:extLst>
        </c:ser>
        <c:ser>
          <c:idx val="1"/>
          <c:order val="1"/>
          <c:tx>
            <c:strRef>
              <c:f>'Year wise projects'!$C$3:$C$4</c:f>
              <c:strCache>
                <c:ptCount val="1"/>
                <c:pt idx="0">
                  <c:v>2022</c:v>
                </c:pt>
              </c:strCache>
            </c:strRef>
          </c:tx>
          <c:spPr>
            <a:solidFill>
              <a:schemeClr val="accent2"/>
            </a:solidFill>
            <a:ln>
              <a:noFill/>
            </a:ln>
            <a:effectLst/>
          </c:spPr>
          <c:invertIfNegative val="0"/>
          <c:cat>
            <c:strRef>
              <c:f>'Year wise projects'!$A$5:$A$8</c:f>
              <c:strCache>
                <c:ptCount val="4"/>
                <c:pt idx="0">
                  <c:v>COST REDUCTION</c:v>
                </c:pt>
                <c:pt idx="1">
                  <c:v>INCOME GENERATION</c:v>
                </c:pt>
                <c:pt idx="2">
                  <c:v>PROCESS IMPROVEMENT</c:v>
                </c:pt>
                <c:pt idx="3">
                  <c:v>WORKING CAPITAL IMPROVEMENT</c:v>
                </c:pt>
              </c:strCache>
            </c:strRef>
          </c:cat>
          <c:val>
            <c:numRef>
              <c:f>'Year wise projects'!$C$5:$C$8</c:f>
              <c:numCache>
                <c:formatCode>General</c:formatCode>
                <c:ptCount val="4"/>
                <c:pt idx="0">
                  <c:v>5</c:v>
                </c:pt>
                <c:pt idx="1">
                  <c:v>9</c:v>
                </c:pt>
                <c:pt idx="2">
                  <c:v>6</c:v>
                </c:pt>
                <c:pt idx="3">
                  <c:v>7</c:v>
                </c:pt>
              </c:numCache>
            </c:numRef>
          </c:val>
          <c:extLst>
            <c:ext xmlns:c16="http://schemas.microsoft.com/office/drawing/2014/chart" uri="{C3380CC4-5D6E-409C-BE32-E72D297353CC}">
              <c16:uniqueId val="{00000005-59F3-4DC4-8EAC-8B8F517B5D05}"/>
            </c:ext>
          </c:extLst>
        </c:ser>
        <c:ser>
          <c:idx val="2"/>
          <c:order val="2"/>
          <c:tx>
            <c:strRef>
              <c:f>'Year wise projects'!$D$3:$D$4</c:f>
              <c:strCache>
                <c:ptCount val="1"/>
                <c:pt idx="0">
                  <c:v>2023</c:v>
                </c:pt>
              </c:strCache>
            </c:strRef>
          </c:tx>
          <c:spPr>
            <a:solidFill>
              <a:schemeClr val="accent3"/>
            </a:solidFill>
            <a:ln>
              <a:noFill/>
            </a:ln>
            <a:effectLst/>
          </c:spPr>
          <c:invertIfNegative val="0"/>
          <c:cat>
            <c:strRef>
              <c:f>'Year wise projects'!$A$5:$A$8</c:f>
              <c:strCache>
                <c:ptCount val="4"/>
                <c:pt idx="0">
                  <c:v>COST REDUCTION</c:v>
                </c:pt>
                <c:pt idx="1">
                  <c:v>INCOME GENERATION</c:v>
                </c:pt>
                <c:pt idx="2">
                  <c:v>PROCESS IMPROVEMENT</c:v>
                </c:pt>
                <c:pt idx="3">
                  <c:v>WORKING CAPITAL IMPROVEMENT</c:v>
                </c:pt>
              </c:strCache>
            </c:strRef>
          </c:cat>
          <c:val>
            <c:numRef>
              <c:f>'Year wise projects'!$D$5:$D$8</c:f>
              <c:numCache>
                <c:formatCode>General</c:formatCode>
                <c:ptCount val="4"/>
                <c:pt idx="0">
                  <c:v>5</c:v>
                </c:pt>
                <c:pt idx="1">
                  <c:v>5</c:v>
                </c:pt>
                <c:pt idx="2">
                  <c:v>4</c:v>
                </c:pt>
                <c:pt idx="3">
                  <c:v>3</c:v>
                </c:pt>
              </c:numCache>
            </c:numRef>
          </c:val>
          <c:extLst>
            <c:ext xmlns:c16="http://schemas.microsoft.com/office/drawing/2014/chart" uri="{C3380CC4-5D6E-409C-BE32-E72D297353CC}">
              <c16:uniqueId val="{00000006-59F3-4DC4-8EAC-8B8F517B5D05}"/>
            </c:ext>
          </c:extLst>
        </c:ser>
        <c:ser>
          <c:idx val="3"/>
          <c:order val="3"/>
          <c:tx>
            <c:strRef>
              <c:f>'Year wise projects'!$E$3:$E$4</c:f>
              <c:strCache>
                <c:ptCount val="1"/>
                <c:pt idx="0">
                  <c:v>2024</c:v>
                </c:pt>
              </c:strCache>
            </c:strRef>
          </c:tx>
          <c:spPr>
            <a:solidFill>
              <a:schemeClr val="accent4"/>
            </a:solidFill>
            <a:ln>
              <a:noFill/>
            </a:ln>
            <a:effectLst/>
          </c:spPr>
          <c:invertIfNegative val="0"/>
          <c:cat>
            <c:strRef>
              <c:f>'Year wise projects'!$A$5:$A$8</c:f>
              <c:strCache>
                <c:ptCount val="4"/>
                <c:pt idx="0">
                  <c:v>COST REDUCTION</c:v>
                </c:pt>
                <c:pt idx="1">
                  <c:v>INCOME GENERATION</c:v>
                </c:pt>
                <c:pt idx="2">
                  <c:v>PROCESS IMPROVEMENT</c:v>
                </c:pt>
                <c:pt idx="3">
                  <c:v>WORKING CAPITAL IMPROVEMENT</c:v>
                </c:pt>
              </c:strCache>
            </c:strRef>
          </c:cat>
          <c:val>
            <c:numRef>
              <c:f>'Year wise projects'!$E$5:$E$8</c:f>
              <c:numCache>
                <c:formatCode>General</c:formatCode>
                <c:ptCount val="4"/>
                <c:pt idx="0">
                  <c:v>1</c:v>
                </c:pt>
                <c:pt idx="1">
                  <c:v>5</c:v>
                </c:pt>
                <c:pt idx="2">
                  <c:v>5</c:v>
                </c:pt>
                <c:pt idx="3">
                  <c:v>5</c:v>
                </c:pt>
              </c:numCache>
            </c:numRef>
          </c:val>
          <c:extLst>
            <c:ext xmlns:c16="http://schemas.microsoft.com/office/drawing/2014/chart" uri="{C3380CC4-5D6E-409C-BE32-E72D297353CC}">
              <c16:uniqueId val="{00000007-59F3-4DC4-8EAC-8B8F517B5D05}"/>
            </c:ext>
          </c:extLst>
        </c:ser>
        <c:ser>
          <c:idx val="4"/>
          <c:order val="4"/>
          <c:tx>
            <c:strRef>
              <c:f>'Year wise projects'!$F$3:$F$4</c:f>
              <c:strCache>
                <c:ptCount val="1"/>
                <c:pt idx="0">
                  <c:v>2025</c:v>
                </c:pt>
              </c:strCache>
            </c:strRef>
          </c:tx>
          <c:spPr>
            <a:solidFill>
              <a:schemeClr val="accent5"/>
            </a:solidFill>
            <a:ln>
              <a:noFill/>
            </a:ln>
            <a:effectLst/>
          </c:spPr>
          <c:invertIfNegative val="0"/>
          <c:cat>
            <c:strRef>
              <c:f>'Year wise projects'!$A$5:$A$8</c:f>
              <c:strCache>
                <c:ptCount val="4"/>
                <c:pt idx="0">
                  <c:v>COST REDUCTION</c:v>
                </c:pt>
                <c:pt idx="1">
                  <c:v>INCOME GENERATION</c:v>
                </c:pt>
                <c:pt idx="2">
                  <c:v>PROCESS IMPROVEMENT</c:v>
                </c:pt>
                <c:pt idx="3">
                  <c:v>WORKING CAPITAL IMPROVEMENT</c:v>
                </c:pt>
              </c:strCache>
            </c:strRef>
          </c:cat>
          <c:val>
            <c:numRef>
              <c:f>'Year wise projects'!$F$5:$F$8</c:f>
              <c:numCache>
                <c:formatCode>General</c:formatCode>
                <c:ptCount val="4"/>
                <c:pt idx="0">
                  <c:v>7</c:v>
                </c:pt>
                <c:pt idx="1">
                  <c:v>1</c:v>
                </c:pt>
                <c:pt idx="2">
                  <c:v>4</c:v>
                </c:pt>
                <c:pt idx="3">
                  <c:v>4</c:v>
                </c:pt>
              </c:numCache>
            </c:numRef>
          </c:val>
          <c:extLst>
            <c:ext xmlns:c16="http://schemas.microsoft.com/office/drawing/2014/chart" uri="{C3380CC4-5D6E-409C-BE32-E72D297353CC}">
              <c16:uniqueId val="{00000008-59F3-4DC4-8EAC-8B8F517B5D05}"/>
            </c:ext>
          </c:extLst>
        </c:ser>
        <c:dLbls>
          <c:showLegendKey val="0"/>
          <c:showVal val="0"/>
          <c:showCatName val="0"/>
          <c:showSerName val="0"/>
          <c:showPercent val="0"/>
          <c:showBubbleSize val="0"/>
        </c:dLbls>
        <c:gapWidth val="219"/>
        <c:overlap val="-27"/>
        <c:axId val="1408468592"/>
        <c:axId val="1408469072"/>
      </c:barChart>
      <c:catAx>
        <c:axId val="140846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469072"/>
        <c:crosses val="autoZero"/>
        <c:auto val="1"/>
        <c:lblAlgn val="ctr"/>
        <c:lblOffset val="100"/>
        <c:noMultiLvlLbl val="0"/>
      </c:catAx>
      <c:valAx>
        <c:axId val="1408469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46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Dashboard.xlsx]Phases!PivotTable3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Phases!$B$3:$B$4</c:f>
              <c:strCache>
                <c:ptCount val="1"/>
                <c:pt idx="0">
                  <c:v>Phase 1 - Explore</c:v>
                </c:pt>
              </c:strCache>
            </c:strRef>
          </c:tx>
          <c:spPr>
            <a:solidFill>
              <a:schemeClr val="accent1"/>
            </a:solidFill>
            <a:ln>
              <a:noFill/>
            </a:ln>
            <a:effectLst/>
          </c:spPr>
          <c:invertIfNegative val="0"/>
          <c:cat>
            <c:strRef>
              <c:f>Phases!$A$5:$A$8</c:f>
              <c:strCache>
                <c:ptCount val="4"/>
                <c:pt idx="0">
                  <c:v>COST REDUCTION</c:v>
                </c:pt>
                <c:pt idx="1">
                  <c:v>INCOME GENERATION</c:v>
                </c:pt>
                <c:pt idx="2">
                  <c:v>PROCESS IMPROVEMENT</c:v>
                </c:pt>
                <c:pt idx="3">
                  <c:v>WORKING CAPITAL IMPROVEMENT</c:v>
                </c:pt>
              </c:strCache>
            </c:strRef>
          </c:cat>
          <c:val>
            <c:numRef>
              <c:f>Phases!$B$5:$B$8</c:f>
              <c:numCache>
                <c:formatCode>General</c:formatCode>
                <c:ptCount val="4"/>
                <c:pt idx="0">
                  <c:v>3</c:v>
                </c:pt>
                <c:pt idx="1">
                  <c:v>4</c:v>
                </c:pt>
                <c:pt idx="2">
                  <c:v>3</c:v>
                </c:pt>
                <c:pt idx="3">
                  <c:v>4</c:v>
                </c:pt>
              </c:numCache>
            </c:numRef>
          </c:val>
          <c:extLst>
            <c:ext xmlns:c16="http://schemas.microsoft.com/office/drawing/2014/chart" uri="{C3380CC4-5D6E-409C-BE32-E72D297353CC}">
              <c16:uniqueId val="{00000000-3B2C-4D6C-962C-ADE32BDAEDAD}"/>
            </c:ext>
          </c:extLst>
        </c:ser>
        <c:ser>
          <c:idx val="1"/>
          <c:order val="1"/>
          <c:tx>
            <c:strRef>
              <c:f>Phases!$C$3:$C$4</c:f>
              <c:strCache>
                <c:ptCount val="1"/>
                <c:pt idx="0">
                  <c:v>Phase 2 - Develop</c:v>
                </c:pt>
              </c:strCache>
            </c:strRef>
          </c:tx>
          <c:spPr>
            <a:solidFill>
              <a:schemeClr val="accent2"/>
            </a:solidFill>
            <a:ln>
              <a:noFill/>
            </a:ln>
            <a:effectLst/>
          </c:spPr>
          <c:invertIfNegative val="0"/>
          <c:cat>
            <c:strRef>
              <c:f>Phases!$A$5:$A$8</c:f>
              <c:strCache>
                <c:ptCount val="4"/>
                <c:pt idx="0">
                  <c:v>COST REDUCTION</c:v>
                </c:pt>
                <c:pt idx="1">
                  <c:v>INCOME GENERATION</c:v>
                </c:pt>
                <c:pt idx="2">
                  <c:v>PROCESS IMPROVEMENT</c:v>
                </c:pt>
                <c:pt idx="3">
                  <c:v>WORKING CAPITAL IMPROVEMENT</c:v>
                </c:pt>
              </c:strCache>
            </c:strRef>
          </c:cat>
          <c:val>
            <c:numRef>
              <c:f>Phases!$C$5:$C$8</c:f>
              <c:numCache>
                <c:formatCode>General</c:formatCode>
                <c:ptCount val="4"/>
                <c:pt idx="0">
                  <c:v>8</c:v>
                </c:pt>
                <c:pt idx="1">
                  <c:v>3</c:v>
                </c:pt>
                <c:pt idx="2">
                  <c:v>4</c:v>
                </c:pt>
                <c:pt idx="3">
                  <c:v>4</c:v>
                </c:pt>
              </c:numCache>
            </c:numRef>
          </c:val>
          <c:extLst>
            <c:ext xmlns:c16="http://schemas.microsoft.com/office/drawing/2014/chart" uri="{C3380CC4-5D6E-409C-BE32-E72D297353CC}">
              <c16:uniqueId val="{00000001-3B2C-4D6C-962C-ADE32BDAEDAD}"/>
            </c:ext>
          </c:extLst>
        </c:ser>
        <c:ser>
          <c:idx val="2"/>
          <c:order val="2"/>
          <c:tx>
            <c:strRef>
              <c:f>Phases!$D$3:$D$4</c:f>
              <c:strCache>
                <c:ptCount val="1"/>
                <c:pt idx="0">
                  <c:v>Phase 3 - Plan</c:v>
                </c:pt>
              </c:strCache>
            </c:strRef>
          </c:tx>
          <c:spPr>
            <a:solidFill>
              <a:schemeClr val="accent3"/>
            </a:solidFill>
            <a:ln>
              <a:noFill/>
            </a:ln>
            <a:effectLst/>
          </c:spPr>
          <c:invertIfNegative val="0"/>
          <c:cat>
            <c:strRef>
              <c:f>Phases!$A$5:$A$8</c:f>
              <c:strCache>
                <c:ptCount val="4"/>
                <c:pt idx="0">
                  <c:v>COST REDUCTION</c:v>
                </c:pt>
                <c:pt idx="1">
                  <c:v>INCOME GENERATION</c:v>
                </c:pt>
                <c:pt idx="2">
                  <c:v>PROCESS IMPROVEMENT</c:v>
                </c:pt>
                <c:pt idx="3">
                  <c:v>WORKING CAPITAL IMPROVEMENT</c:v>
                </c:pt>
              </c:strCache>
            </c:strRef>
          </c:cat>
          <c:val>
            <c:numRef>
              <c:f>Phases!$D$5:$D$8</c:f>
              <c:numCache>
                <c:formatCode>General</c:formatCode>
                <c:ptCount val="4"/>
                <c:pt idx="0">
                  <c:v>4</c:v>
                </c:pt>
                <c:pt idx="1">
                  <c:v>4</c:v>
                </c:pt>
                <c:pt idx="2">
                  <c:v>4</c:v>
                </c:pt>
                <c:pt idx="3">
                  <c:v>7</c:v>
                </c:pt>
              </c:numCache>
            </c:numRef>
          </c:val>
          <c:extLst>
            <c:ext xmlns:c16="http://schemas.microsoft.com/office/drawing/2014/chart" uri="{C3380CC4-5D6E-409C-BE32-E72D297353CC}">
              <c16:uniqueId val="{00000002-3B2C-4D6C-962C-ADE32BDAEDAD}"/>
            </c:ext>
          </c:extLst>
        </c:ser>
        <c:ser>
          <c:idx val="3"/>
          <c:order val="3"/>
          <c:tx>
            <c:strRef>
              <c:f>Phases!$E$3:$E$4</c:f>
              <c:strCache>
                <c:ptCount val="1"/>
                <c:pt idx="0">
                  <c:v>Phase 4 - Implement</c:v>
                </c:pt>
              </c:strCache>
            </c:strRef>
          </c:tx>
          <c:spPr>
            <a:solidFill>
              <a:schemeClr val="accent4"/>
            </a:solidFill>
            <a:ln>
              <a:noFill/>
            </a:ln>
            <a:effectLst/>
          </c:spPr>
          <c:invertIfNegative val="0"/>
          <c:cat>
            <c:strRef>
              <c:f>Phases!$A$5:$A$8</c:f>
              <c:strCache>
                <c:ptCount val="4"/>
                <c:pt idx="0">
                  <c:v>COST REDUCTION</c:v>
                </c:pt>
                <c:pt idx="1">
                  <c:v>INCOME GENERATION</c:v>
                </c:pt>
                <c:pt idx="2">
                  <c:v>PROCESS IMPROVEMENT</c:v>
                </c:pt>
                <c:pt idx="3">
                  <c:v>WORKING CAPITAL IMPROVEMENT</c:v>
                </c:pt>
              </c:strCache>
            </c:strRef>
          </c:cat>
          <c:val>
            <c:numRef>
              <c:f>Phases!$E$5:$E$8</c:f>
              <c:numCache>
                <c:formatCode>General</c:formatCode>
                <c:ptCount val="4"/>
                <c:pt idx="0">
                  <c:v>4</c:v>
                </c:pt>
                <c:pt idx="1">
                  <c:v>7</c:v>
                </c:pt>
                <c:pt idx="2">
                  <c:v>8</c:v>
                </c:pt>
                <c:pt idx="3">
                  <c:v>5</c:v>
                </c:pt>
              </c:numCache>
            </c:numRef>
          </c:val>
          <c:extLst>
            <c:ext xmlns:c16="http://schemas.microsoft.com/office/drawing/2014/chart" uri="{C3380CC4-5D6E-409C-BE32-E72D297353CC}">
              <c16:uniqueId val="{00000003-3B2C-4D6C-962C-ADE32BDAEDAD}"/>
            </c:ext>
          </c:extLst>
        </c:ser>
        <c:ser>
          <c:idx val="4"/>
          <c:order val="4"/>
          <c:tx>
            <c:strRef>
              <c:f>Phases!$F$3:$F$4</c:f>
              <c:strCache>
                <c:ptCount val="1"/>
                <c:pt idx="0">
                  <c:v>Phase 5 - Measure</c:v>
                </c:pt>
              </c:strCache>
            </c:strRef>
          </c:tx>
          <c:spPr>
            <a:solidFill>
              <a:schemeClr val="accent5"/>
            </a:solidFill>
            <a:ln>
              <a:noFill/>
            </a:ln>
            <a:effectLst/>
          </c:spPr>
          <c:invertIfNegative val="0"/>
          <c:cat>
            <c:strRef>
              <c:f>Phases!$A$5:$A$8</c:f>
              <c:strCache>
                <c:ptCount val="4"/>
                <c:pt idx="0">
                  <c:v>COST REDUCTION</c:v>
                </c:pt>
                <c:pt idx="1">
                  <c:v>INCOME GENERATION</c:v>
                </c:pt>
                <c:pt idx="2">
                  <c:v>PROCESS IMPROVEMENT</c:v>
                </c:pt>
                <c:pt idx="3">
                  <c:v>WORKING CAPITAL IMPROVEMENT</c:v>
                </c:pt>
              </c:strCache>
            </c:strRef>
          </c:cat>
          <c:val>
            <c:numRef>
              <c:f>Phases!$F$5:$F$8</c:f>
              <c:numCache>
                <c:formatCode>General</c:formatCode>
                <c:ptCount val="4"/>
                <c:pt idx="0">
                  <c:v>3</c:v>
                </c:pt>
                <c:pt idx="1">
                  <c:v>9</c:v>
                </c:pt>
                <c:pt idx="2">
                  <c:v>6</c:v>
                </c:pt>
                <c:pt idx="3">
                  <c:v>5</c:v>
                </c:pt>
              </c:numCache>
            </c:numRef>
          </c:val>
          <c:extLst>
            <c:ext xmlns:c16="http://schemas.microsoft.com/office/drawing/2014/chart" uri="{C3380CC4-5D6E-409C-BE32-E72D297353CC}">
              <c16:uniqueId val="{00000006-3B2C-4D6C-962C-ADE32BDAEDAD}"/>
            </c:ext>
          </c:extLst>
        </c:ser>
        <c:dLbls>
          <c:showLegendKey val="0"/>
          <c:showVal val="0"/>
          <c:showCatName val="0"/>
          <c:showSerName val="0"/>
          <c:showPercent val="0"/>
          <c:showBubbleSize val="0"/>
        </c:dLbls>
        <c:gapWidth val="219"/>
        <c:overlap val="-27"/>
        <c:axId val="1310606624"/>
        <c:axId val="1310609504"/>
      </c:barChart>
      <c:catAx>
        <c:axId val="131060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609504"/>
        <c:crosses val="autoZero"/>
        <c:auto val="1"/>
        <c:lblAlgn val="ctr"/>
        <c:lblOffset val="100"/>
        <c:noMultiLvlLbl val="0"/>
      </c:catAx>
      <c:valAx>
        <c:axId val="1310609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60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Dashboard.xlsx]Manager Project status!PivotTable2</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'Manager Project status'!$B$3:$B$4</c:f>
              <c:strCache>
                <c:ptCount val="1"/>
                <c:pt idx="0">
                  <c:v>Cancelled</c:v>
                </c:pt>
              </c:strCache>
            </c:strRef>
          </c:tx>
          <c:spPr>
            <a:solidFill>
              <a:schemeClr val="accent1"/>
            </a:solidFill>
            <a:ln>
              <a:noFill/>
            </a:ln>
            <a:effectLst/>
            <a:sp3d/>
          </c:spPr>
          <c:invertIfNegative val="0"/>
          <c:cat>
            <c:strRef>
              <c:f>'Manager Project status'!$A$5:$A$11</c:f>
              <c:strCache>
                <c:ptCount val="7"/>
                <c:pt idx="0">
                  <c:v>Aleena Khan</c:v>
                </c:pt>
                <c:pt idx="1">
                  <c:v>Brenda Chandler</c:v>
                </c:pt>
                <c:pt idx="2">
                  <c:v>Deacon Delacruz</c:v>
                </c:pt>
                <c:pt idx="3">
                  <c:v>Jaylyn Mckenzie</c:v>
                </c:pt>
                <c:pt idx="4">
                  <c:v>Kamari Norris</c:v>
                </c:pt>
                <c:pt idx="5">
                  <c:v>Nyasia Hunter</c:v>
                </c:pt>
                <c:pt idx="6">
                  <c:v>Yael Wilcox</c:v>
                </c:pt>
              </c:strCache>
            </c:strRef>
          </c:cat>
          <c:val>
            <c:numRef>
              <c:f>'Manager Project status'!$B$5:$B$11</c:f>
              <c:numCache>
                <c:formatCode>General</c:formatCode>
                <c:ptCount val="7"/>
                <c:pt idx="0">
                  <c:v>6</c:v>
                </c:pt>
                <c:pt idx="1">
                  <c:v>7</c:v>
                </c:pt>
                <c:pt idx="2">
                  <c:v>5</c:v>
                </c:pt>
                <c:pt idx="3">
                  <c:v>2</c:v>
                </c:pt>
                <c:pt idx="4">
                  <c:v>4</c:v>
                </c:pt>
                <c:pt idx="5">
                  <c:v>1</c:v>
                </c:pt>
                <c:pt idx="6">
                  <c:v>2</c:v>
                </c:pt>
              </c:numCache>
            </c:numRef>
          </c:val>
          <c:extLst>
            <c:ext xmlns:c16="http://schemas.microsoft.com/office/drawing/2014/chart" uri="{C3380CC4-5D6E-409C-BE32-E72D297353CC}">
              <c16:uniqueId val="{00000000-6D4C-41F5-8F22-803E46915C88}"/>
            </c:ext>
          </c:extLst>
        </c:ser>
        <c:ser>
          <c:idx val="1"/>
          <c:order val="1"/>
          <c:tx>
            <c:strRef>
              <c:f>'Manager Project status'!$C$3:$C$4</c:f>
              <c:strCache>
                <c:ptCount val="1"/>
                <c:pt idx="0">
                  <c:v>Completed</c:v>
                </c:pt>
              </c:strCache>
            </c:strRef>
          </c:tx>
          <c:spPr>
            <a:solidFill>
              <a:schemeClr val="accent2"/>
            </a:solidFill>
            <a:ln>
              <a:noFill/>
            </a:ln>
            <a:effectLst/>
            <a:sp3d/>
          </c:spPr>
          <c:invertIfNegative val="0"/>
          <c:cat>
            <c:strRef>
              <c:f>'Manager Project status'!$A$5:$A$11</c:f>
              <c:strCache>
                <c:ptCount val="7"/>
                <c:pt idx="0">
                  <c:v>Aleena Khan</c:v>
                </c:pt>
                <c:pt idx="1">
                  <c:v>Brenda Chandler</c:v>
                </c:pt>
                <c:pt idx="2">
                  <c:v>Deacon Delacruz</c:v>
                </c:pt>
                <c:pt idx="3">
                  <c:v>Jaylyn Mckenzie</c:v>
                </c:pt>
                <c:pt idx="4">
                  <c:v>Kamari Norris</c:v>
                </c:pt>
                <c:pt idx="5">
                  <c:v>Nyasia Hunter</c:v>
                </c:pt>
                <c:pt idx="6">
                  <c:v>Yael Wilcox</c:v>
                </c:pt>
              </c:strCache>
            </c:strRef>
          </c:cat>
          <c:val>
            <c:numRef>
              <c:f>'Manager Project status'!$C$5:$C$11</c:f>
              <c:numCache>
                <c:formatCode>General</c:formatCode>
                <c:ptCount val="7"/>
                <c:pt idx="0">
                  <c:v>6</c:v>
                </c:pt>
                <c:pt idx="1">
                  <c:v>4</c:v>
                </c:pt>
                <c:pt idx="2">
                  <c:v>5</c:v>
                </c:pt>
                <c:pt idx="3">
                  <c:v>4</c:v>
                </c:pt>
                <c:pt idx="4">
                  <c:v>3</c:v>
                </c:pt>
                <c:pt idx="5">
                  <c:v>2</c:v>
                </c:pt>
                <c:pt idx="6">
                  <c:v>6</c:v>
                </c:pt>
              </c:numCache>
            </c:numRef>
          </c:val>
          <c:extLst>
            <c:ext xmlns:c16="http://schemas.microsoft.com/office/drawing/2014/chart" uri="{C3380CC4-5D6E-409C-BE32-E72D297353CC}">
              <c16:uniqueId val="{00000005-6D4C-41F5-8F22-803E46915C88}"/>
            </c:ext>
          </c:extLst>
        </c:ser>
        <c:ser>
          <c:idx val="2"/>
          <c:order val="2"/>
          <c:tx>
            <c:strRef>
              <c:f>'Manager Project status'!$D$3:$D$4</c:f>
              <c:strCache>
                <c:ptCount val="1"/>
                <c:pt idx="0">
                  <c:v>In - Progress</c:v>
                </c:pt>
              </c:strCache>
            </c:strRef>
          </c:tx>
          <c:spPr>
            <a:solidFill>
              <a:schemeClr val="accent3"/>
            </a:solidFill>
            <a:ln>
              <a:noFill/>
            </a:ln>
            <a:effectLst/>
            <a:sp3d/>
          </c:spPr>
          <c:invertIfNegative val="0"/>
          <c:cat>
            <c:strRef>
              <c:f>'Manager Project status'!$A$5:$A$11</c:f>
              <c:strCache>
                <c:ptCount val="7"/>
                <c:pt idx="0">
                  <c:v>Aleena Khan</c:v>
                </c:pt>
                <c:pt idx="1">
                  <c:v>Brenda Chandler</c:v>
                </c:pt>
                <c:pt idx="2">
                  <c:v>Deacon Delacruz</c:v>
                </c:pt>
                <c:pt idx="3">
                  <c:v>Jaylyn Mckenzie</c:v>
                </c:pt>
                <c:pt idx="4">
                  <c:v>Kamari Norris</c:v>
                </c:pt>
                <c:pt idx="5">
                  <c:v>Nyasia Hunter</c:v>
                </c:pt>
                <c:pt idx="6">
                  <c:v>Yael Wilcox</c:v>
                </c:pt>
              </c:strCache>
            </c:strRef>
          </c:cat>
          <c:val>
            <c:numRef>
              <c:f>'Manager Project status'!$D$5:$D$11</c:f>
              <c:numCache>
                <c:formatCode>General</c:formatCode>
                <c:ptCount val="7"/>
                <c:pt idx="0">
                  <c:v>5</c:v>
                </c:pt>
                <c:pt idx="1">
                  <c:v>1</c:v>
                </c:pt>
                <c:pt idx="2">
                  <c:v>1</c:v>
                </c:pt>
                <c:pt idx="3">
                  <c:v>4</c:v>
                </c:pt>
                <c:pt idx="4">
                  <c:v>5</c:v>
                </c:pt>
                <c:pt idx="5">
                  <c:v>5</c:v>
                </c:pt>
                <c:pt idx="6">
                  <c:v>4</c:v>
                </c:pt>
              </c:numCache>
            </c:numRef>
          </c:val>
          <c:extLst>
            <c:ext xmlns:c16="http://schemas.microsoft.com/office/drawing/2014/chart" uri="{C3380CC4-5D6E-409C-BE32-E72D297353CC}">
              <c16:uniqueId val="{00000006-6D4C-41F5-8F22-803E46915C88}"/>
            </c:ext>
          </c:extLst>
        </c:ser>
        <c:ser>
          <c:idx val="3"/>
          <c:order val="3"/>
          <c:tx>
            <c:strRef>
              <c:f>'Manager Project status'!$E$3:$E$4</c:f>
              <c:strCache>
                <c:ptCount val="1"/>
                <c:pt idx="0">
                  <c:v>On - Hold</c:v>
                </c:pt>
              </c:strCache>
            </c:strRef>
          </c:tx>
          <c:spPr>
            <a:solidFill>
              <a:schemeClr val="accent4"/>
            </a:solidFill>
            <a:ln>
              <a:noFill/>
            </a:ln>
            <a:effectLst/>
            <a:sp3d/>
          </c:spPr>
          <c:invertIfNegative val="0"/>
          <c:cat>
            <c:strRef>
              <c:f>'Manager Project status'!$A$5:$A$11</c:f>
              <c:strCache>
                <c:ptCount val="7"/>
                <c:pt idx="0">
                  <c:v>Aleena Khan</c:v>
                </c:pt>
                <c:pt idx="1">
                  <c:v>Brenda Chandler</c:v>
                </c:pt>
                <c:pt idx="2">
                  <c:v>Deacon Delacruz</c:v>
                </c:pt>
                <c:pt idx="3">
                  <c:v>Jaylyn Mckenzie</c:v>
                </c:pt>
                <c:pt idx="4">
                  <c:v>Kamari Norris</c:v>
                </c:pt>
                <c:pt idx="5">
                  <c:v>Nyasia Hunter</c:v>
                </c:pt>
                <c:pt idx="6">
                  <c:v>Yael Wilcox</c:v>
                </c:pt>
              </c:strCache>
            </c:strRef>
          </c:cat>
          <c:val>
            <c:numRef>
              <c:f>'Manager Project status'!$E$5:$E$11</c:f>
              <c:numCache>
                <c:formatCode>General</c:formatCode>
                <c:ptCount val="7"/>
                <c:pt idx="0">
                  <c:v>1</c:v>
                </c:pt>
                <c:pt idx="1">
                  <c:v>3</c:v>
                </c:pt>
                <c:pt idx="2">
                  <c:v>1</c:v>
                </c:pt>
                <c:pt idx="4">
                  <c:v>3</c:v>
                </c:pt>
                <c:pt idx="5">
                  <c:v>6</c:v>
                </c:pt>
                <c:pt idx="6">
                  <c:v>3</c:v>
                </c:pt>
              </c:numCache>
            </c:numRef>
          </c:val>
          <c:extLst>
            <c:ext xmlns:c16="http://schemas.microsoft.com/office/drawing/2014/chart" uri="{C3380CC4-5D6E-409C-BE32-E72D297353CC}">
              <c16:uniqueId val="{00000007-6D4C-41F5-8F22-803E46915C88}"/>
            </c:ext>
          </c:extLst>
        </c:ser>
        <c:dLbls>
          <c:showLegendKey val="0"/>
          <c:showVal val="0"/>
          <c:showCatName val="0"/>
          <c:showSerName val="0"/>
          <c:showPercent val="0"/>
          <c:showBubbleSize val="0"/>
        </c:dLbls>
        <c:gapWidth val="150"/>
        <c:shape val="box"/>
        <c:axId val="1317306688"/>
        <c:axId val="1317307168"/>
        <c:axId val="0"/>
      </c:bar3DChart>
      <c:catAx>
        <c:axId val="1317306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307168"/>
        <c:crosses val="autoZero"/>
        <c:auto val="1"/>
        <c:lblAlgn val="ctr"/>
        <c:lblOffset val="100"/>
        <c:noMultiLvlLbl val="0"/>
      </c:catAx>
      <c:valAx>
        <c:axId val="13173071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30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Dashboard.xlsx]project status!PivotTable1</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'project status'!$B$3:$B$4</c:f>
              <c:strCache>
                <c:ptCount val="1"/>
                <c:pt idx="0">
                  <c:v>Cancelled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status'!$A$5:$A$8</c:f>
              <c:strCache>
                <c:ptCount val="4"/>
                <c:pt idx="0">
                  <c:v>COST REDUCTION</c:v>
                </c:pt>
                <c:pt idx="1">
                  <c:v>INCOME GENERATION</c:v>
                </c:pt>
                <c:pt idx="2">
                  <c:v>PROCESS IMPROVEMENT</c:v>
                </c:pt>
                <c:pt idx="3">
                  <c:v>WORKING CAPITAL IMPROVEMENT</c:v>
                </c:pt>
              </c:strCache>
            </c:strRef>
          </c:cat>
          <c:val>
            <c:numRef>
              <c:f>'project status'!$B$5:$B$8</c:f>
              <c:numCache>
                <c:formatCode>General</c:formatCode>
                <c:ptCount val="4"/>
                <c:pt idx="0">
                  <c:v>4</c:v>
                </c:pt>
                <c:pt idx="1">
                  <c:v>7</c:v>
                </c:pt>
                <c:pt idx="2">
                  <c:v>9</c:v>
                </c:pt>
                <c:pt idx="3">
                  <c:v>7</c:v>
                </c:pt>
              </c:numCache>
            </c:numRef>
          </c:val>
          <c:extLst>
            <c:ext xmlns:c16="http://schemas.microsoft.com/office/drawing/2014/chart" uri="{C3380CC4-5D6E-409C-BE32-E72D297353CC}">
              <c16:uniqueId val="{00000000-5CED-4E37-BFD9-E67CFCBAB082}"/>
            </c:ext>
          </c:extLst>
        </c:ser>
        <c:ser>
          <c:idx val="1"/>
          <c:order val="1"/>
          <c:tx>
            <c:strRef>
              <c:f>'project status'!$C$3:$C$4</c:f>
              <c:strCache>
                <c:ptCount val="1"/>
                <c:pt idx="0">
                  <c:v>Completed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status'!$A$5:$A$8</c:f>
              <c:strCache>
                <c:ptCount val="4"/>
                <c:pt idx="0">
                  <c:v>COST REDUCTION</c:v>
                </c:pt>
                <c:pt idx="1">
                  <c:v>INCOME GENERATION</c:v>
                </c:pt>
                <c:pt idx="2">
                  <c:v>PROCESS IMPROVEMENT</c:v>
                </c:pt>
                <c:pt idx="3">
                  <c:v>WORKING CAPITAL IMPROVEMENT</c:v>
                </c:pt>
              </c:strCache>
            </c:strRef>
          </c:cat>
          <c:val>
            <c:numRef>
              <c:f>'project status'!$C$5:$C$8</c:f>
              <c:numCache>
                <c:formatCode>General</c:formatCode>
                <c:ptCount val="4"/>
                <c:pt idx="0">
                  <c:v>10</c:v>
                </c:pt>
                <c:pt idx="1">
                  <c:v>6</c:v>
                </c:pt>
                <c:pt idx="2">
                  <c:v>5</c:v>
                </c:pt>
                <c:pt idx="3">
                  <c:v>9</c:v>
                </c:pt>
              </c:numCache>
            </c:numRef>
          </c:val>
          <c:extLst>
            <c:ext xmlns:c16="http://schemas.microsoft.com/office/drawing/2014/chart" uri="{C3380CC4-5D6E-409C-BE32-E72D297353CC}">
              <c16:uniqueId val="{00000005-5CED-4E37-BFD9-E67CFCBAB082}"/>
            </c:ext>
          </c:extLst>
        </c:ser>
        <c:ser>
          <c:idx val="2"/>
          <c:order val="2"/>
          <c:tx>
            <c:strRef>
              <c:f>'project status'!$D$3:$D$4</c:f>
              <c:strCache>
                <c:ptCount val="1"/>
                <c:pt idx="0">
                  <c:v>In - Progress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status'!$A$5:$A$8</c:f>
              <c:strCache>
                <c:ptCount val="4"/>
                <c:pt idx="0">
                  <c:v>COST REDUCTION</c:v>
                </c:pt>
                <c:pt idx="1">
                  <c:v>INCOME GENERATION</c:v>
                </c:pt>
                <c:pt idx="2">
                  <c:v>PROCESS IMPROVEMENT</c:v>
                </c:pt>
                <c:pt idx="3">
                  <c:v>WORKING CAPITAL IMPROVEMENT</c:v>
                </c:pt>
              </c:strCache>
            </c:strRef>
          </c:cat>
          <c:val>
            <c:numRef>
              <c:f>'project status'!$D$5:$D$8</c:f>
              <c:numCache>
                <c:formatCode>General</c:formatCode>
                <c:ptCount val="4"/>
                <c:pt idx="0">
                  <c:v>7</c:v>
                </c:pt>
                <c:pt idx="1">
                  <c:v>8</c:v>
                </c:pt>
                <c:pt idx="2">
                  <c:v>6</c:v>
                </c:pt>
                <c:pt idx="3">
                  <c:v>4</c:v>
                </c:pt>
              </c:numCache>
            </c:numRef>
          </c:val>
          <c:extLst>
            <c:ext xmlns:c16="http://schemas.microsoft.com/office/drawing/2014/chart" uri="{C3380CC4-5D6E-409C-BE32-E72D297353CC}">
              <c16:uniqueId val="{00000006-5CED-4E37-BFD9-E67CFCBAB082}"/>
            </c:ext>
          </c:extLst>
        </c:ser>
        <c:ser>
          <c:idx val="3"/>
          <c:order val="3"/>
          <c:tx>
            <c:strRef>
              <c:f>'project status'!$E$3:$E$4</c:f>
              <c:strCache>
                <c:ptCount val="1"/>
                <c:pt idx="0">
                  <c:v>On - Hold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'project status'!$A$5:$A$8</c:f>
              <c:strCache>
                <c:ptCount val="4"/>
                <c:pt idx="0">
                  <c:v>COST REDUCTION</c:v>
                </c:pt>
                <c:pt idx="1">
                  <c:v>INCOME GENERATION</c:v>
                </c:pt>
                <c:pt idx="2">
                  <c:v>PROCESS IMPROVEMENT</c:v>
                </c:pt>
                <c:pt idx="3">
                  <c:v>WORKING CAPITAL IMPROVEMENT</c:v>
                </c:pt>
              </c:strCache>
            </c:strRef>
          </c:cat>
          <c:val>
            <c:numRef>
              <c:f>'project status'!$E$5:$E$8</c:f>
              <c:numCache>
                <c:formatCode>General</c:formatCode>
                <c:ptCount val="4"/>
                <c:pt idx="0">
                  <c:v>1</c:v>
                </c:pt>
                <c:pt idx="1">
                  <c:v>6</c:v>
                </c:pt>
                <c:pt idx="2">
                  <c:v>5</c:v>
                </c:pt>
                <c:pt idx="3">
                  <c:v>5</c:v>
                </c:pt>
              </c:numCache>
            </c:numRef>
          </c:val>
          <c:extLst>
            <c:ext xmlns:c16="http://schemas.microsoft.com/office/drawing/2014/chart" uri="{C3380CC4-5D6E-409C-BE32-E72D297353CC}">
              <c16:uniqueId val="{00000007-5CED-4E37-BFD9-E67CFCBAB082}"/>
            </c:ext>
          </c:extLst>
        </c:ser>
        <c:dLbls>
          <c:dLblPos val="inEnd"/>
          <c:showLegendKey val="0"/>
          <c:showVal val="1"/>
          <c:showCatName val="0"/>
          <c:showSerName val="0"/>
          <c:showPercent val="0"/>
          <c:showBubbleSize val="0"/>
        </c:dLbls>
        <c:gapWidth val="182"/>
        <c:axId val="380352480"/>
        <c:axId val="741023504"/>
      </c:barChart>
      <c:catAx>
        <c:axId val="380352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023504"/>
        <c:crosses val="autoZero"/>
        <c:auto val="1"/>
        <c:lblAlgn val="ctr"/>
        <c:lblOffset val="100"/>
        <c:noMultiLvlLbl val="0"/>
      </c:catAx>
      <c:valAx>
        <c:axId val="7410235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352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Dashboard.xlsx]Status!PivotTable8</c:name>
    <c:fmtId val="12"/>
  </c:pivotSource>
  <c:chart>
    <c:title>
      <c:layout>
        <c:manualLayout>
          <c:xMode val="edge"/>
          <c:yMode val="edge"/>
          <c:x val="0.46750000000000008"/>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8FC-4775-B731-D8523527D2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8FC-4775-B731-D8523527D2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8FC-4775-B731-D8523527D2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8FC-4775-B731-D8523527D24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Status!$A$4:$A$8</c:f>
              <c:strCache>
                <c:ptCount val="4"/>
                <c:pt idx="0">
                  <c:v>Cancelled</c:v>
                </c:pt>
                <c:pt idx="1">
                  <c:v>Completed</c:v>
                </c:pt>
                <c:pt idx="2">
                  <c:v>In - Progress</c:v>
                </c:pt>
                <c:pt idx="3">
                  <c:v>On - Hold</c:v>
                </c:pt>
              </c:strCache>
            </c:strRef>
          </c:cat>
          <c:val>
            <c:numRef>
              <c:f>Status!$B$4:$B$8</c:f>
              <c:numCache>
                <c:formatCode>General</c:formatCode>
                <c:ptCount val="4"/>
                <c:pt idx="0">
                  <c:v>27</c:v>
                </c:pt>
                <c:pt idx="1">
                  <c:v>30</c:v>
                </c:pt>
                <c:pt idx="2">
                  <c:v>25</c:v>
                </c:pt>
                <c:pt idx="3">
                  <c:v>17</c:v>
                </c:pt>
              </c:numCache>
            </c:numRef>
          </c:val>
          <c:extLst>
            <c:ext xmlns:c16="http://schemas.microsoft.com/office/drawing/2014/chart" uri="{C3380CC4-5D6E-409C-BE32-E72D297353CC}">
              <c16:uniqueId val="{00000008-F8FC-4775-B731-D8523527D24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Dashboard.xlsx]complex projects !PivotTable7</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'complex projects '!$B$3:$B$4</c:f>
              <c:strCache>
                <c:ptCount val="1"/>
                <c:pt idx="0">
                  <c:v>High</c:v>
                </c:pt>
              </c:strCache>
            </c:strRef>
          </c:tx>
          <c:spPr>
            <a:ln w="28575" cap="rnd">
              <a:solidFill>
                <a:schemeClr val="accent1"/>
              </a:solidFill>
              <a:round/>
            </a:ln>
            <a:effectLst/>
          </c:spPr>
          <c:marker>
            <c:symbol val="none"/>
          </c:marker>
          <c:cat>
            <c:strRef>
              <c:f>'complex projects '!$A$5:$A$8</c:f>
              <c:strCache>
                <c:ptCount val="4"/>
                <c:pt idx="0">
                  <c:v>COST REDUCTION</c:v>
                </c:pt>
                <c:pt idx="1">
                  <c:v>INCOME GENERATION</c:v>
                </c:pt>
                <c:pt idx="2">
                  <c:v>PROCESS IMPROVEMENT</c:v>
                </c:pt>
                <c:pt idx="3">
                  <c:v>WORKING CAPITAL IMPROVEMENT</c:v>
                </c:pt>
              </c:strCache>
            </c:strRef>
          </c:cat>
          <c:val>
            <c:numRef>
              <c:f>'complex projects '!$B$5:$B$8</c:f>
              <c:numCache>
                <c:formatCode>General</c:formatCode>
                <c:ptCount val="4"/>
                <c:pt idx="0">
                  <c:v>8</c:v>
                </c:pt>
                <c:pt idx="1">
                  <c:v>13</c:v>
                </c:pt>
                <c:pt idx="2">
                  <c:v>10</c:v>
                </c:pt>
                <c:pt idx="3">
                  <c:v>9</c:v>
                </c:pt>
              </c:numCache>
            </c:numRef>
          </c:val>
          <c:smooth val="0"/>
          <c:extLst>
            <c:ext xmlns:c16="http://schemas.microsoft.com/office/drawing/2014/chart" uri="{C3380CC4-5D6E-409C-BE32-E72D297353CC}">
              <c16:uniqueId val="{00000000-2C0C-4C19-8CCE-0179618D818A}"/>
            </c:ext>
          </c:extLst>
        </c:ser>
        <c:ser>
          <c:idx val="1"/>
          <c:order val="1"/>
          <c:tx>
            <c:strRef>
              <c:f>'complex projects '!$C$3:$C$4</c:f>
              <c:strCache>
                <c:ptCount val="1"/>
                <c:pt idx="0">
                  <c:v>Low</c:v>
                </c:pt>
              </c:strCache>
            </c:strRef>
          </c:tx>
          <c:spPr>
            <a:ln w="28575" cap="rnd">
              <a:solidFill>
                <a:schemeClr val="accent2"/>
              </a:solidFill>
              <a:round/>
            </a:ln>
            <a:effectLst/>
          </c:spPr>
          <c:marker>
            <c:symbol val="none"/>
          </c:marker>
          <c:cat>
            <c:strRef>
              <c:f>'complex projects '!$A$5:$A$8</c:f>
              <c:strCache>
                <c:ptCount val="4"/>
                <c:pt idx="0">
                  <c:v>COST REDUCTION</c:v>
                </c:pt>
                <c:pt idx="1">
                  <c:v>INCOME GENERATION</c:v>
                </c:pt>
                <c:pt idx="2">
                  <c:v>PROCESS IMPROVEMENT</c:v>
                </c:pt>
                <c:pt idx="3">
                  <c:v>WORKING CAPITAL IMPROVEMENT</c:v>
                </c:pt>
              </c:strCache>
            </c:strRef>
          </c:cat>
          <c:val>
            <c:numRef>
              <c:f>'complex projects '!$C$5:$C$8</c:f>
              <c:numCache>
                <c:formatCode>General</c:formatCode>
                <c:ptCount val="4"/>
                <c:pt idx="0">
                  <c:v>7</c:v>
                </c:pt>
                <c:pt idx="1">
                  <c:v>9</c:v>
                </c:pt>
                <c:pt idx="2">
                  <c:v>10</c:v>
                </c:pt>
                <c:pt idx="3">
                  <c:v>4</c:v>
                </c:pt>
              </c:numCache>
            </c:numRef>
          </c:val>
          <c:smooth val="0"/>
          <c:extLst>
            <c:ext xmlns:c16="http://schemas.microsoft.com/office/drawing/2014/chart" uri="{C3380CC4-5D6E-409C-BE32-E72D297353CC}">
              <c16:uniqueId val="{00000001-2C0C-4C19-8CCE-0179618D818A}"/>
            </c:ext>
          </c:extLst>
        </c:ser>
        <c:ser>
          <c:idx val="2"/>
          <c:order val="2"/>
          <c:tx>
            <c:strRef>
              <c:f>'complex projects '!$D$3:$D$4</c:f>
              <c:strCache>
                <c:ptCount val="1"/>
                <c:pt idx="0">
                  <c:v>Medium</c:v>
                </c:pt>
              </c:strCache>
            </c:strRef>
          </c:tx>
          <c:spPr>
            <a:ln w="28575" cap="rnd">
              <a:solidFill>
                <a:schemeClr val="accent3"/>
              </a:solidFill>
              <a:round/>
            </a:ln>
            <a:effectLst/>
          </c:spPr>
          <c:marker>
            <c:symbol val="none"/>
          </c:marker>
          <c:cat>
            <c:strRef>
              <c:f>'complex projects '!$A$5:$A$8</c:f>
              <c:strCache>
                <c:ptCount val="4"/>
                <c:pt idx="0">
                  <c:v>COST REDUCTION</c:v>
                </c:pt>
                <c:pt idx="1">
                  <c:v>INCOME GENERATION</c:v>
                </c:pt>
                <c:pt idx="2">
                  <c:v>PROCESS IMPROVEMENT</c:v>
                </c:pt>
                <c:pt idx="3">
                  <c:v>WORKING CAPITAL IMPROVEMENT</c:v>
                </c:pt>
              </c:strCache>
            </c:strRef>
          </c:cat>
          <c:val>
            <c:numRef>
              <c:f>'complex projects '!$D$5:$D$8</c:f>
              <c:numCache>
                <c:formatCode>General</c:formatCode>
                <c:ptCount val="4"/>
                <c:pt idx="0">
                  <c:v>7</c:v>
                </c:pt>
                <c:pt idx="1">
                  <c:v>5</c:v>
                </c:pt>
                <c:pt idx="2">
                  <c:v>5</c:v>
                </c:pt>
                <c:pt idx="3">
                  <c:v>12</c:v>
                </c:pt>
              </c:numCache>
            </c:numRef>
          </c:val>
          <c:smooth val="0"/>
          <c:extLst>
            <c:ext xmlns:c16="http://schemas.microsoft.com/office/drawing/2014/chart" uri="{C3380CC4-5D6E-409C-BE32-E72D297353CC}">
              <c16:uniqueId val="{00000002-2C0C-4C19-8CCE-0179618D818A}"/>
            </c:ext>
          </c:extLst>
        </c:ser>
        <c:dLbls>
          <c:showLegendKey val="0"/>
          <c:showVal val="0"/>
          <c:showCatName val="0"/>
          <c:showSerName val="0"/>
          <c:showPercent val="0"/>
          <c:showBubbleSize val="0"/>
        </c:dLbls>
        <c:smooth val="0"/>
        <c:axId val="1354683088"/>
        <c:axId val="1354684528"/>
      </c:lineChart>
      <c:catAx>
        <c:axId val="135468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684528"/>
        <c:crosses val="autoZero"/>
        <c:auto val="1"/>
        <c:lblAlgn val="ctr"/>
        <c:lblOffset val="100"/>
        <c:noMultiLvlLbl val="0"/>
      </c:catAx>
      <c:valAx>
        <c:axId val="1354684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68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Dashboard.xlsx]project type vs department!PivotTable3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747112860892388"/>
          <c:y val="5.0925925925925923E-2"/>
          <c:w val="0.45098206474190727"/>
          <c:h val="0.8416746864975212"/>
        </c:manualLayout>
      </c:layout>
      <c:barChart>
        <c:barDir val="bar"/>
        <c:grouping val="clustered"/>
        <c:varyColors val="0"/>
        <c:ser>
          <c:idx val="0"/>
          <c:order val="0"/>
          <c:tx>
            <c:strRef>
              <c:f>'project type vs department'!$B$3:$B$4</c:f>
              <c:strCache>
                <c:ptCount val="1"/>
                <c:pt idx="0">
                  <c:v>Admin &amp; BI</c:v>
                </c:pt>
              </c:strCache>
            </c:strRef>
          </c:tx>
          <c:spPr>
            <a:solidFill>
              <a:schemeClr val="accent1"/>
            </a:solidFill>
            <a:ln>
              <a:noFill/>
            </a:ln>
            <a:effectLst/>
          </c:spPr>
          <c:invertIfNegative val="0"/>
          <c:cat>
            <c:strRef>
              <c:f>'project type vs department'!$A$5:$A$8</c:f>
              <c:strCache>
                <c:ptCount val="4"/>
                <c:pt idx="0">
                  <c:v>COST REDUCTION</c:v>
                </c:pt>
                <c:pt idx="1">
                  <c:v>INCOME GENERATION</c:v>
                </c:pt>
                <c:pt idx="2">
                  <c:v>PROCESS IMPROVEMENT</c:v>
                </c:pt>
                <c:pt idx="3">
                  <c:v>WORKING CAPITAL IMPROVEMENT</c:v>
                </c:pt>
              </c:strCache>
            </c:strRef>
          </c:cat>
          <c:val>
            <c:numRef>
              <c:f>'project type vs department'!$B$5:$B$8</c:f>
              <c:numCache>
                <c:formatCode>General</c:formatCode>
                <c:ptCount val="4"/>
                <c:pt idx="0">
                  <c:v>5</c:v>
                </c:pt>
                <c:pt idx="1">
                  <c:v>9</c:v>
                </c:pt>
                <c:pt idx="2">
                  <c:v>2</c:v>
                </c:pt>
                <c:pt idx="3">
                  <c:v>2</c:v>
                </c:pt>
              </c:numCache>
            </c:numRef>
          </c:val>
          <c:extLst>
            <c:ext xmlns:c16="http://schemas.microsoft.com/office/drawing/2014/chart" uri="{C3380CC4-5D6E-409C-BE32-E72D297353CC}">
              <c16:uniqueId val="{00000000-CA92-4580-8F6F-758210446800}"/>
            </c:ext>
          </c:extLst>
        </c:ser>
        <c:ser>
          <c:idx val="1"/>
          <c:order val="1"/>
          <c:tx>
            <c:strRef>
              <c:f>'project type vs department'!$C$3:$C$4</c:f>
              <c:strCache>
                <c:ptCount val="1"/>
                <c:pt idx="0">
                  <c:v>eCommerce</c:v>
                </c:pt>
              </c:strCache>
            </c:strRef>
          </c:tx>
          <c:spPr>
            <a:solidFill>
              <a:schemeClr val="accent2"/>
            </a:solidFill>
            <a:ln>
              <a:noFill/>
            </a:ln>
            <a:effectLst/>
          </c:spPr>
          <c:invertIfNegative val="0"/>
          <c:cat>
            <c:strRef>
              <c:f>'project type vs department'!$A$5:$A$8</c:f>
              <c:strCache>
                <c:ptCount val="4"/>
                <c:pt idx="0">
                  <c:v>COST REDUCTION</c:v>
                </c:pt>
                <c:pt idx="1">
                  <c:v>INCOME GENERATION</c:v>
                </c:pt>
                <c:pt idx="2">
                  <c:v>PROCESS IMPROVEMENT</c:v>
                </c:pt>
                <c:pt idx="3">
                  <c:v>WORKING CAPITAL IMPROVEMENT</c:v>
                </c:pt>
              </c:strCache>
            </c:strRef>
          </c:cat>
          <c:val>
            <c:numRef>
              <c:f>'project type vs department'!$C$5:$C$8</c:f>
              <c:numCache>
                <c:formatCode>General</c:formatCode>
                <c:ptCount val="4"/>
                <c:pt idx="0">
                  <c:v>5</c:v>
                </c:pt>
                <c:pt idx="1">
                  <c:v>4</c:v>
                </c:pt>
                <c:pt idx="2">
                  <c:v>7</c:v>
                </c:pt>
                <c:pt idx="3">
                  <c:v>4</c:v>
                </c:pt>
              </c:numCache>
            </c:numRef>
          </c:val>
          <c:extLst>
            <c:ext xmlns:c16="http://schemas.microsoft.com/office/drawing/2014/chart" uri="{C3380CC4-5D6E-409C-BE32-E72D297353CC}">
              <c16:uniqueId val="{00000006-CA92-4580-8F6F-758210446800}"/>
            </c:ext>
          </c:extLst>
        </c:ser>
        <c:ser>
          <c:idx val="2"/>
          <c:order val="2"/>
          <c:tx>
            <c:strRef>
              <c:f>'project type vs department'!$D$3:$D$4</c:f>
              <c:strCache>
                <c:ptCount val="1"/>
                <c:pt idx="0">
                  <c:v>Sales and Marketing</c:v>
                </c:pt>
              </c:strCache>
            </c:strRef>
          </c:tx>
          <c:spPr>
            <a:solidFill>
              <a:schemeClr val="accent3"/>
            </a:solidFill>
            <a:ln>
              <a:noFill/>
            </a:ln>
            <a:effectLst/>
          </c:spPr>
          <c:invertIfNegative val="0"/>
          <c:cat>
            <c:strRef>
              <c:f>'project type vs department'!$A$5:$A$8</c:f>
              <c:strCache>
                <c:ptCount val="4"/>
                <c:pt idx="0">
                  <c:v>COST REDUCTION</c:v>
                </c:pt>
                <c:pt idx="1">
                  <c:v>INCOME GENERATION</c:v>
                </c:pt>
                <c:pt idx="2">
                  <c:v>PROCESS IMPROVEMENT</c:v>
                </c:pt>
                <c:pt idx="3">
                  <c:v>WORKING CAPITAL IMPROVEMENT</c:v>
                </c:pt>
              </c:strCache>
            </c:strRef>
          </c:cat>
          <c:val>
            <c:numRef>
              <c:f>'project type vs department'!$D$5:$D$8</c:f>
              <c:numCache>
                <c:formatCode>General</c:formatCode>
                <c:ptCount val="4"/>
                <c:pt idx="0">
                  <c:v>1</c:v>
                </c:pt>
                <c:pt idx="1">
                  <c:v>3</c:v>
                </c:pt>
                <c:pt idx="2">
                  <c:v>5</c:v>
                </c:pt>
                <c:pt idx="3">
                  <c:v>5</c:v>
                </c:pt>
              </c:numCache>
            </c:numRef>
          </c:val>
          <c:extLst>
            <c:ext xmlns:c16="http://schemas.microsoft.com/office/drawing/2014/chart" uri="{C3380CC4-5D6E-409C-BE32-E72D297353CC}">
              <c16:uniqueId val="{00000007-CA92-4580-8F6F-758210446800}"/>
            </c:ext>
          </c:extLst>
        </c:ser>
        <c:ser>
          <c:idx val="3"/>
          <c:order val="3"/>
          <c:tx>
            <c:strRef>
              <c:f>'project type vs department'!$E$3:$E$4</c:f>
              <c:strCache>
                <c:ptCount val="1"/>
                <c:pt idx="0">
                  <c:v>Supply Chain</c:v>
                </c:pt>
              </c:strCache>
            </c:strRef>
          </c:tx>
          <c:spPr>
            <a:solidFill>
              <a:schemeClr val="accent4"/>
            </a:solidFill>
            <a:ln>
              <a:noFill/>
            </a:ln>
            <a:effectLst/>
          </c:spPr>
          <c:invertIfNegative val="0"/>
          <c:cat>
            <c:strRef>
              <c:f>'project type vs department'!$A$5:$A$8</c:f>
              <c:strCache>
                <c:ptCount val="4"/>
                <c:pt idx="0">
                  <c:v>COST REDUCTION</c:v>
                </c:pt>
                <c:pt idx="1">
                  <c:v>INCOME GENERATION</c:v>
                </c:pt>
                <c:pt idx="2">
                  <c:v>PROCESS IMPROVEMENT</c:v>
                </c:pt>
                <c:pt idx="3">
                  <c:v>WORKING CAPITAL IMPROVEMENT</c:v>
                </c:pt>
              </c:strCache>
            </c:strRef>
          </c:cat>
          <c:val>
            <c:numRef>
              <c:f>'project type vs department'!$E$5:$E$8</c:f>
              <c:numCache>
                <c:formatCode>General</c:formatCode>
                <c:ptCount val="4"/>
                <c:pt idx="0">
                  <c:v>7</c:v>
                </c:pt>
                <c:pt idx="1">
                  <c:v>1</c:v>
                </c:pt>
                <c:pt idx="2">
                  <c:v>7</c:v>
                </c:pt>
                <c:pt idx="3">
                  <c:v>9</c:v>
                </c:pt>
              </c:numCache>
            </c:numRef>
          </c:val>
          <c:extLst>
            <c:ext xmlns:c16="http://schemas.microsoft.com/office/drawing/2014/chart" uri="{C3380CC4-5D6E-409C-BE32-E72D297353CC}">
              <c16:uniqueId val="{00000008-CA92-4580-8F6F-758210446800}"/>
            </c:ext>
          </c:extLst>
        </c:ser>
        <c:ser>
          <c:idx val="4"/>
          <c:order val="4"/>
          <c:tx>
            <c:strRef>
              <c:f>'project type vs department'!$F$3:$F$4</c:f>
              <c:strCache>
                <c:ptCount val="1"/>
                <c:pt idx="0">
                  <c:v>Warehouse</c:v>
                </c:pt>
              </c:strCache>
            </c:strRef>
          </c:tx>
          <c:spPr>
            <a:solidFill>
              <a:schemeClr val="accent5"/>
            </a:solidFill>
            <a:ln>
              <a:noFill/>
            </a:ln>
            <a:effectLst/>
          </c:spPr>
          <c:invertIfNegative val="0"/>
          <c:cat>
            <c:strRef>
              <c:f>'project type vs department'!$A$5:$A$8</c:f>
              <c:strCache>
                <c:ptCount val="4"/>
                <c:pt idx="0">
                  <c:v>COST REDUCTION</c:v>
                </c:pt>
                <c:pt idx="1">
                  <c:v>INCOME GENERATION</c:v>
                </c:pt>
                <c:pt idx="2">
                  <c:v>PROCESS IMPROVEMENT</c:v>
                </c:pt>
                <c:pt idx="3">
                  <c:v>WORKING CAPITAL IMPROVEMENT</c:v>
                </c:pt>
              </c:strCache>
            </c:strRef>
          </c:cat>
          <c:val>
            <c:numRef>
              <c:f>'project type vs department'!$F$5:$F$8</c:f>
              <c:numCache>
                <c:formatCode>General</c:formatCode>
                <c:ptCount val="4"/>
                <c:pt idx="0">
                  <c:v>4</c:v>
                </c:pt>
                <c:pt idx="1">
                  <c:v>10</c:v>
                </c:pt>
                <c:pt idx="2">
                  <c:v>4</c:v>
                </c:pt>
                <c:pt idx="3">
                  <c:v>5</c:v>
                </c:pt>
              </c:numCache>
            </c:numRef>
          </c:val>
          <c:extLst>
            <c:ext xmlns:c16="http://schemas.microsoft.com/office/drawing/2014/chart" uri="{C3380CC4-5D6E-409C-BE32-E72D297353CC}">
              <c16:uniqueId val="{00000009-CA92-4580-8F6F-758210446800}"/>
            </c:ext>
          </c:extLst>
        </c:ser>
        <c:dLbls>
          <c:showLegendKey val="0"/>
          <c:showVal val="0"/>
          <c:showCatName val="0"/>
          <c:showSerName val="0"/>
          <c:showPercent val="0"/>
          <c:showBubbleSize val="0"/>
        </c:dLbls>
        <c:gapWidth val="182"/>
        <c:axId val="703597584"/>
        <c:axId val="380350560"/>
      </c:barChart>
      <c:catAx>
        <c:axId val="703597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350560"/>
        <c:crosses val="autoZero"/>
        <c:auto val="1"/>
        <c:lblAlgn val="ctr"/>
        <c:lblOffset val="100"/>
        <c:noMultiLvlLbl val="0"/>
      </c:catAx>
      <c:valAx>
        <c:axId val="380350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597584"/>
        <c:crosses val="autoZero"/>
        <c:crossBetween val="between"/>
      </c:valAx>
      <c:spPr>
        <a:noFill/>
        <a:ln>
          <a:noFill/>
        </a:ln>
        <a:effectLst/>
      </c:spPr>
    </c:plotArea>
    <c:legend>
      <c:legendPos val="r"/>
      <c:layout>
        <c:manualLayout>
          <c:xMode val="edge"/>
          <c:yMode val="edge"/>
          <c:x val="0.79723097112860897"/>
          <c:y val="0.16011352145249408"/>
          <c:w val="0.2027690543299232"/>
          <c:h val="0.281251968503937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578643</xdr:colOff>
      <xdr:row>12</xdr:row>
      <xdr:rowOff>145256</xdr:rowOff>
    </xdr:from>
    <xdr:to>
      <xdr:col>8</xdr:col>
      <xdr:colOff>264318</xdr:colOff>
      <xdr:row>27</xdr:row>
      <xdr:rowOff>173831</xdr:rowOff>
    </xdr:to>
    <xdr:graphicFrame macro="">
      <xdr:nvGraphicFramePr>
        <xdr:cNvPr id="2" name="Chart 1">
          <a:extLst>
            <a:ext uri="{FF2B5EF4-FFF2-40B4-BE49-F238E27FC236}">
              <a16:creationId xmlns:a16="http://schemas.microsoft.com/office/drawing/2014/main" id="{5F66D08D-A1E4-D3C1-AE8A-99E0B4A89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217970</xdr:colOff>
      <xdr:row>1</xdr:row>
      <xdr:rowOff>64294</xdr:rowOff>
    </xdr:from>
    <xdr:to>
      <xdr:col>19</xdr:col>
      <xdr:colOff>332269</xdr:colOff>
      <xdr:row>5</xdr:row>
      <xdr:rowOff>59531</xdr:rowOff>
    </xdr:to>
    <xdr:sp macro="" textlink="">
      <xdr:nvSpPr>
        <xdr:cNvPr id="2" name="Rectangle: Rounded Corners 1">
          <a:extLst>
            <a:ext uri="{FF2B5EF4-FFF2-40B4-BE49-F238E27FC236}">
              <a16:creationId xmlns:a16="http://schemas.microsoft.com/office/drawing/2014/main" id="{62CFBC90-A414-34B8-8B00-4559893F9C29}"/>
            </a:ext>
          </a:extLst>
        </xdr:cNvPr>
        <xdr:cNvSpPr/>
      </xdr:nvSpPr>
      <xdr:spPr>
        <a:xfrm>
          <a:off x="5388684" y="64294"/>
          <a:ext cx="5931354" cy="730023"/>
        </a:xfrm>
        <a:prstGeom prst="roundRect">
          <a:avLst/>
        </a:prstGeom>
        <a:solidFill>
          <a:srgbClr val="ECEBE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138112</xdr:colOff>
      <xdr:row>1</xdr:row>
      <xdr:rowOff>64294</xdr:rowOff>
    </xdr:from>
    <xdr:to>
      <xdr:col>9</xdr:col>
      <xdr:colOff>613170</xdr:colOff>
      <xdr:row>17</xdr:row>
      <xdr:rowOff>45244</xdr:rowOff>
    </xdr:to>
    <xdr:sp macro="" textlink="">
      <xdr:nvSpPr>
        <xdr:cNvPr id="3" name="Rectangle: Rounded Corners 2">
          <a:extLst>
            <a:ext uri="{FF2B5EF4-FFF2-40B4-BE49-F238E27FC236}">
              <a16:creationId xmlns:a16="http://schemas.microsoft.com/office/drawing/2014/main" id="{5CF74F8F-C39C-F756-549F-0D4A4B9D3D40}"/>
            </a:ext>
          </a:extLst>
        </xdr:cNvPr>
        <xdr:cNvSpPr/>
      </xdr:nvSpPr>
      <xdr:spPr>
        <a:xfrm>
          <a:off x="138112" y="64294"/>
          <a:ext cx="4999434" cy="2920093"/>
        </a:xfrm>
        <a:prstGeom prst="roundRect">
          <a:avLst/>
        </a:prstGeom>
        <a:solidFill>
          <a:srgbClr val="ECEBE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19</xdr:col>
      <xdr:colOff>583407</xdr:colOff>
      <xdr:row>1</xdr:row>
      <xdr:rowOff>64294</xdr:rowOff>
    </xdr:from>
    <xdr:to>
      <xdr:col>27</xdr:col>
      <xdr:colOff>267890</xdr:colOff>
      <xdr:row>17</xdr:row>
      <xdr:rowOff>45244</xdr:rowOff>
    </xdr:to>
    <xdr:sp macro="" textlink="">
      <xdr:nvSpPr>
        <xdr:cNvPr id="4" name="Rectangle: Rounded Corners 3">
          <a:extLst>
            <a:ext uri="{FF2B5EF4-FFF2-40B4-BE49-F238E27FC236}">
              <a16:creationId xmlns:a16="http://schemas.microsoft.com/office/drawing/2014/main" id="{B9123340-5586-2266-DE38-40461D8FBDE4}"/>
            </a:ext>
          </a:extLst>
        </xdr:cNvPr>
        <xdr:cNvSpPr/>
      </xdr:nvSpPr>
      <xdr:spPr>
        <a:xfrm>
          <a:off x="11571176" y="64294"/>
          <a:ext cx="4855197" cy="2920093"/>
        </a:xfrm>
        <a:prstGeom prst="roundRect">
          <a:avLst/>
        </a:prstGeom>
        <a:solidFill>
          <a:srgbClr val="ECEBE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0</xdr:col>
      <xdr:colOff>183697</xdr:colOff>
      <xdr:row>43</xdr:row>
      <xdr:rowOff>172471</xdr:rowOff>
    </xdr:from>
    <xdr:to>
      <xdr:col>9</xdr:col>
      <xdr:colOff>545646</xdr:colOff>
      <xdr:row>68</xdr:row>
      <xdr:rowOff>69737</xdr:rowOff>
    </xdr:to>
    <xdr:sp macro="" textlink="">
      <xdr:nvSpPr>
        <xdr:cNvPr id="5" name="Rectangle: Rounded Corners 4">
          <a:extLst>
            <a:ext uri="{FF2B5EF4-FFF2-40B4-BE49-F238E27FC236}">
              <a16:creationId xmlns:a16="http://schemas.microsoft.com/office/drawing/2014/main" id="{77F92530-26F0-CAA8-4532-3E96F00351F4}"/>
            </a:ext>
          </a:extLst>
        </xdr:cNvPr>
        <xdr:cNvSpPr/>
      </xdr:nvSpPr>
      <xdr:spPr>
        <a:xfrm>
          <a:off x="183697" y="8071418"/>
          <a:ext cx="6179003" cy="4489676"/>
        </a:xfrm>
        <a:prstGeom prst="roundRect">
          <a:avLst/>
        </a:prstGeom>
        <a:solidFill>
          <a:srgbClr val="ECEBE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2</xdr:col>
      <xdr:colOff>89296</xdr:colOff>
      <xdr:row>18</xdr:row>
      <xdr:rowOff>83343</xdr:rowOff>
    </xdr:from>
    <xdr:to>
      <xdr:col>9</xdr:col>
      <xdr:colOff>255983</xdr:colOff>
      <xdr:row>41</xdr:row>
      <xdr:rowOff>178593</xdr:rowOff>
    </xdr:to>
    <xdr:sp macro="" textlink="">
      <xdr:nvSpPr>
        <xdr:cNvPr id="10" name="Rectangle: Rounded Corners 9">
          <a:extLst>
            <a:ext uri="{FF2B5EF4-FFF2-40B4-BE49-F238E27FC236}">
              <a16:creationId xmlns:a16="http://schemas.microsoft.com/office/drawing/2014/main" id="{543E1B9E-F642-E30E-4127-F84420F8EBDD}"/>
            </a:ext>
          </a:extLst>
        </xdr:cNvPr>
        <xdr:cNvSpPr/>
      </xdr:nvSpPr>
      <xdr:spPr>
        <a:xfrm>
          <a:off x="89296" y="3206183"/>
          <a:ext cx="4691063" cy="4320267"/>
        </a:xfrm>
        <a:prstGeom prst="roundRect">
          <a:avLst/>
        </a:prstGeom>
        <a:solidFill>
          <a:srgbClr val="ECEBE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19</xdr:col>
      <xdr:colOff>607217</xdr:colOff>
      <xdr:row>18</xdr:row>
      <xdr:rowOff>83343</xdr:rowOff>
    </xdr:from>
    <xdr:to>
      <xdr:col>27</xdr:col>
      <xdr:colOff>125014</xdr:colOff>
      <xdr:row>41</xdr:row>
      <xdr:rowOff>178594</xdr:rowOff>
    </xdr:to>
    <xdr:sp macro="" textlink="">
      <xdr:nvSpPr>
        <xdr:cNvPr id="12" name="Rectangle: Rounded Corners 11">
          <a:extLst>
            <a:ext uri="{FF2B5EF4-FFF2-40B4-BE49-F238E27FC236}">
              <a16:creationId xmlns:a16="http://schemas.microsoft.com/office/drawing/2014/main" id="{B0CBCEC7-30B7-7161-2B56-40EEE4CDF06C}"/>
            </a:ext>
          </a:extLst>
        </xdr:cNvPr>
        <xdr:cNvSpPr/>
      </xdr:nvSpPr>
      <xdr:spPr>
        <a:xfrm>
          <a:off x="11594986" y="3206183"/>
          <a:ext cx="4688511" cy="4320268"/>
        </a:xfrm>
        <a:prstGeom prst="roundRect">
          <a:avLst/>
        </a:prstGeom>
        <a:solidFill>
          <a:srgbClr val="ECEBE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19</xdr:col>
      <xdr:colOff>387804</xdr:colOff>
      <xdr:row>43</xdr:row>
      <xdr:rowOff>111239</xdr:rowOff>
    </xdr:from>
    <xdr:to>
      <xdr:col>29</xdr:col>
      <xdr:colOff>103415</xdr:colOff>
      <xdr:row>68</xdr:row>
      <xdr:rowOff>8505</xdr:rowOff>
    </xdr:to>
    <xdr:sp macro="" textlink="">
      <xdr:nvSpPr>
        <xdr:cNvPr id="13" name="Rectangle: Rounded Corners 12">
          <a:extLst>
            <a:ext uri="{FF2B5EF4-FFF2-40B4-BE49-F238E27FC236}">
              <a16:creationId xmlns:a16="http://schemas.microsoft.com/office/drawing/2014/main" id="{256C4886-7BDF-19CC-EC7D-48BB2E0819F0}"/>
            </a:ext>
          </a:extLst>
        </xdr:cNvPr>
        <xdr:cNvSpPr/>
      </xdr:nvSpPr>
      <xdr:spPr>
        <a:xfrm>
          <a:off x="12668251" y="8010186"/>
          <a:ext cx="6179004" cy="4489676"/>
        </a:xfrm>
        <a:prstGeom prst="roundRect">
          <a:avLst/>
        </a:prstGeom>
        <a:solidFill>
          <a:srgbClr val="ECEBE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clientData/>
  </xdr:twoCellAnchor>
  <xdr:twoCellAnchor>
    <xdr:from>
      <xdr:col>10</xdr:col>
      <xdr:colOff>340179</xdr:colOff>
      <xdr:row>1</xdr:row>
      <xdr:rowOff>163286</xdr:rowOff>
    </xdr:from>
    <xdr:to>
      <xdr:col>19</xdr:col>
      <xdr:colOff>210910</xdr:colOff>
      <xdr:row>4</xdr:row>
      <xdr:rowOff>136071</xdr:rowOff>
    </xdr:to>
    <xdr:sp macro="" textlink="">
      <xdr:nvSpPr>
        <xdr:cNvPr id="14" name="TextBox 13">
          <a:extLst>
            <a:ext uri="{FF2B5EF4-FFF2-40B4-BE49-F238E27FC236}">
              <a16:creationId xmlns:a16="http://schemas.microsoft.com/office/drawing/2014/main" id="{E02E0C8B-EEC5-BB59-D206-2A1B363361BE}"/>
            </a:ext>
          </a:extLst>
        </xdr:cNvPr>
        <xdr:cNvSpPr txBox="1"/>
      </xdr:nvSpPr>
      <xdr:spPr>
        <a:xfrm>
          <a:off x="5510893" y="163286"/>
          <a:ext cx="5687786"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t>Project Management Dashboard</a:t>
          </a:r>
        </a:p>
      </xdr:txBody>
    </xdr:sp>
    <xdr:clientData/>
  </xdr:twoCellAnchor>
  <xdr:twoCellAnchor>
    <xdr:from>
      <xdr:col>3</xdr:col>
      <xdr:colOff>415017</xdr:colOff>
      <xdr:row>1</xdr:row>
      <xdr:rowOff>102055</xdr:rowOff>
    </xdr:from>
    <xdr:to>
      <xdr:col>8</xdr:col>
      <xdr:colOff>319768</xdr:colOff>
      <xdr:row>3</xdr:row>
      <xdr:rowOff>74840</xdr:rowOff>
    </xdr:to>
    <xdr:sp macro="" textlink="">
      <xdr:nvSpPr>
        <xdr:cNvPr id="15" name="TextBox 14">
          <a:extLst>
            <a:ext uri="{FF2B5EF4-FFF2-40B4-BE49-F238E27FC236}">
              <a16:creationId xmlns:a16="http://schemas.microsoft.com/office/drawing/2014/main" id="{B270E53B-D3EF-9B3F-4BAB-2F9CDFBAF03A}"/>
            </a:ext>
          </a:extLst>
        </xdr:cNvPr>
        <xdr:cNvSpPr txBox="1"/>
      </xdr:nvSpPr>
      <xdr:spPr>
        <a:xfrm>
          <a:off x="1061357" y="102055"/>
          <a:ext cx="3136447" cy="340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Project Assigned</a:t>
          </a:r>
          <a:r>
            <a:rPr lang="en-IN" sz="1400" b="1" baseline="0"/>
            <a:t> </a:t>
          </a:r>
          <a:r>
            <a:rPr lang="en-IN" sz="1600" b="1" baseline="0"/>
            <a:t>to</a:t>
          </a:r>
          <a:r>
            <a:rPr lang="en-IN" sz="1400" b="1" baseline="0"/>
            <a:t> Managers</a:t>
          </a:r>
          <a:endParaRPr lang="en-IN" sz="1400" b="1"/>
        </a:p>
      </xdr:txBody>
    </xdr:sp>
    <xdr:clientData/>
  </xdr:twoCellAnchor>
  <xdr:twoCellAnchor>
    <xdr:from>
      <xdr:col>21</xdr:col>
      <xdr:colOff>154783</xdr:colOff>
      <xdr:row>1</xdr:row>
      <xdr:rowOff>111919</xdr:rowOff>
    </xdr:from>
    <xdr:to>
      <xdr:col>26</xdr:col>
      <xdr:colOff>59534</xdr:colOff>
      <xdr:row>3</xdr:row>
      <xdr:rowOff>50687</xdr:rowOff>
    </xdr:to>
    <xdr:sp macro="" textlink="">
      <xdr:nvSpPr>
        <xdr:cNvPr id="16" name="TextBox 15">
          <a:extLst>
            <a:ext uri="{FF2B5EF4-FFF2-40B4-BE49-F238E27FC236}">
              <a16:creationId xmlns:a16="http://schemas.microsoft.com/office/drawing/2014/main" id="{5C8CD6F9-B5C7-4E3B-950B-089E2CCE08EB}"/>
            </a:ext>
          </a:extLst>
        </xdr:cNvPr>
        <xdr:cNvSpPr txBox="1"/>
      </xdr:nvSpPr>
      <xdr:spPr>
        <a:xfrm>
          <a:off x="12435230" y="111919"/>
          <a:ext cx="3136447" cy="306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400" b="1">
              <a:solidFill>
                <a:schemeClr val="dk1"/>
              </a:solidFill>
              <a:latin typeface="+mn-lt"/>
              <a:ea typeface="+mn-ea"/>
              <a:cs typeface="+mn-cs"/>
            </a:rPr>
            <a:t>Project Phases</a:t>
          </a:r>
        </a:p>
      </xdr:txBody>
    </xdr:sp>
    <xdr:clientData/>
  </xdr:twoCellAnchor>
  <xdr:twoCellAnchor>
    <xdr:from>
      <xdr:col>3</xdr:col>
      <xdr:colOff>123314</xdr:colOff>
      <xdr:row>19</xdr:row>
      <xdr:rowOff>1700</xdr:rowOff>
    </xdr:from>
    <xdr:to>
      <xdr:col>8</xdr:col>
      <xdr:colOff>28065</xdr:colOff>
      <xdr:row>20</xdr:row>
      <xdr:rowOff>124164</xdr:rowOff>
    </xdr:to>
    <xdr:sp macro="" textlink="">
      <xdr:nvSpPr>
        <xdr:cNvPr id="17" name="TextBox 16">
          <a:extLst>
            <a:ext uri="{FF2B5EF4-FFF2-40B4-BE49-F238E27FC236}">
              <a16:creationId xmlns:a16="http://schemas.microsoft.com/office/drawing/2014/main" id="{2E07DDF8-1411-422E-8AF6-2D6E4EC5381D}"/>
            </a:ext>
          </a:extLst>
        </xdr:cNvPr>
        <xdr:cNvSpPr txBox="1"/>
      </xdr:nvSpPr>
      <xdr:spPr>
        <a:xfrm>
          <a:off x="769654" y="3308236"/>
          <a:ext cx="3136447" cy="306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400" b="1">
              <a:solidFill>
                <a:schemeClr val="dk1"/>
              </a:solidFill>
              <a:latin typeface="+mn-lt"/>
              <a:ea typeface="+mn-ea"/>
              <a:cs typeface="+mn-cs"/>
            </a:rPr>
            <a:t>Status on Behalf od Managers</a:t>
          </a:r>
        </a:p>
      </xdr:txBody>
    </xdr:sp>
    <xdr:clientData/>
  </xdr:twoCellAnchor>
  <xdr:twoCellAnchor>
    <xdr:from>
      <xdr:col>20</xdr:col>
      <xdr:colOff>620825</xdr:colOff>
      <xdr:row>18</xdr:row>
      <xdr:rowOff>158182</xdr:rowOff>
    </xdr:from>
    <xdr:to>
      <xdr:col>25</xdr:col>
      <xdr:colOff>525575</xdr:colOff>
      <xdr:row>20</xdr:row>
      <xdr:rowOff>96950</xdr:rowOff>
    </xdr:to>
    <xdr:sp macro="" textlink="">
      <xdr:nvSpPr>
        <xdr:cNvPr id="18" name="TextBox 17">
          <a:extLst>
            <a:ext uri="{FF2B5EF4-FFF2-40B4-BE49-F238E27FC236}">
              <a16:creationId xmlns:a16="http://schemas.microsoft.com/office/drawing/2014/main" id="{C242D0B5-D4B9-42E0-B7BE-97EF1E131181}"/>
            </a:ext>
          </a:extLst>
        </xdr:cNvPr>
        <xdr:cNvSpPr txBox="1"/>
      </xdr:nvSpPr>
      <xdr:spPr>
        <a:xfrm>
          <a:off x="12254932" y="3281022"/>
          <a:ext cx="3136447" cy="306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400" b="1">
              <a:solidFill>
                <a:schemeClr val="dk1"/>
              </a:solidFill>
              <a:latin typeface="+mn-lt"/>
              <a:ea typeface="+mn-ea"/>
              <a:cs typeface="+mn-cs"/>
            </a:rPr>
            <a:t>Project Status </a:t>
          </a:r>
        </a:p>
      </xdr:txBody>
    </xdr:sp>
    <xdr:clientData/>
  </xdr:twoCellAnchor>
  <xdr:twoCellAnchor>
    <xdr:from>
      <xdr:col>2</xdr:col>
      <xdr:colOff>619125</xdr:colOff>
      <xdr:row>44</xdr:row>
      <xdr:rowOff>63615</xdr:rowOff>
    </xdr:from>
    <xdr:to>
      <xdr:col>7</xdr:col>
      <xdr:colOff>523876</xdr:colOff>
      <xdr:row>46</xdr:row>
      <xdr:rowOff>2383</xdr:rowOff>
    </xdr:to>
    <xdr:sp macro="" textlink="">
      <xdr:nvSpPr>
        <xdr:cNvPr id="20" name="TextBox 19">
          <a:extLst>
            <a:ext uri="{FF2B5EF4-FFF2-40B4-BE49-F238E27FC236}">
              <a16:creationId xmlns:a16="http://schemas.microsoft.com/office/drawing/2014/main" id="{F0478108-4145-4570-92B5-B8A38E6C4FEC}"/>
            </a:ext>
          </a:extLst>
        </xdr:cNvPr>
        <xdr:cNvSpPr txBox="1"/>
      </xdr:nvSpPr>
      <xdr:spPr>
        <a:xfrm>
          <a:off x="1911804" y="8146258"/>
          <a:ext cx="3136448" cy="306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400" b="1">
              <a:solidFill>
                <a:schemeClr val="dk1"/>
              </a:solidFill>
              <a:latin typeface="+mn-lt"/>
              <a:ea typeface="+mn-ea"/>
              <a:cs typeface="+mn-cs"/>
            </a:rPr>
            <a:t>Status</a:t>
          </a:r>
        </a:p>
      </xdr:txBody>
    </xdr:sp>
    <xdr:clientData/>
  </xdr:twoCellAnchor>
  <xdr:twoCellAnchor>
    <xdr:from>
      <xdr:col>22</xdr:col>
      <xdr:colOff>6805</xdr:colOff>
      <xdr:row>44</xdr:row>
      <xdr:rowOff>22793</xdr:rowOff>
    </xdr:from>
    <xdr:to>
      <xdr:col>26</xdr:col>
      <xdr:colOff>557894</xdr:colOff>
      <xdr:row>45</xdr:row>
      <xdr:rowOff>145258</xdr:rowOff>
    </xdr:to>
    <xdr:sp macro="" textlink="">
      <xdr:nvSpPr>
        <xdr:cNvPr id="21" name="TextBox 20">
          <a:extLst>
            <a:ext uri="{FF2B5EF4-FFF2-40B4-BE49-F238E27FC236}">
              <a16:creationId xmlns:a16="http://schemas.microsoft.com/office/drawing/2014/main" id="{FFA84EB7-1E36-4A1E-9E6A-56F819293214}"/>
            </a:ext>
          </a:extLst>
        </xdr:cNvPr>
        <xdr:cNvSpPr txBox="1"/>
      </xdr:nvSpPr>
      <xdr:spPr>
        <a:xfrm>
          <a:off x="14226269" y="8105436"/>
          <a:ext cx="3136446" cy="306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400" b="1">
              <a:solidFill>
                <a:schemeClr val="dk1"/>
              </a:solidFill>
              <a:latin typeface="+mn-lt"/>
              <a:ea typeface="+mn-ea"/>
              <a:cs typeface="+mn-cs"/>
            </a:rPr>
            <a:t>Project Complexity</a:t>
          </a:r>
        </a:p>
      </xdr:txBody>
    </xdr:sp>
    <xdr:clientData/>
  </xdr:twoCellAnchor>
  <xdr:twoCellAnchor>
    <xdr:from>
      <xdr:col>2</xdr:col>
      <xdr:colOff>451076</xdr:colOff>
      <xdr:row>3</xdr:row>
      <xdr:rowOff>132330</xdr:rowOff>
    </xdr:from>
    <xdr:to>
      <xdr:col>9</xdr:col>
      <xdr:colOff>312963</xdr:colOff>
      <xdr:row>17</xdr:row>
      <xdr:rowOff>13607</xdr:rowOff>
    </xdr:to>
    <xdr:graphicFrame macro="">
      <xdr:nvGraphicFramePr>
        <xdr:cNvPr id="22" name="Chart 21">
          <a:extLst>
            <a:ext uri="{FF2B5EF4-FFF2-40B4-BE49-F238E27FC236}">
              <a16:creationId xmlns:a16="http://schemas.microsoft.com/office/drawing/2014/main" id="{3B0FDF3B-668A-4D99-B49E-186A054EE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557892</xdr:colOff>
      <xdr:row>68</xdr:row>
      <xdr:rowOff>68886</xdr:rowOff>
    </xdr:from>
    <xdr:to>
      <xdr:col>29</xdr:col>
      <xdr:colOff>333374</xdr:colOff>
      <xdr:row>93</xdr:row>
      <xdr:rowOff>95249</xdr:rowOff>
    </xdr:to>
    <xdr:grpSp>
      <xdr:nvGrpSpPr>
        <xdr:cNvPr id="59" name="Group 58">
          <a:extLst>
            <a:ext uri="{FF2B5EF4-FFF2-40B4-BE49-F238E27FC236}">
              <a16:creationId xmlns:a16="http://schemas.microsoft.com/office/drawing/2014/main" id="{14316A3C-3E10-9320-ADDD-3671319B8FD6}"/>
            </a:ext>
          </a:extLst>
        </xdr:cNvPr>
        <xdr:cNvGrpSpPr/>
      </xdr:nvGrpSpPr>
      <xdr:grpSpPr>
        <a:xfrm>
          <a:off x="12838339" y="12560243"/>
          <a:ext cx="6238875" cy="4618775"/>
          <a:chOff x="6827808" y="3348208"/>
          <a:chExt cx="5305086" cy="4355987"/>
        </a:xfrm>
      </xdr:grpSpPr>
      <xdr:sp macro="" textlink="">
        <xdr:nvSpPr>
          <xdr:cNvPr id="9" name="Rectangle: Rounded Corners 8">
            <a:extLst>
              <a:ext uri="{FF2B5EF4-FFF2-40B4-BE49-F238E27FC236}">
                <a16:creationId xmlns:a16="http://schemas.microsoft.com/office/drawing/2014/main" id="{CA4D5413-0845-9ED0-8614-4871AB98B4D5}"/>
              </a:ext>
            </a:extLst>
          </xdr:cNvPr>
          <xdr:cNvSpPr/>
        </xdr:nvSpPr>
        <xdr:spPr>
          <a:xfrm>
            <a:off x="6827808" y="3348208"/>
            <a:ext cx="5305086" cy="4355987"/>
          </a:xfrm>
          <a:prstGeom prst="roundRect">
            <a:avLst/>
          </a:prstGeom>
          <a:solidFill>
            <a:srgbClr val="ECEBE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19" name="TextBox 18">
            <a:extLst>
              <a:ext uri="{FF2B5EF4-FFF2-40B4-BE49-F238E27FC236}">
                <a16:creationId xmlns:a16="http://schemas.microsoft.com/office/drawing/2014/main" id="{2C73331A-AF2A-4C87-B795-EBD5EDE70A49}"/>
              </a:ext>
            </a:extLst>
          </xdr:cNvPr>
          <xdr:cNvSpPr txBox="1"/>
        </xdr:nvSpPr>
        <xdr:spPr>
          <a:xfrm>
            <a:off x="7875557" y="3423047"/>
            <a:ext cx="3136448" cy="3061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400" b="1">
                <a:solidFill>
                  <a:schemeClr val="dk1"/>
                </a:solidFill>
                <a:latin typeface="+mn-lt"/>
                <a:ea typeface="+mn-ea"/>
                <a:cs typeface="+mn-cs"/>
              </a:rPr>
              <a:t>Year Wise Project count</a:t>
            </a:r>
          </a:p>
        </xdr:txBody>
      </xdr:sp>
      <xdr:graphicFrame macro="">
        <xdr:nvGraphicFramePr>
          <xdr:cNvPr id="23" name="Chart 22">
            <a:extLst>
              <a:ext uri="{FF2B5EF4-FFF2-40B4-BE49-F238E27FC236}">
                <a16:creationId xmlns:a16="http://schemas.microsoft.com/office/drawing/2014/main" id="{2D67C789-08FD-4E54-9EAA-C648BCD9BBD6}"/>
              </a:ext>
            </a:extLst>
          </xdr:cNvPr>
          <xdr:cNvGraphicFramePr>
            <a:graphicFrameLocks/>
          </xdr:cNvGraphicFramePr>
        </xdr:nvGraphicFramePr>
        <xdr:xfrm>
          <a:off x="7222415" y="3884839"/>
          <a:ext cx="4571999" cy="3390392"/>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20</xdr:col>
      <xdr:colOff>175195</xdr:colOff>
      <xdr:row>3</xdr:row>
      <xdr:rowOff>77901</xdr:rowOff>
    </xdr:from>
    <xdr:to>
      <xdr:col>27</xdr:col>
      <xdr:colOff>222819</xdr:colOff>
      <xdr:row>16</xdr:row>
      <xdr:rowOff>88446</xdr:rowOff>
    </xdr:to>
    <xdr:graphicFrame macro="">
      <xdr:nvGraphicFramePr>
        <xdr:cNvPr id="24" name="Chart 23">
          <a:extLst>
            <a:ext uri="{FF2B5EF4-FFF2-40B4-BE49-F238E27FC236}">
              <a16:creationId xmlns:a16="http://schemas.microsoft.com/office/drawing/2014/main" id="{ED8AEA23-2E27-4408-8EAD-C51834DF4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150529</xdr:colOff>
      <xdr:row>21</xdr:row>
      <xdr:rowOff>115661</xdr:rowOff>
    </xdr:from>
    <xdr:to>
      <xdr:col>9</xdr:col>
      <xdr:colOff>198153</xdr:colOff>
      <xdr:row>40</xdr:row>
      <xdr:rowOff>64294</xdr:rowOff>
    </xdr:to>
    <xdr:graphicFrame macro="">
      <xdr:nvGraphicFramePr>
        <xdr:cNvPr id="25" name="Chart 24">
          <a:extLst>
            <a:ext uri="{FF2B5EF4-FFF2-40B4-BE49-F238E27FC236}">
              <a16:creationId xmlns:a16="http://schemas.microsoft.com/office/drawing/2014/main" id="{2014BD8E-CD21-4064-90FB-F0622E23C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42522</xdr:colOff>
      <xdr:row>20</xdr:row>
      <xdr:rowOff>170089</xdr:rowOff>
    </xdr:from>
    <xdr:to>
      <xdr:col>27</xdr:col>
      <xdr:colOff>90146</xdr:colOff>
      <xdr:row>40</xdr:row>
      <xdr:rowOff>149679</xdr:rowOff>
    </xdr:to>
    <xdr:graphicFrame macro="">
      <xdr:nvGraphicFramePr>
        <xdr:cNvPr id="26" name="Chart 25">
          <a:extLst>
            <a:ext uri="{FF2B5EF4-FFF2-40B4-BE49-F238E27FC236}">
              <a16:creationId xmlns:a16="http://schemas.microsoft.com/office/drawing/2014/main" id="{5187D988-F3EE-469C-9D29-B80287E351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115660</xdr:colOff>
      <xdr:row>47</xdr:row>
      <xdr:rowOff>54428</xdr:rowOff>
    </xdr:from>
    <xdr:to>
      <xdr:col>8</xdr:col>
      <xdr:colOff>510269</xdr:colOff>
      <xdr:row>66</xdr:row>
      <xdr:rowOff>68036</xdr:rowOff>
    </xdr:to>
    <xdr:graphicFrame macro="">
      <xdr:nvGraphicFramePr>
        <xdr:cNvPr id="27" name="Chart 26">
          <a:extLst>
            <a:ext uri="{FF2B5EF4-FFF2-40B4-BE49-F238E27FC236}">
              <a16:creationId xmlns:a16="http://schemas.microsoft.com/office/drawing/2014/main" id="{DDC72669-09B6-40E9-A884-413F5698B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258536</xdr:colOff>
      <xdr:row>46</xdr:row>
      <xdr:rowOff>122464</xdr:rowOff>
    </xdr:from>
    <xdr:to>
      <xdr:col>28</xdr:col>
      <xdr:colOff>306162</xdr:colOff>
      <xdr:row>66</xdr:row>
      <xdr:rowOff>88447</xdr:rowOff>
    </xdr:to>
    <xdr:graphicFrame macro="">
      <xdr:nvGraphicFramePr>
        <xdr:cNvPr id="28" name="Chart 27">
          <a:extLst>
            <a:ext uri="{FF2B5EF4-FFF2-40B4-BE49-F238E27FC236}">
              <a16:creationId xmlns:a16="http://schemas.microsoft.com/office/drawing/2014/main" id="{D579E806-7055-4E61-AFB7-C0A73A404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585107</xdr:colOff>
      <xdr:row>30</xdr:row>
      <xdr:rowOff>36399</xdr:rowOff>
    </xdr:from>
    <xdr:to>
      <xdr:col>19</xdr:col>
      <xdr:colOff>300718</xdr:colOff>
      <xdr:row>54</xdr:row>
      <xdr:rowOff>117361</xdr:rowOff>
    </xdr:to>
    <xdr:grpSp>
      <xdr:nvGrpSpPr>
        <xdr:cNvPr id="60" name="Group 59">
          <a:extLst>
            <a:ext uri="{FF2B5EF4-FFF2-40B4-BE49-F238E27FC236}">
              <a16:creationId xmlns:a16="http://schemas.microsoft.com/office/drawing/2014/main" id="{D4D38B9D-0E51-B20A-33CE-5D622D403AA3}"/>
            </a:ext>
          </a:extLst>
        </xdr:cNvPr>
        <xdr:cNvGrpSpPr/>
      </xdr:nvGrpSpPr>
      <xdr:grpSpPr>
        <a:xfrm>
          <a:off x="6402161" y="5547292"/>
          <a:ext cx="6179004" cy="4489676"/>
          <a:chOff x="6463393" y="8180275"/>
          <a:chExt cx="6179004" cy="4489676"/>
        </a:xfrm>
      </xdr:grpSpPr>
      <xdr:sp macro="" textlink="">
        <xdr:nvSpPr>
          <xdr:cNvPr id="29" name="Rectangle: Rounded Corners 28">
            <a:extLst>
              <a:ext uri="{FF2B5EF4-FFF2-40B4-BE49-F238E27FC236}">
                <a16:creationId xmlns:a16="http://schemas.microsoft.com/office/drawing/2014/main" id="{0A860FBD-BC4D-23FA-DD04-516D8A989CC9}"/>
              </a:ext>
            </a:extLst>
          </xdr:cNvPr>
          <xdr:cNvSpPr/>
        </xdr:nvSpPr>
        <xdr:spPr>
          <a:xfrm>
            <a:off x="6463393" y="8180275"/>
            <a:ext cx="6179004" cy="4489676"/>
          </a:xfrm>
          <a:prstGeom prst="roundRect">
            <a:avLst/>
          </a:prstGeom>
          <a:solidFill>
            <a:srgbClr val="ECEBE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32" name="TextBox 31">
            <a:extLst>
              <a:ext uri="{FF2B5EF4-FFF2-40B4-BE49-F238E27FC236}">
                <a16:creationId xmlns:a16="http://schemas.microsoft.com/office/drawing/2014/main" id="{0799BD99-57D9-1DEF-0590-CFE01D29B62C}"/>
              </a:ext>
            </a:extLst>
          </xdr:cNvPr>
          <xdr:cNvSpPr txBox="1"/>
        </xdr:nvSpPr>
        <xdr:spPr>
          <a:xfrm>
            <a:off x="7565571" y="8218715"/>
            <a:ext cx="4116161" cy="278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400" b="1">
                <a:solidFill>
                  <a:schemeClr val="dk1"/>
                </a:solidFill>
                <a:latin typeface="+mn-lt"/>
                <a:ea typeface="+mn-ea"/>
                <a:cs typeface="+mn-cs"/>
              </a:rPr>
              <a:t>Project Typs vs Department</a:t>
            </a:r>
          </a:p>
        </xdr:txBody>
      </xdr:sp>
      <xdr:graphicFrame macro="">
        <xdr:nvGraphicFramePr>
          <xdr:cNvPr id="35" name="Chart 34">
            <a:extLst>
              <a:ext uri="{FF2B5EF4-FFF2-40B4-BE49-F238E27FC236}">
                <a16:creationId xmlns:a16="http://schemas.microsoft.com/office/drawing/2014/main" id="{45D4CD4D-6C9D-41A6-B870-A54302B9E7DD}"/>
              </a:ext>
            </a:extLst>
          </xdr:cNvPr>
          <xdr:cNvGraphicFramePr>
            <a:graphicFrameLocks/>
          </xdr:cNvGraphicFramePr>
        </xdr:nvGraphicFramePr>
        <xdr:xfrm>
          <a:off x="6837590" y="8620125"/>
          <a:ext cx="5517696" cy="3810000"/>
        </xdr:xfrm>
        <a:graphic>
          <a:graphicData uri="http://schemas.openxmlformats.org/drawingml/2006/chart">
            <c:chart xmlns:c="http://schemas.openxmlformats.org/drawingml/2006/chart" xmlns:r="http://schemas.openxmlformats.org/officeDocument/2006/relationships" r:id="rId8"/>
          </a:graphicData>
        </a:graphic>
      </xdr:graphicFrame>
    </xdr:grpSp>
    <xdr:clientData/>
  </xdr:twoCellAnchor>
  <xdr:twoCellAnchor>
    <xdr:from>
      <xdr:col>0</xdr:col>
      <xdr:colOff>136071</xdr:colOff>
      <xdr:row>68</xdr:row>
      <xdr:rowOff>165668</xdr:rowOff>
    </xdr:from>
    <xdr:to>
      <xdr:col>9</xdr:col>
      <xdr:colOff>498021</xdr:colOff>
      <xdr:row>93</xdr:row>
      <xdr:rowOff>62932</xdr:rowOff>
    </xdr:to>
    <xdr:grpSp>
      <xdr:nvGrpSpPr>
        <xdr:cNvPr id="57" name="Group 56">
          <a:extLst>
            <a:ext uri="{FF2B5EF4-FFF2-40B4-BE49-F238E27FC236}">
              <a16:creationId xmlns:a16="http://schemas.microsoft.com/office/drawing/2014/main" id="{7C2C7F29-0BDD-0A57-3816-CD51DEED7B45}"/>
            </a:ext>
          </a:extLst>
        </xdr:cNvPr>
        <xdr:cNvGrpSpPr/>
      </xdr:nvGrpSpPr>
      <xdr:grpSpPr>
        <a:xfrm>
          <a:off x="136071" y="12657025"/>
          <a:ext cx="6179004" cy="4489676"/>
          <a:chOff x="3510643" y="13010811"/>
          <a:chExt cx="6179004" cy="4489676"/>
        </a:xfrm>
      </xdr:grpSpPr>
      <xdr:sp macro="" textlink="">
        <xdr:nvSpPr>
          <xdr:cNvPr id="30" name="Rectangle: Rounded Corners 29">
            <a:extLst>
              <a:ext uri="{FF2B5EF4-FFF2-40B4-BE49-F238E27FC236}">
                <a16:creationId xmlns:a16="http://schemas.microsoft.com/office/drawing/2014/main" id="{AC236CD6-9A67-695C-3BE3-CA6639D908DC}"/>
              </a:ext>
            </a:extLst>
          </xdr:cNvPr>
          <xdr:cNvSpPr/>
        </xdr:nvSpPr>
        <xdr:spPr>
          <a:xfrm>
            <a:off x="3510643" y="13010811"/>
            <a:ext cx="6179004" cy="4489676"/>
          </a:xfrm>
          <a:prstGeom prst="roundRect">
            <a:avLst/>
          </a:prstGeom>
          <a:solidFill>
            <a:srgbClr val="ECEBE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33" name="TextBox 32">
            <a:extLst>
              <a:ext uri="{FF2B5EF4-FFF2-40B4-BE49-F238E27FC236}">
                <a16:creationId xmlns:a16="http://schemas.microsoft.com/office/drawing/2014/main" id="{4522C75B-BE43-4DE6-8DAD-F94928CDFBD6}"/>
              </a:ext>
            </a:extLst>
          </xdr:cNvPr>
          <xdr:cNvSpPr txBox="1"/>
        </xdr:nvSpPr>
        <xdr:spPr>
          <a:xfrm>
            <a:off x="4565196" y="13058436"/>
            <a:ext cx="4116161" cy="278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400" b="1">
                <a:solidFill>
                  <a:schemeClr val="dk1"/>
                </a:solidFill>
                <a:latin typeface="+mn-lt"/>
                <a:ea typeface="+mn-ea"/>
                <a:cs typeface="+mn-cs"/>
              </a:rPr>
              <a:t>Project Financials </a:t>
            </a:r>
          </a:p>
        </xdr:txBody>
      </xdr:sp>
      <xdr:graphicFrame macro="">
        <xdr:nvGraphicFramePr>
          <xdr:cNvPr id="36" name="Chart 35">
            <a:extLst>
              <a:ext uri="{FF2B5EF4-FFF2-40B4-BE49-F238E27FC236}">
                <a16:creationId xmlns:a16="http://schemas.microsoft.com/office/drawing/2014/main" id="{6D573C62-B418-4F7E-8852-98A5D3763404}"/>
              </a:ext>
            </a:extLst>
          </xdr:cNvPr>
          <xdr:cNvGraphicFramePr>
            <a:graphicFrameLocks/>
          </xdr:cNvGraphicFramePr>
        </xdr:nvGraphicFramePr>
        <xdr:xfrm>
          <a:off x="3789588" y="13511893"/>
          <a:ext cx="5606143" cy="3769178"/>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9</xdr:col>
      <xdr:colOff>605517</xdr:colOff>
      <xdr:row>55</xdr:row>
      <xdr:rowOff>70418</xdr:rowOff>
    </xdr:from>
    <xdr:to>
      <xdr:col>19</xdr:col>
      <xdr:colOff>321128</xdr:colOff>
      <xdr:row>79</xdr:row>
      <xdr:rowOff>151379</xdr:rowOff>
    </xdr:to>
    <xdr:grpSp>
      <xdr:nvGrpSpPr>
        <xdr:cNvPr id="58" name="Group 57">
          <a:extLst>
            <a:ext uri="{FF2B5EF4-FFF2-40B4-BE49-F238E27FC236}">
              <a16:creationId xmlns:a16="http://schemas.microsoft.com/office/drawing/2014/main" id="{B1F76F24-3697-D4B2-9B5B-07628AC46F21}"/>
            </a:ext>
          </a:extLst>
        </xdr:cNvPr>
        <xdr:cNvGrpSpPr/>
      </xdr:nvGrpSpPr>
      <xdr:grpSpPr>
        <a:xfrm>
          <a:off x="6422571" y="10173722"/>
          <a:ext cx="6179004" cy="4489676"/>
          <a:chOff x="10429875" y="12983597"/>
          <a:chExt cx="6179004" cy="4489676"/>
        </a:xfrm>
      </xdr:grpSpPr>
      <xdr:sp macro="" textlink="">
        <xdr:nvSpPr>
          <xdr:cNvPr id="31" name="Rectangle: Rounded Corners 30">
            <a:extLst>
              <a:ext uri="{FF2B5EF4-FFF2-40B4-BE49-F238E27FC236}">
                <a16:creationId xmlns:a16="http://schemas.microsoft.com/office/drawing/2014/main" id="{FE7383C4-B8D1-5644-8A7C-821149C94759}"/>
              </a:ext>
            </a:extLst>
          </xdr:cNvPr>
          <xdr:cNvSpPr/>
        </xdr:nvSpPr>
        <xdr:spPr>
          <a:xfrm>
            <a:off x="10429875" y="12983597"/>
            <a:ext cx="6179004" cy="4489676"/>
          </a:xfrm>
          <a:prstGeom prst="roundRect">
            <a:avLst/>
          </a:prstGeom>
          <a:solidFill>
            <a:srgbClr val="ECEBE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34" name="TextBox 33">
            <a:extLst>
              <a:ext uri="{FF2B5EF4-FFF2-40B4-BE49-F238E27FC236}">
                <a16:creationId xmlns:a16="http://schemas.microsoft.com/office/drawing/2014/main" id="{E2B4700B-E3C5-4C4B-B1A4-7E852100C6CB}"/>
              </a:ext>
            </a:extLst>
          </xdr:cNvPr>
          <xdr:cNvSpPr txBox="1"/>
        </xdr:nvSpPr>
        <xdr:spPr>
          <a:xfrm>
            <a:off x="11559268" y="13024418"/>
            <a:ext cx="4116161" cy="278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IN" sz="1400" b="1">
                <a:solidFill>
                  <a:schemeClr val="dk1"/>
                </a:solidFill>
                <a:latin typeface="+mn-lt"/>
                <a:ea typeface="+mn-ea"/>
                <a:cs typeface="+mn-cs"/>
              </a:rPr>
              <a:t>Manager vs Region</a:t>
            </a:r>
          </a:p>
        </xdr:txBody>
      </xdr:sp>
      <xdr:graphicFrame macro="">
        <xdr:nvGraphicFramePr>
          <xdr:cNvPr id="37" name="Chart 36">
            <a:extLst>
              <a:ext uri="{FF2B5EF4-FFF2-40B4-BE49-F238E27FC236}">
                <a16:creationId xmlns:a16="http://schemas.microsoft.com/office/drawing/2014/main" id="{7580C95D-3E0C-435C-A832-6612420BA0C4}"/>
              </a:ext>
            </a:extLst>
          </xdr:cNvPr>
          <xdr:cNvGraphicFramePr>
            <a:graphicFrameLocks/>
          </xdr:cNvGraphicFramePr>
        </xdr:nvGraphicFramePr>
        <xdr:xfrm>
          <a:off x="10749644" y="13437054"/>
          <a:ext cx="5565320" cy="3741964"/>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editAs="oneCell">
    <xdr:from>
      <xdr:col>10</xdr:col>
      <xdr:colOff>312283</xdr:colOff>
      <xdr:row>5</xdr:row>
      <xdr:rowOff>110898</xdr:rowOff>
    </xdr:from>
    <xdr:to>
      <xdr:col>13</xdr:col>
      <xdr:colOff>202065</xdr:colOff>
      <xdr:row>13</xdr:row>
      <xdr:rowOff>81643</xdr:rowOff>
    </xdr:to>
    <mc:AlternateContent xmlns:mc="http://schemas.openxmlformats.org/markup-compatibility/2006">
      <mc:Choice xmlns:a14="http://schemas.microsoft.com/office/drawing/2010/main" Requires="a14">
        <xdr:graphicFrame macro="">
          <xdr:nvGraphicFramePr>
            <xdr:cNvPr id="51" name="Project Type">
              <a:extLst>
                <a:ext uri="{FF2B5EF4-FFF2-40B4-BE49-F238E27FC236}">
                  <a16:creationId xmlns:a16="http://schemas.microsoft.com/office/drawing/2014/main" id="{7975184B-2C11-3991-2BF2-3CE078293925}"/>
                </a:ext>
              </a:extLst>
            </xdr:cNvPr>
            <xdr:cNvGraphicFramePr/>
          </xdr:nvGraphicFramePr>
          <xdr:xfrm>
            <a:off x="0" y="0"/>
            <a:ext cx="0" cy="0"/>
          </xdr:xfrm>
          <a:graphic>
            <a:graphicData uri="http://schemas.microsoft.com/office/drawing/2010/slicer">
              <sle:slicer xmlns:sle="http://schemas.microsoft.com/office/drawing/2010/slicer" name="Project Type"/>
            </a:graphicData>
          </a:graphic>
        </xdr:graphicFrame>
      </mc:Choice>
      <mc:Fallback>
        <xdr:sp macro="" textlink="">
          <xdr:nvSpPr>
            <xdr:cNvPr id="0" name=""/>
            <xdr:cNvSpPr>
              <a:spLocks noTextEdit="1"/>
            </xdr:cNvSpPr>
          </xdr:nvSpPr>
          <xdr:spPr>
            <a:xfrm>
              <a:off x="6775676" y="1029381"/>
              <a:ext cx="1828800" cy="1440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264658</xdr:colOff>
      <xdr:row>5</xdr:row>
      <xdr:rowOff>131308</xdr:rowOff>
    </xdr:from>
    <xdr:to>
      <xdr:col>16</xdr:col>
      <xdr:colOff>154440</xdr:colOff>
      <xdr:row>17</xdr:row>
      <xdr:rowOff>122465</xdr:rowOff>
    </xdr:to>
    <mc:AlternateContent xmlns:mc="http://schemas.openxmlformats.org/markup-compatibility/2006">
      <mc:Choice xmlns:a14="http://schemas.microsoft.com/office/drawing/2010/main" Requires="a14">
        <xdr:graphicFrame macro="">
          <xdr:nvGraphicFramePr>
            <xdr:cNvPr id="52" name="Project Manager">
              <a:extLst>
                <a:ext uri="{FF2B5EF4-FFF2-40B4-BE49-F238E27FC236}">
                  <a16:creationId xmlns:a16="http://schemas.microsoft.com/office/drawing/2014/main" id="{04DEDBB1-08CE-3A58-B96E-2F8281DBE729}"/>
                </a:ext>
              </a:extLst>
            </xdr:cNvPr>
            <xdr:cNvGraphicFramePr/>
          </xdr:nvGraphicFramePr>
          <xdr:xfrm>
            <a:off x="0" y="0"/>
            <a:ext cx="0" cy="0"/>
          </xdr:xfrm>
          <a:graphic>
            <a:graphicData uri="http://schemas.microsoft.com/office/drawing/2010/slicer">
              <sle:slicer xmlns:sle="http://schemas.microsoft.com/office/drawing/2010/slicer" name="Project Manager"/>
            </a:graphicData>
          </a:graphic>
        </xdr:graphicFrame>
      </mc:Choice>
      <mc:Fallback>
        <xdr:sp macro="" textlink="">
          <xdr:nvSpPr>
            <xdr:cNvPr id="0" name=""/>
            <xdr:cNvSpPr>
              <a:spLocks noTextEdit="1"/>
            </xdr:cNvSpPr>
          </xdr:nvSpPr>
          <xdr:spPr>
            <a:xfrm>
              <a:off x="8667069" y="1049791"/>
              <a:ext cx="1828800" cy="2195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210229</xdr:colOff>
      <xdr:row>5</xdr:row>
      <xdr:rowOff>144914</xdr:rowOff>
    </xdr:from>
    <xdr:to>
      <xdr:col>19</xdr:col>
      <xdr:colOff>100011</xdr:colOff>
      <xdr:row>13</xdr:row>
      <xdr:rowOff>122464</xdr:rowOff>
    </xdr:to>
    <mc:AlternateContent xmlns:mc="http://schemas.openxmlformats.org/markup-compatibility/2006">
      <mc:Choice xmlns:a14="http://schemas.microsoft.com/office/drawing/2010/main" Requires="a14">
        <xdr:graphicFrame macro="">
          <xdr:nvGraphicFramePr>
            <xdr:cNvPr id="53" name="Region">
              <a:extLst>
                <a:ext uri="{FF2B5EF4-FFF2-40B4-BE49-F238E27FC236}">
                  <a16:creationId xmlns:a16="http://schemas.microsoft.com/office/drawing/2014/main" id="{139C784A-F922-22D3-3BB6-2C2230AE3D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551658" y="1063397"/>
              <a:ext cx="1828800" cy="14471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312964</xdr:colOff>
      <xdr:row>13</xdr:row>
      <xdr:rowOff>117702</xdr:rowOff>
    </xdr:from>
    <xdr:to>
      <xdr:col>13</xdr:col>
      <xdr:colOff>202746</xdr:colOff>
      <xdr:row>22</xdr:row>
      <xdr:rowOff>136073</xdr:rowOff>
    </xdr:to>
    <mc:AlternateContent xmlns:mc="http://schemas.openxmlformats.org/markup-compatibility/2006">
      <mc:Choice xmlns:a14="http://schemas.microsoft.com/office/drawing/2010/main" Requires="a14">
        <xdr:graphicFrame macro="">
          <xdr:nvGraphicFramePr>
            <xdr:cNvPr id="54" name="Department">
              <a:extLst>
                <a:ext uri="{FF2B5EF4-FFF2-40B4-BE49-F238E27FC236}">
                  <a16:creationId xmlns:a16="http://schemas.microsoft.com/office/drawing/2014/main" id="{2AC53B20-A270-78F5-D795-DF4637D41F9B}"/>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6776357" y="2505756"/>
              <a:ext cx="1828800" cy="16716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223838</xdr:colOff>
      <xdr:row>13</xdr:row>
      <xdr:rowOff>165327</xdr:rowOff>
    </xdr:from>
    <xdr:to>
      <xdr:col>19</xdr:col>
      <xdr:colOff>113620</xdr:colOff>
      <xdr:row>21</xdr:row>
      <xdr:rowOff>74839</xdr:rowOff>
    </xdr:to>
    <mc:AlternateContent xmlns:mc="http://schemas.openxmlformats.org/markup-compatibility/2006">
      <mc:Choice xmlns:a14="http://schemas.microsoft.com/office/drawing/2010/main" Requires="a14">
        <xdr:graphicFrame macro="">
          <xdr:nvGraphicFramePr>
            <xdr:cNvPr id="55" name="Status">
              <a:extLst>
                <a:ext uri="{FF2B5EF4-FFF2-40B4-BE49-F238E27FC236}">
                  <a16:creationId xmlns:a16="http://schemas.microsoft.com/office/drawing/2014/main" id="{C67FDC6A-0757-6CA3-8677-C70338B284CD}"/>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0565267" y="2553381"/>
              <a:ext cx="1828800" cy="13790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257853</xdr:colOff>
      <xdr:row>18</xdr:row>
      <xdr:rowOff>15645</xdr:rowOff>
    </xdr:from>
    <xdr:to>
      <xdr:col>16</xdr:col>
      <xdr:colOff>147635</xdr:colOff>
      <xdr:row>27</xdr:row>
      <xdr:rowOff>34016</xdr:rowOff>
    </xdr:to>
    <mc:AlternateContent xmlns:mc="http://schemas.openxmlformats.org/markup-compatibility/2006">
      <mc:Choice xmlns:a14="http://schemas.microsoft.com/office/drawing/2010/main" Requires="a14">
        <xdr:graphicFrame macro="">
          <xdr:nvGraphicFramePr>
            <xdr:cNvPr id="56" name="Year">
              <a:extLst>
                <a:ext uri="{FF2B5EF4-FFF2-40B4-BE49-F238E27FC236}">
                  <a16:creationId xmlns:a16="http://schemas.microsoft.com/office/drawing/2014/main" id="{1C503978-20B6-ECA6-623A-460D960629D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660264" y="3322181"/>
              <a:ext cx="1828800" cy="1671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bh singh" refreshedDate="45598.546152546296" createdVersion="8" refreshedVersion="8" minRefreshableVersion="3" recordCount="99" xr:uid="{936AA6C3-4DFA-4ABC-8E0D-7440FD570A8E}">
  <cacheSource type="worksheet">
    <worksheetSource ref="A1:O100" sheet="Project Management Dataset (1)"/>
  </cacheSource>
  <cacheFields count="15">
    <cacheField name="Project Name" numFmtId="0">
      <sharedItems count="99">
        <s v="Rhinestone"/>
        <s v="A Triumph Of Softwares"/>
        <s v="The Blue Bird"/>
        <s v="Remembering Our Ancestors"/>
        <s v="Skyhawks"/>
        <s v="The Coding Master"/>
        <s v="Fierce, Inc."/>
        <s v="Mo-Money Masterclass"/>
        <s v="Town Hall Meeting"/>
        <s v="Yosemite"/>
        <s v="Disruptor Training"/>
        <s v="A Salute To New Workers"/>
        <s v="Robust Routine"/>
        <s v="Passion Chasers"/>
        <s v="Switch And Swift"/>
        <s v="The Guy With Codes"/>
        <s v="Hex Clan"/>
        <s v="Limitless Horizons"/>
        <s v="The Wonders Of Geek"/>
        <s v="Sputnik"/>
        <s v="Annual Award Show"/>
        <s v="Active Achievement"/>
        <s v="Static Startup"/>
        <s v="The Successful Project"/>
        <s v="Excalibur Training"/>
        <s v="Enter Coding"/>
        <s v="Code Poltergeists"/>
        <s v="Great Leadership"/>
        <s v="Charged By Codes"/>
        <s v="Center For Creative Coding"/>
        <s v="The Principal Of Change"/>
        <s v="Orange Leaders"/>
        <s v="Associations Now"/>
        <s v="Coding Region"/>
        <s v="Linkage, Inc."/>
        <s v="The Success"/>
        <s v="Yoda"/>
        <s v="Match Of Health"/>
        <s v="Yaeger"/>
        <s v="Fast &amp; Creative Gang"/>
        <s v="The Coding Expert"/>
        <s v="No-Bull Bootcamp"/>
        <s v="Search Engine Master"/>
        <s v="School Leadership 2.0"/>
        <s v="The Experienced Dude"/>
        <s v="Evening Shindig"/>
        <s v="The Morning Ceremony"/>
        <s v="Mentee To Mentor"/>
        <s v="The Code Honors"/>
        <s v="Road-To-Success Workshop"/>
        <s v="Code Change Group"/>
        <s v="Yellow Moose"/>
        <s v="Moving Bird"/>
        <s v="Ceremony Worthy Of Time"/>
        <s v="Leadership Minds"/>
        <s v="The Art Of Codes"/>
        <s v="The Coding Awards"/>
        <s v="Coding League"/>
        <s v="Only Project Experience"/>
        <s v="Meetup For The Good"/>
        <s v="White Feather"/>
        <s v="Open Source Pundits"/>
        <s v="Next Gala"/>
        <s v="Project Explained"/>
        <s v="Commission Kings"/>
        <s v="Celestial Interface"/>
        <s v="Stratos"/>
        <s v="Red Butter"/>
        <s v="Smart Brief Leadership"/>
        <s v="A Night To Celebrate"/>
        <s v="Fast Ball"/>
        <s v="The Network"/>
        <s v="Practice To Perfect"/>
        <s v="Soul Spartans"/>
        <s v="15 Five"/>
        <s v="Wide Stringer"/>
        <s v="Indie Profilers"/>
        <s v="Leadership Insights"/>
        <s v="Gob Geeklords"/>
        <s v="Java Dalia"/>
        <s v="Skill Up"/>
        <s v="Excel And Elevate Training"/>
        <s v="Wombat"/>
        <s v="The Social Experiment"/>
        <s v="Box Of Crayons"/>
        <s v="The Domain Of Work"/>
        <s v="Impact Training"/>
        <s v="An Evening Affair"/>
        <s v="Social Geek Made"/>
        <s v="Sirius"/>
        <s v="Fast Coding"/>
        <s v="Super Happy Fun Time!"/>
        <s v="Software Chasers"/>
        <s v="The Discovery Of Era"/>
        <s v="Strive Training"/>
        <s v="Debug Entity"/>
        <s v="Made By Me"/>
        <s v="Revolution"/>
        <s v="7Th Annual Workshop"/>
      </sharedItems>
    </cacheField>
    <cacheField name="Project Type" numFmtId="0">
      <sharedItems count="4">
        <s v="INCOME GENERATION"/>
        <s v="PROCESS IMPROVEMENT"/>
        <s v="WORKING CAPITAL IMPROVEMENT"/>
        <s v="COST REDUCTION"/>
      </sharedItems>
    </cacheField>
    <cacheField name="Project Manager" numFmtId="0">
      <sharedItems count="7">
        <s v="Yael Wilcox"/>
        <s v="Brenda Chandler"/>
        <s v="Nyasia Hunter"/>
        <s v="Jaylyn Mckenzie"/>
        <s v="Kamari Norris"/>
        <s v="Aleena Khan"/>
        <s v="Deacon Delacruz"/>
      </sharedItems>
    </cacheField>
    <cacheField name="Region" numFmtId="0">
      <sharedItems count="4">
        <s v="North"/>
        <s v="West"/>
        <s v="East"/>
        <s v="South"/>
      </sharedItems>
    </cacheField>
    <cacheField name="Department" numFmtId="0">
      <sharedItems count="5">
        <s v="Admin &amp; BI"/>
        <s v="eCommerce"/>
        <s v="Warehouse"/>
        <s v="Sales and Marketing"/>
        <s v="Supply Chain"/>
      </sharedItems>
    </cacheField>
    <cacheField name=" Project Cost " numFmtId="4">
      <sharedItems containsSemiMixedTypes="0" containsString="0" containsNumber="1" containsInteger="1" minValue="2418301" maxValue="5974815" count="99">
        <n v="3648615"/>
        <n v="4018835"/>
        <n v="4285483"/>
        <n v="5285864"/>
        <n v="5785601"/>
        <n v="3326031"/>
        <n v="4557606"/>
        <n v="3190009"/>
        <n v="3442649"/>
        <n v="3475275"/>
        <n v="3508173"/>
        <n v="2534102"/>
        <n v="5130016"/>
        <n v="5953512"/>
        <n v="4170710"/>
        <n v="3472986"/>
        <n v="3478794"/>
        <n v="4413449"/>
        <n v="3440225"/>
        <n v="2900355"/>
        <n v="5505123"/>
        <n v="2548471"/>
        <n v="5869643"/>
        <n v="5974815"/>
        <n v="3814857"/>
        <n v="2871386"/>
        <n v="3201907"/>
        <n v="5609775"/>
        <n v="5044306"/>
        <n v="2931685"/>
        <n v="3730999"/>
        <n v="4502248"/>
        <n v="2450782"/>
        <n v="3718103"/>
        <n v="5913478"/>
        <n v="2631019"/>
        <n v="5859707"/>
        <n v="4172827"/>
        <n v="4249668"/>
        <n v="3156318"/>
        <n v="3978102"/>
        <n v="2745999"/>
        <n v="3787473"/>
        <n v="4497364"/>
        <n v="5570834"/>
        <n v="3472531"/>
        <n v="4802423"/>
        <n v="5072095"/>
        <n v="5896885"/>
        <n v="4646988"/>
        <n v="5412530"/>
        <n v="5543765"/>
        <n v="4505069"/>
        <n v="4013283"/>
        <n v="3107456"/>
        <n v="5643858"/>
        <n v="4612925"/>
        <n v="5949337"/>
        <n v="2511189"/>
        <n v="2745287"/>
        <n v="2578748"/>
        <n v="2806512"/>
        <n v="3261249"/>
        <n v="5156291"/>
        <n v="3014053"/>
        <n v="4569504"/>
        <n v="2429395"/>
        <n v="4603061"/>
        <n v="4505046"/>
        <n v="2706279"/>
        <n v="4426475"/>
        <n v="5418933"/>
        <n v="3242647"/>
        <n v="2418301"/>
        <n v="4258440"/>
        <n v="4009744"/>
        <n v="5461756"/>
        <n v="3526630"/>
        <n v="5732006"/>
        <n v="2781408"/>
        <n v="3678091"/>
        <n v="4434679"/>
        <n v="3652611"/>
        <n v="2906572"/>
        <n v="4286305"/>
        <n v="5150366"/>
        <n v="5620822"/>
        <n v="3685580"/>
        <n v="2681420"/>
        <n v="4805056"/>
        <n v="2693471"/>
        <n v="5880610"/>
        <n v="3932724"/>
        <n v="4908311"/>
        <n v="5259436"/>
        <n v="4790417"/>
        <n v="4283481"/>
        <n v="4606575"/>
        <n v="5054482"/>
      </sharedItems>
    </cacheField>
    <cacheField name=" Project Benefit " numFmtId="4">
      <sharedItems containsSemiMixedTypes="0" containsString="0" containsNumber="1" containsInteger="1" minValue="8422578" maxValue="9165877" count="99">
        <n v="8443980"/>
        <n v="9012225"/>
        <n v="9078339"/>
        <n v="8719006"/>
        <n v="8630148"/>
        <n v="8504224"/>
        <n v="9014448"/>
        <n v="8674613"/>
        <n v="9070797"/>
        <n v="8994585"/>
        <n v="8762992"/>
        <n v="9072551"/>
        <n v="9165877"/>
        <n v="8586905"/>
        <n v="8848636"/>
        <n v="9125362"/>
        <n v="8846264"/>
        <n v="8547257"/>
        <n v="8761979"/>
        <n v="8979944"/>
        <n v="9088011"/>
        <n v="9025609"/>
        <n v="8802862"/>
        <n v="8973631"/>
        <n v="8529903"/>
        <n v="8694563"/>
        <n v="8800186"/>
        <n v="9084256"/>
        <n v="8752182"/>
        <n v="8971678"/>
        <n v="8715081"/>
        <n v="9011638"/>
        <n v="8470209"/>
        <n v="9127150"/>
        <n v="9096409"/>
        <n v="8584025"/>
        <n v="8697391"/>
        <n v="8942009"/>
        <n v="8548973"/>
        <n v="9111026"/>
        <n v="8488880"/>
        <n v="8567877"/>
        <n v="8726782"/>
        <n v="9022111"/>
        <n v="8429375"/>
        <n v="9084736"/>
        <n v="8780231"/>
        <n v="8665889"/>
        <n v="8539690"/>
        <n v="9006076"/>
        <n v="8527421"/>
        <n v="8769988"/>
        <n v="8478594"/>
        <n v="8830540"/>
        <n v="9040473"/>
        <n v="8573039"/>
        <n v="8910680"/>
        <n v="9012834"/>
        <n v="8776602"/>
        <n v="8957341"/>
        <n v="9069084"/>
        <n v="9016356"/>
        <n v="8696481"/>
        <n v="8519274"/>
        <n v="8904627"/>
        <n v="8678737"/>
        <n v="8913514"/>
        <n v="8654153"/>
        <n v="9026066"/>
        <n v="8547124"/>
        <n v="8515880"/>
        <n v="8846243"/>
        <n v="8531617"/>
        <n v="9138940"/>
        <n v="8577445"/>
        <n v="8725076"/>
        <n v="8804458"/>
        <n v="9146561"/>
        <n v="9081480"/>
        <n v="9073188"/>
        <n v="8985903"/>
        <n v="9097786"/>
        <n v="9115922"/>
        <n v="8599058"/>
        <n v="8685423"/>
        <n v="8877742"/>
        <n v="8757403"/>
        <n v="8890269"/>
        <n v="9089277"/>
        <n v="8895516"/>
        <n v="9103716"/>
        <n v="8626940"/>
        <n v="9006043"/>
        <n v="9069817"/>
        <n v="8817917"/>
        <n v="8872443"/>
        <n v="8895152"/>
        <n v="8658343"/>
        <n v="8422578"/>
      </sharedItems>
    </cacheField>
    <cacheField name="Complexity" numFmtId="0">
      <sharedItems count="3">
        <s v="High"/>
        <s v="Medium"/>
        <s v="Low"/>
      </sharedItems>
    </cacheField>
    <cacheField name="Status" numFmtId="0">
      <sharedItems count="4">
        <s v="In - Progress"/>
        <s v="Cancelled"/>
        <s v="Completed"/>
        <s v="On - Hold"/>
      </sharedItems>
    </cacheField>
    <cacheField name="Completion%" numFmtId="9">
      <sharedItems containsSemiMixedTypes="0" containsString="0" containsNumber="1" minValue="0.72" maxValue="1" count="22">
        <n v="0.77"/>
        <n v="0.8"/>
        <n v="1"/>
        <n v="0.75"/>
        <n v="0.9"/>
        <n v="0.93"/>
        <n v="0.73"/>
        <n v="0.89"/>
        <n v="0.72"/>
        <n v="0.82"/>
        <n v="0.91"/>
        <n v="0.84"/>
        <n v="0.78"/>
        <n v="0.86"/>
        <n v="0.87"/>
        <n v="0.74"/>
        <n v="0.79"/>
        <n v="0.88"/>
        <n v="0.83"/>
        <n v="0.85"/>
        <n v="0.81"/>
        <n v="0.92"/>
      </sharedItems>
    </cacheField>
    <cacheField name="Phase" numFmtId="0">
      <sharedItems count="5">
        <s v="Phase 4 - Implement"/>
        <s v="Phase 2 - Develop"/>
        <s v="Phase 5 - Measure"/>
        <s v="Phase 1 - Explore"/>
        <s v="Phase 3 - Plan"/>
      </sharedItems>
    </cacheField>
    <cacheField name="Year" numFmtId="0">
      <sharedItems containsSemiMixedTypes="0" containsString="0" containsNumber="1" containsInteger="1" minValue="2021" maxValue="2025" count="5">
        <n v="2021"/>
        <n v="2022"/>
        <n v="2023"/>
        <n v="2024"/>
        <n v="2025"/>
      </sharedItems>
    </cacheField>
    <cacheField name="Month" numFmtId="0">
      <sharedItems containsSemiMixedTypes="0" containsString="0" containsNumber="1" containsInteger="1" minValue="1" maxValue="12" count="12">
        <n v="2"/>
        <n v="3"/>
        <n v="4"/>
        <n v="5"/>
        <n v="6"/>
        <n v="7"/>
        <n v="8"/>
        <n v="9"/>
        <n v="10"/>
        <n v="11"/>
        <n v="12"/>
        <n v="1"/>
      </sharedItems>
    </cacheField>
    <cacheField name="Start Date" numFmtId="14">
      <sharedItems containsSemiMixedTypes="0" containsNonDate="0" containsDate="1" containsString="0" minDate="2021-01-02T00:00:00" maxDate="2025-01-13T00:00:00"/>
    </cacheField>
    <cacheField name="End Date" numFmtId="14">
      <sharedItems containsSemiMixedTypes="0" containsNonDate="0" containsDate="1" containsString="0" minDate="2021-01-06T00:00:00" maxDate="2026-01-04T00:00:00"/>
    </cacheField>
  </cacheFields>
  <extLst>
    <ext xmlns:x14="http://schemas.microsoft.com/office/spreadsheetml/2009/9/main" uri="{725AE2AE-9491-48be-B2B4-4EB974FC3084}">
      <x14:pivotCacheDefinition pivotCacheId="6713578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x v="0"/>
    <x v="0"/>
    <x v="0"/>
    <x v="0"/>
    <x v="0"/>
    <x v="0"/>
    <x v="0"/>
    <x v="0"/>
    <x v="0"/>
    <x v="0"/>
    <x v="0"/>
    <d v="2021-01-02T00:00:00"/>
    <d v="2021-01-06T00:00:00"/>
  </r>
  <r>
    <x v="1"/>
    <x v="0"/>
    <x v="1"/>
    <x v="1"/>
    <x v="1"/>
    <x v="1"/>
    <x v="1"/>
    <x v="0"/>
    <x v="1"/>
    <x v="1"/>
    <x v="1"/>
    <x v="0"/>
    <x v="1"/>
    <d v="2021-01-03T00:00:00"/>
    <d v="2021-01-06T00:00:00"/>
  </r>
  <r>
    <x v="2"/>
    <x v="0"/>
    <x v="2"/>
    <x v="0"/>
    <x v="2"/>
    <x v="2"/>
    <x v="2"/>
    <x v="0"/>
    <x v="2"/>
    <x v="2"/>
    <x v="0"/>
    <x v="0"/>
    <x v="1"/>
    <d v="2021-01-03T00:00:00"/>
    <d v="2021-01-06T00:00:00"/>
  </r>
  <r>
    <x v="3"/>
    <x v="1"/>
    <x v="1"/>
    <x v="2"/>
    <x v="3"/>
    <x v="3"/>
    <x v="3"/>
    <x v="0"/>
    <x v="1"/>
    <x v="3"/>
    <x v="2"/>
    <x v="0"/>
    <x v="1"/>
    <d v="2021-01-03T00:00:00"/>
    <d v="2021-01-06T00:00:00"/>
  </r>
  <r>
    <x v="4"/>
    <x v="2"/>
    <x v="3"/>
    <x v="2"/>
    <x v="1"/>
    <x v="4"/>
    <x v="4"/>
    <x v="0"/>
    <x v="2"/>
    <x v="2"/>
    <x v="3"/>
    <x v="0"/>
    <x v="1"/>
    <d v="2021-01-03T00:00:00"/>
    <d v="2021-01-06T00:00:00"/>
  </r>
  <r>
    <x v="5"/>
    <x v="1"/>
    <x v="2"/>
    <x v="1"/>
    <x v="3"/>
    <x v="5"/>
    <x v="5"/>
    <x v="1"/>
    <x v="0"/>
    <x v="0"/>
    <x v="4"/>
    <x v="0"/>
    <x v="1"/>
    <d v="2021-01-03T00:00:00"/>
    <d v="2021-01-06T00:00:00"/>
  </r>
  <r>
    <x v="6"/>
    <x v="3"/>
    <x v="1"/>
    <x v="0"/>
    <x v="2"/>
    <x v="6"/>
    <x v="6"/>
    <x v="0"/>
    <x v="2"/>
    <x v="2"/>
    <x v="2"/>
    <x v="0"/>
    <x v="2"/>
    <d v="2021-01-04T00:00:00"/>
    <d v="2021-01-07T00:00:00"/>
  </r>
  <r>
    <x v="7"/>
    <x v="2"/>
    <x v="0"/>
    <x v="1"/>
    <x v="2"/>
    <x v="7"/>
    <x v="7"/>
    <x v="0"/>
    <x v="2"/>
    <x v="2"/>
    <x v="3"/>
    <x v="0"/>
    <x v="2"/>
    <d v="2021-01-04T00:00:00"/>
    <d v="2021-01-07T00:00:00"/>
  </r>
  <r>
    <x v="8"/>
    <x v="3"/>
    <x v="2"/>
    <x v="0"/>
    <x v="1"/>
    <x v="8"/>
    <x v="8"/>
    <x v="2"/>
    <x v="2"/>
    <x v="2"/>
    <x v="1"/>
    <x v="0"/>
    <x v="3"/>
    <d v="2021-01-05T00:00:00"/>
    <d v="2021-01-08T00:00:00"/>
  </r>
  <r>
    <x v="9"/>
    <x v="2"/>
    <x v="4"/>
    <x v="3"/>
    <x v="4"/>
    <x v="9"/>
    <x v="9"/>
    <x v="2"/>
    <x v="3"/>
    <x v="4"/>
    <x v="0"/>
    <x v="0"/>
    <x v="3"/>
    <d v="2021-01-05T00:00:00"/>
    <d v="2021-01-08T00:00:00"/>
  </r>
  <r>
    <x v="10"/>
    <x v="0"/>
    <x v="0"/>
    <x v="3"/>
    <x v="0"/>
    <x v="10"/>
    <x v="10"/>
    <x v="0"/>
    <x v="3"/>
    <x v="3"/>
    <x v="2"/>
    <x v="0"/>
    <x v="3"/>
    <d v="2021-01-05T00:00:00"/>
    <d v="2021-01-08T00:00:00"/>
  </r>
  <r>
    <x v="11"/>
    <x v="2"/>
    <x v="5"/>
    <x v="1"/>
    <x v="1"/>
    <x v="11"/>
    <x v="11"/>
    <x v="1"/>
    <x v="0"/>
    <x v="5"/>
    <x v="4"/>
    <x v="0"/>
    <x v="3"/>
    <d v="2021-01-05T00:00:00"/>
    <d v="2021-01-08T00:00:00"/>
  </r>
  <r>
    <x v="12"/>
    <x v="1"/>
    <x v="0"/>
    <x v="3"/>
    <x v="2"/>
    <x v="12"/>
    <x v="12"/>
    <x v="2"/>
    <x v="1"/>
    <x v="6"/>
    <x v="0"/>
    <x v="0"/>
    <x v="3"/>
    <d v="2021-01-05T00:00:00"/>
    <d v="2021-01-08T00:00:00"/>
  </r>
  <r>
    <x v="13"/>
    <x v="3"/>
    <x v="1"/>
    <x v="3"/>
    <x v="4"/>
    <x v="13"/>
    <x v="13"/>
    <x v="1"/>
    <x v="1"/>
    <x v="7"/>
    <x v="1"/>
    <x v="0"/>
    <x v="4"/>
    <d v="2021-01-06T00:00:00"/>
    <d v="2021-01-09T00:00:00"/>
  </r>
  <r>
    <x v="14"/>
    <x v="1"/>
    <x v="6"/>
    <x v="0"/>
    <x v="1"/>
    <x v="14"/>
    <x v="14"/>
    <x v="0"/>
    <x v="1"/>
    <x v="8"/>
    <x v="2"/>
    <x v="0"/>
    <x v="4"/>
    <d v="2021-01-06T00:00:00"/>
    <d v="2021-01-09T00:00:00"/>
  </r>
  <r>
    <x v="15"/>
    <x v="2"/>
    <x v="3"/>
    <x v="3"/>
    <x v="2"/>
    <x v="15"/>
    <x v="15"/>
    <x v="1"/>
    <x v="2"/>
    <x v="2"/>
    <x v="0"/>
    <x v="0"/>
    <x v="5"/>
    <d v="2021-01-07T00:00:00"/>
    <d v="2021-01-10T00:00:00"/>
  </r>
  <r>
    <x v="16"/>
    <x v="1"/>
    <x v="3"/>
    <x v="3"/>
    <x v="1"/>
    <x v="16"/>
    <x v="16"/>
    <x v="1"/>
    <x v="1"/>
    <x v="9"/>
    <x v="1"/>
    <x v="0"/>
    <x v="5"/>
    <d v="2021-01-07T00:00:00"/>
    <d v="2021-01-10T00:00:00"/>
  </r>
  <r>
    <x v="17"/>
    <x v="2"/>
    <x v="3"/>
    <x v="3"/>
    <x v="0"/>
    <x v="17"/>
    <x v="17"/>
    <x v="0"/>
    <x v="2"/>
    <x v="2"/>
    <x v="0"/>
    <x v="0"/>
    <x v="6"/>
    <d v="2021-01-08T00:00:00"/>
    <d v="2021-01-11T00:00:00"/>
  </r>
  <r>
    <x v="18"/>
    <x v="0"/>
    <x v="4"/>
    <x v="3"/>
    <x v="0"/>
    <x v="18"/>
    <x v="18"/>
    <x v="0"/>
    <x v="0"/>
    <x v="10"/>
    <x v="4"/>
    <x v="0"/>
    <x v="7"/>
    <d v="2021-01-09T00:00:00"/>
    <d v="2021-01-12T00:00:00"/>
  </r>
  <r>
    <x v="19"/>
    <x v="0"/>
    <x v="4"/>
    <x v="2"/>
    <x v="2"/>
    <x v="19"/>
    <x v="19"/>
    <x v="0"/>
    <x v="0"/>
    <x v="11"/>
    <x v="3"/>
    <x v="0"/>
    <x v="8"/>
    <d v="2021-01-10T00:00:00"/>
    <d v="2022-01-01T00:00:00"/>
  </r>
  <r>
    <x v="20"/>
    <x v="1"/>
    <x v="5"/>
    <x v="2"/>
    <x v="0"/>
    <x v="20"/>
    <x v="20"/>
    <x v="0"/>
    <x v="2"/>
    <x v="2"/>
    <x v="4"/>
    <x v="0"/>
    <x v="8"/>
    <d v="2021-01-10T00:00:00"/>
    <d v="2022-01-01T00:00:00"/>
  </r>
  <r>
    <x v="21"/>
    <x v="0"/>
    <x v="6"/>
    <x v="0"/>
    <x v="0"/>
    <x v="21"/>
    <x v="21"/>
    <x v="2"/>
    <x v="1"/>
    <x v="12"/>
    <x v="2"/>
    <x v="0"/>
    <x v="9"/>
    <d v="2021-01-11T00:00:00"/>
    <d v="2022-01-03T00:00:00"/>
  </r>
  <r>
    <x v="22"/>
    <x v="3"/>
    <x v="3"/>
    <x v="2"/>
    <x v="0"/>
    <x v="22"/>
    <x v="22"/>
    <x v="0"/>
    <x v="2"/>
    <x v="2"/>
    <x v="4"/>
    <x v="0"/>
    <x v="10"/>
    <d v="2021-01-12T00:00:00"/>
    <d v="2022-01-03T00:00:00"/>
  </r>
  <r>
    <x v="23"/>
    <x v="2"/>
    <x v="6"/>
    <x v="2"/>
    <x v="4"/>
    <x v="23"/>
    <x v="23"/>
    <x v="2"/>
    <x v="1"/>
    <x v="13"/>
    <x v="2"/>
    <x v="1"/>
    <x v="11"/>
    <d v="2022-01-01T00:00:00"/>
    <d v="2022-01-05T00:00:00"/>
  </r>
  <r>
    <x v="24"/>
    <x v="0"/>
    <x v="1"/>
    <x v="1"/>
    <x v="3"/>
    <x v="24"/>
    <x v="24"/>
    <x v="2"/>
    <x v="1"/>
    <x v="11"/>
    <x v="2"/>
    <x v="1"/>
    <x v="0"/>
    <d v="2022-01-02T00:00:00"/>
    <d v="2022-01-06T00:00:00"/>
  </r>
  <r>
    <x v="25"/>
    <x v="1"/>
    <x v="2"/>
    <x v="3"/>
    <x v="2"/>
    <x v="25"/>
    <x v="25"/>
    <x v="2"/>
    <x v="0"/>
    <x v="13"/>
    <x v="1"/>
    <x v="1"/>
    <x v="1"/>
    <d v="2022-01-03T00:00:00"/>
    <d v="2022-01-06T00:00:00"/>
  </r>
  <r>
    <x v="26"/>
    <x v="0"/>
    <x v="5"/>
    <x v="0"/>
    <x v="2"/>
    <x v="26"/>
    <x v="26"/>
    <x v="0"/>
    <x v="1"/>
    <x v="0"/>
    <x v="0"/>
    <x v="1"/>
    <x v="1"/>
    <d v="2022-01-03T00:00:00"/>
    <d v="2022-01-06T00:00:00"/>
  </r>
  <r>
    <x v="27"/>
    <x v="0"/>
    <x v="5"/>
    <x v="1"/>
    <x v="0"/>
    <x v="27"/>
    <x v="27"/>
    <x v="0"/>
    <x v="2"/>
    <x v="2"/>
    <x v="4"/>
    <x v="1"/>
    <x v="2"/>
    <d v="2022-01-04T00:00:00"/>
    <d v="2022-01-07T00:00:00"/>
  </r>
  <r>
    <x v="28"/>
    <x v="1"/>
    <x v="0"/>
    <x v="3"/>
    <x v="1"/>
    <x v="28"/>
    <x v="28"/>
    <x v="2"/>
    <x v="2"/>
    <x v="2"/>
    <x v="3"/>
    <x v="1"/>
    <x v="2"/>
    <d v="2022-01-04T00:00:00"/>
    <d v="2022-01-07T00:00:00"/>
  </r>
  <r>
    <x v="29"/>
    <x v="1"/>
    <x v="0"/>
    <x v="0"/>
    <x v="1"/>
    <x v="29"/>
    <x v="29"/>
    <x v="1"/>
    <x v="3"/>
    <x v="0"/>
    <x v="3"/>
    <x v="1"/>
    <x v="2"/>
    <d v="2022-01-04T00:00:00"/>
    <d v="2022-01-07T00:00:00"/>
  </r>
  <r>
    <x v="30"/>
    <x v="2"/>
    <x v="4"/>
    <x v="0"/>
    <x v="3"/>
    <x v="30"/>
    <x v="30"/>
    <x v="1"/>
    <x v="0"/>
    <x v="0"/>
    <x v="3"/>
    <x v="1"/>
    <x v="2"/>
    <d v="2022-01-04T00:00:00"/>
    <d v="2022-01-07T00:00:00"/>
  </r>
  <r>
    <x v="31"/>
    <x v="0"/>
    <x v="5"/>
    <x v="0"/>
    <x v="0"/>
    <x v="31"/>
    <x v="31"/>
    <x v="1"/>
    <x v="0"/>
    <x v="0"/>
    <x v="2"/>
    <x v="1"/>
    <x v="3"/>
    <d v="2022-01-05T00:00:00"/>
    <d v="2022-01-08T00:00:00"/>
  </r>
  <r>
    <x v="32"/>
    <x v="2"/>
    <x v="2"/>
    <x v="2"/>
    <x v="3"/>
    <x v="32"/>
    <x v="32"/>
    <x v="1"/>
    <x v="3"/>
    <x v="10"/>
    <x v="2"/>
    <x v="1"/>
    <x v="4"/>
    <d v="2022-01-06T00:00:00"/>
    <d v="2022-01-09T00:00:00"/>
  </r>
  <r>
    <x v="33"/>
    <x v="1"/>
    <x v="6"/>
    <x v="0"/>
    <x v="4"/>
    <x v="33"/>
    <x v="33"/>
    <x v="2"/>
    <x v="1"/>
    <x v="14"/>
    <x v="3"/>
    <x v="1"/>
    <x v="4"/>
    <d v="2022-01-06T00:00:00"/>
    <d v="2022-01-09T00:00:00"/>
  </r>
  <r>
    <x v="34"/>
    <x v="0"/>
    <x v="1"/>
    <x v="1"/>
    <x v="1"/>
    <x v="34"/>
    <x v="34"/>
    <x v="1"/>
    <x v="1"/>
    <x v="15"/>
    <x v="3"/>
    <x v="1"/>
    <x v="4"/>
    <d v="2022-01-06T00:00:00"/>
    <d v="2022-01-09T00:00:00"/>
  </r>
  <r>
    <x v="35"/>
    <x v="0"/>
    <x v="0"/>
    <x v="3"/>
    <x v="1"/>
    <x v="35"/>
    <x v="35"/>
    <x v="2"/>
    <x v="2"/>
    <x v="2"/>
    <x v="4"/>
    <x v="1"/>
    <x v="5"/>
    <d v="2022-01-07T00:00:00"/>
    <d v="2022-01-10T00:00:00"/>
  </r>
  <r>
    <x v="36"/>
    <x v="3"/>
    <x v="0"/>
    <x v="0"/>
    <x v="0"/>
    <x v="36"/>
    <x v="36"/>
    <x v="1"/>
    <x v="0"/>
    <x v="1"/>
    <x v="0"/>
    <x v="1"/>
    <x v="5"/>
    <d v="2022-01-07T00:00:00"/>
    <d v="2022-01-10T00:00:00"/>
  </r>
  <r>
    <x v="37"/>
    <x v="3"/>
    <x v="4"/>
    <x v="1"/>
    <x v="1"/>
    <x v="37"/>
    <x v="37"/>
    <x v="0"/>
    <x v="0"/>
    <x v="3"/>
    <x v="3"/>
    <x v="1"/>
    <x v="5"/>
    <d v="2022-01-07T00:00:00"/>
    <d v="2022-01-10T00:00:00"/>
  </r>
  <r>
    <x v="38"/>
    <x v="0"/>
    <x v="5"/>
    <x v="2"/>
    <x v="4"/>
    <x v="38"/>
    <x v="38"/>
    <x v="2"/>
    <x v="0"/>
    <x v="7"/>
    <x v="3"/>
    <x v="1"/>
    <x v="6"/>
    <d v="2022-01-08T00:00:00"/>
    <d v="2022-01-11T00:00:00"/>
  </r>
  <r>
    <x v="39"/>
    <x v="1"/>
    <x v="5"/>
    <x v="0"/>
    <x v="4"/>
    <x v="39"/>
    <x v="39"/>
    <x v="1"/>
    <x v="2"/>
    <x v="2"/>
    <x v="4"/>
    <x v="1"/>
    <x v="6"/>
    <d v="2022-01-08T00:00:00"/>
    <d v="2022-01-11T00:00:00"/>
  </r>
  <r>
    <x v="40"/>
    <x v="1"/>
    <x v="0"/>
    <x v="2"/>
    <x v="2"/>
    <x v="40"/>
    <x v="40"/>
    <x v="1"/>
    <x v="0"/>
    <x v="16"/>
    <x v="2"/>
    <x v="1"/>
    <x v="6"/>
    <d v="2022-01-08T00:00:00"/>
    <d v="2022-01-11T00:00:00"/>
  </r>
  <r>
    <x v="41"/>
    <x v="3"/>
    <x v="4"/>
    <x v="1"/>
    <x v="0"/>
    <x v="41"/>
    <x v="41"/>
    <x v="2"/>
    <x v="1"/>
    <x v="17"/>
    <x v="0"/>
    <x v="1"/>
    <x v="7"/>
    <d v="2022-01-09T00:00:00"/>
    <d v="2022-01-12T00:00:00"/>
  </r>
  <r>
    <x v="42"/>
    <x v="2"/>
    <x v="3"/>
    <x v="1"/>
    <x v="1"/>
    <x v="42"/>
    <x v="42"/>
    <x v="1"/>
    <x v="1"/>
    <x v="0"/>
    <x v="3"/>
    <x v="1"/>
    <x v="7"/>
    <d v="2022-01-09T00:00:00"/>
    <d v="2022-01-12T00:00:00"/>
  </r>
  <r>
    <x v="43"/>
    <x v="3"/>
    <x v="4"/>
    <x v="1"/>
    <x v="4"/>
    <x v="43"/>
    <x v="43"/>
    <x v="0"/>
    <x v="2"/>
    <x v="2"/>
    <x v="1"/>
    <x v="1"/>
    <x v="8"/>
    <d v="2022-01-10T00:00:00"/>
    <d v="2023-01-01T00:00:00"/>
  </r>
  <r>
    <x v="44"/>
    <x v="0"/>
    <x v="5"/>
    <x v="3"/>
    <x v="2"/>
    <x v="44"/>
    <x v="44"/>
    <x v="2"/>
    <x v="0"/>
    <x v="3"/>
    <x v="0"/>
    <x v="1"/>
    <x v="8"/>
    <d v="2022-01-10T00:00:00"/>
    <d v="2023-01-01T00:00:00"/>
  </r>
  <r>
    <x v="45"/>
    <x v="2"/>
    <x v="4"/>
    <x v="2"/>
    <x v="4"/>
    <x v="45"/>
    <x v="45"/>
    <x v="2"/>
    <x v="1"/>
    <x v="18"/>
    <x v="4"/>
    <x v="1"/>
    <x v="9"/>
    <d v="2022-01-11T00:00:00"/>
    <d v="2023-01-03T00:00:00"/>
  </r>
  <r>
    <x v="46"/>
    <x v="2"/>
    <x v="3"/>
    <x v="3"/>
    <x v="4"/>
    <x v="46"/>
    <x v="46"/>
    <x v="0"/>
    <x v="0"/>
    <x v="0"/>
    <x v="2"/>
    <x v="1"/>
    <x v="9"/>
    <d v="2022-01-11T00:00:00"/>
    <d v="2023-01-03T00:00:00"/>
  </r>
  <r>
    <x v="47"/>
    <x v="0"/>
    <x v="2"/>
    <x v="1"/>
    <x v="0"/>
    <x v="47"/>
    <x v="47"/>
    <x v="2"/>
    <x v="3"/>
    <x v="1"/>
    <x v="0"/>
    <x v="1"/>
    <x v="9"/>
    <d v="2022-01-11T00:00:00"/>
    <d v="2023-01-03T00:00:00"/>
  </r>
  <r>
    <x v="48"/>
    <x v="2"/>
    <x v="1"/>
    <x v="2"/>
    <x v="2"/>
    <x v="48"/>
    <x v="48"/>
    <x v="1"/>
    <x v="1"/>
    <x v="17"/>
    <x v="4"/>
    <x v="1"/>
    <x v="10"/>
    <d v="2022-01-12T00:00:00"/>
    <d v="2023-01-03T00:00:00"/>
  </r>
  <r>
    <x v="49"/>
    <x v="3"/>
    <x v="1"/>
    <x v="0"/>
    <x v="0"/>
    <x v="49"/>
    <x v="49"/>
    <x v="1"/>
    <x v="2"/>
    <x v="2"/>
    <x v="1"/>
    <x v="1"/>
    <x v="10"/>
    <d v="2022-01-12T00:00:00"/>
    <d v="2023-01-03T00:00:00"/>
  </r>
  <r>
    <x v="50"/>
    <x v="3"/>
    <x v="2"/>
    <x v="0"/>
    <x v="4"/>
    <x v="50"/>
    <x v="50"/>
    <x v="1"/>
    <x v="0"/>
    <x v="1"/>
    <x v="1"/>
    <x v="2"/>
    <x v="11"/>
    <d v="2023-01-01T00:00:00"/>
    <d v="2023-01-05T00:00:00"/>
  </r>
  <r>
    <x v="51"/>
    <x v="2"/>
    <x v="1"/>
    <x v="0"/>
    <x v="2"/>
    <x v="51"/>
    <x v="51"/>
    <x v="1"/>
    <x v="3"/>
    <x v="0"/>
    <x v="1"/>
    <x v="2"/>
    <x v="0"/>
    <d v="2023-01-02T00:00:00"/>
    <d v="2023-01-06T00:00:00"/>
  </r>
  <r>
    <x v="52"/>
    <x v="3"/>
    <x v="6"/>
    <x v="1"/>
    <x v="4"/>
    <x v="52"/>
    <x v="52"/>
    <x v="0"/>
    <x v="2"/>
    <x v="2"/>
    <x v="3"/>
    <x v="2"/>
    <x v="3"/>
    <d v="2023-01-05T00:00:00"/>
    <d v="2023-01-08T00:00:00"/>
  </r>
  <r>
    <x v="53"/>
    <x v="1"/>
    <x v="4"/>
    <x v="3"/>
    <x v="2"/>
    <x v="53"/>
    <x v="53"/>
    <x v="2"/>
    <x v="3"/>
    <x v="16"/>
    <x v="0"/>
    <x v="2"/>
    <x v="5"/>
    <d v="2023-01-07T00:00:00"/>
    <d v="2023-01-10T00:00:00"/>
  </r>
  <r>
    <x v="54"/>
    <x v="3"/>
    <x v="5"/>
    <x v="2"/>
    <x v="4"/>
    <x v="54"/>
    <x v="54"/>
    <x v="2"/>
    <x v="1"/>
    <x v="9"/>
    <x v="1"/>
    <x v="2"/>
    <x v="5"/>
    <d v="2023-01-07T00:00:00"/>
    <d v="2023-01-10T00:00:00"/>
  </r>
  <r>
    <x v="55"/>
    <x v="0"/>
    <x v="1"/>
    <x v="0"/>
    <x v="3"/>
    <x v="55"/>
    <x v="55"/>
    <x v="0"/>
    <x v="1"/>
    <x v="14"/>
    <x v="2"/>
    <x v="2"/>
    <x v="5"/>
    <d v="2023-01-07T00:00:00"/>
    <d v="2023-01-10T00:00:00"/>
  </r>
  <r>
    <x v="56"/>
    <x v="1"/>
    <x v="2"/>
    <x v="0"/>
    <x v="4"/>
    <x v="56"/>
    <x v="56"/>
    <x v="0"/>
    <x v="1"/>
    <x v="4"/>
    <x v="0"/>
    <x v="2"/>
    <x v="6"/>
    <d v="2023-01-08T00:00:00"/>
    <d v="2023-01-11T00:00:00"/>
  </r>
  <r>
    <x v="57"/>
    <x v="2"/>
    <x v="5"/>
    <x v="1"/>
    <x v="0"/>
    <x v="57"/>
    <x v="57"/>
    <x v="1"/>
    <x v="1"/>
    <x v="14"/>
    <x v="0"/>
    <x v="2"/>
    <x v="6"/>
    <d v="2023-01-08T00:00:00"/>
    <d v="2023-01-11T00:00:00"/>
  </r>
  <r>
    <x v="58"/>
    <x v="0"/>
    <x v="2"/>
    <x v="2"/>
    <x v="2"/>
    <x v="58"/>
    <x v="58"/>
    <x v="0"/>
    <x v="3"/>
    <x v="10"/>
    <x v="2"/>
    <x v="2"/>
    <x v="7"/>
    <d v="2023-01-09T00:00:00"/>
    <d v="2023-01-12T00:00:00"/>
  </r>
  <r>
    <x v="59"/>
    <x v="0"/>
    <x v="6"/>
    <x v="2"/>
    <x v="3"/>
    <x v="59"/>
    <x v="59"/>
    <x v="0"/>
    <x v="3"/>
    <x v="12"/>
    <x v="1"/>
    <x v="2"/>
    <x v="7"/>
    <d v="2023-01-09T00:00:00"/>
    <d v="2023-01-12T00:00:00"/>
  </r>
  <r>
    <x v="60"/>
    <x v="0"/>
    <x v="0"/>
    <x v="3"/>
    <x v="2"/>
    <x v="60"/>
    <x v="60"/>
    <x v="2"/>
    <x v="3"/>
    <x v="10"/>
    <x v="2"/>
    <x v="2"/>
    <x v="7"/>
    <d v="2023-01-09T00:00:00"/>
    <d v="2023-01-12T00:00:00"/>
  </r>
  <r>
    <x v="61"/>
    <x v="1"/>
    <x v="5"/>
    <x v="0"/>
    <x v="4"/>
    <x v="61"/>
    <x v="61"/>
    <x v="2"/>
    <x v="0"/>
    <x v="1"/>
    <x v="1"/>
    <x v="2"/>
    <x v="7"/>
    <d v="2023-01-09T00:00:00"/>
    <d v="2023-01-12T00:00:00"/>
  </r>
  <r>
    <x v="62"/>
    <x v="2"/>
    <x v="5"/>
    <x v="0"/>
    <x v="2"/>
    <x v="62"/>
    <x v="62"/>
    <x v="0"/>
    <x v="2"/>
    <x v="2"/>
    <x v="1"/>
    <x v="2"/>
    <x v="9"/>
    <d v="2023-01-11T00:00:00"/>
    <d v="2024-01-02T00:00:00"/>
  </r>
  <r>
    <x v="63"/>
    <x v="0"/>
    <x v="1"/>
    <x v="0"/>
    <x v="0"/>
    <x v="63"/>
    <x v="63"/>
    <x v="0"/>
    <x v="2"/>
    <x v="2"/>
    <x v="2"/>
    <x v="2"/>
    <x v="9"/>
    <d v="2023-01-11T00:00:00"/>
    <d v="2024-01-02T00:00:00"/>
  </r>
  <r>
    <x v="64"/>
    <x v="3"/>
    <x v="6"/>
    <x v="0"/>
    <x v="1"/>
    <x v="64"/>
    <x v="64"/>
    <x v="2"/>
    <x v="2"/>
    <x v="2"/>
    <x v="4"/>
    <x v="2"/>
    <x v="9"/>
    <d v="2023-01-11T00:00:00"/>
    <d v="2024-01-02T00:00:00"/>
  </r>
  <r>
    <x v="65"/>
    <x v="1"/>
    <x v="1"/>
    <x v="0"/>
    <x v="1"/>
    <x v="65"/>
    <x v="65"/>
    <x v="2"/>
    <x v="0"/>
    <x v="6"/>
    <x v="0"/>
    <x v="2"/>
    <x v="9"/>
    <d v="2023-01-11T00:00:00"/>
    <d v="2024-01-02T00:00:00"/>
  </r>
  <r>
    <x v="66"/>
    <x v="3"/>
    <x v="3"/>
    <x v="2"/>
    <x v="3"/>
    <x v="66"/>
    <x v="66"/>
    <x v="2"/>
    <x v="0"/>
    <x v="15"/>
    <x v="3"/>
    <x v="2"/>
    <x v="10"/>
    <d v="2023-01-12T00:00:00"/>
    <d v="2024-01-03T00:00:00"/>
  </r>
  <r>
    <x v="67"/>
    <x v="2"/>
    <x v="6"/>
    <x v="2"/>
    <x v="1"/>
    <x v="67"/>
    <x v="67"/>
    <x v="1"/>
    <x v="2"/>
    <x v="2"/>
    <x v="4"/>
    <x v="3"/>
    <x v="0"/>
    <d v="2024-01-02T00:00:00"/>
    <d v="2024-01-05T00:00:00"/>
  </r>
  <r>
    <x v="68"/>
    <x v="1"/>
    <x v="4"/>
    <x v="3"/>
    <x v="1"/>
    <x v="68"/>
    <x v="68"/>
    <x v="0"/>
    <x v="1"/>
    <x v="12"/>
    <x v="0"/>
    <x v="3"/>
    <x v="1"/>
    <d v="2024-01-03T00:00:00"/>
    <d v="2024-01-06T00:00:00"/>
  </r>
  <r>
    <x v="69"/>
    <x v="3"/>
    <x v="2"/>
    <x v="0"/>
    <x v="2"/>
    <x v="69"/>
    <x v="69"/>
    <x v="1"/>
    <x v="0"/>
    <x v="13"/>
    <x v="0"/>
    <x v="3"/>
    <x v="2"/>
    <d v="2024-01-04T00:00:00"/>
    <d v="2024-01-07T00:00:00"/>
  </r>
  <r>
    <x v="70"/>
    <x v="2"/>
    <x v="0"/>
    <x v="0"/>
    <x v="4"/>
    <x v="70"/>
    <x v="70"/>
    <x v="0"/>
    <x v="1"/>
    <x v="18"/>
    <x v="4"/>
    <x v="3"/>
    <x v="5"/>
    <d v="2024-01-07T00:00:00"/>
    <d v="2024-01-10T00:00:00"/>
  </r>
  <r>
    <x v="71"/>
    <x v="2"/>
    <x v="2"/>
    <x v="0"/>
    <x v="4"/>
    <x v="71"/>
    <x v="71"/>
    <x v="1"/>
    <x v="3"/>
    <x v="10"/>
    <x v="0"/>
    <x v="3"/>
    <x v="6"/>
    <d v="2024-01-08T00:00:00"/>
    <d v="2024-01-11T00:00:00"/>
  </r>
  <r>
    <x v="72"/>
    <x v="0"/>
    <x v="0"/>
    <x v="3"/>
    <x v="2"/>
    <x v="72"/>
    <x v="72"/>
    <x v="2"/>
    <x v="2"/>
    <x v="2"/>
    <x v="4"/>
    <x v="3"/>
    <x v="7"/>
    <d v="2024-01-09T00:00:00"/>
    <d v="2024-01-12T00:00:00"/>
  </r>
  <r>
    <x v="73"/>
    <x v="0"/>
    <x v="6"/>
    <x v="0"/>
    <x v="1"/>
    <x v="73"/>
    <x v="73"/>
    <x v="0"/>
    <x v="1"/>
    <x v="3"/>
    <x v="0"/>
    <x v="3"/>
    <x v="7"/>
    <d v="2024-01-09T00:00:00"/>
    <d v="2024-01-12T00:00:00"/>
  </r>
  <r>
    <x v="74"/>
    <x v="0"/>
    <x v="3"/>
    <x v="0"/>
    <x v="2"/>
    <x v="74"/>
    <x v="74"/>
    <x v="1"/>
    <x v="0"/>
    <x v="19"/>
    <x v="3"/>
    <x v="3"/>
    <x v="8"/>
    <d v="2024-01-10T00:00:00"/>
    <d v="2025-01-01T00:00:00"/>
  </r>
  <r>
    <x v="75"/>
    <x v="1"/>
    <x v="5"/>
    <x v="3"/>
    <x v="0"/>
    <x v="75"/>
    <x v="75"/>
    <x v="0"/>
    <x v="1"/>
    <x v="1"/>
    <x v="0"/>
    <x v="3"/>
    <x v="8"/>
    <d v="2024-01-10T00:00:00"/>
    <d v="2025-01-01T00:00:00"/>
  </r>
  <r>
    <x v="76"/>
    <x v="2"/>
    <x v="5"/>
    <x v="3"/>
    <x v="4"/>
    <x v="76"/>
    <x v="76"/>
    <x v="2"/>
    <x v="1"/>
    <x v="11"/>
    <x v="1"/>
    <x v="3"/>
    <x v="8"/>
    <d v="2024-01-10T00:00:00"/>
    <d v="2025-01-01T00:00:00"/>
  </r>
  <r>
    <x v="77"/>
    <x v="2"/>
    <x v="4"/>
    <x v="0"/>
    <x v="3"/>
    <x v="77"/>
    <x v="77"/>
    <x v="1"/>
    <x v="2"/>
    <x v="2"/>
    <x v="4"/>
    <x v="3"/>
    <x v="9"/>
    <d v="2024-01-11T00:00:00"/>
    <d v="2025-01-03T00:00:00"/>
  </r>
  <r>
    <x v="78"/>
    <x v="1"/>
    <x v="4"/>
    <x v="0"/>
    <x v="3"/>
    <x v="78"/>
    <x v="78"/>
    <x v="0"/>
    <x v="2"/>
    <x v="2"/>
    <x v="1"/>
    <x v="3"/>
    <x v="9"/>
    <d v="2024-01-11T00:00:00"/>
    <d v="2025-01-03T00:00:00"/>
  </r>
  <r>
    <x v="79"/>
    <x v="1"/>
    <x v="5"/>
    <x v="2"/>
    <x v="3"/>
    <x v="79"/>
    <x v="79"/>
    <x v="2"/>
    <x v="1"/>
    <x v="6"/>
    <x v="2"/>
    <x v="3"/>
    <x v="9"/>
    <d v="2024-01-11T00:00:00"/>
    <d v="2025-01-03T00:00:00"/>
  </r>
  <r>
    <x v="80"/>
    <x v="0"/>
    <x v="4"/>
    <x v="0"/>
    <x v="2"/>
    <x v="80"/>
    <x v="80"/>
    <x v="1"/>
    <x v="3"/>
    <x v="7"/>
    <x v="1"/>
    <x v="3"/>
    <x v="10"/>
    <d v="2024-01-12T00:00:00"/>
    <d v="2025-01-03T00:00:00"/>
  </r>
  <r>
    <x v="81"/>
    <x v="1"/>
    <x v="5"/>
    <x v="1"/>
    <x v="4"/>
    <x v="81"/>
    <x v="81"/>
    <x v="0"/>
    <x v="3"/>
    <x v="13"/>
    <x v="2"/>
    <x v="3"/>
    <x v="10"/>
    <d v="2024-01-12T00:00:00"/>
    <d v="2025-01-03T00:00:00"/>
  </r>
  <r>
    <x v="82"/>
    <x v="0"/>
    <x v="5"/>
    <x v="1"/>
    <x v="0"/>
    <x v="82"/>
    <x v="82"/>
    <x v="2"/>
    <x v="2"/>
    <x v="2"/>
    <x v="2"/>
    <x v="3"/>
    <x v="10"/>
    <d v="2024-01-12T00:00:00"/>
    <d v="2025-01-03T00:00:00"/>
  </r>
  <r>
    <x v="83"/>
    <x v="2"/>
    <x v="6"/>
    <x v="1"/>
    <x v="4"/>
    <x v="83"/>
    <x v="83"/>
    <x v="0"/>
    <x v="2"/>
    <x v="2"/>
    <x v="2"/>
    <x v="4"/>
    <x v="11"/>
    <d v="2025-01-01T00:00:00"/>
    <d v="2025-01-05T00:00:00"/>
  </r>
  <r>
    <x v="84"/>
    <x v="1"/>
    <x v="1"/>
    <x v="1"/>
    <x v="1"/>
    <x v="84"/>
    <x v="84"/>
    <x v="0"/>
    <x v="3"/>
    <x v="20"/>
    <x v="0"/>
    <x v="4"/>
    <x v="11"/>
    <d v="2025-01-01T00:00:00"/>
    <d v="2025-01-05T00:00:00"/>
  </r>
  <r>
    <x v="85"/>
    <x v="3"/>
    <x v="1"/>
    <x v="1"/>
    <x v="4"/>
    <x v="85"/>
    <x v="85"/>
    <x v="2"/>
    <x v="3"/>
    <x v="8"/>
    <x v="4"/>
    <x v="4"/>
    <x v="2"/>
    <d v="2025-01-04T00:00:00"/>
    <d v="2025-01-07T00:00:00"/>
  </r>
  <r>
    <x v="86"/>
    <x v="3"/>
    <x v="6"/>
    <x v="0"/>
    <x v="4"/>
    <x v="86"/>
    <x v="86"/>
    <x v="0"/>
    <x v="2"/>
    <x v="2"/>
    <x v="2"/>
    <x v="4"/>
    <x v="2"/>
    <d v="2025-01-04T00:00:00"/>
    <d v="2025-01-07T00:00:00"/>
  </r>
  <r>
    <x v="87"/>
    <x v="1"/>
    <x v="2"/>
    <x v="0"/>
    <x v="3"/>
    <x v="87"/>
    <x v="87"/>
    <x v="2"/>
    <x v="3"/>
    <x v="21"/>
    <x v="0"/>
    <x v="4"/>
    <x v="3"/>
    <d v="2025-01-05T00:00:00"/>
    <d v="2025-01-08T00:00:00"/>
  </r>
  <r>
    <x v="88"/>
    <x v="3"/>
    <x v="1"/>
    <x v="1"/>
    <x v="1"/>
    <x v="88"/>
    <x v="88"/>
    <x v="1"/>
    <x v="2"/>
    <x v="2"/>
    <x v="1"/>
    <x v="4"/>
    <x v="4"/>
    <d v="2025-01-06T00:00:00"/>
    <d v="2025-01-09T00:00:00"/>
  </r>
  <r>
    <x v="89"/>
    <x v="3"/>
    <x v="4"/>
    <x v="3"/>
    <x v="2"/>
    <x v="89"/>
    <x v="89"/>
    <x v="0"/>
    <x v="1"/>
    <x v="16"/>
    <x v="2"/>
    <x v="4"/>
    <x v="4"/>
    <d v="2025-01-06T00:00:00"/>
    <d v="2025-01-09T00:00:00"/>
  </r>
  <r>
    <x v="90"/>
    <x v="3"/>
    <x v="5"/>
    <x v="1"/>
    <x v="2"/>
    <x v="90"/>
    <x v="90"/>
    <x v="2"/>
    <x v="2"/>
    <x v="2"/>
    <x v="1"/>
    <x v="4"/>
    <x v="4"/>
    <d v="2025-01-06T00:00:00"/>
    <d v="2025-01-09T00:00:00"/>
  </r>
  <r>
    <x v="91"/>
    <x v="2"/>
    <x v="0"/>
    <x v="2"/>
    <x v="3"/>
    <x v="91"/>
    <x v="91"/>
    <x v="0"/>
    <x v="2"/>
    <x v="2"/>
    <x v="2"/>
    <x v="4"/>
    <x v="5"/>
    <d v="2025-01-07T00:00:00"/>
    <d v="2025-01-10T00:00:00"/>
  </r>
  <r>
    <x v="92"/>
    <x v="1"/>
    <x v="6"/>
    <x v="2"/>
    <x v="4"/>
    <x v="92"/>
    <x v="92"/>
    <x v="0"/>
    <x v="0"/>
    <x v="20"/>
    <x v="2"/>
    <x v="4"/>
    <x v="5"/>
    <d v="2025-01-07T00:00:00"/>
    <d v="2025-01-10T00:00:00"/>
  </r>
  <r>
    <x v="93"/>
    <x v="3"/>
    <x v="0"/>
    <x v="1"/>
    <x v="0"/>
    <x v="93"/>
    <x v="93"/>
    <x v="1"/>
    <x v="0"/>
    <x v="15"/>
    <x v="4"/>
    <x v="4"/>
    <x v="6"/>
    <d v="2025-01-08T00:00:00"/>
    <d v="2025-01-11T00:00:00"/>
  </r>
  <r>
    <x v="94"/>
    <x v="2"/>
    <x v="2"/>
    <x v="3"/>
    <x v="4"/>
    <x v="94"/>
    <x v="94"/>
    <x v="1"/>
    <x v="3"/>
    <x v="1"/>
    <x v="1"/>
    <x v="4"/>
    <x v="6"/>
    <d v="2025-01-08T00:00:00"/>
    <d v="2025-01-11T00:00:00"/>
  </r>
  <r>
    <x v="95"/>
    <x v="0"/>
    <x v="4"/>
    <x v="0"/>
    <x v="2"/>
    <x v="95"/>
    <x v="95"/>
    <x v="1"/>
    <x v="0"/>
    <x v="6"/>
    <x v="0"/>
    <x v="4"/>
    <x v="7"/>
    <d v="2025-01-09T00:00:00"/>
    <d v="2025-01-12T00:00:00"/>
  </r>
  <r>
    <x v="96"/>
    <x v="1"/>
    <x v="0"/>
    <x v="1"/>
    <x v="4"/>
    <x v="96"/>
    <x v="96"/>
    <x v="2"/>
    <x v="2"/>
    <x v="2"/>
    <x v="4"/>
    <x v="4"/>
    <x v="9"/>
    <d v="2025-01-11T00:00:00"/>
    <d v="2026-01-03T00:00:00"/>
  </r>
  <r>
    <x v="97"/>
    <x v="3"/>
    <x v="3"/>
    <x v="2"/>
    <x v="1"/>
    <x v="97"/>
    <x v="97"/>
    <x v="0"/>
    <x v="0"/>
    <x v="0"/>
    <x v="0"/>
    <x v="4"/>
    <x v="9"/>
    <d v="2025-01-11T00:00:00"/>
    <d v="2026-01-03T00:00:00"/>
  </r>
  <r>
    <x v="98"/>
    <x v="2"/>
    <x v="2"/>
    <x v="1"/>
    <x v="3"/>
    <x v="98"/>
    <x v="98"/>
    <x v="0"/>
    <x v="0"/>
    <x v="18"/>
    <x v="4"/>
    <x v="4"/>
    <x v="10"/>
    <d v="2025-01-12T00:00:00"/>
    <d v="2026-01-03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617777-8BE4-4812-949B-1D262508D330}" name="PivotTable2"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E11" firstHeaderRow="1" firstDataRow="2" firstDataCol="1"/>
  <pivotFields count="15">
    <pivotField showAll="0"/>
    <pivotField axis="axisCol" dataField="1" showAll="0">
      <items count="5">
        <item x="3"/>
        <item x="0"/>
        <item x="1"/>
        <item x="2"/>
        <item t="default"/>
      </items>
    </pivotField>
    <pivotField axis="axisRow" showAll="0">
      <items count="8">
        <item x="5"/>
        <item x="1"/>
        <item x="6"/>
        <item x="3"/>
        <item x="4"/>
        <item x="2"/>
        <item x="0"/>
        <item t="default"/>
      </items>
    </pivotField>
    <pivotField showAll="0">
      <items count="5">
        <item x="2"/>
        <item x="0"/>
        <item x="3"/>
        <item x="1"/>
        <item t="default"/>
      </items>
    </pivotField>
    <pivotField showAll="0">
      <items count="6">
        <item x="0"/>
        <item x="1"/>
        <item x="3"/>
        <item x="4"/>
        <item x="2"/>
        <item t="default"/>
      </items>
    </pivotField>
    <pivotField numFmtId="4" showAll="0"/>
    <pivotField numFmtId="4" showAll="0"/>
    <pivotField showAll="0"/>
    <pivotField showAll="0">
      <items count="5">
        <item x="1"/>
        <item x="2"/>
        <item x="0"/>
        <item x="3"/>
        <item t="default"/>
      </items>
    </pivotField>
    <pivotField numFmtId="9" showAll="0"/>
    <pivotField showAll="0"/>
    <pivotField showAll="0">
      <items count="6">
        <item x="0"/>
        <item x="1"/>
        <item x="2"/>
        <item x="3"/>
        <item x="4"/>
        <item t="default"/>
      </items>
    </pivotField>
    <pivotField showAll="0"/>
    <pivotField numFmtId="14" showAll="0"/>
    <pivotField numFmtId="14" showAll="0"/>
  </pivotFields>
  <rowFields count="1">
    <field x="2"/>
  </rowFields>
  <rowItems count="7">
    <i>
      <x/>
    </i>
    <i>
      <x v="1"/>
    </i>
    <i>
      <x v="2"/>
    </i>
    <i>
      <x v="3"/>
    </i>
    <i>
      <x v="4"/>
    </i>
    <i>
      <x v="5"/>
    </i>
    <i>
      <x v="6"/>
    </i>
  </rowItems>
  <colFields count="1">
    <field x="1"/>
  </colFields>
  <colItems count="4">
    <i>
      <x/>
    </i>
    <i>
      <x v="1"/>
    </i>
    <i>
      <x v="2"/>
    </i>
    <i>
      <x v="3"/>
    </i>
  </colItems>
  <dataFields count="1">
    <dataField name="Count of Project Type" fld="1" subtotal="count" baseField="0" baseItem="0"/>
  </dataFields>
  <chartFormats count="5">
    <chartFormat chart="2" format="9" series="1">
      <pivotArea type="data" outline="0" fieldPosition="0">
        <references count="2">
          <reference field="4294967294" count="1" selected="0">
            <x v="0"/>
          </reference>
          <reference field="1" count="1" selected="0">
            <x v="0"/>
          </reference>
        </references>
      </pivotArea>
    </chartFormat>
    <chartFormat chart="2" format="10" series="1">
      <pivotArea type="data" outline="0" fieldPosition="0">
        <references count="2">
          <reference field="4294967294" count="1" selected="0">
            <x v="0"/>
          </reference>
          <reference field="1" count="1" selected="0">
            <x v="1"/>
          </reference>
        </references>
      </pivotArea>
    </chartFormat>
    <chartFormat chart="2" format="11" series="1">
      <pivotArea type="data" outline="0" fieldPosition="0">
        <references count="2">
          <reference field="4294967294" count="1" selected="0">
            <x v="0"/>
          </reference>
          <reference field="1" count="1" selected="0">
            <x v="2"/>
          </reference>
        </references>
      </pivotArea>
    </chartFormat>
    <chartFormat chart="2" format="12" series="1">
      <pivotArea type="data" outline="0" fieldPosition="0">
        <references count="2">
          <reference field="4294967294" count="1" selected="0">
            <x v="0"/>
          </reference>
          <reference field="1" count="1" selected="0">
            <x v="3"/>
          </reference>
        </references>
      </pivotArea>
    </chartFormat>
    <chartFormat chart="2"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E67BEFA-9A75-4CEC-95E0-FE4A3C43BC77}" name="PivotTable3"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F8" firstHeaderRow="1" firstDataRow="2" firstDataCol="1"/>
  <pivotFields count="15">
    <pivotField showAll="0"/>
    <pivotField axis="axisRow" showAll="0">
      <items count="5">
        <item x="3"/>
        <item x="0"/>
        <item x="1"/>
        <item x="2"/>
        <item t="default"/>
      </items>
    </pivotField>
    <pivotField showAll="0">
      <items count="8">
        <item x="5"/>
        <item x="1"/>
        <item x="6"/>
        <item x="3"/>
        <item x="4"/>
        <item x="2"/>
        <item x="0"/>
        <item t="default"/>
      </items>
    </pivotField>
    <pivotField showAll="0">
      <items count="5">
        <item x="2"/>
        <item x="0"/>
        <item x="3"/>
        <item x="1"/>
        <item t="default"/>
      </items>
    </pivotField>
    <pivotField showAll="0">
      <items count="6">
        <item x="0"/>
        <item x="1"/>
        <item x="3"/>
        <item x="4"/>
        <item x="2"/>
        <item t="default"/>
      </items>
    </pivotField>
    <pivotField numFmtId="4" showAll="0"/>
    <pivotField numFmtId="4" showAll="0"/>
    <pivotField showAll="0"/>
    <pivotField showAll="0">
      <items count="5">
        <item x="1"/>
        <item x="2"/>
        <item x="0"/>
        <item x="3"/>
        <item t="default"/>
      </items>
    </pivotField>
    <pivotField numFmtId="9" showAll="0"/>
    <pivotField axis="axisCol" dataField="1" showAll="0">
      <items count="6">
        <item x="3"/>
        <item x="1"/>
        <item x="4"/>
        <item x="0"/>
        <item x="2"/>
        <item t="default"/>
      </items>
    </pivotField>
    <pivotField showAll="0">
      <items count="6">
        <item x="0"/>
        <item x="1"/>
        <item x="2"/>
        <item x="3"/>
        <item x="4"/>
        <item t="default"/>
      </items>
    </pivotField>
    <pivotField showAll="0"/>
    <pivotField numFmtId="14" showAll="0"/>
    <pivotField numFmtId="14" showAll="0"/>
  </pivotFields>
  <rowFields count="1">
    <field x="1"/>
  </rowFields>
  <rowItems count="4">
    <i>
      <x/>
    </i>
    <i>
      <x v="1"/>
    </i>
    <i>
      <x v="2"/>
    </i>
    <i>
      <x v="3"/>
    </i>
  </rowItems>
  <colFields count="1">
    <field x="10"/>
  </colFields>
  <colItems count="5">
    <i>
      <x/>
    </i>
    <i>
      <x v="1"/>
    </i>
    <i>
      <x v="2"/>
    </i>
    <i>
      <x v="3"/>
    </i>
    <i>
      <x v="4"/>
    </i>
  </colItems>
  <dataFields count="1">
    <dataField name="Count of Phase" fld="10" subtotal="count" baseField="0" baseItem="0"/>
  </dataFields>
  <chartFormats count="5">
    <chartFormat chart="2" format="10" series="1">
      <pivotArea type="data" outline="0" fieldPosition="0">
        <references count="2">
          <reference field="4294967294" count="1" selected="0">
            <x v="0"/>
          </reference>
          <reference field="10" count="1" selected="0">
            <x v="0"/>
          </reference>
        </references>
      </pivotArea>
    </chartFormat>
    <chartFormat chart="2" format="11" series="1">
      <pivotArea type="data" outline="0" fieldPosition="0">
        <references count="2">
          <reference field="4294967294" count="1" selected="0">
            <x v="0"/>
          </reference>
          <reference field="10" count="1" selected="0">
            <x v="1"/>
          </reference>
        </references>
      </pivotArea>
    </chartFormat>
    <chartFormat chart="2" format="12" series="1">
      <pivotArea type="data" outline="0" fieldPosition="0">
        <references count="2">
          <reference field="4294967294" count="1" selected="0">
            <x v="0"/>
          </reference>
          <reference field="10" count="1" selected="0">
            <x v="2"/>
          </reference>
        </references>
      </pivotArea>
    </chartFormat>
    <chartFormat chart="2" format="13" series="1">
      <pivotArea type="data" outline="0" fieldPosition="0">
        <references count="2">
          <reference field="4294967294" count="1" selected="0">
            <x v="0"/>
          </reference>
          <reference field="10" count="1" selected="0">
            <x v="3"/>
          </reference>
        </references>
      </pivotArea>
    </chartFormat>
    <chartFormat chart="2" format="14"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D691BA0-6333-4B46-9D19-94EDC1CA8D35}" name="PivotTable4"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F8" firstHeaderRow="1" firstDataRow="2" firstDataCol="1"/>
  <pivotFields count="15">
    <pivotField showAll="0"/>
    <pivotField axis="axisRow" dataField="1" showAll="0">
      <items count="5">
        <item x="3"/>
        <item x="0"/>
        <item x="1"/>
        <item x="2"/>
        <item t="default"/>
      </items>
    </pivotField>
    <pivotField showAll="0">
      <items count="8">
        <item x="5"/>
        <item x="1"/>
        <item x="6"/>
        <item x="3"/>
        <item x="4"/>
        <item x="2"/>
        <item x="0"/>
        <item t="default"/>
      </items>
    </pivotField>
    <pivotField showAll="0">
      <items count="5">
        <item x="2"/>
        <item x="0"/>
        <item x="3"/>
        <item x="1"/>
        <item t="default"/>
      </items>
    </pivotField>
    <pivotField showAll="0">
      <items count="6">
        <item x="0"/>
        <item x="1"/>
        <item x="3"/>
        <item x="4"/>
        <item x="2"/>
        <item t="default"/>
      </items>
    </pivotField>
    <pivotField numFmtId="4" showAll="0"/>
    <pivotField numFmtId="4" showAll="0"/>
    <pivotField showAll="0"/>
    <pivotField showAll="0">
      <items count="5">
        <item x="1"/>
        <item x="2"/>
        <item x="0"/>
        <item x="3"/>
        <item t="default"/>
      </items>
    </pivotField>
    <pivotField numFmtId="9" showAll="0"/>
    <pivotField showAll="0"/>
    <pivotField axis="axisCol" showAll="0">
      <items count="6">
        <item x="0"/>
        <item x="1"/>
        <item x="2"/>
        <item x="3"/>
        <item x="4"/>
        <item t="default"/>
      </items>
    </pivotField>
    <pivotField showAll="0"/>
    <pivotField numFmtId="14" showAll="0"/>
    <pivotField numFmtId="14" showAll="0"/>
  </pivotFields>
  <rowFields count="1">
    <field x="1"/>
  </rowFields>
  <rowItems count="4">
    <i>
      <x/>
    </i>
    <i>
      <x v="1"/>
    </i>
    <i>
      <x v="2"/>
    </i>
    <i>
      <x v="3"/>
    </i>
  </rowItems>
  <colFields count="1">
    <field x="11"/>
  </colFields>
  <colItems count="5">
    <i>
      <x/>
    </i>
    <i>
      <x v="1"/>
    </i>
    <i>
      <x v="2"/>
    </i>
    <i>
      <x v="3"/>
    </i>
    <i>
      <x v="4"/>
    </i>
  </colItems>
  <dataFields count="1">
    <dataField name="Count of Project Type" fld="1" subtotal="count" baseField="0" baseItem="0"/>
  </dataFields>
  <chartFormats count="6">
    <chartFormat chart="8" format="10" series="1">
      <pivotArea type="data" outline="0" fieldPosition="0">
        <references count="2">
          <reference field="4294967294" count="1" selected="0">
            <x v="0"/>
          </reference>
          <reference field="11" count="1" selected="0">
            <x v="0"/>
          </reference>
        </references>
      </pivotArea>
    </chartFormat>
    <chartFormat chart="8" format="11" series="1">
      <pivotArea type="data" outline="0" fieldPosition="0">
        <references count="2">
          <reference field="4294967294" count="1" selected="0">
            <x v="0"/>
          </reference>
          <reference field="11" count="1" selected="0">
            <x v="1"/>
          </reference>
        </references>
      </pivotArea>
    </chartFormat>
    <chartFormat chart="8" format="12" series="1">
      <pivotArea type="data" outline="0" fieldPosition="0">
        <references count="2">
          <reference field="4294967294" count="1" selected="0">
            <x v="0"/>
          </reference>
          <reference field="11" count="1" selected="0">
            <x v="2"/>
          </reference>
        </references>
      </pivotArea>
    </chartFormat>
    <chartFormat chart="8" format="13" series="1">
      <pivotArea type="data" outline="0" fieldPosition="0">
        <references count="2">
          <reference field="4294967294" count="1" selected="0">
            <x v="0"/>
          </reference>
          <reference field="11" count="1" selected="0">
            <x v="3"/>
          </reference>
        </references>
      </pivotArea>
    </chartFormat>
    <chartFormat chart="8" format="14" series="1">
      <pivotArea type="data" outline="0" fieldPosition="0">
        <references count="2">
          <reference field="4294967294" count="1" selected="0">
            <x v="0"/>
          </reference>
          <reference field="11" count="1" selected="0">
            <x v="4"/>
          </reference>
        </references>
      </pivotArea>
    </chartFormat>
    <chartFormat chart="8"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21C78A-A909-4F14-AF89-E853F795F7AF}" name="PivotTable3"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F8" firstHeaderRow="1" firstDataRow="2" firstDataCol="1"/>
  <pivotFields count="15">
    <pivotField showAll="0"/>
    <pivotField axis="axisRow" showAll="0">
      <items count="5">
        <item x="3"/>
        <item x="0"/>
        <item x="1"/>
        <item x="2"/>
        <item t="default"/>
      </items>
    </pivotField>
    <pivotField showAll="0">
      <items count="8">
        <item x="5"/>
        <item x="1"/>
        <item x="6"/>
        <item x="3"/>
        <item x="4"/>
        <item x="2"/>
        <item x="0"/>
        <item t="default"/>
      </items>
    </pivotField>
    <pivotField showAll="0">
      <items count="5">
        <item x="2"/>
        <item x="0"/>
        <item x="3"/>
        <item x="1"/>
        <item t="default"/>
      </items>
    </pivotField>
    <pivotField axis="axisCol" dataField="1" showAll="0">
      <items count="6">
        <item x="0"/>
        <item x="1"/>
        <item x="3"/>
        <item x="4"/>
        <item x="2"/>
        <item t="default"/>
      </items>
    </pivotField>
    <pivotField numFmtId="4" showAll="0"/>
    <pivotField numFmtId="4" showAll="0"/>
    <pivotField showAll="0"/>
    <pivotField showAll="0">
      <items count="5">
        <item x="1"/>
        <item x="2"/>
        <item x="0"/>
        <item x="3"/>
        <item t="default"/>
      </items>
    </pivotField>
    <pivotField numFmtId="9" showAll="0"/>
    <pivotField showAll="0"/>
    <pivotField showAll="0">
      <items count="6">
        <item x="0"/>
        <item x="1"/>
        <item x="2"/>
        <item x="3"/>
        <item x="4"/>
        <item t="default"/>
      </items>
    </pivotField>
    <pivotField showAll="0"/>
    <pivotField numFmtId="14" showAll="0"/>
    <pivotField numFmtId="14" showAll="0"/>
  </pivotFields>
  <rowFields count="1">
    <field x="1"/>
  </rowFields>
  <rowItems count="4">
    <i>
      <x/>
    </i>
    <i>
      <x v="1"/>
    </i>
    <i>
      <x v="2"/>
    </i>
    <i>
      <x v="3"/>
    </i>
  </rowItems>
  <colFields count="1">
    <field x="4"/>
  </colFields>
  <colItems count="5">
    <i>
      <x/>
    </i>
    <i>
      <x v="1"/>
    </i>
    <i>
      <x v="2"/>
    </i>
    <i>
      <x v="3"/>
    </i>
    <i>
      <x v="4"/>
    </i>
  </colItems>
  <dataFields count="1">
    <dataField name="Count of Department" fld="4" subtotal="count" baseField="0" baseItem="0"/>
  </dataFields>
  <chartFormats count="6">
    <chartFormat chart="2" format="10" series="1">
      <pivotArea type="data" outline="0" fieldPosition="0">
        <references count="2">
          <reference field="4294967294" count="1" selected="0">
            <x v="0"/>
          </reference>
          <reference field="4" count="1" selected="0">
            <x v="0"/>
          </reference>
        </references>
      </pivotArea>
    </chartFormat>
    <chartFormat chart="2" format="11" series="1">
      <pivotArea type="data" outline="0" fieldPosition="0">
        <references count="2">
          <reference field="4294967294" count="1" selected="0">
            <x v="0"/>
          </reference>
          <reference field="4" count="1" selected="0">
            <x v="1"/>
          </reference>
        </references>
      </pivotArea>
    </chartFormat>
    <chartFormat chart="2" format="12" series="1">
      <pivotArea type="data" outline="0" fieldPosition="0">
        <references count="2">
          <reference field="4294967294" count="1" selected="0">
            <x v="0"/>
          </reference>
          <reference field="4" count="1" selected="0">
            <x v="2"/>
          </reference>
        </references>
      </pivotArea>
    </chartFormat>
    <chartFormat chart="2" format="13" series="1">
      <pivotArea type="data" outline="0" fieldPosition="0">
        <references count="2">
          <reference field="4294967294" count="1" selected="0">
            <x v="0"/>
          </reference>
          <reference field="4" count="1" selected="0">
            <x v="3"/>
          </reference>
        </references>
      </pivotArea>
    </chartFormat>
    <chartFormat chart="2" format="14" series="1">
      <pivotArea type="data" outline="0" fieldPosition="0">
        <references count="2">
          <reference field="4294967294" count="1" selected="0">
            <x v="0"/>
          </reference>
          <reference field="4" count="1" selected="0">
            <x v="4"/>
          </reference>
        </references>
      </pivotArea>
    </chartFormat>
    <chartFormat chart="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83F4E3-9A0B-49F9-A1C9-EFCF17A71D15}" name="PivotTable4"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7" firstHeaderRow="0" firstDataRow="1" firstDataCol="1"/>
  <pivotFields count="15">
    <pivotField showAll="0"/>
    <pivotField axis="axisRow" showAll="0">
      <items count="5">
        <item x="3"/>
        <item x="0"/>
        <item x="1"/>
        <item x="2"/>
        <item t="default"/>
      </items>
    </pivotField>
    <pivotField showAll="0">
      <items count="8">
        <item x="5"/>
        <item x="1"/>
        <item x="6"/>
        <item x="3"/>
        <item x="4"/>
        <item x="2"/>
        <item x="0"/>
        <item t="default"/>
      </items>
    </pivotField>
    <pivotField showAll="0">
      <items count="5">
        <item x="2"/>
        <item x="0"/>
        <item x="3"/>
        <item x="1"/>
        <item t="default"/>
      </items>
    </pivotField>
    <pivotField showAll="0">
      <items count="6">
        <item x="0"/>
        <item x="1"/>
        <item x="3"/>
        <item x="4"/>
        <item x="2"/>
        <item t="default"/>
      </items>
    </pivotField>
    <pivotField dataField="1" numFmtId="4" showAll="0"/>
    <pivotField dataField="1" numFmtId="4" showAll="0"/>
    <pivotField showAll="0"/>
    <pivotField showAll="0">
      <items count="5">
        <item x="1"/>
        <item x="2"/>
        <item x="0"/>
        <item x="3"/>
        <item t="default"/>
      </items>
    </pivotField>
    <pivotField numFmtId="9" showAll="0"/>
    <pivotField showAll="0"/>
    <pivotField showAll="0">
      <items count="6">
        <item x="0"/>
        <item x="1"/>
        <item x="2"/>
        <item x="3"/>
        <item x="4"/>
        <item t="default"/>
      </items>
    </pivotField>
    <pivotField showAll="0"/>
    <pivotField numFmtId="14" showAll="0"/>
    <pivotField numFmtId="14" showAll="0"/>
  </pivotFields>
  <rowFields count="1">
    <field x="1"/>
  </rowFields>
  <rowItems count="4">
    <i>
      <x/>
    </i>
    <i>
      <x v="1"/>
    </i>
    <i>
      <x v="2"/>
    </i>
    <i>
      <x v="3"/>
    </i>
  </rowItems>
  <colFields count="1">
    <field x="-2"/>
  </colFields>
  <colItems count="2">
    <i>
      <x/>
    </i>
    <i i="1">
      <x v="1"/>
    </i>
  </colItems>
  <dataFields count="2">
    <dataField name="Average of  Project Cost " fld="5" subtotal="average" baseField="1" baseItem="0" numFmtId="4"/>
    <dataField name="Average of  Project Benefit " fld="6" subtotal="average" baseField="1" baseItem="0" numFmtId="4"/>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B2ED23-3418-4181-ADD8-E7FB8E49A23D}" name="PivotTable5"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E11" firstHeaderRow="1" firstDataRow="2" firstDataCol="1"/>
  <pivotFields count="15">
    <pivotField showAll="0"/>
    <pivotField showAll="0">
      <items count="5">
        <item x="3"/>
        <item x="0"/>
        <item x="1"/>
        <item x="2"/>
        <item t="default"/>
      </items>
    </pivotField>
    <pivotField axis="axisRow" showAll="0">
      <items count="8">
        <item x="5"/>
        <item x="1"/>
        <item x="6"/>
        <item x="3"/>
        <item x="4"/>
        <item x="2"/>
        <item x="0"/>
        <item t="default"/>
      </items>
    </pivotField>
    <pivotField axis="axisCol" dataField="1" showAll="0">
      <items count="5">
        <item x="2"/>
        <item x="0"/>
        <item x="3"/>
        <item x="1"/>
        <item t="default"/>
      </items>
    </pivotField>
    <pivotField showAll="0">
      <items count="6">
        <item x="0"/>
        <item x="1"/>
        <item x="3"/>
        <item x="4"/>
        <item x="2"/>
        <item t="default"/>
      </items>
    </pivotField>
    <pivotField numFmtId="4" showAll="0"/>
    <pivotField numFmtId="4" showAll="0"/>
    <pivotField showAll="0"/>
    <pivotField showAll="0">
      <items count="5">
        <item x="1"/>
        <item x="2"/>
        <item x="0"/>
        <item x="3"/>
        <item t="default"/>
      </items>
    </pivotField>
    <pivotField numFmtId="9" showAll="0"/>
    <pivotField showAll="0"/>
    <pivotField showAll="0">
      <items count="6">
        <item x="0"/>
        <item x="1"/>
        <item x="2"/>
        <item x="3"/>
        <item x="4"/>
        <item t="default"/>
      </items>
    </pivotField>
    <pivotField showAll="0"/>
    <pivotField numFmtId="14" showAll="0"/>
    <pivotField numFmtId="14" showAll="0"/>
  </pivotFields>
  <rowFields count="1">
    <field x="2"/>
  </rowFields>
  <rowItems count="7">
    <i>
      <x/>
    </i>
    <i>
      <x v="1"/>
    </i>
    <i>
      <x v="2"/>
    </i>
    <i>
      <x v="3"/>
    </i>
    <i>
      <x v="4"/>
    </i>
    <i>
      <x v="5"/>
    </i>
    <i>
      <x v="6"/>
    </i>
  </rowItems>
  <colFields count="1">
    <field x="3"/>
  </colFields>
  <colItems count="4">
    <i>
      <x/>
    </i>
    <i>
      <x v="1"/>
    </i>
    <i>
      <x v="2"/>
    </i>
    <i>
      <x v="3"/>
    </i>
  </colItems>
  <dataFields count="1">
    <dataField name="Count of Region" fld="3" subtotal="count" baseField="0" baseItem="0"/>
  </dataFields>
  <chartFormats count="9">
    <chartFormat chart="1" format="4" series="1">
      <pivotArea type="data" outline="0" fieldPosition="0">
        <references count="2">
          <reference field="4294967294" count="1" selected="0">
            <x v="0"/>
          </reference>
          <reference field="3" count="1" selected="0">
            <x v="0"/>
          </reference>
        </references>
      </pivotArea>
    </chartFormat>
    <chartFormat chart="1" format="5" series="1">
      <pivotArea type="data" outline="0" fieldPosition="0">
        <references count="2">
          <reference field="4294967294" count="1" selected="0">
            <x v="0"/>
          </reference>
          <reference field="3" count="1" selected="0">
            <x v="1"/>
          </reference>
        </references>
      </pivotArea>
    </chartFormat>
    <chartFormat chart="1" format="6" series="1">
      <pivotArea type="data" outline="0" fieldPosition="0">
        <references count="2">
          <reference field="4294967294" count="1" selected="0">
            <x v="0"/>
          </reference>
          <reference field="3" count="1" selected="0">
            <x v="2"/>
          </reference>
        </references>
      </pivotArea>
    </chartFormat>
    <chartFormat chart="1" format="7" series="1">
      <pivotArea type="data" outline="0" fieldPosition="0">
        <references count="2">
          <reference field="4294967294" count="1" selected="0">
            <x v="0"/>
          </reference>
          <reference field="3" count="1" selected="0">
            <x v="3"/>
          </reference>
        </references>
      </pivotArea>
    </chartFormat>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AFF559-B14D-4435-BFDE-5B1FE340B867}"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2" firstHeaderRow="1" firstDataRow="2" firstDataCol="1"/>
  <pivotFields count="15">
    <pivotField showAll="0"/>
    <pivotField showAll="0">
      <items count="5">
        <item x="3"/>
        <item x="0"/>
        <item x="1"/>
        <item x="2"/>
        <item t="default"/>
      </items>
    </pivotField>
    <pivotField axis="axisRow" showAll="0">
      <items count="8">
        <item x="5"/>
        <item x="1"/>
        <item x="6"/>
        <item x="3"/>
        <item x="4"/>
        <item x="2"/>
        <item x="0"/>
        <item t="default"/>
      </items>
    </pivotField>
    <pivotField showAll="0">
      <items count="5">
        <item x="2"/>
        <item x="0"/>
        <item x="3"/>
        <item x="1"/>
        <item t="default"/>
      </items>
    </pivotField>
    <pivotField axis="axisCol" dataField="1" showAll="0">
      <items count="6">
        <item x="0"/>
        <item x="1"/>
        <item x="3"/>
        <item x="4"/>
        <item x="2"/>
        <item t="default"/>
      </items>
    </pivotField>
    <pivotField numFmtId="4" showAll="0"/>
    <pivotField numFmtId="4" showAll="0"/>
    <pivotField showAll="0"/>
    <pivotField showAll="0">
      <items count="5">
        <item x="1"/>
        <item x="2"/>
        <item x="0"/>
        <item x="3"/>
        <item t="default"/>
      </items>
    </pivotField>
    <pivotField numFmtId="9" showAll="0"/>
    <pivotField showAll="0"/>
    <pivotField showAll="0">
      <items count="6">
        <item x="0"/>
        <item x="1"/>
        <item x="2"/>
        <item x="3"/>
        <item x="4"/>
        <item t="default"/>
      </items>
    </pivotField>
    <pivotField showAll="0"/>
    <pivotField numFmtId="14" showAll="0"/>
    <pivotField numFmtId="14" showAll="0"/>
  </pivotFields>
  <rowFields count="1">
    <field x="2"/>
  </rowFields>
  <rowItems count="8">
    <i>
      <x/>
    </i>
    <i>
      <x v="1"/>
    </i>
    <i>
      <x v="2"/>
    </i>
    <i>
      <x v="3"/>
    </i>
    <i>
      <x v="4"/>
    </i>
    <i>
      <x v="5"/>
    </i>
    <i>
      <x v="6"/>
    </i>
    <i t="grand">
      <x/>
    </i>
  </rowItems>
  <colFields count="1">
    <field x="4"/>
  </colFields>
  <colItems count="6">
    <i>
      <x/>
    </i>
    <i>
      <x v="1"/>
    </i>
    <i>
      <x v="2"/>
    </i>
    <i>
      <x v="3"/>
    </i>
    <i>
      <x v="4"/>
    </i>
    <i t="grand">
      <x/>
    </i>
  </colItems>
  <dataFields count="1">
    <dataField name="Count of Department" fld="4" subtotal="count" baseField="0" baseItem="0"/>
  </dataFields>
  <chartFormats count="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9F304F5-0074-43BA-A440-F91963B70EAC}" name="PivotTable7"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D8" firstHeaderRow="1" firstDataRow="2" firstDataCol="1"/>
  <pivotFields count="15">
    <pivotField showAll="0"/>
    <pivotField axis="axisRow" showAll="0">
      <items count="5">
        <item x="3"/>
        <item x="0"/>
        <item x="1"/>
        <item x="2"/>
        <item t="default"/>
      </items>
    </pivotField>
    <pivotField showAll="0">
      <items count="8">
        <item x="5"/>
        <item x="1"/>
        <item x="6"/>
        <item x="3"/>
        <item x="4"/>
        <item x="2"/>
        <item x="0"/>
        <item t="default"/>
      </items>
    </pivotField>
    <pivotField showAll="0">
      <items count="5">
        <item x="2"/>
        <item x="0"/>
        <item x="3"/>
        <item x="1"/>
        <item t="default"/>
      </items>
    </pivotField>
    <pivotField showAll="0">
      <items count="6">
        <item x="0"/>
        <item x="1"/>
        <item x="3"/>
        <item x="4"/>
        <item x="2"/>
        <item t="default"/>
      </items>
    </pivotField>
    <pivotField numFmtId="4" showAll="0"/>
    <pivotField numFmtId="4" showAll="0"/>
    <pivotField axis="axisCol" dataField="1" showAll="0">
      <items count="4">
        <item x="0"/>
        <item x="2"/>
        <item x="1"/>
        <item t="default"/>
      </items>
    </pivotField>
    <pivotField showAll="0">
      <items count="5">
        <item x="1"/>
        <item x="2"/>
        <item x="0"/>
        <item x="3"/>
        <item t="default"/>
      </items>
    </pivotField>
    <pivotField numFmtId="9" showAll="0"/>
    <pivotField showAll="0"/>
    <pivotField showAll="0">
      <items count="6">
        <item x="0"/>
        <item x="1"/>
        <item x="2"/>
        <item x="3"/>
        <item x="4"/>
        <item t="default"/>
      </items>
    </pivotField>
    <pivotField showAll="0"/>
    <pivotField numFmtId="14" showAll="0"/>
    <pivotField numFmtId="14" showAll="0"/>
  </pivotFields>
  <rowFields count="1">
    <field x="1"/>
  </rowFields>
  <rowItems count="4">
    <i>
      <x/>
    </i>
    <i>
      <x v="1"/>
    </i>
    <i>
      <x v="2"/>
    </i>
    <i>
      <x v="3"/>
    </i>
  </rowItems>
  <colFields count="1">
    <field x="7"/>
  </colFields>
  <colItems count="3">
    <i>
      <x/>
    </i>
    <i>
      <x v="1"/>
    </i>
    <i>
      <x v="2"/>
    </i>
  </colItems>
  <dataFields count="1">
    <dataField name="Count of Complexity" fld="7" subtotal="count" baseField="0" baseItem="0"/>
  </dataFields>
  <formats count="4">
    <format dxfId="87">
      <pivotArea outline="0" collapsedLevelsAreSubtotals="1" fieldPosition="0">
        <references count="1">
          <reference field="7" count="1" selected="0">
            <x v="0"/>
          </reference>
        </references>
      </pivotArea>
    </format>
    <format dxfId="86">
      <pivotArea outline="0" collapsedLevelsAreSubtotals="1" fieldPosition="0">
        <references count="1">
          <reference field="7" count="1" selected="0">
            <x v="1"/>
          </reference>
        </references>
      </pivotArea>
    </format>
    <format dxfId="85">
      <pivotArea outline="0" collapsedLevelsAreSubtotals="1" fieldPosition="0">
        <references count="1">
          <reference field="7" count="1" selected="0">
            <x v="2"/>
          </reference>
        </references>
      </pivotArea>
    </format>
    <format dxfId="84">
      <pivotArea dataOnly="0" labelOnly="1" fieldPosition="0">
        <references count="1">
          <reference field="7" count="0"/>
        </references>
      </pivotArea>
    </format>
  </formats>
  <chartFormats count="3">
    <chartFormat chart="2" format="6" series="1">
      <pivotArea type="data" outline="0" fieldPosition="0">
        <references count="2">
          <reference field="4294967294" count="1" selected="0">
            <x v="0"/>
          </reference>
          <reference field="7" count="1" selected="0">
            <x v="0"/>
          </reference>
        </references>
      </pivotArea>
    </chartFormat>
    <chartFormat chart="2" format="7" series="1">
      <pivotArea type="data" outline="0" fieldPosition="0">
        <references count="2">
          <reference field="4294967294" count="1" selected="0">
            <x v="0"/>
          </reference>
          <reference field="7" count="1" selected="0">
            <x v="1"/>
          </reference>
        </references>
      </pivotArea>
    </chartFormat>
    <chartFormat chart="2" format="8" series="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0D080F4-3502-4815-91CF-AAE2A70D5F86}" name="PivotTable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15">
    <pivotField showAll="0">
      <items count="100">
        <item x="74"/>
        <item x="98"/>
        <item x="69"/>
        <item x="11"/>
        <item x="1"/>
        <item x="21"/>
        <item x="87"/>
        <item x="20"/>
        <item x="32"/>
        <item x="84"/>
        <item x="65"/>
        <item x="29"/>
        <item x="53"/>
        <item x="28"/>
        <item x="50"/>
        <item x="26"/>
        <item x="57"/>
        <item x="33"/>
        <item x="64"/>
        <item x="95"/>
        <item x="10"/>
        <item x="25"/>
        <item x="45"/>
        <item x="24"/>
        <item x="81"/>
        <item x="39"/>
        <item x="70"/>
        <item x="90"/>
        <item x="6"/>
        <item x="78"/>
        <item x="27"/>
        <item x="16"/>
        <item x="86"/>
        <item x="76"/>
        <item x="79"/>
        <item x="77"/>
        <item x="54"/>
        <item x="17"/>
        <item x="34"/>
        <item x="96"/>
        <item x="37"/>
        <item x="59"/>
        <item x="47"/>
        <item x="7"/>
        <item x="52"/>
        <item x="62"/>
        <item x="41"/>
        <item x="58"/>
        <item x="61"/>
        <item x="31"/>
        <item x="13"/>
        <item x="72"/>
        <item x="63"/>
        <item x="67"/>
        <item x="3"/>
        <item x="97"/>
        <item x="0"/>
        <item x="49"/>
        <item x="12"/>
        <item x="43"/>
        <item x="42"/>
        <item x="89"/>
        <item x="80"/>
        <item x="4"/>
        <item x="68"/>
        <item x="88"/>
        <item x="92"/>
        <item x="73"/>
        <item x="19"/>
        <item x="22"/>
        <item x="66"/>
        <item x="94"/>
        <item x="91"/>
        <item x="14"/>
        <item x="55"/>
        <item x="2"/>
        <item x="48"/>
        <item x="56"/>
        <item x="40"/>
        <item x="5"/>
        <item x="93"/>
        <item x="85"/>
        <item x="44"/>
        <item x="15"/>
        <item x="46"/>
        <item x="71"/>
        <item x="30"/>
        <item x="83"/>
        <item x="35"/>
        <item x="23"/>
        <item x="18"/>
        <item x="8"/>
        <item x="60"/>
        <item x="75"/>
        <item x="82"/>
        <item x="38"/>
        <item x="51"/>
        <item x="36"/>
        <item x="9"/>
        <item t="default"/>
      </items>
    </pivotField>
    <pivotField showAll="0">
      <items count="5">
        <item x="3"/>
        <item x="0"/>
        <item x="1"/>
        <item x="2"/>
        <item t="default"/>
      </items>
    </pivotField>
    <pivotField showAll="0">
      <items count="8">
        <item x="5"/>
        <item x="1"/>
        <item x="6"/>
        <item x="3"/>
        <item x="4"/>
        <item x="2"/>
        <item x="0"/>
        <item t="default"/>
      </items>
    </pivotField>
    <pivotField showAll="0">
      <items count="5">
        <item x="2"/>
        <item x="0"/>
        <item x="3"/>
        <item x="1"/>
        <item t="default"/>
      </items>
    </pivotField>
    <pivotField showAll="0">
      <items count="6">
        <item x="0"/>
        <item x="1"/>
        <item x="3"/>
        <item x="4"/>
        <item x="2"/>
        <item t="default"/>
      </items>
    </pivotField>
    <pivotField numFmtId="4" showAll="0"/>
    <pivotField numFmtId="4" showAll="0"/>
    <pivotField showAll="0"/>
    <pivotField axis="axisRow" dataField="1" showAll="0">
      <items count="5">
        <item x="1"/>
        <item x="2"/>
        <item x="0"/>
        <item x="3"/>
        <item t="default"/>
      </items>
    </pivotField>
    <pivotField numFmtId="9" showAll="0"/>
    <pivotField showAll="0">
      <items count="6">
        <item x="3"/>
        <item x="1"/>
        <item x="4"/>
        <item x="0"/>
        <item x="2"/>
        <item t="default"/>
      </items>
    </pivotField>
    <pivotField showAll="0">
      <items count="6">
        <item x="0"/>
        <item x="1"/>
        <item x="2"/>
        <item x="3"/>
        <item x="4"/>
        <item t="default"/>
      </items>
    </pivotField>
    <pivotField showAll="0"/>
    <pivotField numFmtId="14" showAll="0"/>
    <pivotField numFmtId="14" showAll="0"/>
  </pivotFields>
  <rowFields count="1">
    <field x="8"/>
  </rowFields>
  <rowItems count="5">
    <i>
      <x/>
    </i>
    <i>
      <x v="1"/>
    </i>
    <i>
      <x v="2"/>
    </i>
    <i>
      <x v="3"/>
    </i>
    <i t="grand">
      <x/>
    </i>
  </rowItems>
  <colItems count="1">
    <i/>
  </colItems>
  <dataFields count="1">
    <dataField name="Count of Status" fld="8" subtotal="count" baseField="0" baseItem="0"/>
  </dataFields>
  <chartFormats count="5">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8" count="1" selected="0">
            <x v="0"/>
          </reference>
        </references>
      </pivotArea>
    </chartFormat>
    <chartFormat chart="12" format="8">
      <pivotArea type="data" outline="0" fieldPosition="0">
        <references count="2">
          <reference field="4294967294" count="1" selected="0">
            <x v="0"/>
          </reference>
          <reference field="8" count="1" selected="0">
            <x v="1"/>
          </reference>
        </references>
      </pivotArea>
    </chartFormat>
    <chartFormat chart="12" format="9">
      <pivotArea type="data" outline="0" fieldPosition="0">
        <references count="2">
          <reference field="4294967294" count="1" selected="0">
            <x v="0"/>
          </reference>
          <reference field="8" count="1" selected="0">
            <x v="2"/>
          </reference>
        </references>
      </pivotArea>
    </chartFormat>
    <chartFormat chart="12"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E6E64A-264C-4879-9936-4B635A63DAB1}" name="PivotTable1"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E8" firstHeaderRow="1" firstDataRow="2" firstDataCol="1"/>
  <pivotFields count="15">
    <pivotField showAll="0"/>
    <pivotField axis="axisRow" showAll="0">
      <items count="5">
        <item x="3"/>
        <item x="0"/>
        <item x="1"/>
        <item x="2"/>
        <item t="default"/>
      </items>
    </pivotField>
    <pivotField showAll="0">
      <items count="8">
        <item x="5"/>
        <item x="1"/>
        <item x="6"/>
        <item x="3"/>
        <item x="4"/>
        <item x="2"/>
        <item x="0"/>
        <item t="default"/>
      </items>
    </pivotField>
    <pivotField showAll="0">
      <items count="5">
        <item x="2"/>
        <item x="0"/>
        <item x="3"/>
        <item x="1"/>
        <item t="default"/>
      </items>
    </pivotField>
    <pivotField showAll="0">
      <items count="6">
        <item x="0"/>
        <item x="1"/>
        <item x="3"/>
        <item x="4"/>
        <item x="2"/>
        <item t="default"/>
      </items>
    </pivotField>
    <pivotField numFmtId="4" showAll="0"/>
    <pivotField numFmtId="4" showAll="0"/>
    <pivotField showAll="0"/>
    <pivotField axis="axisCol" dataField="1" showAll="0">
      <items count="5">
        <item x="1"/>
        <item x="2"/>
        <item x="0"/>
        <item x="3"/>
        <item t="default"/>
      </items>
    </pivotField>
    <pivotField numFmtId="9" showAll="0"/>
    <pivotField showAll="0"/>
    <pivotField showAll="0">
      <items count="6">
        <item x="0"/>
        <item x="1"/>
        <item x="2"/>
        <item x="3"/>
        <item x="4"/>
        <item t="default"/>
      </items>
    </pivotField>
    <pivotField showAll="0"/>
    <pivotField numFmtId="14" showAll="0"/>
    <pivotField numFmtId="14" showAll="0"/>
  </pivotFields>
  <rowFields count="1">
    <field x="1"/>
  </rowFields>
  <rowItems count="4">
    <i>
      <x/>
    </i>
    <i>
      <x v="1"/>
    </i>
    <i>
      <x v="2"/>
    </i>
    <i>
      <x v="3"/>
    </i>
  </rowItems>
  <colFields count="1">
    <field x="8"/>
  </colFields>
  <colItems count="4">
    <i>
      <x/>
    </i>
    <i>
      <x v="1"/>
    </i>
    <i>
      <x v="2"/>
    </i>
    <i>
      <x v="3"/>
    </i>
  </colItems>
  <dataFields count="1">
    <dataField name="Count of Status" fld="8" subtotal="count" baseField="0" baseItem="0"/>
  </dataFields>
  <chartFormats count="5">
    <chartFormat chart="9" format="8" series="1">
      <pivotArea type="data" outline="0" fieldPosition="0">
        <references count="2">
          <reference field="4294967294" count="1" selected="0">
            <x v="0"/>
          </reference>
          <reference field="8" count="1" selected="0">
            <x v="0"/>
          </reference>
        </references>
      </pivotArea>
    </chartFormat>
    <chartFormat chart="9" format="9" series="1">
      <pivotArea type="data" outline="0" fieldPosition="0">
        <references count="2">
          <reference field="4294967294" count="1" selected="0">
            <x v="0"/>
          </reference>
          <reference field="8" count="1" selected="0">
            <x v="1"/>
          </reference>
        </references>
      </pivotArea>
    </chartFormat>
    <chartFormat chart="9" format="10" series="1">
      <pivotArea type="data" outline="0" fieldPosition="0">
        <references count="2">
          <reference field="4294967294" count="1" selected="0">
            <x v="0"/>
          </reference>
          <reference field="8" count="1" selected="0">
            <x v="2"/>
          </reference>
        </references>
      </pivotArea>
    </chartFormat>
    <chartFormat chart="9" format="11" series="1">
      <pivotArea type="data" outline="0" fieldPosition="0">
        <references count="2">
          <reference field="4294967294" count="1" selected="0">
            <x v="0"/>
          </reference>
          <reference field="8" count="1" selected="0">
            <x v="3"/>
          </reference>
        </references>
      </pivotArea>
    </chartFormat>
    <chartFormat chart="9"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26CAEA-76C7-4768-A897-2906492F372B}" name="PivotTable2"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E11" firstHeaderRow="1" firstDataRow="2" firstDataCol="1"/>
  <pivotFields count="15">
    <pivotField showAll="0"/>
    <pivotField showAll="0">
      <items count="5">
        <item x="3"/>
        <item x="0"/>
        <item x="1"/>
        <item x="2"/>
        <item t="default"/>
      </items>
    </pivotField>
    <pivotField axis="axisRow" showAll="0">
      <items count="8">
        <item x="5"/>
        <item x="1"/>
        <item x="6"/>
        <item x="3"/>
        <item x="4"/>
        <item x="2"/>
        <item x="0"/>
        <item t="default"/>
      </items>
    </pivotField>
    <pivotField showAll="0">
      <items count="5">
        <item x="2"/>
        <item x="0"/>
        <item x="3"/>
        <item x="1"/>
        <item t="default"/>
      </items>
    </pivotField>
    <pivotField showAll="0">
      <items count="6">
        <item x="0"/>
        <item x="1"/>
        <item x="3"/>
        <item x="4"/>
        <item x="2"/>
        <item t="default"/>
      </items>
    </pivotField>
    <pivotField numFmtId="4" showAll="0"/>
    <pivotField numFmtId="4" showAll="0"/>
    <pivotField showAll="0"/>
    <pivotField axis="axisCol" dataField="1" showAll="0">
      <items count="5">
        <item x="1"/>
        <item x="2"/>
        <item x="0"/>
        <item x="3"/>
        <item t="default"/>
      </items>
    </pivotField>
    <pivotField numFmtId="9" showAll="0"/>
    <pivotField showAll="0"/>
    <pivotField showAll="0">
      <items count="6">
        <item x="0"/>
        <item x="1"/>
        <item x="2"/>
        <item x="3"/>
        <item x="4"/>
        <item t="default"/>
      </items>
    </pivotField>
    <pivotField showAll="0"/>
    <pivotField numFmtId="14" showAll="0"/>
    <pivotField numFmtId="14" showAll="0"/>
  </pivotFields>
  <rowFields count="1">
    <field x="2"/>
  </rowFields>
  <rowItems count="7">
    <i>
      <x/>
    </i>
    <i>
      <x v="1"/>
    </i>
    <i>
      <x v="2"/>
    </i>
    <i>
      <x v="3"/>
    </i>
    <i>
      <x v="4"/>
    </i>
    <i>
      <x v="5"/>
    </i>
    <i>
      <x v="6"/>
    </i>
  </rowItems>
  <colFields count="1">
    <field x="8"/>
  </colFields>
  <colItems count="4">
    <i>
      <x/>
    </i>
    <i>
      <x v="1"/>
    </i>
    <i>
      <x v="2"/>
    </i>
    <i>
      <x v="3"/>
    </i>
  </colItems>
  <dataFields count="1">
    <dataField name="Count of Status" fld="8" subtotal="count" baseField="0" baseItem="0"/>
  </dataFields>
  <chartFormats count="5">
    <chartFormat chart="2" format="8" series="1">
      <pivotArea type="data" outline="0" fieldPosition="0">
        <references count="2">
          <reference field="4294967294" count="1" selected="0">
            <x v="0"/>
          </reference>
          <reference field="8" count="1" selected="0">
            <x v="0"/>
          </reference>
        </references>
      </pivotArea>
    </chartFormat>
    <chartFormat chart="2" format="9" series="1">
      <pivotArea type="data" outline="0" fieldPosition="0">
        <references count="2">
          <reference field="4294967294" count="1" selected="0">
            <x v="0"/>
          </reference>
          <reference field="8" count="1" selected="0">
            <x v="1"/>
          </reference>
        </references>
      </pivotArea>
    </chartFormat>
    <chartFormat chart="2" format="10" series="1">
      <pivotArea type="data" outline="0" fieldPosition="0">
        <references count="2">
          <reference field="4294967294" count="1" selected="0">
            <x v="0"/>
          </reference>
          <reference field="8" count="1" selected="0">
            <x v="2"/>
          </reference>
        </references>
      </pivotArea>
    </chartFormat>
    <chartFormat chart="2" format="11" series="1">
      <pivotArea type="data" outline="0" fieldPosition="0">
        <references count="2">
          <reference field="4294967294" count="1" selected="0">
            <x v="0"/>
          </reference>
          <reference field="8" count="1" selected="0">
            <x v="3"/>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Type" xr10:uid="{2333E0E3-6B61-487A-A24E-32B817AC1A73}" sourceName="Project Type">
  <pivotTables>
    <pivotTable tabId="2" name="PivotTable2"/>
    <pivotTable tabId="7" name="PivotTable7"/>
    <pivotTable tabId="4" name="PivotTable4"/>
    <pivotTable tabId="10" name="PivotTable2"/>
    <pivotTable tabId="6" name="PivotTable6"/>
    <pivotTable tabId="5" name="PivotTable5"/>
    <pivotTable tabId="11" name="PivotTable3"/>
    <pivotTable tabId="9" name="PivotTable1"/>
    <pivotTable tabId="3" name="PivotTable3"/>
    <pivotTable tabId="8" name="PivotTable8"/>
    <pivotTable tabId="12" name="PivotTable4"/>
  </pivotTables>
  <data>
    <tabular pivotCacheId="671357886">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_Manager" xr10:uid="{101A011A-D064-48FF-9DF8-1997572F9242}" sourceName="Project Manager">
  <pivotTables>
    <pivotTable tabId="2" name="PivotTable2"/>
    <pivotTable tabId="7" name="PivotTable7"/>
    <pivotTable tabId="4" name="PivotTable4"/>
    <pivotTable tabId="10" name="PivotTable2"/>
    <pivotTable tabId="6" name="PivotTable6"/>
    <pivotTable tabId="5" name="PivotTable5"/>
    <pivotTable tabId="11" name="PivotTable3"/>
    <pivotTable tabId="9" name="PivotTable1"/>
    <pivotTable tabId="3" name="PivotTable3"/>
    <pivotTable tabId="8" name="PivotTable8"/>
    <pivotTable tabId="12" name="PivotTable4"/>
  </pivotTables>
  <data>
    <tabular pivotCacheId="671357886">
      <items count="7">
        <i x="5" s="1"/>
        <i x="1" s="1"/>
        <i x="6" s="1"/>
        <i x="3" s="1"/>
        <i x="4"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A77A5A-C00C-41A9-BB23-CD6E392B8CCE}" sourceName="Region">
  <pivotTables>
    <pivotTable tabId="2" name="PivotTable2"/>
    <pivotTable tabId="7" name="PivotTable7"/>
    <pivotTable tabId="4" name="PivotTable4"/>
    <pivotTable tabId="10" name="PivotTable2"/>
    <pivotTable tabId="6" name="PivotTable6"/>
    <pivotTable tabId="5" name="PivotTable5"/>
    <pivotTable tabId="11" name="PivotTable3"/>
    <pivotTable tabId="9" name="PivotTable1"/>
    <pivotTable tabId="3" name="PivotTable3"/>
    <pivotTable tabId="8" name="PivotTable8"/>
    <pivotTable tabId="12" name="PivotTable4"/>
  </pivotTables>
  <data>
    <tabular pivotCacheId="671357886">
      <items count="4">
        <i x="2" s="1"/>
        <i x="0" s="1"/>
        <i x="3"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9D2BD9C-A112-4F4B-B2BE-DAC4902E706F}" sourceName="Department">
  <pivotTables>
    <pivotTable tabId="2" name="PivotTable2"/>
    <pivotTable tabId="7" name="PivotTable7"/>
    <pivotTable tabId="4" name="PivotTable4"/>
    <pivotTable tabId="10" name="PivotTable2"/>
    <pivotTable tabId="6" name="PivotTable6"/>
    <pivotTable tabId="5" name="PivotTable5"/>
    <pivotTable tabId="11" name="PivotTable3"/>
    <pivotTable tabId="9" name="PivotTable1"/>
    <pivotTable tabId="3" name="PivotTable3"/>
    <pivotTable tabId="8" name="PivotTable8"/>
    <pivotTable tabId="12" name="PivotTable4"/>
  </pivotTables>
  <data>
    <tabular pivotCacheId="671357886">
      <items count="5">
        <i x="0" s="1"/>
        <i x="1" s="1"/>
        <i x="3" s="1"/>
        <i x="4"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DDF109BA-CFEC-4E0E-8958-A66D11143A94}" sourceName="Status">
  <pivotTables>
    <pivotTable tabId="2" name="PivotTable2"/>
    <pivotTable tabId="7" name="PivotTable7"/>
    <pivotTable tabId="4" name="PivotTable4"/>
    <pivotTable tabId="10" name="PivotTable2"/>
    <pivotTable tabId="6" name="PivotTable6"/>
    <pivotTable tabId="5" name="PivotTable5"/>
    <pivotTable tabId="11" name="PivotTable3"/>
    <pivotTable tabId="9" name="PivotTable1"/>
    <pivotTable tabId="3" name="PivotTable3"/>
    <pivotTable tabId="8" name="PivotTable8"/>
    <pivotTable tabId="12" name="PivotTable4"/>
  </pivotTables>
  <data>
    <tabular pivotCacheId="671357886">
      <items count="4">
        <i x="1" s="1"/>
        <i x="2" s="1"/>
        <i x="0"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6013B86-ABA9-468D-9A4A-F65D765C272E}" sourceName="Year">
  <pivotTables>
    <pivotTable tabId="2" name="PivotTable2"/>
    <pivotTable tabId="7" name="PivotTable7"/>
    <pivotTable tabId="4" name="PivotTable4"/>
    <pivotTable tabId="10" name="PivotTable2"/>
    <pivotTable tabId="6" name="PivotTable6"/>
    <pivotTable tabId="5" name="PivotTable5"/>
    <pivotTable tabId="11" name="PivotTable3"/>
    <pivotTable tabId="9" name="PivotTable1"/>
    <pivotTable tabId="3" name="PivotTable3"/>
    <pivotTable tabId="8" name="PivotTable8"/>
    <pivotTable tabId="12" name="PivotTable4"/>
  </pivotTables>
  <data>
    <tabular pivotCacheId="671357886">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Type" xr10:uid="{A84E5FB0-B895-4C2B-A3C6-5534A7F8E10E}" cache="Slicer_Project_Type" caption="Project Type" rowHeight="241300"/>
  <slicer name="Project Manager" xr10:uid="{9C214F3F-6C31-4A58-A4EB-BE46E5A7B3F0}" cache="Slicer_Project_Manager" caption="Project Manager" rowHeight="241300"/>
  <slicer name="Region" xr10:uid="{17E18E5E-E7EA-4031-9904-8B28C122B280}" cache="Slicer_Region" caption="Region" rowHeight="241300"/>
  <slicer name="Department" xr10:uid="{8CC2FE7B-F4C7-4D04-92D6-A238A3CAD616}" cache="Slicer_Department" caption="Department" rowHeight="241300"/>
  <slicer name="Status" xr10:uid="{30449D21-9632-4071-820B-2751310D45F9}" cache="Slicer_Status" caption="Status" rowHeight="241300"/>
  <slicer name="Year" xr10:uid="{459358F2-7BE8-4271-B766-3DEAAE89B88C}" cache="Slicer_Year" caption="Yea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A2C81-E55C-41A4-91E1-8E3D261E88B4}">
  <dimension ref="A3:E11"/>
  <sheetViews>
    <sheetView workbookViewId="0">
      <selection activeCell="O11" sqref="O11"/>
    </sheetView>
  </sheetViews>
  <sheetFormatPr defaultRowHeight="14.25" x14ac:dyDescent="0.45"/>
  <cols>
    <col min="1" max="1" width="18.3984375" bestFit="1" customWidth="1"/>
    <col min="2" max="2" width="15" bestFit="1" customWidth="1"/>
    <col min="3" max="3" width="18.73046875" bestFit="1" customWidth="1"/>
    <col min="4" max="4" width="21.06640625" bestFit="1" customWidth="1"/>
    <col min="5" max="5" width="29.33203125" bestFit="1" customWidth="1"/>
    <col min="6" max="6" width="10.19921875" bestFit="1" customWidth="1"/>
    <col min="7" max="7" width="16.1328125" bestFit="1" customWidth="1"/>
    <col min="8" max="8" width="18.73046875" bestFit="1" customWidth="1"/>
    <col min="9" max="9" width="21.06640625" bestFit="1" customWidth="1"/>
    <col min="10" max="10" width="29.33203125" bestFit="1" customWidth="1"/>
    <col min="11" max="11" width="18.9296875" bestFit="1" customWidth="1"/>
    <col min="12" max="12" width="16.06640625" bestFit="1" customWidth="1"/>
    <col min="13" max="13" width="18.73046875" bestFit="1" customWidth="1"/>
    <col min="14" max="14" width="21.06640625" bestFit="1" customWidth="1"/>
    <col min="15" max="15" width="29.33203125" bestFit="1" customWidth="1"/>
    <col min="16" max="16" width="18.86328125" bestFit="1" customWidth="1"/>
    <col min="17" max="17" width="15.796875" bestFit="1" customWidth="1"/>
    <col min="18" max="18" width="18.73046875" bestFit="1" customWidth="1"/>
    <col min="19" max="19" width="21.06640625" bestFit="1" customWidth="1"/>
    <col min="20" max="20" width="29.33203125" bestFit="1" customWidth="1"/>
    <col min="21" max="21" width="18.59765625" bestFit="1" customWidth="1"/>
    <col min="22" max="22" width="15" bestFit="1" customWidth="1"/>
    <col min="23" max="23" width="18.73046875" bestFit="1" customWidth="1"/>
    <col min="24" max="24" width="21.06640625" bestFit="1" customWidth="1"/>
    <col min="25" max="25" width="29.33203125" bestFit="1" customWidth="1"/>
    <col min="26" max="26" width="16.3984375" bestFit="1" customWidth="1"/>
    <col min="27" max="27" width="15" bestFit="1" customWidth="1"/>
    <col min="28" max="28" width="18.73046875" bestFit="1" customWidth="1"/>
    <col min="29" max="29" width="21.06640625" bestFit="1" customWidth="1"/>
    <col min="30" max="30" width="29.33203125" bestFit="1" customWidth="1"/>
    <col min="31" max="31" width="16.86328125" bestFit="1" customWidth="1"/>
    <col min="32" max="32" width="15" bestFit="1" customWidth="1"/>
    <col min="33" max="33" width="18.73046875" bestFit="1" customWidth="1"/>
    <col min="34" max="34" width="21.06640625" bestFit="1" customWidth="1"/>
    <col min="35" max="35" width="29.33203125" bestFit="1" customWidth="1"/>
    <col min="36" max="36" width="14.59765625" bestFit="1" customWidth="1"/>
    <col min="37" max="37" width="10.19921875" bestFit="1" customWidth="1"/>
  </cols>
  <sheetData>
    <row r="3" spans="1:5" x14ac:dyDescent="0.45">
      <c r="A3" s="4" t="s">
        <v>149</v>
      </c>
      <c r="B3" s="4" t="s">
        <v>148</v>
      </c>
    </row>
    <row r="4" spans="1:5" x14ac:dyDescent="0.45">
      <c r="A4" s="4" t="s">
        <v>146</v>
      </c>
      <c r="B4" t="s">
        <v>46</v>
      </c>
      <c r="C4" t="s">
        <v>16</v>
      </c>
      <c r="D4" t="s">
        <v>34</v>
      </c>
      <c r="E4" t="s">
        <v>39</v>
      </c>
    </row>
    <row r="5" spans="1:5" x14ac:dyDescent="0.45">
      <c r="A5" s="5" t="s">
        <v>57</v>
      </c>
      <c r="B5" s="7">
        <v>2</v>
      </c>
      <c r="C5" s="7">
        <v>6</v>
      </c>
      <c r="D5" s="7">
        <v>6</v>
      </c>
      <c r="E5" s="7">
        <v>4</v>
      </c>
    </row>
    <row r="6" spans="1:5" x14ac:dyDescent="0.45">
      <c r="A6" s="5" t="s">
        <v>24</v>
      </c>
      <c r="B6" s="7">
        <v>5</v>
      </c>
      <c r="C6" s="7">
        <v>5</v>
      </c>
      <c r="D6" s="7">
        <v>3</v>
      </c>
      <c r="E6" s="7">
        <v>2</v>
      </c>
    </row>
    <row r="7" spans="1:5" x14ac:dyDescent="0.45">
      <c r="A7" s="5" t="s">
        <v>61</v>
      </c>
      <c r="B7" s="7">
        <v>3</v>
      </c>
      <c r="C7" s="7">
        <v>3</v>
      </c>
      <c r="D7" s="7">
        <v>3</v>
      </c>
      <c r="E7" s="7">
        <v>3</v>
      </c>
    </row>
    <row r="8" spans="1:5" x14ac:dyDescent="0.45">
      <c r="A8" s="5" t="s">
        <v>40</v>
      </c>
      <c r="B8" s="7">
        <v>3</v>
      </c>
      <c r="C8" s="7">
        <v>1</v>
      </c>
      <c r="D8" s="7">
        <v>1</v>
      </c>
      <c r="E8" s="7">
        <v>5</v>
      </c>
    </row>
    <row r="9" spans="1:5" x14ac:dyDescent="0.45">
      <c r="A9" s="5" t="s">
        <v>51</v>
      </c>
      <c r="B9" s="7">
        <v>4</v>
      </c>
      <c r="C9" s="7">
        <v>4</v>
      </c>
      <c r="D9" s="7">
        <v>3</v>
      </c>
      <c r="E9" s="7">
        <v>4</v>
      </c>
    </row>
    <row r="10" spans="1:5" x14ac:dyDescent="0.45">
      <c r="A10" s="5" t="s">
        <v>30</v>
      </c>
      <c r="B10" s="7">
        <v>3</v>
      </c>
      <c r="C10" s="7">
        <v>3</v>
      </c>
      <c r="D10" s="7">
        <v>4</v>
      </c>
      <c r="E10" s="7">
        <v>4</v>
      </c>
    </row>
    <row r="11" spans="1:5" x14ac:dyDescent="0.45">
      <c r="A11" s="5" t="s">
        <v>17</v>
      </c>
      <c r="B11" s="7">
        <v>2</v>
      </c>
      <c r="C11" s="7">
        <v>5</v>
      </c>
      <c r="D11" s="7">
        <v>5</v>
      </c>
      <c r="E11" s="7">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EC66E-75EA-4009-81FA-B57209086465}">
  <dimension ref="A3:F8"/>
  <sheetViews>
    <sheetView workbookViewId="0">
      <selection activeCell="H11" sqref="H11"/>
    </sheetView>
  </sheetViews>
  <sheetFormatPr defaultRowHeight="14.25" x14ac:dyDescent="0.45"/>
  <cols>
    <col min="1" max="1" width="28.6640625" bestFit="1" customWidth="1"/>
    <col min="2" max="2" width="14.73046875" bestFit="1" customWidth="1"/>
    <col min="3" max="3" width="15.33203125" bestFit="1" customWidth="1"/>
    <col min="4" max="4" width="12" bestFit="1" customWidth="1"/>
    <col min="5" max="5" width="17.6640625" bestFit="1" customWidth="1"/>
    <col min="6" max="6" width="15.73046875" bestFit="1" customWidth="1"/>
    <col min="7" max="7" width="10.19921875" bestFit="1" customWidth="1"/>
  </cols>
  <sheetData>
    <row r="3" spans="1:6" x14ac:dyDescent="0.45">
      <c r="A3" s="4" t="s">
        <v>156</v>
      </c>
      <c r="B3" s="4" t="s">
        <v>148</v>
      </c>
    </row>
    <row r="4" spans="1:6" x14ac:dyDescent="0.45">
      <c r="A4" s="4" t="s">
        <v>146</v>
      </c>
      <c r="B4" t="s">
        <v>41</v>
      </c>
      <c r="C4" t="s">
        <v>28</v>
      </c>
      <c r="D4" t="s">
        <v>44</v>
      </c>
      <c r="E4" t="s">
        <v>22</v>
      </c>
      <c r="F4" t="s">
        <v>37</v>
      </c>
    </row>
    <row r="5" spans="1:6" x14ac:dyDescent="0.45">
      <c r="A5" s="5" t="s">
        <v>46</v>
      </c>
      <c r="B5" s="7">
        <v>3</v>
      </c>
      <c r="C5" s="7">
        <v>8</v>
      </c>
      <c r="D5" s="7">
        <v>4</v>
      </c>
      <c r="E5" s="7">
        <v>4</v>
      </c>
      <c r="F5" s="7">
        <v>3</v>
      </c>
    </row>
    <row r="6" spans="1:6" x14ac:dyDescent="0.45">
      <c r="A6" s="5" t="s">
        <v>16</v>
      </c>
      <c r="B6" s="7">
        <v>4</v>
      </c>
      <c r="C6" s="7">
        <v>3</v>
      </c>
      <c r="D6" s="7">
        <v>4</v>
      </c>
      <c r="E6" s="7">
        <v>7</v>
      </c>
      <c r="F6" s="7">
        <v>9</v>
      </c>
    </row>
    <row r="7" spans="1:6" x14ac:dyDescent="0.45">
      <c r="A7" s="5" t="s">
        <v>34</v>
      </c>
      <c r="B7" s="7">
        <v>3</v>
      </c>
      <c r="C7" s="7">
        <v>4</v>
      </c>
      <c r="D7" s="7">
        <v>4</v>
      </c>
      <c r="E7" s="7">
        <v>8</v>
      </c>
      <c r="F7" s="7">
        <v>6</v>
      </c>
    </row>
    <row r="8" spans="1:6" x14ac:dyDescent="0.45">
      <c r="A8" s="5" t="s">
        <v>39</v>
      </c>
      <c r="B8" s="7">
        <v>4</v>
      </c>
      <c r="C8" s="7">
        <v>4</v>
      </c>
      <c r="D8" s="7">
        <v>7</v>
      </c>
      <c r="E8" s="7">
        <v>5</v>
      </c>
      <c r="F8" s="7">
        <v>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1AE1C-61E4-4FAD-927C-93DB67E85A84}">
  <dimension ref="A3:F8"/>
  <sheetViews>
    <sheetView workbookViewId="0">
      <selection activeCell="A4" sqref="A4:F8"/>
    </sheetView>
  </sheetViews>
  <sheetFormatPr defaultRowHeight="14.25" x14ac:dyDescent="0.45"/>
  <cols>
    <col min="1" max="1" width="28.6640625" bestFit="1" customWidth="1"/>
    <col min="2" max="2" width="14.73046875" bestFit="1" customWidth="1"/>
    <col min="3" max="6" width="4.73046875" bestFit="1" customWidth="1"/>
    <col min="7" max="7" width="10.19921875" bestFit="1" customWidth="1"/>
  </cols>
  <sheetData>
    <row r="3" spans="1:6" x14ac:dyDescent="0.45">
      <c r="A3" s="4" t="s">
        <v>149</v>
      </c>
      <c r="B3" s="4" t="s">
        <v>148</v>
      </c>
    </row>
    <row r="4" spans="1:6" x14ac:dyDescent="0.45">
      <c r="A4" s="4" t="s">
        <v>146</v>
      </c>
      <c r="B4">
        <v>2021</v>
      </c>
      <c r="C4">
        <v>2022</v>
      </c>
      <c r="D4">
        <v>2023</v>
      </c>
      <c r="E4">
        <v>2024</v>
      </c>
      <c r="F4">
        <v>2025</v>
      </c>
    </row>
    <row r="5" spans="1:6" x14ac:dyDescent="0.45">
      <c r="A5" s="5" t="s">
        <v>46</v>
      </c>
      <c r="B5" s="7">
        <v>4</v>
      </c>
      <c r="C5" s="7">
        <v>5</v>
      </c>
      <c r="D5" s="7">
        <v>5</v>
      </c>
      <c r="E5" s="7">
        <v>1</v>
      </c>
      <c r="F5" s="7">
        <v>7</v>
      </c>
    </row>
    <row r="6" spans="1:6" x14ac:dyDescent="0.45">
      <c r="A6" s="5" t="s">
        <v>16</v>
      </c>
      <c r="B6" s="7">
        <v>7</v>
      </c>
      <c r="C6" s="7">
        <v>9</v>
      </c>
      <c r="D6" s="7">
        <v>5</v>
      </c>
      <c r="E6" s="7">
        <v>5</v>
      </c>
      <c r="F6" s="7">
        <v>1</v>
      </c>
    </row>
    <row r="7" spans="1:6" x14ac:dyDescent="0.45">
      <c r="A7" s="5" t="s">
        <v>34</v>
      </c>
      <c r="B7" s="7">
        <v>6</v>
      </c>
      <c r="C7" s="7">
        <v>6</v>
      </c>
      <c r="D7" s="7">
        <v>4</v>
      </c>
      <c r="E7" s="7">
        <v>5</v>
      </c>
      <c r="F7" s="7">
        <v>4</v>
      </c>
    </row>
    <row r="8" spans="1:6" x14ac:dyDescent="0.45">
      <c r="A8" s="5" t="s">
        <v>39</v>
      </c>
      <c r="B8" s="7">
        <v>6</v>
      </c>
      <c r="C8" s="7">
        <v>7</v>
      </c>
      <c r="D8" s="7">
        <v>3</v>
      </c>
      <c r="E8" s="7">
        <v>5</v>
      </c>
      <c r="F8" s="7">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A38B0-9E88-407F-BDD0-49555F2A3444}">
  <dimension ref="A1:O100"/>
  <sheetViews>
    <sheetView workbookViewId="0">
      <selection activeCell="G1" sqref="G1"/>
    </sheetView>
  </sheetViews>
  <sheetFormatPr defaultRowHeight="14.25" x14ac:dyDescent="0.45"/>
  <cols>
    <col min="1" max="1" width="24.796875" customWidth="1"/>
    <col min="2" max="2" width="31.46484375" customWidth="1"/>
    <col min="3" max="3" width="24" customWidth="1"/>
    <col min="4" max="4" width="11.796875" customWidth="1"/>
    <col min="5" max="5" width="23.53125" customWidth="1"/>
    <col min="6" max="6" width="23.19921875" customWidth="1"/>
    <col min="7" max="7" width="24.19921875" customWidth="1"/>
    <col min="8" max="8" width="23.3984375" customWidth="1"/>
    <col min="9" max="9" width="15.59765625" customWidth="1"/>
    <col min="10" max="10" width="22.33203125" customWidth="1"/>
    <col min="11" max="11" width="19" customWidth="1"/>
    <col min="14" max="14" width="18.73046875" customWidth="1"/>
    <col min="15" max="15" width="14.796875" customWidth="1"/>
  </cols>
  <sheetData>
    <row r="1" spans="1:15" x14ac:dyDescent="0.45">
      <c r="A1" t="s">
        <v>0</v>
      </c>
      <c r="B1" t="s">
        <v>1</v>
      </c>
      <c r="C1" t="s">
        <v>2</v>
      </c>
      <c r="D1" t="s">
        <v>3</v>
      </c>
      <c r="E1" t="s">
        <v>4</v>
      </c>
      <c r="F1" t="s">
        <v>5</v>
      </c>
      <c r="G1" t="s">
        <v>6</v>
      </c>
      <c r="H1" t="s">
        <v>7</v>
      </c>
      <c r="I1" t="s">
        <v>8</v>
      </c>
      <c r="J1" t="s">
        <v>9</v>
      </c>
      <c r="K1" t="s">
        <v>10</v>
      </c>
      <c r="L1" t="s">
        <v>11</v>
      </c>
      <c r="M1" t="s">
        <v>12</v>
      </c>
      <c r="N1" t="s">
        <v>13</v>
      </c>
      <c r="O1" t="s">
        <v>14</v>
      </c>
    </row>
    <row r="2" spans="1:15" x14ac:dyDescent="0.45">
      <c r="A2" t="s">
        <v>15</v>
      </c>
      <c r="B2" t="s">
        <v>16</v>
      </c>
      <c r="C2" t="s">
        <v>17</v>
      </c>
      <c r="D2" t="s">
        <v>18</v>
      </c>
      <c r="E2" t="s">
        <v>19</v>
      </c>
      <c r="F2" s="1">
        <v>3648615</v>
      </c>
      <c r="G2" s="1">
        <v>8443980</v>
      </c>
      <c r="H2" t="s">
        <v>20</v>
      </c>
      <c r="I2" t="s">
        <v>21</v>
      </c>
      <c r="J2" s="2">
        <v>0.77</v>
      </c>
      <c r="K2" t="s">
        <v>22</v>
      </c>
      <c r="L2">
        <v>2021</v>
      </c>
      <c r="M2">
        <v>2</v>
      </c>
      <c r="N2" s="3">
        <v>44198</v>
      </c>
      <c r="O2" s="3">
        <v>44202</v>
      </c>
    </row>
    <row r="3" spans="1:15" x14ac:dyDescent="0.45">
      <c r="A3" t="s">
        <v>23</v>
      </c>
      <c r="B3" t="s">
        <v>16</v>
      </c>
      <c r="C3" t="s">
        <v>24</v>
      </c>
      <c r="D3" t="s">
        <v>25</v>
      </c>
      <c r="E3" t="s">
        <v>26</v>
      </c>
      <c r="F3" s="1">
        <v>4018835</v>
      </c>
      <c r="G3" s="1">
        <v>9012225</v>
      </c>
      <c r="H3" t="s">
        <v>20</v>
      </c>
      <c r="I3" t="s">
        <v>27</v>
      </c>
      <c r="J3" s="2">
        <v>0.8</v>
      </c>
      <c r="K3" t="s">
        <v>28</v>
      </c>
      <c r="L3">
        <v>2021</v>
      </c>
      <c r="M3">
        <v>3</v>
      </c>
      <c r="N3" s="3">
        <v>44199</v>
      </c>
      <c r="O3" s="3">
        <v>44202</v>
      </c>
    </row>
    <row r="4" spans="1:15" x14ac:dyDescent="0.45">
      <c r="A4" t="s">
        <v>29</v>
      </c>
      <c r="B4" t="s">
        <v>16</v>
      </c>
      <c r="C4" t="s">
        <v>30</v>
      </c>
      <c r="D4" t="s">
        <v>18</v>
      </c>
      <c r="E4" t="s">
        <v>31</v>
      </c>
      <c r="F4" s="1">
        <v>4285483</v>
      </c>
      <c r="G4" s="1">
        <v>9078339</v>
      </c>
      <c r="H4" t="s">
        <v>20</v>
      </c>
      <c r="I4" t="s">
        <v>32</v>
      </c>
      <c r="J4" s="2">
        <v>1</v>
      </c>
      <c r="K4" t="s">
        <v>22</v>
      </c>
      <c r="L4">
        <v>2021</v>
      </c>
      <c r="M4">
        <v>3</v>
      </c>
      <c r="N4" s="3">
        <v>44199</v>
      </c>
      <c r="O4" s="3">
        <v>44202</v>
      </c>
    </row>
    <row r="5" spans="1:15" x14ac:dyDescent="0.45">
      <c r="A5" t="s">
        <v>33</v>
      </c>
      <c r="B5" t="s">
        <v>34</v>
      </c>
      <c r="C5" t="s">
        <v>24</v>
      </c>
      <c r="D5" t="s">
        <v>35</v>
      </c>
      <c r="E5" t="s">
        <v>36</v>
      </c>
      <c r="F5" s="1">
        <v>5285864</v>
      </c>
      <c r="G5" s="1">
        <v>8719006</v>
      </c>
      <c r="H5" t="s">
        <v>20</v>
      </c>
      <c r="I5" t="s">
        <v>27</v>
      </c>
      <c r="J5" s="2">
        <v>0.75</v>
      </c>
      <c r="K5" t="s">
        <v>37</v>
      </c>
      <c r="L5">
        <v>2021</v>
      </c>
      <c r="M5">
        <v>3</v>
      </c>
      <c r="N5" s="3">
        <v>44199</v>
      </c>
      <c r="O5" s="3">
        <v>44202</v>
      </c>
    </row>
    <row r="6" spans="1:15" x14ac:dyDescent="0.45">
      <c r="A6" t="s">
        <v>38</v>
      </c>
      <c r="B6" t="s">
        <v>39</v>
      </c>
      <c r="C6" t="s">
        <v>40</v>
      </c>
      <c r="D6" t="s">
        <v>35</v>
      </c>
      <c r="E6" t="s">
        <v>26</v>
      </c>
      <c r="F6" s="1">
        <v>5785601</v>
      </c>
      <c r="G6" s="1">
        <v>8630148</v>
      </c>
      <c r="H6" t="s">
        <v>20</v>
      </c>
      <c r="I6" t="s">
        <v>32</v>
      </c>
      <c r="J6" s="2">
        <v>1</v>
      </c>
      <c r="K6" t="s">
        <v>41</v>
      </c>
      <c r="L6">
        <v>2021</v>
      </c>
      <c r="M6">
        <v>3</v>
      </c>
      <c r="N6" s="3">
        <v>44199</v>
      </c>
      <c r="O6" s="3">
        <v>44202</v>
      </c>
    </row>
    <row r="7" spans="1:15" x14ac:dyDescent="0.45">
      <c r="A7" t="s">
        <v>42</v>
      </c>
      <c r="B7" t="s">
        <v>34</v>
      </c>
      <c r="C7" t="s">
        <v>30</v>
      </c>
      <c r="D7" t="s">
        <v>25</v>
      </c>
      <c r="E7" t="s">
        <v>36</v>
      </c>
      <c r="F7" s="1">
        <v>3326031</v>
      </c>
      <c r="G7" s="1">
        <v>8504224</v>
      </c>
      <c r="H7" t="s">
        <v>43</v>
      </c>
      <c r="I7" t="s">
        <v>21</v>
      </c>
      <c r="J7" s="2">
        <v>0.77</v>
      </c>
      <c r="K7" t="s">
        <v>44</v>
      </c>
      <c r="L7">
        <v>2021</v>
      </c>
      <c r="M7">
        <v>3</v>
      </c>
      <c r="N7" s="3">
        <v>44199</v>
      </c>
      <c r="O7" s="3">
        <v>44202</v>
      </c>
    </row>
    <row r="8" spans="1:15" x14ac:dyDescent="0.45">
      <c r="A8" t="s">
        <v>45</v>
      </c>
      <c r="B8" t="s">
        <v>46</v>
      </c>
      <c r="C8" t="s">
        <v>24</v>
      </c>
      <c r="D8" t="s">
        <v>18</v>
      </c>
      <c r="E8" t="s">
        <v>31</v>
      </c>
      <c r="F8" s="1">
        <v>4557606</v>
      </c>
      <c r="G8" s="1">
        <v>9014448</v>
      </c>
      <c r="H8" t="s">
        <v>20</v>
      </c>
      <c r="I8" t="s">
        <v>32</v>
      </c>
      <c r="J8" s="2">
        <v>1</v>
      </c>
      <c r="K8" t="s">
        <v>37</v>
      </c>
      <c r="L8">
        <v>2021</v>
      </c>
      <c r="M8">
        <v>4</v>
      </c>
      <c r="N8" s="3">
        <v>44200</v>
      </c>
      <c r="O8" s="3">
        <v>44203</v>
      </c>
    </row>
    <row r="9" spans="1:15" x14ac:dyDescent="0.45">
      <c r="A9" t="s">
        <v>47</v>
      </c>
      <c r="B9" t="s">
        <v>39</v>
      </c>
      <c r="C9" t="s">
        <v>17</v>
      </c>
      <c r="D9" t="s">
        <v>25</v>
      </c>
      <c r="E9" t="s">
        <v>31</v>
      </c>
      <c r="F9" s="1">
        <v>3190009</v>
      </c>
      <c r="G9" s="1">
        <v>8674613</v>
      </c>
      <c r="H9" t="s">
        <v>20</v>
      </c>
      <c r="I9" t="s">
        <v>32</v>
      </c>
      <c r="J9" s="2">
        <v>1</v>
      </c>
      <c r="K9" t="s">
        <v>41</v>
      </c>
      <c r="L9">
        <v>2021</v>
      </c>
      <c r="M9">
        <v>4</v>
      </c>
      <c r="N9" s="3">
        <v>44200</v>
      </c>
      <c r="O9" s="3">
        <v>44203</v>
      </c>
    </row>
    <row r="10" spans="1:15" x14ac:dyDescent="0.45">
      <c r="A10" t="s">
        <v>48</v>
      </c>
      <c r="B10" t="s">
        <v>46</v>
      </c>
      <c r="C10" t="s">
        <v>30</v>
      </c>
      <c r="D10" t="s">
        <v>18</v>
      </c>
      <c r="E10" t="s">
        <v>26</v>
      </c>
      <c r="F10" s="1">
        <v>3442649</v>
      </c>
      <c r="G10" s="1">
        <v>9070797</v>
      </c>
      <c r="H10" t="s">
        <v>49</v>
      </c>
      <c r="I10" t="s">
        <v>32</v>
      </c>
      <c r="J10" s="2">
        <v>1</v>
      </c>
      <c r="K10" t="s">
        <v>28</v>
      </c>
      <c r="L10">
        <v>2021</v>
      </c>
      <c r="M10">
        <v>5</v>
      </c>
      <c r="N10" s="3">
        <v>44201</v>
      </c>
      <c r="O10" s="3">
        <v>44204</v>
      </c>
    </row>
    <row r="11" spans="1:15" x14ac:dyDescent="0.45">
      <c r="A11" t="s">
        <v>50</v>
      </c>
      <c r="B11" t="s">
        <v>39</v>
      </c>
      <c r="C11" t="s">
        <v>51</v>
      </c>
      <c r="D11" t="s">
        <v>52</v>
      </c>
      <c r="E11" t="s">
        <v>53</v>
      </c>
      <c r="F11" s="1">
        <v>3475275</v>
      </c>
      <c r="G11" s="1">
        <v>8994585</v>
      </c>
      <c r="H11" t="s">
        <v>49</v>
      </c>
      <c r="I11" t="s">
        <v>54</v>
      </c>
      <c r="J11" s="2">
        <v>0.9</v>
      </c>
      <c r="K11" t="s">
        <v>22</v>
      </c>
      <c r="L11">
        <v>2021</v>
      </c>
      <c r="M11">
        <v>5</v>
      </c>
      <c r="N11" s="3">
        <v>44201</v>
      </c>
      <c r="O11" s="3">
        <v>44204</v>
      </c>
    </row>
    <row r="12" spans="1:15" x14ac:dyDescent="0.45">
      <c r="A12" t="s">
        <v>55</v>
      </c>
      <c r="B12" t="s">
        <v>16</v>
      </c>
      <c r="C12" t="s">
        <v>17</v>
      </c>
      <c r="D12" t="s">
        <v>52</v>
      </c>
      <c r="E12" t="s">
        <v>19</v>
      </c>
      <c r="F12" s="1">
        <v>3508173</v>
      </c>
      <c r="G12" s="1">
        <v>8762992</v>
      </c>
      <c r="H12" t="s">
        <v>20</v>
      </c>
      <c r="I12" t="s">
        <v>54</v>
      </c>
      <c r="J12" s="2">
        <v>0.75</v>
      </c>
      <c r="K12" t="s">
        <v>37</v>
      </c>
      <c r="L12">
        <v>2021</v>
      </c>
      <c r="M12">
        <v>5</v>
      </c>
      <c r="N12" s="3">
        <v>44201</v>
      </c>
      <c r="O12" s="3">
        <v>44204</v>
      </c>
    </row>
    <row r="13" spans="1:15" x14ac:dyDescent="0.45">
      <c r="A13" t="s">
        <v>56</v>
      </c>
      <c r="B13" t="s">
        <v>39</v>
      </c>
      <c r="C13" t="s">
        <v>57</v>
      </c>
      <c r="D13" t="s">
        <v>25</v>
      </c>
      <c r="E13" t="s">
        <v>26</v>
      </c>
      <c r="F13" s="1">
        <v>2534102</v>
      </c>
      <c r="G13" s="1">
        <v>9072551</v>
      </c>
      <c r="H13" t="s">
        <v>43</v>
      </c>
      <c r="I13" t="s">
        <v>21</v>
      </c>
      <c r="J13" s="2">
        <v>0.93</v>
      </c>
      <c r="K13" t="s">
        <v>44</v>
      </c>
      <c r="L13">
        <v>2021</v>
      </c>
      <c r="M13">
        <v>5</v>
      </c>
      <c r="N13" s="3">
        <v>44201</v>
      </c>
      <c r="O13" s="3">
        <v>44204</v>
      </c>
    </row>
    <row r="14" spans="1:15" x14ac:dyDescent="0.45">
      <c r="A14" t="s">
        <v>58</v>
      </c>
      <c r="B14" t="s">
        <v>34</v>
      </c>
      <c r="C14" t="s">
        <v>17</v>
      </c>
      <c r="D14" t="s">
        <v>52</v>
      </c>
      <c r="E14" t="s">
        <v>31</v>
      </c>
      <c r="F14" s="1">
        <v>5130016</v>
      </c>
      <c r="G14" s="1">
        <v>9165877</v>
      </c>
      <c r="H14" t="s">
        <v>49</v>
      </c>
      <c r="I14" t="s">
        <v>27</v>
      </c>
      <c r="J14" s="2">
        <v>0.73</v>
      </c>
      <c r="K14" t="s">
        <v>22</v>
      </c>
      <c r="L14">
        <v>2021</v>
      </c>
      <c r="M14">
        <v>5</v>
      </c>
      <c r="N14" s="3">
        <v>44201</v>
      </c>
      <c r="O14" s="3">
        <v>44204</v>
      </c>
    </row>
    <row r="15" spans="1:15" x14ac:dyDescent="0.45">
      <c r="A15" t="s">
        <v>59</v>
      </c>
      <c r="B15" t="s">
        <v>46</v>
      </c>
      <c r="C15" t="s">
        <v>24</v>
      </c>
      <c r="D15" t="s">
        <v>52</v>
      </c>
      <c r="E15" t="s">
        <v>53</v>
      </c>
      <c r="F15" s="1">
        <v>5953512</v>
      </c>
      <c r="G15" s="1">
        <v>8586905</v>
      </c>
      <c r="H15" t="s">
        <v>43</v>
      </c>
      <c r="I15" t="s">
        <v>27</v>
      </c>
      <c r="J15" s="2">
        <v>0.89</v>
      </c>
      <c r="K15" t="s">
        <v>28</v>
      </c>
      <c r="L15">
        <v>2021</v>
      </c>
      <c r="M15">
        <v>6</v>
      </c>
      <c r="N15" s="3">
        <v>44202</v>
      </c>
      <c r="O15" s="3">
        <v>44205</v>
      </c>
    </row>
    <row r="16" spans="1:15" x14ac:dyDescent="0.45">
      <c r="A16" t="s">
        <v>60</v>
      </c>
      <c r="B16" t="s">
        <v>34</v>
      </c>
      <c r="C16" t="s">
        <v>61</v>
      </c>
      <c r="D16" t="s">
        <v>18</v>
      </c>
      <c r="E16" t="s">
        <v>26</v>
      </c>
      <c r="F16" s="1">
        <v>4170710</v>
      </c>
      <c r="G16" s="1">
        <v>8848636</v>
      </c>
      <c r="H16" t="s">
        <v>20</v>
      </c>
      <c r="I16" t="s">
        <v>27</v>
      </c>
      <c r="J16" s="2">
        <v>0.72</v>
      </c>
      <c r="K16" t="s">
        <v>37</v>
      </c>
      <c r="L16">
        <v>2021</v>
      </c>
      <c r="M16">
        <v>6</v>
      </c>
      <c r="N16" s="3">
        <v>44202</v>
      </c>
      <c r="O16" s="3">
        <v>44205</v>
      </c>
    </row>
    <row r="17" spans="1:15" x14ac:dyDescent="0.45">
      <c r="A17" t="s">
        <v>62</v>
      </c>
      <c r="B17" t="s">
        <v>39</v>
      </c>
      <c r="C17" t="s">
        <v>40</v>
      </c>
      <c r="D17" t="s">
        <v>52</v>
      </c>
      <c r="E17" t="s">
        <v>31</v>
      </c>
      <c r="F17" s="1">
        <v>3472986</v>
      </c>
      <c r="G17" s="1">
        <v>9125362</v>
      </c>
      <c r="H17" t="s">
        <v>43</v>
      </c>
      <c r="I17" t="s">
        <v>32</v>
      </c>
      <c r="J17" s="2">
        <v>1</v>
      </c>
      <c r="K17" t="s">
        <v>22</v>
      </c>
      <c r="L17">
        <v>2021</v>
      </c>
      <c r="M17">
        <v>7</v>
      </c>
      <c r="N17" s="3">
        <v>44203</v>
      </c>
      <c r="O17" s="3">
        <v>44206</v>
      </c>
    </row>
    <row r="18" spans="1:15" x14ac:dyDescent="0.45">
      <c r="A18" t="s">
        <v>63</v>
      </c>
      <c r="B18" t="s">
        <v>34</v>
      </c>
      <c r="C18" t="s">
        <v>40</v>
      </c>
      <c r="D18" t="s">
        <v>52</v>
      </c>
      <c r="E18" t="s">
        <v>26</v>
      </c>
      <c r="F18" s="1">
        <v>3478794</v>
      </c>
      <c r="G18" s="1">
        <v>8846264</v>
      </c>
      <c r="H18" t="s">
        <v>43</v>
      </c>
      <c r="I18" t="s">
        <v>27</v>
      </c>
      <c r="J18" s="2">
        <v>0.82</v>
      </c>
      <c r="K18" t="s">
        <v>28</v>
      </c>
      <c r="L18">
        <v>2021</v>
      </c>
      <c r="M18">
        <v>7</v>
      </c>
      <c r="N18" s="3">
        <v>44203</v>
      </c>
      <c r="O18" s="3">
        <v>44206</v>
      </c>
    </row>
    <row r="19" spans="1:15" x14ac:dyDescent="0.45">
      <c r="A19" t="s">
        <v>64</v>
      </c>
      <c r="B19" t="s">
        <v>39</v>
      </c>
      <c r="C19" t="s">
        <v>40</v>
      </c>
      <c r="D19" t="s">
        <v>52</v>
      </c>
      <c r="E19" t="s">
        <v>19</v>
      </c>
      <c r="F19" s="1">
        <v>4413449</v>
      </c>
      <c r="G19" s="1">
        <v>8547257</v>
      </c>
      <c r="H19" t="s">
        <v>20</v>
      </c>
      <c r="I19" t="s">
        <v>32</v>
      </c>
      <c r="J19" s="2">
        <v>1</v>
      </c>
      <c r="K19" t="s">
        <v>22</v>
      </c>
      <c r="L19">
        <v>2021</v>
      </c>
      <c r="M19">
        <v>8</v>
      </c>
      <c r="N19" s="3">
        <v>44204</v>
      </c>
      <c r="O19" s="3">
        <v>44207</v>
      </c>
    </row>
    <row r="20" spans="1:15" x14ac:dyDescent="0.45">
      <c r="A20" t="s">
        <v>65</v>
      </c>
      <c r="B20" t="s">
        <v>16</v>
      </c>
      <c r="C20" t="s">
        <v>51</v>
      </c>
      <c r="D20" t="s">
        <v>52</v>
      </c>
      <c r="E20" t="s">
        <v>19</v>
      </c>
      <c r="F20" s="1">
        <v>3440225</v>
      </c>
      <c r="G20" s="1">
        <v>8761979</v>
      </c>
      <c r="H20" t="s">
        <v>20</v>
      </c>
      <c r="I20" t="s">
        <v>21</v>
      </c>
      <c r="J20" s="2">
        <v>0.91</v>
      </c>
      <c r="K20" t="s">
        <v>44</v>
      </c>
      <c r="L20">
        <v>2021</v>
      </c>
      <c r="M20">
        <v>9</v>
      </c>
      <c r="N20" s="3">
        <v>44205</v>
      </c>
      <c r="O20" s="3">
        <v>44208</v>
      </c>
    </row>
    <row r="21" spans="1:15" x14ac:dyDescent="0.45">
      <c r="A21" t="s">
        <v>66</v>
      </c>
      <c r="B21" t="s">
        <v>16</v>
      </c>
      <c r="C21" t="s">
        <v>51</v>
      </c>
      <c r="D21" t="s">
        <v>35</v>
      </c>
      <c r="E21" t="s">
        <v>31</v>
      </c>
      <c r="F21" s="1">
        <v>2900355</v>
      </c>
      <c r="G21" s="1">
        <v>8979944</v>
      </c>
      <c r="H21" t="s">
        <v>20</v>
      </c>
      <c r="I21" t="s">
        <v>21</v>
      </c>
      <c r="J21" s="2">
        <v>0.84</v>
      </c>
      <c r="K21" t="s">
        <v>41</v>
      </c>
      <c r="L21">
        <v>2021</v>
      </c>
      <c r="M21">
        <v>10</v>
      </c>
      <c r="N21" s="3">
        <v>44206</v>
      </c>
      <c r="O21" s="3">
        <v>44562</v>
      </c>
    </row>
    <row r="22" spans="1:15" x14ac:dyDescent="0.45">
      <c r="A22" t="s">
        <v>67</v>
      </c>
      <c r="B22" t="s">
        <v>34</v>
      </c>
      <c r="C22" t="s">
        <v>57</v>
      </c>
      <c r="D22" t="s">
        <v>35</v>
      </c>
      <c r="E22" t="s">
        <v>19</v>
      </c>
      <c r="F22" s="1">
        <v>5505123</v>
      </c>
      <c r="G22" s="1">
        <v>9088011</v>
      </c>
      <c r="H22" t="s">
        <v>20</v>
      </c>
      <c r="I22" t="s">
        <v>32</v>
      </c>
      <c r="J22" s="2">
        <v>1</v>
      </c>
      <c r="K22" t="s">
        <v>44</v>
      </c>
      <c r="L22">
        <v>2021</v>
      </c>
      <c r="M22">
        <v>10</v>
      </c>
      <c r="N22" s="3">
        <v>44206</v>
      </c>
      <c r="O22" s="3">
        <v>44562</v>
      </c>
    </row>
    <row r="23" spans="1:15" x14ac:dyDescent="0.45">
      <c r="A23" t="s">
        <v>68</v>
      </c>
      <c r="B23" t="s">
        <v>16</v>
      </c>
      <c r="C23" t="s">
        <v>61</v>
      </c>
      <c r="D23" t="s">
        <v>18</v>
      </c>
      <c r="E23" t="s">
        <v>19</v>
      </c>
      <c r="F23" s="1">
        <v>2548471</v>
      </c>
      <c r="G23" s="1">
        <v>9025609</v>
      </c>
      <c r="H23" t="s">
        <v>49</v>
      </c>
      <c r="I23" t="s">
        <v>27</v>
      </c>
      <c r="J23" s="2">
        <v>0.78</v>
      </c>
      <c r="K23" t="s">
        <v>37</v>
      </c>
      <c r="L23">
        <v>2021</v>
      </c>
      <c r="M23">
        <v>11</v>
      </c>
      <c r="N23" s="3">
        <v>44207</v>
      </c>
      <c r="O23" s="3">
        <v>44564</v>
      </c>
    </row>
    <row r="24" spans="1:15" x14ac:dyDescent="0.45">
      <c r="A24" t="s">
        <v>69</v>
      </c>
      <c r="B24" t="s">
        <v>46</v>
      </c>
      <c r="C24" t="s">
        <v>40</v>
      </c>
      <c r="D24" t="s">
        <v>35</v>
      </c>
      <c r="E24" t="s">
        <v>19</v>
      </c>
      <c r="F24" s="1">
        <v>5869643</v>
      </c>
      <c r="G24" s="1">
        <v>8802862</v>
      </c>
      <c r="H24" t="s">
        <v>20</v>
      </c>
      <c r="I24" t="s">
        <v>32</v>
      </c>
      <c r="J24" s="2">
        <v>1</v>
      </c>
      <c r="K24" t="s">
        <v>44</v>
      </c>
      <c r="L24">
        <v>2021</v>
      </c>
      <c r="M24">
        <v>12</v>
      </c>
      <c r="N24" s="3">
        <v>44208</v>
      </c>
      <c r="O24" s="3">
        <v>44564</v>
      </c>
    </row>
    <row r="25" spans="1:15" x14ac:dyDescent="0.45">
      <c r="A25" t="s">
        <v>70</v>
      </c>
      <c r="B25" t="s">
        <v>39</v>
      </c>
      <c r="C25" t="s">
        <v>61</v>
      </c>
      <c r="D25" t="s">
        <v>35</v>
      </c>
      <c r="E25" t="s">
        <v>53</v>
      </c>
      <c r="F25" s="1">
        <v>5974815</v>
      </c>
      <c r="G25" s="1">
        <v>8973631</v>
      </c>
      <c r="H25" t="s">
        <v>49</v>
      </c>
      <c r="I25" t="s">
        <v>27</v>
      </c>
      <c r="J25" s="2">
        <v>0.86</v>
      </c>
      <c r="K25" t="s">
        <v>37</v>
      </c>
      <c r="L25">
        <v>2022</v>
      </c>
      <c r="M25">
        <v>1</v>
      </c>
      <c r="N25" s="3">
        <v>44562</v>
      </c>
      <c r="O25" s="3">
        <v>44566</v>
      </c>
    </row>
    <row r="26" spans="1:15" x14ac:dyDescent="0.45">
      <c r="A26" t="s">
        <v>71</v>
      </c>
      <c r="B26" t="s">
        <v>16</v>
      </c>
      <c r="C26" t="s">
        <v>24</v>
      </c>
      <c r="D26" t="s">
        <v>25</v>
      </c>
      <c r="E26" t="s">
        <v>36</v>
      </c>
      <c r="F26" s="1">
        <v>3814857</v>
      </c>
      <c r="G26" s="1">
        <v>8529903</v>
      </c>
      <c r="H26" t="s">
        <v>49</v>
      </c>
      <c r="I26" t="s">
        <v>27</v>
      </c>
      <c r="J26" s="2">
        <v>0.84</v>
      </c>
      <c r="K26" t="s">
        <v>37</v>
      </c>
      <c r="L26">
        <v>2022</v>
      </c>
      <c r="M26">
        <v>2</v>
      </c>
      <c r="N26" s="3">
        <v>44563</v>
      </c>
      <c r="O26" s="3">
        <v>44567</v>
      </c>
    </row>
    <row r="27" spans="1:15" x14ac:dyDescent="0.45">
      <c r="A27" t="s">
        <v>72</v>
      </c>
      <c r="B27" t="s">
        <v>34</v>
      </c>
      <c r="C27" t="s">
        <v>30</v>
      </c>
      <c r="D27" t="s">
        <v>52</v>
      </c>
      <c r="E27" t="s">
        <v>31</v>
      </c>
      <c r="F27" s="1">
        <v>2871386</v>
      </c>
      <c r="G27" s="1">
        <v>8694563</v>
      </c>
      <c r="H27" t="s">
        <v>49</v>
      </c>
      <c r="I27" t="s">
        <v>21</v>
      </c>
      <c r="J27" s="2">
        <v>0.86</v>
      </c>
      <c r="K27" t="s">
        <v>28</v>
      </c>
      <c r="L27">
        <v>2022</v>
      </c>
      <c r="M27">
        <v>3</v>
      </c>
      <c r="N27" s="3">
        <v>44564</v>
      </c>
      <c r="O27" s="3">
        <v>44567</v>
      </c>
    </row>
    <row r="28" spans="1:15" x14ac:dyDescent="0.45">
      <c r="A28" t="s">
        <v>73</v>
      </c>
      <c r="B28" t="s">
        <v>16</v>
      </c>
      <c r="C28" t="s">
        <v>57</v>
      </c>
      <c r="D28" t="s">
        <v>18</v>
      </c>
      <c r="E28" t="s">
        <v>31</v>
      </c>
      <c r="F28" s="1">
        <v>3201907</v>
      </c>
      <c r="G28" s="1">
        <v>8800186</v>
      </c>
      <c r="H28" t="s">
        <v>20</v>
      </c>
      <c r="I28" t="s">
        <v>27</v>
      </c>
      <c r="J28" s="2">
        <v>0.77</v>
      </c>
      <c r="K28" t="s">
        <v>22</v>
      </c>
      <c r="L28">
        <v>2022</v>
      </c>
      <c r="M28">
        <v>3</v>
      </c>
      <c r="N28" s="3">
        <v>44564</v>
      </c>
      <c r="O28" s="3">
        <v>44567</v>
      </c>
    </row>
    <row r="29" spans="1:15" x14ac:dyDescent="0.45">
      <c r="A29" t="s">
        <v>74</v>
      </c>
      <c r="B29" t="s">
        <v>16</v>
      </c>
      <c r="C29" t="s">
        <v>57</v>
      </c>
      <c r="D29" t="s">
        <v>25</v>
      </c>
      <c r="E29" t="s">
        <v>19</v>
      </c>
      <c r="F29" s="1">
        <v>5609775</v>
      </c>
      <c r="G29" s="1">
        <v>9084256</v>
      </c>
      <c r="H29" t="s">
        <v>20</v>
      </c>
      <c r="I29" t="s">
        <v>32</v>
      </c>
      <c r="J29" s="2">
        <v>1</v>
      </c>
      <c r="K29" t="s">
        <v>44</v>
      </c>
      <c r="L29">
        <v>2022</v>
      </c>
      <c r="M29">
        <v>4</v>
      </c>
      <c r="N29" s="3">
        <v>44565</v>
      </c>
      <c r="O29" s="3">
        <v>44568</v>
      </c>
    </row>
    <row r="30" spans="1:15" x14ac:dyDescent="0.45">
      <c r="A30" t="s">
        <v>75</v>
      </c>
      <c r="B30" t="s">
        <v>34</v>
      </c>
      <c r="C30" t="s">
        <v>17</v>
      </c>
      <c r="D30" t="s">
        <v>52</v>
      </c>
      <c r="E30" t="s">
        <v>26</v>
      </c>
      <c r="F30" s="1">
        <v>5044306</v>
      </c>
      <c r="G30" s="1">
        <v>8752182</v>
      </c>
      <c r="H30" t="s">
        <v>49</v>
      </c>
      <c r="I30" t="s">
        <v>32</v>
      </c>
      <c r="J30" s="2">
        <v>1</v>
      </c>
      <c r="K30" t="s">
        <v>41</v>
      </c>
      <c r="L30">
        <v>2022</v>
      </c>
      <c r="M30">
        <v>4</v>
      </c>
      <c r="N30" s="3">
        <v>44565</v>
      </c>
      <c r="O30" s="3">
        <v>44568</v>
      </c>
    </row>
    <row r="31" spans="1:15" x14ac:dyDescent="0.45">
      <c r="A31" t="s">
        <v>76</v>
      </c>
      <c r="B31" t="s">
        <v>34</v>
      </c>
      <c r="C31" t="s">
        <v>17</v>
      </c>
      <c r="D31" t="s">
        <v>18</v>
      </c>
      <c r="E31" t="s">
        <v>26</v>
      </c>
      <c r="F31" s="1">
        <v>2931685</v>
      </c>
      <c r="G31" s="1">
        <v>8971678</v>
      </c>
      <c r="H31" t="s">
        <v>43</v>
      </c>
      <c r="I31" t="s">
        <v>54</v>
      </c>
      <c r="J31" s="2">
        <v>0.77</v>
      </c>
      <c r="K31" t="s">
        <v>41</v>
      </c>
      <c r="L31">
        <v>2022</v>
      </c>
      <c r="M31">
        <v>4</v>
      </c>
      <c r="N31" s="3">
        <v>44565</v>
      </c>
      <c r="O31" s="3">
        <v>44568</v>
      </c>
    </row>
    <row r="32" spans="1:15" x14ac:dyDescent="0.45">
      <c r="A32" t="s">
        <v>77</v>
      </c>
      <c r="B32" t="s">
        <v>39</v>
      </c>
      <c r="C32" t="s">
        <v>51</v>
      </c>
      <c r="D32" t="s">
        <v>18</v>
      </c>
      <c r="E32" t="s">
        <v>36</v>
      </c>
      <c r="F32" s="1">
        <v>3730999</v>
      </c>
      <c r="G32" s="1">
        <v>8715081</v>
      </c>
      <c r="H32" t="s">
        <v>43</v>
      </c>
      <c r="I32" t="s">
        <v>21</v>
      </c>
      <c r="J32" s="2">
        <v>0.77</v>
      </c>
      <c r="K32" t="s">
        <v>41</v>
      </c>
      <c r="L32">
        <v>2022</v>
      </c>
      <c r="M32">
        <v>4</v>
      </c>
      <c r="N32" s="3">
        <v>44565</v>
      </c>
      <c r="O32" s="3">
        <v>44568</v>
      </c>
    </row>
    <row r="33" spans="1:15" x14ac:dyDescent="0.45">
      <c r="A33" t="s">
        <v>78</v>
      </c>
      <c r="B33" t="s">
        <v>16</v>
      </c>
      <c r="C33" t="s">
        <v>57</v>
      </c>
      <c r="D33" t="s">
        <v>18</v>
      </c>
      <c r="E33" t="s">
        <v>19</v>
      </c>
      <c r="F33" s="1">
        <v>4502248</v>
      </c>
      <c r="G33" s="1">
        <v>9011638</v>
      </c>
      <c r="H33" t="s">
        <v>43</v>
      </c>
      <c r="I33" t="s">
        <v>21</v>
      </c>
      <c r="J33" s="2">
        <v>0.77</v>
      </c>
      <c r="K33" t="s">
        <v>37</v>
      </c>
      <c r="L33">
        <v>2022</v>
      </c>
      <c r="M33">
        <v>5</v>
      </c>
      <c r="N33" s="3">
        <v>44566</v>
      </c>
      <c r="O33" s="3">
        <v>44569</v>
      </c>
    </row>
    <row r="34" spans="1:15" x14ac:dyDescent="0.45">
      <c r="A34" t="s">
        <v>79</v>
      </c>
      <c r="B34" t="s">
        <v>39</v>
      </c>
      <c r="C34" t="s">
        <v>30</v>
      </c>
      <c r="D34" t="s">
        <v>35</v>
      </c>
      <c r="E34" t="s">
        <v>36</v>
      </c>
      <c r="F34" s="1">
        <v>2450782</v>
      </c>
      <c r="G34" s="1">
        <v>8470209</v>
      </c>
      <c r="H34" t="s">
        <v>43</v>
      </c>
      <c r="I34" t="s">
        <v>54</v>
      </c>
      <c r="J34" s="2">
        <v>0.91</v>
      </c>
      <c r="K34" t="s">
        <v>37</v>
      </c>
      <c r="L34">
        <v>2022</v>
      </c>
      <c r="M34">
        <v>6</v>
      </c>
      <c r="N34" s="3">
        <v>44567</v>
      </c>
      <c r="O34" s="3">
        <v>44570</v>
      </c>
    </row>
    <row r="35" spans="1:15" x14ac:dyDescent="0.45">
      <c r="A35" t="s">
        <v>80</v>
      </c>
      <c r="B35" t="s">
        <v>34</v>
      </c>
      <c r="C35" t="s">
        <v>61</v>
      </c>
      <c r="D35" t="s">
        <v>18</v>
      </c>
      <c r="E35" t="s">
        <v>53</v>
      </c>
      <c r="F35" s="1">
        <v>3718103</v>
      </c>
      <c r="G35" s="1">
        <v>9127150</v>
      </c>
      <c r="H35" t="s">
        <v>49</v>
      </c>
      <c r="I35" t="s">
        <v>27</v>
      </c>
      <c r="J35" s="2">
        <v>0.87</v>
      </c>
      <c r="K35" t="s">
        <v>41</v>
      </c>
      <c r="L35">
        <v>2022</v>
      </c>
      <c r="M35">
        <v>6</v>
      </c>
      <c r="N35" s="3">
        <v>44567</v>
      </c>
      <c r="O35" s="3">
        <v>44570</v>
      </c>
    </row>
    <row r="36" spans="1:15" x14ac:dyDescent="0.45">
      <c r="A36" t="s">
        <v>81</v>
      </c>
      <c r="B36" t="s">
        <v>16</v>
      </c>
      <c r="C36" t="s">
        <v>24</v>
      </c>
      <c r="D36" t="s">
        <v>25</v>
      </c>
      <c r="E36" t="s">
        <v>26</v>
      </c>
      <c r="F36" s="1">
        <v>5913478</v>
      </c>
      <c r="G36" s="1">
        <v>9096409</v>
      </c>
      <c r="H36" t="s">
        <v>43</v>
      </c>
      <c r="I36" t="s">
        <v>27</v>
      </c>
      <c r="J36" s="2">
        <v>0.74</v>
      </c>
      <c r="K36" t="s">
        <v>41</v>
      </c>
      <c r="L36">
        <v>2022</v>
      </c>
      <c r="M36">
        <v>6</v>
      </c>
      <c r="N36" s="3">
        <v>44567</v>
      </c>
      <c r="O36" s="3">
        <v>44570</v>
      </c>
    </row>
    <row r="37" spans="1:15" x14ac:dyDescent="0.45">
      <c r="A37" t="s">
        <v>82</v>
      </c>
      <c r="B37" t="s">
        <v>16</v>
      </c>
      <c r="C37" t="s">
        <v>17</v>
      </c>
      <c r="D37" t="s">
        <v>52</v>
      </c>
      <c r="E37" t="s">
        <v>26</v>
      </c>
      <c r="F37" s="1">
        <v>2631019</v>
      </c>
      <c r="G37" s="1">
        <v>8584025</v>
      </c>
      <c r="H37" t="s">
        <v>49</v>
      </c>
      <c r="I37" t="s">
        <v>32</v>
      </c>
      <c r="J37" s="2">
        <v>1</v>
      </c>
      <c r="K37" t="s">
        <v>44</v>
      </c>
      <c r="L37">
        <v>2022</v>
      </c>
      <c r="M37">
        <v>7</v>
      </c>
      <c r="N37" s="3">
        <v>44568</v>
      </c>
      <c r="O37" s="3">
        <v>44571</v>
      </c>
    </row>
    <row r="38" spans="1:15" x14ac:dyDescent="0.45">
      <c r="A38" t="s">
        <v>83</v>
      </c>
      <c r="B38" t="s">
        <v>46</v>
      </c>
      <c r="C38" t="s">
        <v>17</v>
      </c>
      <c r="D38" t="s">
        <v>18</v>
      </c>
      <c r="E38" t="s">
        <v>19</v>
      </c>
      <c r="F38" s="1">
        <v>5859707</v>
      </c>
      <c r="G38" s="1">
        <v>8697391</v>
      </c>
      <c r="H38" t="s">
        <v>43</v>
      </c>
      <c r="I38" t="s">
        <v>21</v>
      </c>
      <c r="J38" s="2">
        <v>0.8</v>
      </c>
      <c r="K38" t="s">
        <v>22</v>
      </c>
      <c r="L38">
        <v>2022</v>
      </c>
      <c r="M38">
        <v>7</v>
      </c>
      <c r="N38" s="3">
        <v>44568</v>
      </c>
      <c r="O38" s="3">
        <v>44571</v>
      </c>
    </row>
    <row r="39" spans="1:15" x14ac:dyDescent="0.45">
      <c r="A39" t="s">
        <v>84</v>
      </c>
      <c r="B39" t="s">
        <v>46</v>
      </c>
      <c r="C39" t="s">
        <v>51</v>
      </c>
      <c r="D39" t="s">
        <v>25</v>
      </c>
      <c r="E39" t="s">
        <v>26</v>
      </c>
      <c r="F39" s="1">
        <v>4172827</v>
      </c>
      <c r="G39" s="1">
        <v>8942009</v>
      </c>
      <c r="H39" t="s">
        <v>20</v>
      </c>
      <c r="I39" t="s">
        <v>21</v>
      </c>
      <c r="J39" s="2">
        <v>0.75</v>
      </c>
      <c r="K39" t="s">
        <v>41</v>
      </c>
      <c r="L39">
        <v>2022</v>
      </c>
      <c r="M39">
        <v>7</v>
      </c>
      <c r="N39" s="3">
        <v>44568</v>
      </c>
      <c r="O39" s="3">
        <v>44571</v>
      </c>
    </row>
    <row r="40" spans="1:15" x14ac:dyDescent="0.45">
      <c r="A40" t="s">
        <v>85</v>
      </c>
      <c r="B40" t="s">
        <v>16</v>
      </c>
      <c r="C40" t="s">
        <v>57</v>
      </c>
      <c r="D40" t="s">
        <v>35</v>
      </c>
      <c r="E40" t="s">
        <v>53</v>
      </c>
      <c r="F40" s="1">
        <v>4249668</v>
      </c>
      <c r="G40" s="1">
        <v>8548973</v>
      </c>
      <c r="H40" t="s">
        <v>49</v>
      </c>
      <c r="I40" t="s">
        <v>21</v>
      </c>
      <c r="J40" s="2">
        <v>0.89</v>
      </c>
      <c r="K40" t="s">
        <v>41</v>
      </c>
      <c r="L40">
        <v>2022</v>
      </c>
      <c r="M40">
        <v>8</v>
      </c>
      <c r="N40" s="3">
        <v>44569</v>
      </c>
      <c r="O40" s="3">
        <v>44572</v>
      </c>
    </row>
    <row r="41" spans="1:15" x14ac:dyDescent="0.45">
      <c r="A41" t="s">
        <v>86</v>
      </c>
      <c r="B41" t="s">
        <v>34</v>
      </c>
      <c r="C41" t="s">
        <v>57</v>
      </c>
      <c r="D41" t="s">
        <v>18</v>
      </c>
      <c r="E41" t="s">
        <v>53</v>
      </c>
      <c r="F41" s="1">
        <v>3156318</v>
      </c>
      <c r="G41" s="1">
        <v>9111026</v>
      </c>
      <c r="H41" t="s">
        <v>43</v>
      </c>
      <c r="I41" t="s">
        <v>32</v>
      </c>
      <c r="J41" s="2">
        <v>1</v>
      </c>
      <c r="K41" t="s">
        <v>44</v>
      </c>
      <c r="L41">
        <v>2022</v>
      </c>
      <c r="M41">
        <v>8</v>
      </c>
      <c r="N41" s="3">
        <v>44569</v>
      </c>
      <c r="O41" s="3">
        <v>44572</v>
      </c>
    </row>
    <row r="42" spans="1:15" x14ac:dyDescent="0.45">
      <c r="A42" t="s">
        <v>87</v>
      </c>
      <c r="B42" t="s">
        <v>34</v>
      </c>
      <c r="C42" t="s">
        <v>17</v>
      </c>
      <c r="D42" t="s">
        <v>35</v>
      </c>
      <c r="E42" t="s">
        <v>31</v>
      </c>
      <c r="F42" s="1">
        <v>3978102</v>
      </c>
      <c r="G42" s="1">
        <v>8488880</v>
      </c>
      <c r="H42" t="s">
        <v>43</v>
      </c>
      <c r="I42" t="s">
        <v>21</v>
      </c>
      <c r="J42" s="2">
        <v>0.79</v>
      </c>
      <c r="K42" t="s">
        <v>37</v>
      </c>
      <c r="L42">
        <v>2022</v>
      </c>
      <c r="M42">
        <v>8</v>
      </c>
      <c r="N42" s="3">
        <v>44569</v>
      </c>
      <c r="O42" s="3">
        <v>44572</v>
      </c>
    </row>
    <row r="43" spans="1:15" x14ac:dyDescent="0.45">
      <c r="A43" t="s">
        <v>88</v>
      </c>
      <c r="B43" t="s">
        <v>46</v>
      </c>
      <c r="C43" t="s">
        <v>51</v>
      </c>
      <c r="D43" t="s">
        <v>25</v>
      </c>
      <c r="E43" t="s">
        <v>19</v>
      </c>
      <c r="F43" s="1">
        <v>2745999</v>
      </c>
      <c r="G43" s="1">
        <v>8567877</v>
      </c>
      <c r="H43" t="s">
        <v>49</v>
      </c>
      <c r="I43" t="s">
        <v>27</v>
      </c>
      <c r="J43" s="2">
        <v>0.88</v>
      </c>
      <c r="K43" t="s">
        <v>22</v>
      </c>
      <c r="L43">
        <v>2022</v>
      </c>
      <c r="M43">
        <v>9</v>
      </c>
      <c r="N43" s="3">
        <v>44570</v>
      </c>
      <c r="O43" s="3">
        <v>44573</v>
      </c>
    </row>
    <row r="44" spans="1:15" x14ac:dyDescent="0.45">
      <c r="A44" t="s">
        <v>89</v>
      </c>
      <c r="B44" t="s">
        <v>39</v>
      </c>
      <c r="C44" t="s">
        <v>40</v>
      </c>
      <c r="D44" t="s">
        <v>25</v>
      </c>
      <c r="E44" t="s">
        <v>26</v>
      </c>
      <c r="F44" s="1">
        <v>3787473</v>
      </c>
      <c r="G44" s="1">
        <v>8726782</v>
      </c>
      <c r="H44" t="s">
        <v>43</v>
      </c>
      <c r="I44" t="s">
        <v>27</v>
      </c>
      <c r="J44" s="2">
        <v>0.77</v>
      </c>
      <c r="K44" t="s">
        <v>41</v>
      </c>
      <c r="L44">
        <v>2022</v>
      </c>
      <c r="M44">
        <v>9</v>
      </c>
      <c r="N44" s="3">
        <v>44570</v>
      </c>
      <c r="O44" s="3">
        <v>44573</v>
      </c>
    </row>
    <row r="45" spans="1:15" x14ac:dyDescent="0.45">
      <c r="A45" t="s">
        <v>90</v>
      </c>
      <c r="B45" t="s">
        <v>46</v>
      </c>
      <c r="C45" t="s">
        <v>51</v>
      </c>
      <c r="D45" t="s">
        <v>25</v>
      </c>
      <c r="E45" t="s">
        <v>53</v>
      </c>
      <c r="F45" s="1">
        <v>4497364</v>
      </c>
      <c r="G45" s="1">
        <v>9022111</v>
      </c>
      <c r="H45" t="s">
        <v>20</v>
      </c>
      <c r="I45" t="s">
        <v>32</v>
      </c>
      <c r="J45" s="2">
        <v>1</v>
      </c>
      <c r="K45" t="s">
        <v>28</v>
      </c>
      <c r="L45">
        <v>2022</v>
      </c>
      <c r="M45">
        <v>10</v>
      </c>
      <c r="N45" s="3">
        <v>44571</v>
      </c>
      <c r="O45" s="3">
        <v>44927</v>
      </c>
    </row>
    <row r="46" spans="1:15" x14ac:dyDescent="0.45">
      <c r="A46" t="s">
        <v>91</v>
      </c>
      <c r="B46" t="s">
        <v>16</v>
      </c>
      <c r="C46" t="s">
        <v>57</v>
      </c>
      <c r="D46" t="s">
        <v>52</v>
      </c>
      <c r="E46" t="s">
        <v>31</v>
      </c>
      <c r="F46" s="1">
        <v>5570834</v>
      </c>
      <c r="G46" s="1">
        <v>8429375</v>
      </c>
      <c r="H46" t="s">
        <v>49</v>
      </c>
      <c r="I46" t="s">
        <v>21</v>
      </c>
      <c r="J46" s="2">
        <v>0.75</v>
      </c>
      <c r="K46" t="s">
        <v>22</v>
      </c>
      <c r="L46">
        <v>2022</v>
      </c>
      <c r="M46">
        <v>10</v>
      </c>
      <c r="N46" s="3">
        <v>44571</v>
      </c>
      <c r="O46" s="3">
        <v>44927</v>
      </c>
    </row>
    <row r="47" spans="1:15" x14ac:dyDescent="0.45">
      <c r="A47" t="s">
        <v>92</v>
      </c>
      <c r="B47" t="s">
        <v>39</v>
      </c>
      <c r="C47" t="s">
        <v>51</v>
      </c>
      <c r="D47" t="s">
        <v>35</v>
      </c>
      <c r="E47" t="s">
        <v>53</v>
      </c>
      <c r="F47" s="1">
        <v>3472531</v>
      </c>
      <c r="G47" s="1">
        <v>9084736</v>
      </c>
      <c r="H47" t="s">
        <v>49</v>
      </c>
      <c r="I47" t="s">
        <v>27</v>
      </c>
      <c r="J47" s="2">
        <v>0.83</v>
      </c>
      <c r="K47" t="s">
        <v>44</v>
      </c>
      <c r="L47">
        <v>2022</v>
      </c>
      <c r="M47">
        <v>11</v>
      </c>
      <c r="N47" s="3">
        <v>44572</v>
      </c>
      <c r="O47" s="3">
        <v>44929</v>
      </c>
    </row>
    <row r="48" spans="1:15" x14ac:dyDescent="0.45">
      <c r="A48" t="s">
        <v>93</v>
      </c>
      <c r="B48" t="s">
        <v>39</v>
      </c>
      <c r="C48" t="s">
        <v>40</v>
      </c>
      <c r="D48" t="s">
        <v>52</v>
      </c>
      <c r="E48" t="s">
        <v>53</v>
      </c>
      <c r="F48" s="1">
        <v>4802423</v>
      </c>
      <c r="G48" s="1">
        <v>8780231</v>
      </c>
      <c r="H48" t="s">
        <v>20</v>
      </c>
      <c r="I48" t="s">
        <v>21</v>
      </c>
      <c r="J48" s="2">
        <v>0.77</v>
      </c>
      <c r="K48" t="s">
        <v>37</v>
      </c>
      <c r="L48">
        <v>2022</v>
      </c>
      <c r="M48">
        <v>11</v>
      </c>
      <c r="N48" s="3">
        <v>44572</v>
      </c>
      <c r="O48" s="3">
        <v>44929</v>
      </c>
    </row>
    <row r="49" spans="1:15" x14ac:dyDescent="0.45">
      <c r="A49" t="s">
        <v>94</v>
      </c>
      <c r="B49" t="s">
        <v>16</v>
      </c>
      <c r="C49" t="s">
        <v>30</v>
      </c>
      <c r="D49" t="s">
        <v>25</v>
      </c>
      <c r="E49" t="s">
        <v>19</v>
      </c>
      <c r="F49" s="1">
        <v>5072095</v>
      </c>
      <c r="G49" s="1">
        <v>8665889</v>
      </c>
      <c r="H49" t="s">
        <v>49</v>
      </c>
      <c r="I49" t="s">
        <v>54</v>
      </c>
      <c r="J49" s="2">
        <v>0.8</v>
      </c>
      <c r="K49" t="s">
        <v>22</v>
      </c>
      <c r="L49">
        <v>2022</v>
      </c>
      <c r="M49">
        <v>11</v>
      </c>
      <c r="N49" s="3">
        <v>44572</v>
      </c>
      <c r="O49" s="3">
        <v>44929</v>
      </c>
    </row>
    <row r="50" spans="1:15" x14ac:dyDescent="0.45">
      <c r="A50" t="s">
        <v>95</v>
      </c>
      <c r="B50" t="s">
        <v>39</v>
      </c>
      <c r="C50" t="s">
        <v>24</v>
      </c>
      <c r="D50" t="s">
        <v>35</v>
      </c>
      <c r="E50" t="s">
        <v>31</v>
      </c>
      <c r="F50" s="1">
        <v>5896885</v>
      </c>
      <c r="G50" s="1">
        <v>8539690</v>
      </c>
      <c r="H50" t="s">
        <v>43</v>
      </c>
      <c r="I50" t="s">
        <v>27</v>
      </c>
      <c r="J50" s="2">
        <v>0.88</v>
      </c>
      <c r="K50" t="s">
        <v>44</v>
      </c>
      <c r="L50">
        <v>2022</v>
      </c>
      <c r="M50">
        <v>12</v>
      </c>
      <c r="N50" s="3">
        <v>44573</v>
      </c>
      <c r="O50" s="3">
        <v>44929</v>
      </c>
    </row>
    <row r="51" spans="1:15" x14ac:dyDescent="0.45">
      <c r="A51" t="s">
        <v>96</v>
      </c>
      <c r="B51" t="s">
        <v>46</v>
      </c>
      <c r="C51" t="s">
        <v>24</v>
      </c>
      <c r="D51" t="s">
        <v>18</v>
      </c>
      <c r="E51" t="s">
        <v>19</v>
      </c>
      <c r="F51" s="1">
        <v>4646988</v>
      </c>
      <c r="G51" s="1">
        <v>9006076</v>
      </c>
      <c r="H51" t="s">
        <v>43</v>
      </c>
      <c r="I51" t="s">
        <v>32</v>
      </c>
      <c r="J51" s="2">
        <v>1</v>
      </c>
      <c r="K51" t="s">
        <v>28</v>
      </c>
      <c r="L51">
        <v>2022</v>
      </c>
      <c r="M51">
        <v>12</v>
      </c>
      <c r="N51" s="3">
        <v>44573</v>
      </c>
      <c r="O51" s="3">
        <v>44929</v>
      </c>
    </row>
    <row r="52" spans="1:15" x14ac:dyDescent="0.45">
      <c r="A52" t="s">
        <v>97</v>
      </c>
      <c r="B52" t="s">
        <v>46</v>
      </c>
      <c r="C52" t="s">
        <v>30</v>
      </c>
      <c r="D52" t="s">
        <v>18</v>
      </c>
      <c r="E52" t="s">
        <v>53</v>
      </c>
      <c r="F52" s="1">
        <v>5412530</v>
      </c>
      <c r="G52" s="1">
        <v>8527421</v>
      </c>
      <c r="H52" t="s">
        <v>43</v>
      </c>
      <c r="I52" t="s">
        <v>21</v>
      </c>
      <c r="J52" s="2">
        <v>0.8</v>
      </c>
      <c r="K52" t="s">
        <v>28</v>
      </c>
      <c r="L52">
        <v>2023</v>
      </c>
      <c r="M52">
        <v>1</v>
      </c>
      <c r="N52" s="3">
        <v>44927</v>
      </c>
      <c r="O52" s="3">
        <v>44931</v>
      </c>
    </row>
    <row r="53" spans="1:15" x14ac:dyDescent="0.45">
      <c r="A53" t="s">
        <v>98</v>
      </c>
      <c r="B53" t="s">
        <v>39</v>
      </c>
      <c r="C53" t="s">
        <v>24</v>
      </c>
      <c r="D53" t="s">
        <v>18</v>
      </c>
      <c r="E53" t="s">
        <v>31</v>
      </c>
      <c r="F53" s="1">
        <v>5543765</v>
      </c>
      <c r="G53" s="1">
        <v>8769988</v>
      </c>
      <c r="H53" t="s">
        <v>43</v>
      </c>
      <c r="I53" t="s">
        <v>54</v>
      </c>
      <c r="J53" s="2">
        <v>0.77</v>
      </c>
      <c r="K53" t="s">
        <v>28</v>
      </c>
      <c r="L53">
        <v>2023</v>
      </c>
      <c r="M53">
        <v>2</v>
      </c>
      <c r="N53" s="3">
        <v>44928</v>
      </c>
      <c r="O53" s="3">
        <v>44932</v>
      </c>
    </row>
    <row r="54" spans="1:15" x14ac:dyDescent="0.45">
      <c r="A54" t="s">
        <v>99</v>
      </c>
      <c r="B54" t="s">
        <v>46</v>
      </c>
      <c r="C54" t="s">
        <v>61</v>
      </c>
      <c r="D54" t="s">
        <v>25</v>
      </c>
      <c r="E54" t="s">
        <v>53</v>
      </c>
      <c r="F54" s="1">
        <v>4505069</v>
      </c>
      <c r="G54" s="1">
        <v>8478594</v>
      </c>
      <c r="H54" t="s">
        <v>20</v>
      </c>
      <c r="I54" t="s">
        <v>32</v>
      </c>
      <c r="J54" s="2">
        <v>1</v>
      </c>
      <c r="K54" t="s">
        <v>41</v>
      </c>
      <c r="L54">
        <v>2023</v>
      </c>
      <c r="M54">
        <v>5</v>
      </c>
      <c r="N54" s="3">
        <v>44931</v>
      </c>
      <c r="O54" s="3">
        <v>44934</v>
      </c>
    </row>
    <row r="55" spans="1:15" x14ac:dyDescent="0.45">
      <c r="A55" t="s">
        <v>100</v>
      </c>
      <c r="B55" t="s">
        <v>34</v>
      </c>
      <c r="C55" t="s">
        <v>51</v>
      </c>
      <c r="D55" t="s">
        <v>52</v>
      </c>
      <c r="E55" t="s">
        <v>31</v>
      </c>
      <c r="F55" s="1">
        <v>4013283</v>
      </c>
      <c r="G55" s="1">
        <v>8830540</v>
      </c>
      <c r="H55" t="s">
        <v>49</v>
      </c>
      <c r="I55" t="s">
        <v>54</v>
      </c>
      <c r="J55" s="2">
        <v>0.79</v>
      </c>
      <c r="K55" t="s">
        <v>22</v>
      </c>
      <c r="L55">
        <v>2023</v>
      </c>
      <c r="M55">
        <v>7</v>
      </c>
      <c r="N55" s="3">
        <v>44933</v>
      </c>
      <c r="O55" s="3">
        <v>44936</v>
      </c>
    </row>
    <row r="56" spans="1:15" x14ac:dyDescent="0.45">
      <c r="A56" t="s">
        <v>101</v>
      </c>
      <c r="B56" t="s">
        <v>46</v>
      </c>
      <c r="C56" t="s">
        <v>57</v>
      </c>
      <c r="D56" t="s">
        <v>35</v>
      </c>
      <c r="E56" t="s">
        <v>53</v>
      </c>
      <c r="F56" s="1">
        <v>3107456</v>
      </c>
      <c r="G56" s="1">
        <v>9040473</v>
      </c>
      <c r="H56" t="s">
        <v>49</v>
      </c>
      <c r="I56" t="s">
        <v>27</v>
      </c>
      <c r="J56" s="2">
        <v>0.82</v>
      </c>
      <c r="K56" t="s">
        <v>28</v>
      </c>
      <c r="L56">
        <v>2023</v>
      </c>
      <c r="M56">
        <v>7</v>
      </c>
      <c r="N56" s="3">
        <v>44933</v>
      </c>
      <c r="O56" s="3">
        <v>44936</v>
      </c>
    </row>
    <row r="57" spans="1:15" x14ac:dyDescent="0.45">
      <c r="A57" t="s">
        <v>102</v>
      </c>
      <c r="B57" t="s">
        <v>16</v>
      </c>
      <c r="C57" t="s">
        <v>24</v>
      </c>
      <c r="D57" t="s">
        <v>18</v>
      </c>
      <c r="E57" t="s">
        <v>36</v>
      </c>
      <c r="F57" s="1">
        <v>5643858</v>
      </c>
      <c r="G57" s="1">
        <v>8573039</v>
      </c>
      <c r="H57" t="s">
        <v>20</v>
      </c>
      <c r="I57" t="s">
        <v>27</v>
      </c>
      <c r="J57" s="2">
        <v>0.87</v>
      </c>
      <c r="K57" t="s">
        <v>37</v>
      </c>
      <c r="L57">
        <v>2023</v>
      </c>
      <c r="M57">
        <v>7</v>
      </c>
      <c r="N57" s="3">
        <v>44933</v>
      </c>
      <c r="O57" s="3">
        <v>44936</v>
      </c>
    </row>
    <row r="58" spans="1:15" x14ac:dyDescent="0.45">
      <c r="A58" t="s">
        <v>103</v>
      </c>
      <c r="B58" t="s">
        <v>34</v>
      </c>
      <c r="C58" t="s">
        <v>30</v>
      </c>
      <c r="D58" t="s">
        <v>18</v>
      </c>
      <c r="E58" t="s">
        <v>53</v>
      </c>
      <c r="F58" s="1">
        <v>4612925</v>
      </c>
      <c r="G58" s="1">
        <v>8910680</v>
      </c>
      <c r="H58" t="s">
        <v>20</v>
      </c>
      <c r="I58" t="s">
        <v>27</v>
      </c>
      <c r="J58" s="2">
        <v>0.9</v>
      </c>
      <c r="K58" t="s">
        <v>22</v>
      </c>
      <c r="L58">
        <v>2023</v>
      </c>
      <c r="M58">
        <v>8</v>
      </c>
      <c r="N58" s="3">
        <v>44934</v>
      </c>
      <c r="O58" s="3">
        <v>44937</v>
      </c>
    </row>
    <row r="59" spans="1:15" x14ac:dyDescent="0.45">
      <c r="A59" t="s">
        <v>104</v>
      </c>
      <c r="B59" t="s">
        <v>39</v>
      </c>
      <c r="C59" t="s">
        <v>57</v>
      </c>
      <c r="D59" t="s">
        <v>25</v>
      </c>
      <c r="E59" t="s">
        <v>19</v>
      </c>
      <c r="F59" s="1">
        <v>5949337</v>
      </c>
      <c r="G59" s="1">
        <v>9012834</v>
      </c>
      <c r="H59" t="s">
        <v>43</v>
      </c>
      <c r="I59" t="s">
        <v>27</v>
      </c>
      <c r="J59" s="2">
        <v>0.87</v>
      </c>
      <c r="K59" t="s">
        <v>22</v>
      </c>
      <c r="L59">
        <v>2023</v>
      </c>
      <c r="M59">
        <v>8</v>
      </c>
      <c r="N59" s="3">
        <v>44934</v>
      </c>
      <c r="O59" s="3">
        <v>44937</v>
      </c>
    </row>
    <row r="60" spans="1:15" x14ac:dyDescent="0.45">
      <c r="A60" t="s">
        <v>105</v>
      </c>
      <c r="B60" t="s">
        <v>16</v>
      </c>
      <c r="C60" t="s">
        <v>30</v>
      </c>
      <c r="D60" t="s">
        <v>35</v>
      </c>
      <c r="E60" t="s">
        <v>31</v>
      </c>
      <c r="F60" s="1">
        <v>2511189</v>
      </c>
      <c r="G60" s="1">
        <v>8776602</v>
      </c>
      <c r="H60" t="s">
        <v>20</v>
      </c>
      <c r="I60" t="s">
        <v>54</v>
      </c>
      <c r="J60" s="2">
        <v>0.91</v>
      </c>
      <c r="K60" t="s">
        <v>37</v>
      </c>
      <c r="L60">
        <v>2023</v>
      </c>
      <c r="M60">
        <v>9</v>
      </c>
      <c r="N60" s="3">
        <v>44935</v>
      </c>
      <c r="O60" s="3">
        <v>44938</v>
      </c>
    </row>
    <row r="61" spans="1:15" x14ac:dyDescent="0.45">
      <c r="A61" t="s">
        <v>106</v>
      </c>
      <c r="B61" t="s">
        <v>16</v>
      </c>
      <c r="C61" t="s">
        <v>61</v>
      </c>
      <c r="D61" t="s">
        <v>35</v>
      </c>
      <c r="E61" t="s">
        <v>36</v>
      </c>
      <c r="F61" s="1">
        <v>2745287</v>
      </c>
      <c r="G61" s="1">
        <v>8957341</v>
      </c>
      <c r="H61" t="s">
        <v>20</v>
      </c>
      <c r="I61" t="s">
        <v>54</v>
      </c>
      <c r="J61" s="2">
        <v>0.78</v>
      </c>
      <c r="K61" t="s">
        <v>28</v>
      </c>
      <c r="L61">
        <v>2023</v>
      </c>
      <c r="M61">
        <v>9</v>
      </c>
      <c r="N61" s="3">
        <v>44935</v>
      </c>
      <c r="O61" s="3">
        <v>44938</v>
      </c>
    </row>
    <row r="62" spans="1:15" x14ac:dyDescent="0.45">
      <c r="A62" t="s">
        <v>107</v>
      </c>
      <c r="B62" t="s">
        <v>16</v>
      </c>
      <c r="C62" t="s">
        <v>17</v>
      </c>
      <c r="D62" t="s">
        <v>52</v>
      </c>
      <c r="E62" t="s">
        <v>31</v>
      </c>
      <c r="F62" s="1">
        <v>2578748</v>
      </c>
      <c r="G62" s="1">
        <v>9069084</v>
      </c>
      <c r="H62" t="s">
        <v>49</v>
      </c>
      <c r="I62" t="s">
        <v>54</v>
      </c>
      <c r="J62" s="2">
        <v>0.91</v>
      </c>
      <c r="K62" t="s">
        <v>37</v>
      </c>
      <c r="L62">
        <v>2023</v>
      </c>
      <c r="M62">
        <v>9</v>
      </c>
      <c r="N62" s="3">
        <v>44935</v>
      </c>
      <c r="O62" s="3">
        <v>44938</v>
      </c>
    </row>
    <row r="63" spans="1:15" x14ac:dyDescent="0.45">
      <c r="A63" t="s">
        <v>108</v>
      </c>
      <c r="B63" t="s">
        <v>34</v>
      </c>
      <c r="C63" t="s">
        <v>57</v>
      </c>
      <c r="D63" t="s">
        <v>18</v>
      </c>
      <c r="E63" t="s">
        <v>53</v>
      </c>
      <c r="F63" s="1">
        <v>2806512</v>
      </c>
      <c r="G63" s="1">
        <v>9016356</v>
      </c>
      <c r="H63" t="s">
        <v>49</v>
      </c>
      <c r="I63" t="s">
        <v>21</v>
      </c>
      <c r="J63" s="2">
        <v>0.8</v>
      </c>
      <c r="K63" t="s">
        <v>28</v>
      </c>
      <c r="L63">
        <v>2023</v>
      </c>
      <c r="M63">
        <v>9</v>
      </c>
      <c r="N63" s="3">
        <v>44935</v>
      </c>
      <c r="O63" s="3">
        <v>44938</v>
      </c>
    </row>
    <row r="64" spans="1:15" x14ac:dyDescent="0.45">
      <c r="A64" t="s">
        <v>109</v>
      </c>
      <c r="B64" t="s">
        <v>39</v>
      </c>
      <c r="C64" t="s">
        <v>57</v>
      </c>
      <c r="D64" t="s">
        <v>18</v>
      </c>
      <c r="E64" t="s">
        <v>31</v>
      </c>
      <c r="F64" s="1">
        <v>3261249</v>
      </c>
      <c r="G64" s="1">
        <v>8696481</v>
      </c>
      <c r="H64" t="s">
        <v>20</v>
      </c>
      <c r="I64" t="s">
        <v>32</v>
      </c>
      <c r="J64" s="2">
        <v>1</v>
      </c>
      <c r="K64" t="s">
        <v>28</v>
      </c>
      <c r="L64">
        <v>2023</v>
      </c>
      <c r="M64">
        <v>11</v>
      </c>
      <c r="N64" s="3">
        <v>44937</v>
      </c>
      <c r="O64" s="3">
        <v>45293</v>
      </c>
    </row>
    <row r="65" spans="1:15" x14ac:dyDescent="0.45">
      <c r="A65" t="s">
        <v>110</v>
      </c>
      <c r="B65" t="s">
        <v>16</v>
      </c>
      <c r="C65" t="s">
        <v>24</v>
      </c>
      <c r="D65" t="s">
        <v>18</v>
      </c>
      <c r="E65" t="s">
        <v>19</v>
      </c>
      <c r="F65" s="1">
        <v>5156291</v>
      </c>
      <c r="G65" s="1">
        <v>8519274</v>
      </c>
      <c r="H65" t="s">
        <v>20</v>
      </c>
      <c r="I65" t="s">
        <v>32</v>
      </c>
      <c r="J65" s="2">
        <v>1</v>
      </c>
      <c r="K65" t="s">
        <v>37</v>
      </c>
      <c r="L65">
        <v>2023</v>
      </c>
      <c r="M65">
        <v>11</v>
      </c>
      <c r="N65" s="3">
        <v>44937</v>
      </c>
      <c r="O65" s="3">
        <v>45293</v>
      </c>
    </row>
    <row r="66" spans="1:15" x14ac:dyDescent="0.45">
      <c r="A66" t="s">
        <v>111</v>
      </c>
      <c r="B66" t="s">
        <v>46</v>
      </c>
      <c r="C66" t="s">
        <v>61</v>
      </c>
      <c r="D66" t="s">
        <v>18</v>
      </c>
      <c r="E66" t="s">
        <v>26</v>
      </c>
      <c r="F66" s="1">
        <v>3014053</v>
      </c>
      <c r="G66" s="1">
        <v>8904627</v>
      </c>
      <c r="H66" t="s">
        <v>49</v>
      </c>
      <c r="I66" t="s">
        <v>32</v>
      </c>
      <c r="J66" s="2">
        <v>1</v>
      </c>
      <c r="K66" t="s">
        <v>44</v>
      </c>
      <c r="L66">
        <v>2023</v>
      </c>
      <c r="M66">
        <v>11</v>
      </c>
      <c r="N66" s="3">
        <v>44937</v>
      </c>
      <c r="O66" s="3">
        <v>45293</v>
      </c>
    </row>
    <row r="67" spans="1:15" x14ac:dyDescent="0.45">
      <c r="A67" t="s">
        <v>112</v>
      </c>
      <c r="B67" t="s">
        <v>34</v>
      </c>
      <c r="C67" t="s">
        <v>24</v>
      </c>
      <c r="D67" t="s">
        <v>18</v>
      </c>
      <c r="E67" t="s">
        <v>26</v>
      </c>
      <c r="F67" s="1">
        <v>4569504</v>
      </c>
      <c r="G67" s="1">
        <v>8678737</v>
      </c>
      <c r="H67" t="s">
        <v>49</v>
      </c>
      <c r="I67" t="s">
        <v>21</v>
      </c>
      <c r="J67" s="2">
        <v>0.73</v>
      </c>
      <c r="K67" t="s">
        <v>22</v>
      </c>
      <c r="L67">
        <v>2023</v>
      </c>
      <c r="M67">
        <v>11</v>
      </c>
      <c r="N67" s="3">
        <v>44937</v>
      </c>
      <c r="O67" s="3">
        <v>45293</v>
      </c>
    </row>
    <row r="68" spans="1:15" x14ac:dyDescent="0.45">
      <c r="A68" t="s">
        <v>113</v>
      </c>
      <c r="B68" t="s">
        <v>46</v>
      </c>
      <c r="C68" t="s">
        <v>40</v>
      </c>
      <c r="D68" t="s">
        <v>35</v>
      </c>
      <c r="E68" t="s">
        <v>36</v>
      </c>
      <c r="F68" s="1">
        <v>2429395</v>
      </c>
      <c r="G68" s="1">
        <v>8913514</v>
      </c>
      <c r="H68" t="s">
        <v>49</v>
      </c>
      <c r="I68" t="s">
        <v>21</v>
      </c>
      <c r="J68" s="2">
        <v>0.74</v>
      </c>
      <c r="K68" t="s">
        <v>41</v>
      </c>
      <c r="L68">
        <v>2023</v>
      </c>
      <c r="M68">
        <v>12</v>
      </c>
      <c r="N68" s="3">
        <v>44938</v>
      </c>
      <c r="O68" s="3">
        <v>45294</v>
      </c>
    </row>
    <row r="69" spans="1:15" x14ac:dyDescent="0.45">
      <c r="A69" t="s">
        <v>114</v>
      </c>
      <c r="B69" t="s">
        <v>39</v>
      </c>
      <c r="C69" t="s">
        <v>61</v>
      </c>
      <c r="D69" t="s">
        <v>35</v>
      </c>
      <c r="E69" t="s">
        <v>26</v>
      </c>
      <c r="F69" s="1">
        <v>4603061</v>
      </c>
      <c r="G69" s="1">
        <v>8654153</v>
      </c>
      <c r="H69" t="s">
        <v>43</v>
      </c>
      <c r="I69" t="s">
        <v>32</v>
      </c>
      <c r="J69" s="2">
        <v>1</v>
      </c>
      <c r="K69" t="s">
        <v>44</v>
      </c>
      <c r="L69">
        <v>2024</v>
      </c>
      <c r="M69">
        <v>2</v>
      </c>
      <c r="N69" s="3">
        <v>45293</v>
      </c>
      <c r="O69" s="3">
        <v>45296</v>
      </c>
    </row>
    <row r="70" spans="1:15" x14ac:dyDescent="0.45">
      <c r="A70" t="s">
        <v>115</v>
      </c>
      <c r="B70" t="s">
        <v>34</v>
      </c>
      <c r="C70" t="s">
        <v>51</v>
      </c>
      <c r="D70" t="s">
        <v>52</v>
      </c>
      <c r="E70" t="s">
        <v>26</v>
      </c>
      <c r="F70" s="1">
        <v>4505046</v>
      </c>
      <c r="G70" s="1">
        <v>9026066</v>
      </c>
      <c r="H70" t="s">
        <v>20</v>
      </c>
      <c r="I70" t="s">
        <v>27</v>
      </c>
      <c r="J70" s="2">
        <v>0.78</v>
      </c>
      <c r="K70" t="s">
        <v>22</v>
      </c>
      <c r="L70">
        <v>2024</v>
      </c>
      <c r="M70">
        <v>3</v>
      </c>
      <c r="N70" s="3">
        <v>45294</v>
      </c>
      <c r="O70" s="3">
        <v>45297</v>
      </c>
    </row>
    <row r="71" spans="1:15" x14ac:dyDescent="0.45">
      <c r="A71" t="s">
        <v>116</v>
      </c>
      <c r="B71" t="s">
        <v>46</v>
      </c>
      <c r="C71" t="s">
        <v>30</v>
      </c>
      <c r="D71" t="s">
        <v>18</v>
      </c>
      <c r="E71" t="s">
        <v>31</v>
      </c>
      <c r="F71" s="1">
        <v>2706279</v>
      </c>
      <c r="G71" s="1">
        <v>8547124</v>
      </c>
      <c r="H71" t="s">
        <v>43</v>
      </c>
      <c r="I71" t="s">
        <v>21</v>
      </c>
      <c r="J71" s="2">
        <v>0.86</v>
      </c>
      <c r="K71" t="s">
        <v>22</v>
      </c>
      <c r="L71">
        <v>2024</v>
      </c>
      <c r="M71">
        <v>4</v>
      </c>
      <c r="N71" s="3">
        <v>45295</v>
      </c>
      <c r="O71" s="3">
        <v>45298</v>
      </c>
    </row>
    <row r="72" spans="1:15" x14ac:dyDescent="0.45">
      <c r="A72" t="s">
        <v>117</v>
      </c>
      <c r="B72" t="s">
        <v>39</v>
      </c>
      <c r="C72" t="s">
        <v>17</v>
      </c>
      <c r="D72" t="s">
        <v>18</v>
      </c>
      <c r="E72" t="s">
        <v>53</v>
      </c>
      <c r="F72" s="1">
        <v>4426475</v>
      </c>
      <c r="G72" s="1">
        <v>8515880</v>
      </c>
      <c r="H72" t="s">
        <v>20</v>
      </c>
      <c r="I72" t="s">
        <v>27</v>
      </c>
      <c r="J72" s="2">
        <v>0.83</v>
      </c>
      <c r="K72" t="s">
        <v>44</v>
      </c>
      <c r="L72">
        <v>2024</v>
      </c>
      <c r="M72">
        <v>7</v>
      </c>
      <c r="N72" s="3">
        <v>45298</v>
      </c>
      <c r="O72" s="3">
        <v>45301</v>
      </c>
    </row>
    <row r="73" spans="1:15" x14ac:dyDescent="0.45">
      <c r="A73" t="s">
        <v>118</v>
      </c>
      <c r="B73" t="s">
        <v>39</v>
      </c>
      <c r="C73" t="s">
        <v>30</v>
      </c>
      <c r="D73" t="s">
        <v>18</v>
      </c>
      <c r="E73" t="s">
        <v>53</v>
      </c>
      <c r="F73" s="1">
        <v>5418933</v>
      </c>
      <c r="G73" s="1">
        <v>8846243</v>
      </c>
      <c r="H73" t="s">
        <v>43</v>
      </c>
      <c r="I73" t="s">
        <v>54</v>
      </c>
      <c r="J73" s="2">
        <v>0.91</v>
      </c>
      <c r="K73" t="s">
        <v>22</v>
      </c>
      <c r="L73">
        <v>2024</v>
      </c>
      <c r="M73">
        <v>8</v>
      </c>
      <c r="N73" s="3">
        <v>45299</v>
      </c>
      <c r="O73" s="3">
        <v>45302</v>
      </c>
    </row>
    <row r="74" spans="1:15" x14ac:dyDescent="0.45">
      <c r="A74" t="s">
        <v>119</v>
      </c>
      <c r="B74" t="s">
        <v>16</v>
      </c>
      <c r="C74" t="s">
        <v>17</v>
      </c>
      <c r="D74" t="s">
        <v>52</v>
      </c>
      <c r="E74" t="s">
        <v>31</v>
      </c>
      <c r="F74" s="1">
        <v>3242647</v>
      </c>
      <c r="G74" s="1">
        <v>8531617</v>
      </c>
      <c r="H74" t="s">
        <v>49</v>
      </c>
      <c r="I74" t="s">
        <v>32</v>
      </c>
      <c r="J74" s="2">
        <v>1</v>
      </c>
      <c r="K74" t="s">
        <v>44</v>
      </c>
      <c r="L74">
        <v>2024</v>
      </c>
      <c r="M74">
        <v>9</v>
      </c>
      <c r="N74" s="3">
        <v>45300</v>
      </c>
      <c r="O74" s="3">
        <v>45303</v>
      </c>
    </row>
    <row r="75" spans="1:15" x14ac:dyDescent="0.45">
      <c r="A75" t="s">
        <v>120</v>
      </c>
      <c r="B75" t="s">
        <v>16</v>
      </c>
      <c r="C75" t="s">
        <v>61</v>
      </c>
      <c r="D75" t="s">
        <v>18</v>
      </c>
      <c r="E75" t="s">
        <v>26</v>
      </c>
      <c r="F75" s="1">
        <v>2418301</v>
      </c>
      <c r="G75" s="1">
        <v>9138940</v>
      </c>
      <c r="H75" t="s">
        <v>20</v>
      </c>
      <c r="I75" t="s">
        <v>27</v>
      </c>
      <c r="J75" s="2">
        <v>0.75</v>
      </c>
      <c r="K75" t="s">
        <v>22</v>
      </c>
      <c r="L75">
        <v>2024</v>
      </c>
      <c r="M75">
        <v>9</v>
      </c>
      <c r="N75" s="3">
        <v>45300</v>
      </c>
      <c r="O75" s="3">
        <v>45303</v>
      </c>
    </row>
    <row r="76" spans="1:15" x14ac:dyDescent="0.45">
      <c r="A76" t="s">
        <v>121</v>
      </c>
      <c r="B76" t="s">
        <v>16</v>
      </c>
      <c r="C76" t="s">
        <v>40</v>
      </c>
      <c r="D76" t="s">
        <v>18</v>
      </c>
      <c r="E76" t="s">
        <v>31</v>
      </c>
      <c r="F76" s="1">
        <v>4258440</v>
      </c>
      <c r="G76" s="1">
        <v>8577445</v>
      </c>
      <c r="H76" t="s">
        <v>43</v>
      </c>
      <c r="I76" t="s">
        <v>21</v>
      </c>
      <c r="J76" s="2">
        <v>0.85</v>
      </c>
      <c r="K76" t="s">
        <v>41</v>
      </c>
      <c r="L76">
        <v>2024</v>
      </c>
      <c r="M76">
        <v>10</v>
      </c>
      <c r="N76" s="3">
        <v>45301</v>
      </c>
      <c r="O76" s="3">
        <v>45658</v>
      </c>
    </row>
    <row r="77" spans="1:15" x14ac:dyDescent="0.45">
      <c r="A77" t="s">
        <v>122</v>
      </c>
      <c r="B77" t="s">
        <v>34</v>
      </c>
      <c r="C77" t="s">
        <v>57</v>
      </c>
      <c r="D77" t="s">
        <v>52</v>
      </c>
      <c r="E77" t="s">
        <v>19</v>
      </c>
      <c r="F77" s="1">
        <v>4009744</v>
      </c>
      <c r="G77" s="1">
        <v>8725076</v>
      </c>
      <c r="H77" t="s">
        <v>20</v>
      </c>
      <c r="I77" t="s">
        <v>27</v>
      </c>
      <c r="J77" s="2">
        <v>0.8</v>
      </c>
      <c r="K77" t="s">
        <v>22</v>
      </c>
      <c r="L77">
        <v>2024</v>
      </c>
      <c r="M77">
        <v>10</v>
      </c>
      <c r="N77" s="3">
        <v>45301</v>
      </c>
      <c r="O77" s="3">
        <v>45658</v>
      </c>
    </row>
    <row r="78" spans="1:15" x14ac:dyDescent="0.45">
      <c r="A78" t="s">
        <v>123</v>
      </c>
      <c r="B78" t="s">
        <v>39</v>
      </c>
      <c r="C78" t="s">
        <v>57</v>
      </c>
      <c r="D78" t="s">
        <v>52</v>
      </c>
      <c r="E78" t="s">
        <v>53</v>
      </c>
      <c r="F78" s="1">
        <v>5461756</v>
      </c>
      <c r="G78" s="1">
        <v>8804458</v>
      </c>
      <c r="H78" t="s">
        <v>49</v>
      </c>
      <c r="I78" t="s">
        <v>27</v>
      </c>
      <c r="J78" s="2">
        <v>0.84</v>
      </c>
      <c r="K78" t="s">
        <v>28</v>
      </c>
      <c r="L78">
        <v>2024</v>
      </c>
      <c r="M78">
        <v>10</v>
      </c>
      <c r="N78" s="3">
        <v>45301</v>
      </c>
      <c r="O78" s="3">
        <v>45658</v>
      </c>
    </row>
    <row r="79" spans="1:15" x14ac:dyDescent="0.45">
      <c r="A79" t="s">
        <v>124</v>
      </c>
      <c r="B79" t="s">
        <v>39</v>
      </c>
      <c r="C79" t="s">
        <v>51</v>
      </c>
      <c r="D79" t="s">
        <v>18</v>
      </c>
      <c r="E79" t="s">
        <v>36</v>
      </c>
      <c r="F79" s="1">
        <v>3526630</v>
      </c>
      <c r="G79" s="1">
        <v>9146561</v>
      </c>
      <c r="H79" t="s">
        <v>43</v>
      </c>
      <c r="I79" t="s">
        <v>32</v>
      </c>
      <c r="J79" s="2">
        <v>1</v>
      </c>
      <c r="K79" t="s">
        <v>44</v>
      </c>
      <c r="L79">
        <v>2024</v>
      </c>
      <c r="M79">
        <v>11</v>
      </c>
      <c r="N79" s="3">
        <v>45302</v>
      </c>
      <c r="O79" s="3">
        <v>45660</v>
      </c>
    </row>
    <row r="80" spans="1:15" x14ac:dyDescent="0.45">
      <c r="A80" t="s">
        <v>125</v>
      </c>
      <c r="B80" t="s">
        <v>34</v>
      </c>
      <c r="C80" t="s">
        <v>51</v>
      </c>
      <c r="D80" t="s">
        <v>18</v>
      </c>
      <c r="E80" t="s">
        <v>36</v>
      </c>
      <c r="F80" s="1">
        <v>5732006</v>
      </c>
      <c r="G80" s="1">
        <v>9081480</v>
      </c>
      <c r="H80" t="s">
        <v>20</v>
      </c>
      <c r="I80" t="s">
        <v>32</v>
      </c>
      <c r="J80" s="2">
        <v>1</v>
      </c>
      <c r="K80" t="s">
        <v>28</v>
      </c>
      <c r="L80">
        <v>2024</v>
      </c>
      <c r="M80">
        <v>11</v>
      </c>
      <c r="N80" s="3">
        <v>45302</v>
      </c>
      <c r="O80" s="3">
        <v>45660</v>
      </c>
    </row>
    <row r="81" spans="1:15" x14ac:dyDescent="0.45">
      <c r="A81" t="s">
        <v>126</v>
      </c>
      <c r="B81" t="s">
        <v>34</v>
      </c>
      <c r="C81" t="s">
        <v>57</v>
      </c>
      <c r="D81" t="s">
        <v>35</v>
      </c>
      <c r="E81" t="s">
        <v>36</v>
      </c>
      <c r="F81" s="1">
        <v>2781408</v>
      </c>
      <c r="G81" s="1">
        <v>9073188</v>
      </c>
      <c r="H81" t="s">
        <v>49</v>
      </c>
      <c r="I81" t="s">
        <v>27</v>
      </c>
      <c r="J81" s="2">
        <v>0.73</v>
      </c>
      <c r="K81" t="s">
        <v>37</v>
      </c>
      <c r="L81">
        <v>2024</v>
      </c>
      <c r="M81">
        <v>11</v>
      </c>
      <c r="N81" s="3">
        <v>45302</v>
      </c>
      <c r="O81" s="3">
        <v>45660</v>
      </c>
    </row>
    <row r="82" spans="1:15" x14ac:dyDescent="0.45">
      <c r="A82" t="s">
        <v>127</v>
      </c>
      <c r="B82" t="s">
        <v>16</v>
      </c>
      <c r="C82" t="s">
        <v>51</v>
      </c>
      <c r="D82" t="s">
        <v>18</v>
      </c>
      <c r="E82" t="s">
        <v>31</v>
      </c>
      <c r="F82" s="1">
        <v>3678091</v>
      </c>
      <c r="G82" s="1">
        <v>8985903</v>
      </c>
      <c r="H82" t="s">
        <v>43</v>
      </c>
      <c r="I82" t="s">
        <v>54</v>
      </c>
      <c r="J82" s="2">
        <v>0.89</v>
      </c>
      <c r="K82" t="s">
        <v>28</v>
      </c>
      <c r="L82">
        <v>2024</v>
      </c>
      <c r="M82">
        <v>12</v>
      </c>
      <c r="N82" s="3">
        <v>45303</v>
      </c>
      <c r="O82" s="3">
        <v>45660</v>
      </c>
    </row>
    <row r="83" spans="1:15" x14ac:dyDescent="0.45">
      <c r="A83" t="s">
        <v>128</v>
      </c>
      <c r="B83" t="s">
        <v>34</v>
      </c>
      <c r="C83" t="s">
        <v>57</v>
      </c>
      <c r="D83" t="s">
        <v>25</v>
      </c>
      <c r="E83" t="s">
        <v>53</v>
      </c>
      <c r="F83" s="1">
        <v>4434679</v>
      </c>
      <c r="G83" s="1">
        <v>9097786</v>
      </c>
      <c r="H83" t="s">
        <v>20</v>
      </c>
      <c r="I83" t="s">
        <v>54</v>
      </c>
      <c r="J83" s="2">
        <v>0.86</v>
      </c>
      <c r="K83" t="s">
        <v>37</v>
      </c>
      <c r="L83">
        <v>2024</v>
      </c>
      <c r="M83">
        <v>12</v>
      </c>
      <c r="N83" s="3">
        <v>45303</v>
      </c>
      <c r="O83" s="3">
        <v>45660</v>
      </c>
    </row>
    <row r="84" spans="1:15" x14ac:dyDescent="0.45">
      <c r="A84" t="s">
        <v>129</v>
      </c>
      <c r="B84" t="s">
        <v>16</v>
      </c>
      <c r="C84" t="s">
        <v>57</v>
      </c>
      <c r="D84" t="s">
        <v>25</v>
      </c>
      <c r="E84" t="s">
        <v>19</v>
      </c>
      <c r="F84" s="1">
        <v>3652611</v>
      </c>
      <c r="G84" s="1">
        <v>9115922</v>
      </c>
      <c r="H84" t="s">
        <v>49</v>
      </c>
      <c r="I84" t="s">
        <v>32</v>
      </c>
      <c r="J84" s="2">
        <v>1</v>
      </c>
      <c r="K84" t="s">
        <v>37</v>
      </c>
      <c r="L84">
        <v>2024</v>
      </c>
      <c r="M84">
        <v>12</v>
      </c>
      <c r="N84" s="3">
        <v>45303</v>
      </c>
      <c r="O84" s="3">
        <v>45660</v>
      </c>
    </row>
    <row r="85" spans="1:15" x14ac:dyDescent="0.45">
      <c r="A85" t="s">
        <v>130</v>
      </c>
      <c r="B85" t="s">
        <v>39</v>
      </c>
      <c r="C85" t="s">
        <v>61</v>
      </c>
      <c r="D85" t="s">
        <v>25</v>
      </c>
      <c r="E85" t="s">
        <v>53</v>
      </c>
      <c r="F85" s="1">
        <v>2906572</v>
      </c>
      <c r="G85" s="1">
        <v>8599058</v>
      </c>
      <c r="H85" t="s">
        <v>20</v>
      </c>
      <c r="I85" t="s">
        <v>32</v>
      </c>
      <c r="J85" s="2">
        <v>1</v>
      </c>
      <c r="K85" t="s">
        <v>37</v>
      </c>
      <c r="L85">
        <v>2025</v>
      </c>
      <c r="M85">
        <v>1</v>
      </c>
      <c r="N85" s="3">
        <v>45658</v>
      </c>
      <c r="O85" s="3">
        <v>45662</v>
      </c>
    </row>
    <row r="86" spans="1:15" x14ac:dyDescent="0.45">
      <c r="A86" t="s">
        <v>131</v>
      </c>
      <c r="B86" t="s">
        <v>34</v>
      </c>
      <c r="C86" t="s">
        <v>24</v>
      </c>
      <c r="D86" t="s">
        <v>25</v>
      </c>
      <c r="E86" t="s">
        <v>26</v>
      </c>
      <c r="F86" s="1">
        <v>4286305</v>
      </c>
      <c r="G86" s="1">
        <v>8685423</v>
      </c>
      <c r="H86" t="s">
        <v>20</v>
      </c>
      <c r="I86" t="s">
        <v>54</v>
      </c>
      <c r="J86" s="2">
        <v>0.81</v>
      </c>
      <c r="K86" t="s">
        <v>22</v>
      </c>
      <c r="L86">
        <v>2025</v>
      </c>
      <c r="M86">
        <v>1</v>
      </c>
      <c r="N86" s="3">
        <v>45658</v>
      </c>
      <c r="O86" s="3">
        <v>45662</v>
      </c>
    </row>
    <row r="87" spans="1:15" x14ac:dyDescent="0.45">
      <c r="A87" t="s">
        <v>132</v>
      </c>
      <c r="B87" t="s">
        <v>46</v>
      </c>
      <c r="C87" t="s">
        <v>24</v>
      </c>
      <c r="D87" t="s">
        <v>25</v>
      </c>
      <c r="E87" t="s">
        <v>53</v>
      </c>
      <c r="F87" s="1">
        <v>5150366</v>
      </c>
      <c r="G87" s="1">
        <v>8877742</v>
      </c>
      <c r="H87" t="s">
        <v>49</v>
      </c>
      <c r="I87" t="s">
        <v>54</v>
      </c>
      <c r="J87" s="2">
        <v>0.72</v>
      </c>
      <c r="K87" t="s">
        <v>44</v>
      </c>
      <c r="L87">
        <v>2025</v>
      </c>
      <c r="M87">
        <v>4</v>
      </c>
      <c r="N87" s="3">
        <v>45661</v>
      </c>
      <c r="O87" s="3">
        <v>45664</v>
      </c>
    </row>
    <row r="88" spans="1:15" x14ac:dyDescent="0.45">
      <c r="A88" t="s">
        <v>133</v>
      </c>
      <c r="B88" t="s">
        <v>46</v>
      </c>
      <c r="C88" t="s">
        <v>61</v>
      </c>
      <c r="D88" t="s">
        <v>18</v>
      </c>
      <c r="E88" t="s">
        <v>53</v>
      </c>
      <c r="F88" s="1">
        <v>5620822</v>
      </c>
      <c r="G88" s="1">
        <v>8757403</v>
      </c>
      <c r="H88" t="s">
        <v>20</v>
      </c>
      <c r="I88" t="s">
        <v>32</v>
      </c>
      <c r="J88" s="2">
        <v>1</v>
      </c>
      <c r="K88" t="s">
        <v>37</v>
      </c>
      <c r="L88">
        <v>2025</v>
      </c>
      <c r="M88">
        <v>4</v>
      </c>
      <c r="N88" s="3">
        <v>45661</v>
      </c>
      <c r="O88" s="3">
        <v>45664</v>
      </c>
    </row>
    <row r="89" spans="1:15" x14ac:dyDescent="0.45">
      <c r="A89" t="s">
        <v>134</v>
      </c>
      <c r="B89" t="s">
        <v>34</v>
      </c>
      <c r="C89" t="s">
        <v>30</v>
      </c>
      <c r="D89" t="s">
        <v>18</v>
      </c>
      <c r="E89" t="s">
        <v>36</v>
      </c>
      <c r="F89" s="1">
        <v>3685580</v>
      </c>
      <c r="G89" s="1">
        <v>8890269</v>
      </c>
      <c r="H89" t="s">
        <v>49</v>
      </c>
      <c r="I89" t="s">
        <v>54</v>
      </c>
      <c r="J89" s="2">
        <v>0.92</v>
      </c>
      <c r="K89" t="s">
        <v>22</v>
      </c>
      <c r="L89">
        <v>2025</v>
      </c>
      <c r="M89">
        <v>5</v>
      </c>
      <c r="N89" s="3">
        <v>45662</v>
      </c>
      <c r="O89" s="3">
        <v>45665</v>
      </c>
    </row>
    <row r="90" spans="1:15" x14ac:dyDescent="0.45">
      <c r="A90" t="s">
        <v>135</v>
      </c>
      <c r="B90" t="s">
        <v>46</v>
      </c>
      <c r="C90" t="s">
        <v>24</v>
      </c>
      <c r="D90" t="s">
        <v>25</v>
      </c>
      <c r="E90" t="s">
        <v>26</v>
      </c>
      <c r="F90" s="1">
        <v>2681420</v>
      </c>
      <c r="G90" s="1">
        <v>9089277</v>
      </c>
      <c r="H90" t="s">
        <v>43</v>
      </c>
      <c r="I90" t="s">
        <v>32</v>
      </c>
      <c r="J90" s="2">
        <v>1</v>
      </c>
      <c r="K90" t="s">
        <v>28</v>
      </c>
      <c r="L90">
        <v>2025</v>
      </c>
      <c r="M90">
        <v>6</v>
      </c>
      <c r="N90" s="3">
        <v>45663</v>
      </c>
      <c r="O90" s="3">
        <v>45666</v>
      </c>
    </row>
    <row r="91" spans="1:15" x14ac:dyDescent="0.45">
      <c r="A91" t="s">
        <v>136</v>
      </c>
      <c r="B91" t="s">
        <v>46</v>
      </c>
      <c r="C91" t="s">
        <v>51</v>
      </c>
      <c r="D91" t="s">
        <v>52</v>
      </c>
      <c r="E91" t="s">
        <v>31</v>
      </c>
      <c r="F91" s="1">
        <v>4805056</v>
      </c>
      <c r="G91" s="1">
        <v>8895516</v>
      </c>
      <c r="H91" t="s">
        <v>20</v>
      </c>
      <c r="I91" t="s">
        <v>27</v>
      </c>
      <c r="J91" s="2">
        <v>0.79</v>
      </c>
      <c r="K91" t="s">
        <v>37</v>
      </c>
      <c r="L91">
        <v>2025</v>
      </c>
      <c r="M91">
        <v>6</v>
      </c>
      <c r="N91" s="3">
        <v>45663</v>
      </c>
      <c r="O91" s="3">
        <v>45666</v>
      </c>
    </row>
    <row r="92" spans="1:15" x14ac:dyDescent="0.45">
      <c r="A92" t="s">
        <v>137</v>
      </c>
      <c r="B92" t="s">
        <v>46</v>
      </c>
      <c r="C92" t="s">
        <v>57</v>
      </c>
      <c r="D92" t="s">
        <v>25</v>
      </c>
      <c r="E92" t="s">
        <v>31</v>
      </c>
      <c r="F92" s="1">
        <v>2693471</v>
      </c>
      <c r="G92" s="1">
        <v>9103716</v>
      </c>
      <c r="H92" t="s">
        <v>49</v>
      </c>
      <c r="I92" t="s">
        <v>32</v>
      </c>
      <c r="J92" s="2">
        <v>1</v>
      </c>
      <c r="K92" t="s">
        <v>28</v>
      </c>
      <c r="L92">
        <v>2025</v>
      </c>
      <c r="M92">
        <v>6</v>
      </c>
      <c r="N92" s="3">
        <v>45663</v>
      </c>
      <c r="O92" s="3">
        <v>45666</v>
      </c>
    </row>
    <row r="93" spans="1:15" x14ac:dyDescent="0.45">
      <c r="A93" t="s">
        <v>138</v>
      </c>
      <c r="B93" t="s">
        <v>39</v>
      </c>
      <c r="C93" t="s">
        <v>17</v>
      </c>
      <c r="D93" t="s">
        <v>35</v>
      </c>
      <c r="E93" t="s">
        <v>36</v>
      </c>
      <c r="F93" s="1">
        <v>5880610</v>
      </c>
      <c r="G93" s="1">
        <v>8626940</v>
      </c>
      <c r="H93" t="s">
        <v>20</v>
      </c>
      <c r="I93" t="s">
        <v>32</v>
      </c>
      <c r="J93" s="2">
        <v>1</v>
      </c>
      <c r="K93" t="s">
        <v>37</v>
      </c>
      <c r="L93">
        <v>2025</v>
      </c>
      <c r="M93">
        <v>7</v>
      </c>
      <c r="N93" s="3">
        <v>45664</v>
      </c>
      <c r="O93" s="3">
        <v>45667</v>
      </c>
    </row>
    <row r="94" spans="1:15" x14ac:dyDescent="0.45">
      <c r="A94" t="s">
        <v>139</v>
      </c>
      <c r="B94" t="s">
        <v>34</v>
      </c>
      <c r="C94" t="s">
        <v>61</v>
      </c>
      <c r="D94" t="s">
        <v>35</v>
      </c>
      <c r="E94" t="s">
        <v>53</v>
      </c>
      <c r="F94" s="1">
        <v>3932724</v>
      </c>
      <c r="G94" s="1">
        <v>9006043</v>
      </c>
      <c r="H94" t="s">
        <v>20</v>
      </c>
      <c r="I94" t="s">
        <v>21</v>
      </c>
      <c r="J94" s="2">
        <v>0.81</v>
      </c>
      <c r="K94" t="s">
        <v>37</v>
      </c>
      <c r="L94">
        <v>2025</v>
      </c>
      <c r="M94">
        <v>7</v>
      </c>
      <c r="N94" s="3">
        <v>45664</v>
      </c>
      <c r="O94" s="3">
        <v>45667</v>
      </c>
    </row>
    <row r="95" spans="1:15" x14ac:dyDescent="0.45">
      <c r="A95" t="s">
        <v>140</v>
      </c>
      <c r="B95" t="s">
        <v>46</v>
      </c>
      <c r="C95" t="s">
        <v>17</v>
      </c>
      <c r="D95" t="s">
        <v>25</v>
      </c>
      <c r="E95" t="s">
        <v>19</v>
      </c>
      <c r="F95" s="1">
        <v>4908311</v>
      </c>
      <c r="G95" s="1">
        <v>9069817</v>
      </c>
      <c r="H95" t="s">
        <v>43</v>
      </c>
      <c r="I95" t="s">
        <v>21</v>
      </c>
      <c r="J95" s="2">
        <v>0.74</v>
      </c>
      <c r="K95" t="s">
        <v>44</v>
      </c>
      <c r="L95">
        <v>2025</v>
      </c>
      <c r="M95">
        <v>8</v>
      </c>
      <c r="N95" s="3">
        <v>45665</v>
      </c>
      <c r="O95" s="3">
        <v>45668</v>
      </c>
    </row>
    <row r="96" spans="1:15" x14ac:dyDescent="0.45">
      <c r="A96" t="s">
        <v>141</v>
      </c>
      <c r="B96" t="s">
        <v>39</v>
      </c>
      <c r="C96" t="s">
        <v>30</v>
      </c>
      <c r="D96" t="s">
        <v>52</v>
      </c>
      <c r="E96" t="s">
        <v>53</v>
      </c>
      <c r="F96" s="1">
        <v>5259436</v>
      </c>
      <c r="G96" s="1">
        <v>8817917</v>
      </c>
      <c r="H96" t="s">
        <v>43</v>
      </c>
      <c r="I96" t="s">
        <v>54</v>
      </c>
      <c r="J96" s="2">
        <v>0.8</v>
      </c>
      <c r="K96" t="s">
        <v>28</v>
      </c>
      <c r="L96">
        <v>2025</v>
      </c>
      <c r="M96">
        <v>8</v>
      </c>
      <c r="N96" s="3">
        <v>45665</v>
      </c>
      <c r="O96" s="3">
        <v>45668</v>
      </c>
    </row>
    <row r="97" spans="1:15" x14ac:dyDescent="0.45">
      <c r="A97" t="s">
        <v>142</v>
      </c>
      <c r="B97" t="s">
        <v>16</v>
      </c>
      <c r="C97" t="s">
        <v>51</v>
      </c>
      <c r="D97" t="s">
        <v>18</v>
      </c>
      <c r="E97" t="s">
        <v>31</v>
      </c>
      <c r="F97" s="1">
        <v>4790417</v>
      </c>
      <c r="G97" s="1">
        <v>8872443</v>
      </c>
      <c r="H97" t="s">
        <v>43</v>
      </c>
      <c r="I97" t="s">
        <v>21</v>
      </c>
      <c r="J97" s="2">
        <v>0.73</v>
      </c>
      <c r="K97" t="s">
        <v>22</v>
      </c>
      <c r="L97">
        <v>2025</v>
      </c>
      <c r="M97">
        <v>9</v>
      </c>
      <c r="N97" s="3">
        <v>45666</v>
      </c>
      <c r="O97" s="3">
        <v>45669</v>
      </c>
    </row>
    <row r="98" spans="1:15" x14ac:dyDescent="0.45">
      <c r="A98" t="s">
        <v>143</v>
      </c>
      <c r="B98" t="s">
        <v>34</v>
      </c>
      <c r="C98" t="s">
        <v>17</v>
      </c>
      <c r="D98" t="s">
        <v>25</v>
      </c>
      <c r="E98" t="s">
        <v>53</v>
      </c>
      <c r="F98" s="1">
        <v>4283481</v>
      </c>
      <c r="G98" s="1">
        <v>8895152</v>
      </c>
      <c r="H98" t="s">
        <v>49</v>
      </c>
      <c r="I98" t="s">
        <v>32</v>
      </c>
      <c r="J98" s="2">
        <v>1</v>
      </c>
      <c r="K98" t="s">
        <v>44</v>
      </c>
      <c r="L98">
        <v>2025</v>
      </c>
      <c r="M98">
        <v>11</v>
      </c>
      <c r="N98" s="3">
        <v>45668</v>
      </c>
      <c r="O98" s="3">
        <v>46025</v>
      </c>
    </row>
    <row r="99" spans="1:15" x14ac:dyDescent="0.45">
      <c r="A99" t="s">
        <v>144</v>
      </c>
      <c r="B99" t="s">
        <v>46</v>
      </c>
      <c r="C99" t="s">
        <v>40</v>
      </c>
      <c r="D99" t="s">
        <v>35</v>
      </c>
      <c r="E99" t="s">
        <v>26</v>
      </c>
      <c r="F99" s="1">
        <v>4606575</v>
      </c>
      <c r="G99" s="1">
        <v>8658343</v>
      </c>
      <c r="H99" t="s">
        <v>20</v>
      </c>
      <c r="I99" t="s">
        <v>21</v>
      </c>
      <c r="J99" s="2">
        <v>0.77</v>
      </c>
      <c r="K99" t="s">
        <v>22</v>
      </c>
      <c r="L99">
        <v>2025</v>
      </c>
      <c r="M99">
        <v>11</v>
      </c>
      <c r="N99" s="3">
        <v>45668</v>
      </c>
      <c r="O99" s="3">
        <v>46025</v>
      </c>
    </row>
    <row r="100" spans="1:15" x14ac:dyDescent="0.45">
      <c r="A100" t="s">
        <v>145</v>
      </c>
      <c r="B100" t="s">
        <v>39</v>
      </c>
      <c r="C100" t="s">
        <v>30</v>
      </c>
      <c r="D100" t="s">
        <v>25</v>
      </c>
      <c r="E100" t="s">
        <v>36</v>
      </c>
      <c r="F100" s="1">
        <v>5054482</v>
      </c>
      <c r="G100" s="1">
        <v>8422578</v>
      </c>
      <c r="H100" t="s">
        <v>20</v>
      </c>
      <c r="I100" t="s">
        <v>21</v>
      </c>
      <c r="J100" s="2">
        <v>0.83</v>
      </c>
      <c r="K100" t="s">
        <v>44</v>
      </c>
      <c r="L100">
        <v>2025</v>
      </c>
      <c r="M100">
        <v>12</v>
      </c>
      <c r="N100" s="3">
        <v>45669</v>
      </c>
      <c r="O100" s="3">
        <v>46025</v>
      </c>
    </row>
  </sheetData>
  <autoFilter ref="A1:O100" xr:uid="{493A38B0-9E88-407F-BDD0-49555F2A3444}"/>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61FA7-CB0D-4D7C-B462-868A1E27ADF4}">
  <dimension ref="A1:BF294"/>
  <sheetViews>
    <sheetView showGridLines="0" tabSelected="1" topLeftCell="B34" zoomScale="70" zoomScaleNormal="70" workbookViewId="0">
      <selection activeCell="R27" sqref="R27"/>
    </sheetView>
  </sheetViews>
  <sheetFormatPr defaultRowHeight="14.25" x14ac:dyDescent="0.45"/>
  <sheetData>
    <row r="1" spans="1:58" x14ac:dyDescent="0.4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row>
    <row r="2" spans="1:58" x14ac:dyDescent="0.4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row>
    <row r="3" spans="1:58" x14ac:dyDescent="0.4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row>
    <row r="4" spans="1:58" x14ac:dyDescent="0.4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row>
    <row r="5" spans="1:58" x14ac:dyDescent="0.4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row>
    <row r="6" spans="1:58" x14ac:dyDescent="0.4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row>
    <row r="7" spans="1:58" x14ac:dyDescent="0.4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row>
    <row r="8" spans="1:58" x14ac:dyDescent="0.4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row>
    <row r="9" spans="1:58" x14ac:dyDescent="0.4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row>
    <row r="10" spans="1:58" x14ac:dyDescent="0.4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row>
    <row r="11" spans="1:58" x14ac:dyDescent="0.4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row>
    <row r="12" spans="1:58" x14ac:dyDescent="0.4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row>
    <row r="13" spans="1:58" x14ac:dyDescent="0.4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row>
    <row r="14" spans="1:58" x14ac:dyDescent="0.4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row>
    <row r="15" spans="1:58" x14ac:dyDescent="0.4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row>
    <row r="16" spans="1:58" x14ac:dyDescent="0.4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row>
    <row r="17" spans="1:58" x14ac:dyDescent="0.4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row>
    <row r="18" spans="1:58" x14ac:dyDescent="0.4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row>
    <row r="19" spans="1:58" x14ac:dyDescent="0.4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row>
    <row r="20" spans="1:58" x14ac:dyDescent="0.4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row>
    <row r="21" spans="1:58" x14ac:dyDescent="0.4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row>
    <row r="22" spans="1:58" x14ac:dyDescent="0.4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row>
    <row r="23" spans="1:58" x14ac:dyDescent="0.4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row>
    <row r="24" spans="1:58" x14ac:dyDescent="0.4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row>
    <row r="25" spans="1:58" x14ac:dyDescent="0.4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row>
    <row r="26" spans="1:58" x14ac:dyDescent="0.4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row>
    <row r="27" spans="1:58" x14ac:dyDescent="0.4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row>
    <row r="28" spans="1:58" x14ac:dyDescent="0.4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row>
    <row r="29" spans="1:58" x14ac:dyDescent="0.4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row>
    <row r="30" spans="1:58" x14ac:dyDescent="0.4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row>
    <row r="31" spans="1:58" x14ac:dyDescent="0.4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row>
    <row r="32" spans="1:58" x14ac:dyDescent="0.4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row>
    <row r="33" spans="1:58" x14ac:dyDescent="0.4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row>
    <row r="34" spans="1:58" x14ac:dyDescent="0.4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row>
    <row r="35" spans="1:58" x14ac:dyDescent="0.4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row>
    <row r="36" spans="1:58" x14ac:dyDescent="0.4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row>
    <row r="37" spans="1:58" x14ac:dyDescent="0.45">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row>
    <row r="38" spans="1:58" x14ac:dyDescent="0.45">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row>
    <row r="39" spans="1:58" x14ac:dyDescent="0.45">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row>
    <row r="40" spans="1:58" x14ac:dyDescent="0.45">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row>
    <row r="41" spans="1:58" x14ac:dyDescent="0.45">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row>
    <row r="42" spans="1:58" x14ac:dyDescent="0.45">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row>
    <row r="43" spans="1:58" x14ac:dyDescent="0.45">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row>
    <row r="44" spans="1:58" x14ac:dyDescent="0.45">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row>
    <row r="45" spans="1:58" x14ac:dyDescent="0.45">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row>
    <row r="46" spans="1:58" x14ac:dyDescent="0.45">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row>
    <row r="47" spans="1:58" x14ac:dyDescent="0.45">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row>
    <row r="48" spans="1:58" x14ac:dyDescent="0.45">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row>
    <row r="49" spans="1:58" x14ac:dyDescent="0.45">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row>
    <row r="50" spans="1:58" x14ac:dyDescent="0.45">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row>
    <row r="51" spans="1:58" x14ac:dyDescent="0.45">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row>
    <row r="52" spans="1:58" x14ac:dyDescent="0.45">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row>
    <row r="53" spans="1:58" x14ac:dyDescent="0.45">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row>
    <row r="54" spans="1:58" x14ac:dyDescent="0.45">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row>
    <row r="55" spans="1:58" x14ac:dyDescent="0.45">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row>
    <row r="56" spans="1:58" x14ac:dyDescent="0.45">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row>
    <row r="57" spans="1:58" x14ac:dyDescent="0.45">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row>
    <row r="58" spans="1:58" x14ac:dyDescent="0.45">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row>
    <row r="59" spans="1:58" x14ac:dyDescent="0.45">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row>
    <row r="60" spans="1:58" x14ac:dyDescent="0.45">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row>
    <row r="61" spans="1:58" x14ac:dyDescent="0.45">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row>
    <row r="62" spans="1:58" x14ac:dyDescent="0.45">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row>
    <row r="63" spans="1:58" x14ac:dyDescent="0.45">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row>
    <row r="64" spans="1:58" x14ac:dyDescent="0.45">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row>
    <row r="65" spans="1:58" x14ac:dyDescent="0.45">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row>
    <row r="66" spans="1:58" x14ac:dyDescent="0.45">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row>
    <row r="67" spans="1:58" x14ac:dyDescent="0.45">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row>
    <row r="68" spans="1:58" x14ac:dyDescent="0.45">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row>
    <row r="69" spans="1:58" x14ac:dyDescent="0.45">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row>
    <row r="70" spans="1:58" x14ac:dyDescent="0.45">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row>
    <row r="71" spans="1:58" x14ac:dyDescent="0.45">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row>
    <row r="72" spans="1:58" x14ac:dyDescent="0.45">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row>
    <row r="73" spans="1:58" x14ac:dyDescent="0.45">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row>
    <row r="74" spans="1:58" x14ac:dyDescent="0.45">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row>
    <row r="75" spans="1:58" x14ac:dyDescent="0.45">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row>
    <row r="76" spans="1:58" x14ac:dyDescent="0.45">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row>
    <row r="77" spans="1:58" x14ac:dyDescent="0.45">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row>
    <row r="78" spans="1:58" x14ac:dyDescent="0.45">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row>
    <row r="79" spans="1:58" x14ac:dyDescent="0.45">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row>
    <row r="80" spans="1:58" x14ac:dyDescent="0.45">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row>
    <row r="81" spans="1:58" x14ac:dyDescent="0.45">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row>
    <row r="82" spans="1:58" x14ac:dyDescent="0.45">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row>
    <row r="83" spans="1:58" x14ac:dyDescent="0.45">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row>
    <row r="84" spans="1:58" x14ac:dyDescent="0.45">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row>
    <row r="85" spans="1:58" x14ac:dyDescent="0.45">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row>
    <row r="86" spans="1:58" x14ac:dyDescent="0.45">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row>
    <row r="87" spans="1:58" x14ac:dyDescent="0.45">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row>
    <row r="88" spans="1:58" x14ac:dyDescent="0.45">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row>
    <row r="89" spans="1:58" x14ac:dyDescent="0.45">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row>
    <row r="90" spans="1:58" x14ac:dyDescent="0.45">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row>
    <row r="91" spans="1:58" x14ac:dyDescent="0.45">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row>
    <row r="92" spans="1:58" x14ac:dyDescent="0.45">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row>
    <row r="93" spans="1:58" x14ac:dyDescent="0.45">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row>
    <row r="94" spans="1:58" x14ac:dyDescent="0.45">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row>
    <row r="95" spans="1:58" x14ac:dyDescent="0.45">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row>
    <row r="96" spans="1:58" x14ac:dyDescent="0.45">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row>
    <row r="97" spans="1:58" x14ac:dyDescent="0.45">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row>
    <row r="98" spans="1:58" x14ac:dyDescent="0.45">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row>
    <row r="99" spans="1:58" x14ac:dyDescent="0.45">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row>
    <row r="100" spans="1:58" x14ac:dyDescent="0.45">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row>
    <row r="101" spans="1:58" x14ac:dyDescent="0.45">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row>
    <row r="102" spans="1:58" x14ac:dyDescent="0.45">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row>
    <row r="103" spans="1:58" x14ac:dyDescent="0.45">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row>
    <row r="104" spans="1:58" x14ac:dyDescent="0.45">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row>
    <row r="105" spans="1:58" x14ac:dyDescent="0.4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row>
    <row r="106" spans="1:58" x14ac:dyDescent="0.45">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row>
    <row r="107" spans="1:58" x14ac:dyDescent="0.45">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row>
    <row r="108" spans="1:58" x14ac:dyDescent="0.45">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row>
    <row r="109" spans="1:58" x14ac:dyDescent="0.45">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row>
    <row r="110" spans="1:58" x14ac:dyDescent="0.45">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row>
    <row r="111" spans="1:58" x14ac:dyDescent="0.45">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row>
    <row r="112" spans="1:58" x14ac:dyDescent="0.45">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row>
    <row r="113" spans="1:58" x14ac:dyDescent="0.45">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row>
    <row r="114" spans="1:58" x14ac:dyDescent="0.45">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row>
    <row r="115" spans="1:58" x14ac:dyDescent="0.4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row>
    <row r="116" spans="1:58" x14ac:dyDescent="0.45">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row>
    <row r="117" spans="1:58" x14ac:dyDescent="0.45">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row>
    <row r="118" spans="1:58" x14ac:dyDescent="0.45">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row>
    <row r="119" spans="1:58" x14ac:dyDescent="0.45">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row>
    <row r="120" spans="1:58" x14ac:dyDescent="0.45">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row>
    <row r="121" spans="1:58" x14ac:dyDescent="0.45">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row>
    <row r="122" spans="1:58" x14ac:dyDescent="0.45">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row>
    <row r="123" spans="1:58" x14ac:dyDescent="0.45">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row>
    <row r="124" spans="1:58" x14ac:dyDescent="0.45">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row>
    <row r="125" spans="1:58" x14ac:dyDescent="0.4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row>
    <row r="126" spans="1:58" x14ac:dyDescent="0.45">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row>
    <row r="127" spans="1:58" x14ac:dyDescent="0.45">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row>
    <row r="128" spans="1:58" x14ac:dyDescent="0.45">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row>
    <row r="129" spans="1:58" x14ac:dyDescent="0.45">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row>
    <row r="130" spans="1:58" x14ac:dyDescent="0.45">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row>
    <row r="131" spans="1:58" x14ac:dyDescent="0.45">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row>
    <row r="132" spans="1:58" x14ac:dyDescent="0.45">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row>
    <row r="133" spans="1:58" x14ac:dyDescent="0.45">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row>
    <row r="134" spans="1:58" x14ac:dyDescent="0.45">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row>
    <row r="135" spans="1:58" x14ac:dyDescent="0.4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row>
    <row r="136" spans="1:58" x14ac:dyDescent="0.45">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row>
    <row r="137" spans="1:58" x14ac:dyDescent="0.45">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row>
    <row r="138" spans="1:58" x14ac:dyDescent="0.45">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row>
    <row r="139" spans="1:58" x14ac:dyDescent="0.45">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row>
    <row r="140" spans="1:58" x14ac:dyDescent="0.45">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row>
    <row r="141" spans="1:58" x14ac:dyDescent="0.45">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row>
    <row r="142" spans="1:58" x14ac:dyDescent="0.45">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row>
    <row r="143" spans="1:58" x14ac:dyDescent="0.45">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row>
    <row r="144" spans="1:58" x14ac:dyDescent="0.45">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row>
    <row r="145" spans="1:58" x14ac:dyDescent="0.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row>
    <row r="146" spans="1:58" x14ac:dyDescent="0.45">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row>
    <row r="147" spans="1:58" x14ac:dyDescent="0.45">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row>
    <row r="148" spans="1:58" x14ac:dyDescent="0.45">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row>
    <row r="149" spans="1:58" x14ac:dyDescent="0.45">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row>
    <row r="150" spans="1:58" x14ac:dyDescent="0.45">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row>
    <row r="151" spans="1:58" x14ac:dyDescent="0.45">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row>
    <row r="152" spans="1:58" x14ac:dyDescent="0.45">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row>
    <row r="153" spans="1:58" x14ac:dyDescent="0.45">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row>
    <row r="154" spans="1:58" x14ac:dyDescent="0.45">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row>
    <row r="155" spans="1:58" x14ac:dyDescent="0.4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row>
    <row r="156" spans="1:58" x14ac:dyDescent="0.45">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row>
    <row r="157" spans="1:58" x14ac:dyDescent="0.45">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row>
    <row r="158" spans="1:58" x14ac:dyDescent="0.45">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row>
    <row r="159" spans="1:58" x14ac:dyDescent="0.45">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row>
    <row r="160" spans="1:58" x14ac:dyDescent="0.45">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row>
    <row r="161" spans="1:58" x14ac:dyDescent="0.45">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row>
    <row r="162" spans="1:58" x14ac:dyDescent="0.45">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row>
    <row r="163" spans="1:58" x14ac:dyDescent="0.45">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row>
    <row r="164" spans="1:58" x14ac:dyDescent="0.45">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row>
    <row r="165" spans="1:58" x14ac:dyDescent="0.4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row>
    <row r="166" spans="1:58" x14ac:dyDescent="0.45">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row>
    <row r="167" spans="1:58" x14ac:dyDescent="0.45">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row>
    <row r="168" spans="1:58" x14ac:dyDescent="0.45">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row>
    <row r="169" spans="1:58" x14ac:dyDescent="0.45">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row>
    <row r="170" spans="1:58" x14ac:dyDescent="0.45">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row>
    <row r="171" spans="1:58" x14ac:dyDescent="0.45">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row>
    <row r="172" spans="1:58" x14ac:dyDescent="0.45">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row>
    <row r="173" spans="1:58" x14ac:dyDescent="0.45">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row>
    <row r="174" spans="1:58" x14ac:dyDescent="0.45">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row>
    <row r="175" spans="1:58" x14ac:dyDescent="0.4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row>
    <row r="176" spans="1:58" x14ac:dyDescent="0.45">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row>
    <row r="177" spans="1:58" x14ac:dyDescent="0.45">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row>
    <row r="178" spans="1:58" x14ac:dyDescent="0.45">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row>
    <row r="179" spans="1:58" x14ac:dyDescent="0.45">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row>
    <row r="180" spans="1:58" x14ac:dyDescent="0.45">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row>
    <row r="181" spans="1:58" x14ac:dyDescent="0.45">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row>
    <row r="182" spans="1:58" x14ac:dyDescent="0.45">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row>
    <row r="183" spans="1:58" x14ac:dyDescent="0.45">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row>
    <row r="184" spans="1:58" x14ac:dyDescent="0.45">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row>
    <row r="185" spans="1:58" x14ac:dyDescent="0.4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row>
    <row r="186" spans="1:58" x14ac:dyDescent="0.45">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row>
    <row r="187" spans="1:58" x14ac:dyDescent="0.45">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row>
    <row r="188" spans="1:58" x14ac:dyDescent="0.45">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row>
    <row r="189" spans="1:58" x14ac:dyDescent="0.45">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row>
    <row r="190" spans="1:58" x14ac:dyDescent="0.4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row>
    <row r="191" spans="1:58" x14ac:dyDescent="0.45">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row>
    <row r="192" spans="1:58" x14ac:dyDescent="0.45">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row>
    <row r="193" spans="1:28" x14ac:dyDescent="0.45">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row>
    <row r="194" spans="1:28" x14ac:dyDescent="0.45">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row>
    <row r="195" spans="1:28" x14ac:dyDescent="0.4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row>
    <row r="196" spans="1:28" x14ac:dyDescent="0.45">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row>
    <row r="197" spans="1:28" x14ac:dyDescent="0.45">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row>
    <row r="198" spans="1:28" x14ac:dyDescent="0.45">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row>
    <row r="199" spans="1:28" x14ac:dyDescent="0.45">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row>
    <row r="200" spans="1:28" x14ac:dyDescent="0.45">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row>
    <row r="201" spans="1:28" x14ac:dyDescent="0.45">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row>
    <row r="202" spans="1:28" x14ac:dyDescent="0.45">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row>
    <row r="203" spans="1:28" x14ac:dyDescent="0.45">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row>
    <row r="204" spans="1:28" x14ac:dyDescent="0.45">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row>
    <row r="205" spans="1:28" x14ac:dyDescent="0.4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row>
    <row r="206" spans="1:28" x14ac:dyDescent="0.45">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row>
    <row r="207" spans="1:28" x14ac:dyDescent="0.45">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row>
    <row r="208" spans="1:28" x14ac:dyDescent="0.45">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row>
    <row r="209" spans="1:28" x14ac:dyDescent="0.45">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row>
    <row r="210" spans="1:28" x14ac:dyDescent="0.45">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row>
    <row r="211" spans="1:28" x14ac:dyDescent="0.45">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row>
    <row r="212" spans="1:28" x14ac:dyDescent="0.45">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row>
    <row r="213" spans="1:28" x14ac:dyDescent="0.45">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row>
    <row r="214" spans="1:28" x14ac:dyDescent="0.45">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row>
    <row r="215" spans="1:28" x14ac:dyDescent="0.4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row>
    <row r="216" spans="1:28" x14ac:dyDescent="0.45">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row>
    <row r="217" spans="1:28" x14ac:dyDescent="0.45">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row>
    <row r="218" spans="1:28" x14ac:dyDescent="0.45">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row>
    <row r="219" spans="1:28" x14ac:dyDescent="0.45">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row>
    <row r="220" spans="1:28" x14ac:dyDescent="0.45">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row>
    <row r="221" spans="1:28" x14ac:dyDescent="0.45">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row>
    <row r="222" spans="1:28" x14ac:dyDescent="0.45">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row>
    <row r="223" spans="1:28" x14ac:dyDescent="0.45">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row>
    <row r="224" spans="1:28" x14ac:dyDescent="0.45">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row>
    <row r="225" spans="1:28" x14ac:dyDescent="0.4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row>
    <row r="226" spans="1:28" x14ac:dyDescent="0.45">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row>
    <row r="227" spans="1:28" x14ac:dyDescent="0.45">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row>
    <row r="228" spans="1:28" x14ac:dyDescent="0.45">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row>
    <row r="229" spans="1:28" x14ac:dyDescent="0.45">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row>
    <row r="230" spans="1:28" x14ac:dyDescent="0.45">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row>
    <row r="231" spans="1:28" x14ac:dyDescent="0.45">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row>
    <row r="232" spans="1:28" x14ac:dyDescent="0.45">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row>
    <row r="233" spans="1:28" x14ac:dyDescent="0.45">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row>
    <row r="234" spans="1:28" x14ac:dyDescent="0.45">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row>
    <row r="235" spans="1:28" x14ac:dyDescent="0.4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row>
    <row r="236" spans="1:28" x14ac:dyDescent="0.45">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row>
    <row r="237" spans="1:28" x14ac:dyDescent="0.45">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row>
    <row r="238" spans="1:28" x14ac:dyDescent="0.45">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row>
    <row r="239" spans="1:28" x14ac:dyDescent="0.45">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row>
    <row r="240" spans="1:28" x14ac:dyDescent="0.45">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row>
    <row r="241" spans="1:28" x14ac:dyDescent="0.45">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row>
    <row r="242" spans="1:28" x14ac:dyDescent="0.45">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row>
    <row r="243" spans="1:28" x14ac:dyDescent="0.45">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row>
    <row r="244" spans="1:28" x14ac:dyDescent="0.45">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row>
    <row r="245" spans="1:28" x14ac:dyDescent="0.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row>
    <row r="246" spans="1:28" x14ac:dyDescent="0.45">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row>
    <row r="247" spans="1:28" x14ac:dyDescent="0.45">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row>
    <row r="248" spans="1:28" x14ac:dyDescent="0.45">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row>
    <row r="249" spans="1:28" x14ac:dyDescent="0.45">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row>
    <row r="250" spans="1:28" x14ac:dyDescent="0.45">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row>
    <row r="251" spans="1:28" x14ac:dyDescent="0.45">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row>
    <row r="252" spans="1:28" x14ac:dyDescent="0.45">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row>
    <row r="253" spans="1:28" x14ac:dyDescent="0.45">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row>
    <row r="254" spans="1:28" x14ac:dyDescent="0.45">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row>
    <row r="255" spans="1:28" x14ac:dyDescent="0.4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row>
    <row r="256" spans="1:28" x14ac:dyDescent="0.45">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row>
    <row r="257" spans="1:28" x14ac:dyDescent="0.45">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row>
    <row r="258" spans="1:28" x14ac:dyDescent="0.45">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row>
    <row r="259" spans="1:28" x14ac:dyDescent="0.45">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row>
    <row r="260" spans="1:28" x14ac:dyDescent="0.45">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row>
    <row r="261" spans="1:28" x14ac:dyDescent="0.45">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row>
    <row r="262" spans="1:28" x14ac:dyDescent="0.45">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row>
    <row r="263" spans="1:28" x14ac:dyDescent="0.45">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row>
    <row r="264" spans="1:28" x14ac:dyDescent="0.45">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row>
    <row r="265" spans="1:28" x14ac:dyDescent="0.4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row>
    <row r="266" spans="1:28" x14ac:dyDescent="0.45">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row>
    <row r="267" spans="1:28" x14ac:dyDescent="0.45">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row>
    <row r="268" spans="1:28" x14ac:dyDescent="0.45">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row>
    <row r="269" spans="1:28" x14ac:dyDescent="0.45">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row>
    <row r="270" spans="1:28" x14ac:dyDescent="0.45">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row>
    <row r="271" spans="1:28" x14ac:dyDescent="0.45">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row>
    <row r="272" spans="1:28" x14ac:dyDescent="0.45">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row>
    <row r="273" spans="1:28" x14ac:dyDescent="0.45">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row>
    <row r="274" spans="1:28" x14ac:dyDescent="0.45">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row>
    <row r="275" spans="1:28" x14ac:dyDescent="0.4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row>
    <row r="276" spans="1:28" x14ac:dyDescent="0.45">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row>
    <row r="277" spans="1:28" x14ac:dyDescent="0.45">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row>
    <row r="278" spans="1:28" x14ac:dyDescent="0.45">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row>
    <row r="279" spans="1:28" x14ac:dyDescent="0.45">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row>
    <row r="280" spans="1:28" x14ac:dyDescent="0.45">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row>
    <row r="281" spans="1:28" x14ac:dyDescent="0.45">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row>
    <row r="282" spans="1:28" x14ac:dyDescent="0.45">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row>
    <row r="283" spans="1:28" x14ac:dyDescent="0.45">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row>
    <row r="284" spans="1:28" x14ac:dyDescent="0.45">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row>
    <row r="285" spans="1:28" x14ac:dyDescent="0.4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row>
    <row r="286" spans="1:28" x14ac:dyDescent="0.45">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row>
    <row r="287" spans="1:28" x14ac:dyDescent="0.45">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row>
    <row r="288" spans="1:28" x14ac:dyDescent="0.45">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row>
    <row r="289" spans="1:28" x14ac:dyDescent="0.45">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row>
    <row r="290" spans="1:28" x14ac:dyDescent="0.45">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row>
    <row r="291" spans="1:28" x14ac:dyDescent="0.45">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row>
    <row r="292" spans="1:28" x14ac:dyDescent="0.45">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row>
    <row r="293" spans="1:28" x14ac:dyDescent="0.45">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row>
    <row r="294" spans="1:28" x14ac:dyDescent="0.45">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140A8-B4C7-4523-93E4-B6D5EA365FF3}">
  <dimension ref="A3:F8"/>
  <sheetViews>
    <sheetView topLeftCell="A4" workbookViewId="0">
      <selection activeCell="G15" sqref="G15"/>
    </sheetView>
  </sheetViews>
  <sheetFormatPr defaultRowHeight="14.25" x14ac:dyDescent="0.45"/>
  <cols>
    <col min="1" max="1" width="28.6640625" bestFit="1" customWidth="1"/>
    <col min="2" max="2" width="14.73046875" bestFit="1" customWidth="1"/>
    <col min="3" max="3" width="10.46484375" bestFit="1" customWidth="1"/>
    <col min="4" max="4" width="17.33203125" bestFit="1" customWidth="1"/>
    <col min="5" max="5" width="11.265625" bestFit="1" customWidth="1"/>
    <col min="6" max="6" width="10.06640625" bestFit="1" customWidth="1"/>
    <col min="7" max="7" width="19.59765625" bestFit="1" customWidth="1"/>
    <col min="8" max="8" width="20.53125" bestFit="1" customWidth="1"/>
    <col min="9" max="9" width="10.46484375" bestFit="1" customWidth="1"/>
    <col min="10" max="10" width="17.33203125" bestFit="1" customWidth="1"/>
    <col min="11" max="11" width="11.265625" bestFit="1" customWidth="1"/>
    <col min="12" max="12" width="10.06640625" bestFit="1" customWidth="1"/>
    <col min="13" max="13" width="23.33203125" bestFit="1" customWidth="1"/>
    <col min="14" max="14" width="22.86328125" bestFit="1" customWidth="1"/>
    <col min="15" max="15" width="10.46484375" bestFit="1" customWidth="1"/>
    <col min="16" max="16" width="17.33203125" bestFit="1" customWidth="1"/>
    <col min="17" max="17" width="11.265625" bestFit="1" customWidth="1"/>
    <col min="18" max="18" width="10.06640625" bestFit="1" customWidth="1"/>
    <col min="19" max="19" width="25.6640625" bestFit="1" customWidth="1"/>
    <col min="20" max="20" width="31.1328125" bestFit="1" customWidth="1"/>
    <col min="21" max="21" width="10.46484375" bestFit="1" customWidth="1"/>
    <col min="22" max="22" width="17.33203125" bestFit="1" customWidth="1"/>
    <col min="23" max="23" width="11.265625" bestFit="1" customWidth="1"/>
    <col min="24" max="24" width="10.06640625" bestFit="1" customWidth="1"/>
    <col min="25" max="25" width="33.9296875" bestFit="1" customWidth="1"/>
  </cols>
  <sheetData>
    <row r="3" spans="1:6" x14ac:dyDescent="0.45">
      <c r="A3" s="4" t="s">
        <v>150</v>
      </c>
      <c r="B3" s="4" t="s">
        <v>148</v>
      </c>
    </row>
    <row r="4" spans="1:6" x14ac:dyDescent="0.45">
      <c r="A4" s="4" t="s">
        <v>146</v>
      </c>
      <c r="B4" t="s">
        <v>19</v>
      </c>
      <c r="C4" t="s">
        <v>26</v>
      </c>
      <c r="D4" t="s">
        <v>36</v>
      </c>
      <c r="E4" t="s">
        <v>53</v>
      </c>
      <c r="F4" t="s">
        <v>31</v>
      </c>
    </row>
    <row r="5" spans="1:6" x14ac:dyDescent="0.45">
      <c r="A5" s="5" t="s">
        <v>46</v>
      </c>
      <c r="B5" s="7">
        <v>5</v>
      </c>
      <c r="C5" s="7">
        <v>5</v>
      </c>
      <c r="D5" s="7">
        <v>1</v>
      </c>
      <c r="E5" s="7">
        <v>7</v>
      </c>
      <c r="F5" s="7">
        <v>4</v>
      </c>
    </row>
    <row r="6" spans="1:6" x14ac:dyDescent="0.45">
      <c r="A6" s="5" t="s">
        <v>16</v>
      </c>
      <c r="B6" s="7">
        <v>9</v>
      </c>
      <c r="C6" s="7">
        <v>4</v>
      </c>
      <c r="D6" s="7">
        <v>3</v>
      </c>
      <c r="E6" s="7">
        <v>1</v>
      </c>
      <c r="F6" s="7">
        <v>10</v>
      </c>
    </row>
    <row r="7" spans="1:6" x14ac:dyDescent="0.45">
      <c r="A7" s="5" t="s">
        <v>34</v>
      </c>
      <c r="B7" s="7">
        <v>2</v>
      </c>
      <c r="C7" s="7">
        <v>7</v>
      </c>
      <c r="D7" s="7">
        <v>5</v>
      </c>
      <c r="E7" s="7">
        <v>7</v>
      </c>
      <c r="F7" s="7">
        <v>4</v>
      </c>
    </row>
    <row r="8" spans="1:6" x14ac:dyDescent="0.45">
      <c r="A8" s="5" t="s">
        <v>39</v>
      </c>
      <c r="B8" s="7">
        <v>2</v>
      </c>
      <c r="C8" s="7">
        <v>4</v>
      </c>
      <c r="D8" s="7">
        <v>5</v>
      </c>
      <c r="E8" s="7">
        <v>9</v>
      </c>
      <c r="F8" s="7">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F615F-B8B1-4AD6-BAD4-64933CCECC83}">
  <dimension ref="A3:C7"/>
  <sheetViews>
    <sheetView workbookViewId="0">
      <selection activeCell="H14" sqref="H14"/>
    </sheetView>
  </sheetViews>
  <sheetFormatPr defaultRowHeight="14.25" x14ac:dyDescent="0.45"/>
  <cols>
    <col min="1" max="1" width="28.6640625" bestFit="1" customWidth="1"/>
    <col min="2" max="2" width="20.73046875" bestFit="1" customWidth="1"/>
    <col min="3" max="3" width="23.1328125" bestFit="1" customWidth="1"/>
  </cols>
  <sheetData>
    <row r="3" spans="1:3" x14ac:dyDescent="0.45">
      <c r="A3" s="4" t="s">
        <v>146</v>
      </c>
      <c r="B3" t="s">
        <v>152</v>
      </c>
      <c r="C3" t="s">
        <v>153</v>
      </c>
    </row>
    <row r="4" spans="1:3" x14ac:dyDescent="0.45">
      <c r="A4" s="5" t="s">
        <v>46</v>
      </c>
      <c r="B4" s="1">
        <v>4244868.0909090908</v>
      </c>
      <c r="C4" s="1">
        <v>8844274.6818181816</v>
      </c>
    </row>
    <row r="5" spans="1:3" x14ac:dyDescent="0.45">
      <c r="A5" s="5" t="s">
        <v>16</v>
      </c>
      <c r="B5" s="1">
        <v>3910811.777777778</v>
      </c>
      <c r="C5" s="1">
        <v>8812345.6296296287</v>
      </c>
    </row>
    <row r="6" spans="1:3" x14ac:dyDescent="0.45">
      <c r="A6" s="5" t="s">
        <v>34</v>
      </c>
      <c r="B6" s="1">
        <v>4089985.4</v>
      </c>
      <c r="C6" s="1">
        <v>8889371.7200000007</v>
      </c>
    </row>
    <row r="7" spans="1:3" x14ac:dyDescent="0.45">
      <c r="A7" s="5" t="s">
        <v>39</v>
      </c>
      <c r="B7" s="1">
        <v>4411185.4400000004</v>
      </c>
      <c r="C7" s="1">
        <v>8769918.6799999997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4CB46-D16F-4172-82DE-F060E385085C}">
  <dimension ref="A3:E11"/>
  <sheetViews>
    <sheetView workbookViewId="0">
      <selection activeCell="N24" sqref="N24"/>
    </sheetView>
  </sheetViews>
  <sheetFormatPr defaultRowHeight="14.25" x14ac:dyDescent="0.45"/>
  <cols>
    <col min="1" max="1" width="13.86328125" bestFit="1" customWidth="1"/>
    <col min="2" max="2" width="14.73046875" bestFit="1" customWidth="1"/>
    <col min="3" max="3" width="5.46484375" bestFit="1" customWidth="1"/>
    <col min="4" max="4" width="5.53125" bestFit="1" customWidth="1"/>
    <col min="5" max="5" width="4.9296875" bestFit="1" customWidth="1"/>
    <col min="6" max="6" width="10.19921875" bestFit="1" customWidth="1"/>
  </cols>
  <sheetData>
    <row r="3" spans="1:5" x14ac:dyDescent="0.45">
      <c r="A3" s="4" t="s">
        <v>154</v>
      </c>
      <c r="B3" s="4" t="s">
        <v>148</v>
      </c>
    </row>
    <row r="4" spans="1:5" x14ac:dyDescent="0.45">
      <c r="A4" s="4" t="s">
        <v>146</v>
      </c>
      <c r="B4" t="s">
        <v>35</v>
      </c>
      <c r="C4" t="s">
        <v>18</v>
      </c>
      <c r="D4" t="s">
        <v>52</v>
      </c>
      <c r="E4" t="s">
        <v>25</v>
      </c>
    </row>
    <row r="5" spans="1:5" x14ac:dyDescent="0.45">
      <c r="A5" s="5" t="s">
        <v>57</v>
      </c>
      <c r="B5" s="7">
        <v>4</v>
      </c>
      <c r="C5" s="7">
        <v>5</v>
      </c>
      <c r="D5" s="7">
        <v>3</v>
      </c>
      <c r="E5" s="7">
        <v>6</v>
      </c>
    </row>
    <row r="6" spans="1:5" x14ac:dyDescent="0.45">
      <c r="A6" s="5" t="s">
        <v>24</v>
      </c>
      <c r="B6" s="7">
        <v>2</v>
      </c>
      <c r="C6" s="7">
        <v>6</v>
      </c>
      <c r="D6" s="7">
        <v>1</v>
      </c>
      <c r="E6" s="7">
        <v>6</v>
      </c>
    </row>
    <row r="7" spans="1:5" x14ac:dyDescent="0.45">
      <c r="A7" s="5" t="s">
        <v>61</v>
      </c>
      <c r="B7" s="7">
        <v>4</v>
      </c>
      <c r="C7" s="7">
        <v>6</v>
      </c>
      <c r="D7" s="7"/>
      <c r="E7" s="7">
        <v>2</v>
      </c>
    </row>
    <row r="8" spans="1:5" x14ac:dyDescent="0.45">
      <c r="A8" s="5" t="s">
        <v>40</v>
      </c>
      <c r="B8" s="7">
        <v>4</v>
      </c>
      <c r="C8" s="7">
        <v>1</v>
      </c>
      <c r="D8" s="7">
        <v>4</v>
      </c>
      <c r="E8" s="7">
        <v>1</v>
      </c>
    </row>
    <row r="9" spans="1:5" x14ac:dyDescent="0.45">
      <c r="A9" s="5" t="s">
        <v>51</v>
      </c>
      <c r="B9" s="7">
        <v>2</v>
      </c>
      <c r="C9" s="7">
        <v>5</v>
      </c>
      <c r="D9" s="7">
        <v>5</v>
      </c>
      <c r="E9" s="7">
        <v>3</v>
      </c>
    </row>
    <row r="10" spans="1:5" x14ac:dyDescent="0.45">
      <c r="A10" s="5" t="s">
        <v>30</v>
      </c>
      <c r="B10" s="7">
        <v>2</v>
      </c>
      <c r="C10" s="7">
        <v>7</v>
      </c>
      <c r="D10" s="7">
        <v>2</v>
      </c>
      <c r="E10" s="7">
        <v>3</v>
      </c>
    </row>
    <row r="11" spans="1:5" x14ac:dyDescent="0.45">
      <c r="A11" s="5" t="s">
        <v>17</v>
      </c>
      <c r="B11" s="7">
        <v>2</v>
      </c>
      <c r="C11" s="7">
        <v>4</v>
      </c>
      <c r="D11" s="7">
        <v>6</v>
      </c>
      <c r="E11" s="7">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6665B-F43B-45BA-B8E2-E88638AF05F8}">
  <dimension ref="A3:G12"/>
  <sheetViews>
    <sheetView workbookViewId="0">
      <selection activeCell="J10" sqref="J10"/>
    </sheetView>
  </sheetViews>
  <sheetFormatPr defaultRowHeight="14.25" x14ac:dyDescent="0.45"/>
  <cols>
    <col min="1" max="1" width="18.19921875" bestFit="1" customWidth="1"/>
    <col min="2" max="2" width="14.73046875" bestFit="1" customWidth="1"/>
    <col min="3" max="3" width="10.46484375" bestFit="1" customWidth="1"/>
    <col min="4" max="4" width="17.33203125" bestFit="1" customWidth="1"/>
    <col min="5" max="5" width="11.265625" bestFit="1" customWidth="1"/>
    <col min="6" max="6" width="10.06640625" bestFit="1" customWidth="1"/>
    <col min="7" max="7" width="10.19921875" bestFit="1" customWidth="1"/>
  </cols>
  <sheetData>
    <row r="3" spans="1:7" x14ac:dyDescent="0.45">
      <c r="A3" s="4" t="s">
        <v>150</v>
      </c>
      <c r="B3" s="4" t="s">
        <v>148</v>
      </c>
    </row>
    <row r="4" spans="1:7" x14ac:dyDescent="0.45">
      <c r="A4" s="4" t="s">
        <v>146</v>
      </c>
      <c r="B4" t="s">
        <v>19</v>
      </c>
      <c r="C4" t="s">
        <v>26</v>
      </c>
      <c r="D4" t="s">
        <v>36</v>
      </c>
      <c r="E4" t="s">
        <v>53</v>
      </c>
      <c r="F4" t="s">
        <v>31</v>
      </c>
      <c r="G4" t="s">
        <v>147</v>
      </c>
    </row>
    <row r="5" spans="1:7" x14ac:dyDescent="0.45">
      <c r="A5" s="5" t="s">
        <v>57</v>
      </c>
      <c r="B5" s="7">
        <v>6</v>
      </c>
      <c r="C5" s="7">
        <v>1</v>
      </c>
      <c r="D5" s="7">
        <v>1</v>
      </c>
      <c r="E5" s="7">
        <v>6</v>
      </c>
      <c r="F5" s="7">
        <v>4</v>
      </c>
      <c r="G5" s="7">
        <v>18</v>
      </c>
    </row>
    <row r="6" spans="1:7" x14ac:dyDescent="0.45">
      <c r="A6" s="5" t="s">
        <v>24</v>
      </c>
      <c r="B6" s="7">
        <v>2</v>
      </c>
      <c r="C6" s="7">
        <v>5</v>
      </c>
      <c r="D6" s="7">
        <v>3</v>
      </c>
      <c r="E6" s="7">
        <v>2</v>
      </c>
      <c r="F6" s="7">
        <v>3</v>
      </c>
      <c r="G6" s="7">
        <v>15</v>
      </c>
    </row>
    <row r="7" spans="1:7" x14ac:dyDescent="0.45">
      <c r="A7" s="5" t="s">
        <v>61</v>
      </c>
      <c r="B7" s="7">
        <v>1</v>
      </c>
      <c r="C7" s="7">
        <v>4</v>
      </c>
      <c r="D7" s="7">
        <v>1</v>
      </c>
      <c r="E7" s="7">
        <v>6</v>
      </c>
      <c r="F7" s="7"/>
      <c r="G7" s="7">
        <v>12</v>
      </c>
    </row>
    <row r="8" spans="1:7" x14ac:dyDescent="0.45">
      <c r="A8" s="5" t="s">
        <v>40</v>
      </c>
      <c r="B8" s="7">
        <v>2</v>
      </c>
      <c r="C8" s="7">
        <v>4</v>
      </c>
      <c r="D8" s="7">
        <v>1</v>
      </c>
      <c r="E8" s="7">
        <v>1</v>
      </c>
      <c r="F8" s="7">
        <v>2</v>
      </c>
      <c r="G8" s="7">
        <v>10</v>
      </c>
    </row>
    <row r="9" spans="1:7" x14ac:dyDescent="0.45">
      <c r="A9" s="5" t="s">
        <v>51</v>
      </c>
      <c r="B9" s="7">
        <v>2</v>
      </c>
      <c r="C9" s="7">
        <v>2</v>
      </c>
      <c r="D9" s="7">
        <v>3</v>
      </c>
      <c r="E9" s="7">
        <v>3</v>
      </c>
      <c r="F9" s="7">
        <v>5</v>
      </c>
      <c r="G9" s="7">
        <v>15</v>
      </c>
    </row>
    <row r="10" spans="1:7" x14ac:dyDescent="0.45">
      <c r="A10" s="5" t="s">
        <v>30</v>
      </c>
      <c r="B10" s="7">
        <v>1</v>
      </c>
      <c r="C10" s="7">
        <v>1</v>
      </c>
      <c r="D10" s="7">
        <v>4</v>
      </c>
      <c r="E10" s="7">
        <v>4</v>
      </c>
      <c r="F10" s="7">
        <v>4</v>
      </c>
      <c r="G10" s="7">
        <v>14</v>
      </c>
    </row>
    <row r="11" spans="1:7" x14ac:dyDescent="0.45">
      <c r="A11" s="5" t="s">
        <v>17</v>
      </c>
      <c r="B11" s="7">
        <v>4</v>
      </c>
      <c r="C11" s="7">
        <v>3</v>
      </c>
      <c r="D11" s="7">
        <v>1</v>
      </c>
      <c r="E11" s="7">
        <v>2</v>
      </c>
      <c r="F11" s="7">
        <v>5</v>
      </c>
      <c r="G11" s="7">
        <v>15</v>
      </c>
    </row>
    <row r="12" spans="1:7" x14ac:dyDescent="0.45">
      <c r="A12" s="5" t="s">
        <v>147</v>
      </c>
      <c r="B12" s="7">
        <v>18</v>
      </c>
      <c r="C12" s="7">
        <v>20</v>
      </c>
      <c r="D12" s="7">
        <v>14</v>
      </c>
      <c r="E12" s="7">
        <v>24</v>
      </c>
      <c r="F12" s="7">
        <v>23</v>
      </c>
      <c r="G12" s="7">
        <v>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8811F-16AA-4896-B15C-B7721A02B3E5}">
  <dimension ref="A3:D8"/>
  <sheetViews>
    <sheetView workbookViewId="0">
      <selection activeCell="H6" sqref="H6"/>
    </sheetView>
  </sheetViews>
  <sheetFormatPr defaultRowHeight="14.25" x14ac:dyDescent="0.45"/>
  <cols>
    <col min="1" max="1" width="28.6640625" bestFit="1" customWidth="1"/>
    <col min="2" max="2" width="14.73046875" bestFit="1" customWidth="1"/>
    <col min="3" max="3" width="4.06640625" bestFit="1" customWidth="1"/>
    <col min="4" max="4" width="7.59765625" bestFit="1" customWidth="1"/>
    <col min="5" max="5" width="11.59765625" customWidth="1"/>
  </cols>
  <sheetData>
    <row r="3" spans="1:4" x14ac:dyDescent="0.45">
      <c r="A3" s="4" t="s">
        <v>151</v>
      </c>
      <c r="B3" s="4" t="s">
        <v>148</v>
      </c>
    </row>
    <row r="4" spans="1:4" x14ac:dyDescent="0.45">
      <c r="A4" s="4" t="s">
        <v>146</v>
      </c>
      <c r="B4" s="6" t="s">
        <v>20</v>
      </c>
      <c r="C4" s="6" t="s">
        <v>49</v>
      </c>
      <c r="D4" s="6" t="s">
        <v>43</v>
      </c>
    </row>
    <row r="5" spans="1:4" x14ac:dyDescent="0.45">
      <c r="A5" s="5" t="s">
        <v>46</v>
      </c>
      <c r="B5" s="9">
        <v>8</v>
      </c>
      <c r="C5" s="9">
        <v>7</v>
      </c>
      <c r="D5" s="9">
        <v>7</v>
      </c>
    </row>
    <row r="6" spans="1:4" x14ac:dyDescent="0.45">
      <c r="A6" s="5" t="s">
        <v>16</v>
      </c>
      <c r="B6" s="9">
        <v>13</v>
      </c>
      <c r="C6" s="9">
        <v>9</v>
      </c>
      <c r="D6" s="9">
        <v>5</v>
      </c>
    </row>
    <row r="7" spans="1:4" x14ac:dyDescent="0.45">
      <c r="A7" s="5" t="s">
        <v>34</v>
      </c>
      <c r="B7" s="9">
        <v>10</v>
      </c>
      <c r="C7" s="9">
        <v>10</v>
      </c>
      <c r="D7" s="9">
        <v>5</v>
      </c>
    </row>
    <row r="8" spans="1:4" x14ac:dyDescent="0.45">
      <c r="A8" s="5" t="s">
        <v>39</v>
      </c>
      <c r="B8" s="9">
        <v>9</v>
      </c>
      <c r="C8" s="9">
        <v>4</v>
      </c>
      <c r="D8" s="9">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8ACE8-0FFB-4C37-9E21-ABC456A7E3C5}">
  <dimension ref="A3:B8"/>
  <sheetViews>
    <sheetView workbookViewId="0">
      <selection activeCell="J22" sqref="J22"/>
    </sheetView>
  </sheetViews>
  <sheetFormatPr defaultRowHeight="14.25" x14ac:dyDescent="0.45"/>
  <cols>
    <col min="1" max="1" width="12.06640625" bestFit="1" customWidth="1"/>
    <col min="2" max="2" width="13.33203125" bestFit="1" customWidth="1"/>
  </cols>
  <sheetData>
    <row r="3" spans="1:2" x14ac:dyDescent="0.45">
      <c r="A3" s="4" t="s">
        <v>146</v>
      </c>
      <c r="B3" t="s">
        <v>155</v>
      </c>
    </row>
    <row r="4" spans="1:2" x14ac:dyDescent="0.45">
      <c r="A4" s="5" t="s">
        <v>27</v>
      </c>
      <c r="B4" s="7">
        <v>27</v>
      </c>
    </row>
    <row r="5" spans="1:2" x14ac:dyDescent="0.45">
      <c r="A5" s="5" t="s">
        <v>32</v>
      </c>
      <c r="B5" s="7">
        <v>30</v>
      </c>
    </row>
    <row r="6" spans="1:2" x14ac:dyDescent="0.45">
      <c r="A6" s="5" t="s">
        <v>21</v>
      </c>
      <c r="B6" s="7">
        <v>25</v>
      </c>
    </row>
    <row r="7" spans="1:2" x14ac:dyDescent="0.45">
      <c r="A7" s="5" t="s">
        <v>54</v>
      </c>
      <c r="B7" s="7">
        <v>17</v>
      </c>
    </row>
    <row r="8" spans="1:2" x14ac:dyDescent="0.45">
      <c r="A8" s="5" t="s">
        <v>147</v>
      </c>
      <c r="B8" s="7">
        <v>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E0B72-5FB7-4CE7-A7D8-3784247CB655}">
  <dimension ref="A3:E8"/>
  <sheetViews>
    <sheetView workbookViewId="0">
      <selection activeCell="E7" sqref="E7"/>
    </sheetView>
  </sheetViews>
  <sheetFormatPr defaultRowHeight="14.25" x14ac:dyDescent="0.45"/>
  <cols>
    <col min="1" max="1" width="28.6640625" bestFit="1" customWidth="1"/>
    <col min="2" max="2" width="14.73046875" bestFit="1" customWidth="1"/>
    <col min="3" max="3" width="9.6640625" bestFit="1" customWidth="1"/>
    <col min="4" max="4" width="10.796875" bestFit="1" customWidth="1"/>
    <col min="5" max="5" width="8.46484375" bestFit="1" customWidth="1"/>
    <col min="6" max="6" width="10.19921875" bestFit="1" customWidth="1"/>
  </cols>
  <sheetData>
    <row r="3" spans="1:5" x14ac:dyDescent="0.45">
      <c r="A3" s="4" t="s">
        <v>155</v>
      </c>
      <c r="B3" s="4" t="s">
        <v>148</v>
      </c>
    </row>
    <row r="4" spans="1:5" x14ac:dyDescent="0.45">
      <c r="A4" s="4" t="s">
        <v>146</v>
      </c>
      <c r="B4" t="s">
        <v>27</v>
      </c>
      <c r="C4" t="s">
        <v>32</v>
      </c>
      <c r="D4" t="s">
        <v>21</v>
      </c>
      <c r="E4" t="s">
        <v>54</v>
      </c>
    </row>
    <row r="5" spans="1:5" x14ac:dyDescent="0.45">
      <c r="A5" s="5" t="s">
        <v>46</v>
      </c>
      <c r="B5" s="7">
        <v>4</v>
      </c>
      <c r="C5" s="7">
        <v>10</v>
      </c>
      <c r="D5" s="7">
        <v>7</v>
      </c>
      <c r="E5" s="7">
        <v>1</v>
      </c>
    </row>
    <row r="6" spans="1:5" x14ac:dyDescent="0.45">
      <c r="A6" s="5" t="s">
        <v>16</v>
      </c>
      <c r="B6" s="7">
        <v>7</v>
      </c>
      <c r="C6" s="7">
        <v>6</v>
      </c>
      <c r="D6" s="7">
        <v>8</v>
      </c>
      <c r="E6" s="7">
        <v>6</v>
      </c>
    </row>
    <row r="7" spans="1:5" x14ac:dyDescent="0.45">
      <c r="A7" s="5" t="s">
        <v>34</v>
      </c>
      <c r="B7" s="7">
        <v>9</v>
      </c>
      <c r="C7" s="7">
        <v>5</v>
      </c>
      <c r="D7" s="7">
        <v>6</v>
      </c>
      <c r="E7" s="7">
        <v>5</v>
      </c>
    </row>
    <row r="8" spans="1:5" x14ac:dyDescent="0.45">
      <c r="A8" s="5" t="s">
        <v>39</v>
      </c>
      <c r="B8" s="7">
        <v>7</v>
      </c>
      <c r="C8" s="7">
        <v>9</v>
      </c>
      <c r="D8" s="7">
        <v>4</v>
      </c>
      <c r="E8" s="7">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C9DAA-A644-4145-A9F6-1A5DBE8B117D}">
  <dimension ref="A3:E11"/>
  <sheetViews>
    <sheetView workbookViewId="0">
      <selection activeCell="I8" sqref="I8"/>
    </sheetView>
  </sheetViews>
  <sheetFormatPr defaultRowHeight="14.25" x14ac:dyDescent="0.45"/>
  <cols>
    <col min="1" max="1" width="13.86328125" bestFit="1" customWidth="1"/>
    <col min="2" max="2" width="14.73046875" bestFit="1" customWidth="1"/>
    <col min="3" max="3" width="9.6640625" bestFit="1" customWidth="1"/>
    <col min="4" max="4" width="10.796875" bestFit="1" customWidth="1"/>
    <col min="5" max="5" width="8.46484375" bestFit="1" customWidth="1"/>
    <col min="6" max="6" width="10.19921875" bestFit="1" customWidth="1"/>
  </cols>
  <sheetData>
    <row r="3" spans="1:5" x14ac:dyDescent="0.45">
      <c r="A3" s="4" t="s">
        <v>155</v>
      </c>
      <c r="B3" s="4" t="s">
        <v>148</v>
      </c>
    </row>
    <row r="4" spans="1:5" x14ac:dyDescent="0.45">
      <c r="A4" s="4" t="s">
        <v>146</v>
      </c>
      <c r="B4" t="s">
        <v>27</v>
      </c>
      <c r="C4" t="s">
        <v>32</v>
      </c>
      <c r="D4" t="s">
        <v>21</v>
      </c>
      <c r="E4" t="s">
        <v>54</v>
      </c>
    </row>
    <row r="5" spans="1:5" x14ac:dyDescent="0.45">
      <c r="A5" s="5" t="s">
        <v>57</v>
      </c>
      <c r="B5" s="7">
        <v>6</v>
      </c>
      <c r="C5" s="7">
        <v>6</v>
      </c>
      <c r="D5" s="7">
        <v>5</v>
      </c>
      <c r="E5" s="7">
        <v>1</v>
      </c>
    </row>
    <row r="6" spans="1:5" x14ac:dyDescent="0.45">
      <c r="A6" s="5" t="s">
        <v>24</v>
      </c>
      <c r="B6" s="7">
        <v>7</v>
      </c>
      <c r="C6" s="7">
        <v>4</v>
      </c>
      <c r="D6" s="7">
        <v>1</v>
      </c>
      <c r="E6" s="7">
        <v>3</v>
      </c>
    </row>
    <row r="7" spans="1:5" x14ac:dyDescent="0.45">
      <c r="A7" s="5" t="s">
        <v>61</v>
      </c>
      <c r="B7" s="7">
        <v>5</v>
      </c>
      <c r="C7" s="7">
        <v>5</v>
      </c>
      <c r="D7" s="7">
        <v>1</v>
      </c>
      <c r="E7" s="7">
        <v>1</v>
      </c>
    </row>
    <row r="8" spans="1:5" x14ac:dyDescent="0.45">
      <c r="A8" s="5" t="s">
        <v>40</v>
      </c>
      <c r="B8" s="7">
        <v>2</v>
      </c>
      <c r="C8" s="7">
        <v>4</v>
      </c>
      <c r="D8" s="7">
        <v>4</v>
      </c>
      <c r="E8" s="7"/>
    </row>
    <row r="9" spans="1:5" x14ac:dyDescent="0.45">
      <c r="A9" s="5" t="s">
        <v>51</v>
      </c>
      <c r="B9" s="7">
        <v>4</v>
      </c>
      <c r="C9" s="7">
        <v>3</v>
      </c>
      <c r="D9" s="7">
        <v>5</v>
      </c>
      <c r="E9" s="7">
        <v>3</v>
      </c>
    </row>
    <row r="10" spans="1:5" x14ac:dyDescent="0.45">
      <c r="A10" s="5" t="s">
        <v>30</v>
      </c>
      <c r="B10" s="7">
        <v>1</v>
      </c>
      <c r="C10" s="7">
        <v>2</v>
      </c>
      <c r="D10" s="7">
        <v>5</v>
      </c>
      <c r="E10" s="7">
        <v>6</v>
      </c>
    </row>
    <row r="11" spans="1:5" x14ac:dyDescent="0.45">
      <c r="A11" s="5" t="s">
        <v>17</v>
      </c>
      <c r="B11" s="7">
        <v>2</v>
      </c>
      <c r="C11" s="7">
        <v>6</v>
      </c>
      <c r="D11" s="7">
        <v>4</v>
      </c>
      <c r="E11" s="7">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Project type vs managers</vt:lpstr>
      <vt:lpstr>project type vs department</vt:lpstr>
      <vt:lpstr>Cost vs Benefits</vt:lpstr>
      <vt:lpstr>Managers vs Region</vt:lpstr>
      <vt:lpstr>Managers vs department</vt:lpstr>
      <vt:lpstr>complex projects </vt:lpstr>
      <vt:lpstr>Status</vt:lpstr>
      <vt:lpstr>project status</vt:lpstr>
      <vt:lpstr>Manager Project status</vt:lpstr>
      <vt:lpstr>Phases</vt:lpstr>
      <vt:lpstr>Year wise projects</vt:lpstr>
      <vt:lpstr>Project Management Dataset (1)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Rishabh singh</cp:lastModifiedBy>
  <dcterms:created xsi:type="dcterms:W3CDTF">2024-11-02T07:14:44Z</dcterms:created>
  <dcterms:modified xsi:type="dcterms:W3CDTF">2024-11-02T16:20:03Z</dcterms:modified>
</cp:coreProperties>
</file>