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"/>
    </mc:Choice>
  </mc:AlternateContent>
  <xr:revisionPtr revIDLastSave="0" documentId="13_ncr:1_{4152360A-5952-EB48-87F8-09E908C2E9A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amily" sheetId="1" r:id="rId1"/>
    <sheet name="TimeBIn_Family " sheetId="4" r:id="rId2"/>
    <sheet name="Sheet1" sheetId="2" r:id="rId3"/>
  </sheets>
  <definedNames>
    <definedName name="_xlnm._FilterDatabase" localSheetId="0" hidden="1">Family!$A$1:$F$427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TC/GifWDecKy/M0GTmL8ZdNYtuQ=="/>
    </ext>
  </extLst>
</workbook>
</file>

<file path=xl/calcChain.xml><?xml version="1.0" encoding="utf-8"?>
<calcChain xmlns="http://schemas.openxmlformats.org/spreadsheetml/2006/main">
  <c r="O32" i="4" l="1"/>
  <c r="M32" i="4"/>
  <c r="P35" i="4"/>
  <c r="P32" i="4"/>
  <c r="P30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5" i="4"/>
  <c r="P26" i="4"/>
  <c r="P27" i="4"/>
  <c r="P28" i="4"/>
  <c r="P29" i="4"/>
  <c r="P36" i="4"/>
  <c r="P37" i="4"/>
  <c r="P40" i="4"/>
  <c r="P42" i="4"/>
  <c r="P43" i="4"/>
  <c r="P45" i="4"/>
  <c r="P46" i="4"/>
  <c r="P47" i="4"/>
  <c r="P49" i="4"/>
  <c r="P50" i="4"/>
  <c r="O5" i="4"/>
  <c r="O6" i="4"/>
  <c r="O7" i="4"/>
  <c r="O10" i="4"/>
  <c r="O12" i="4"/>
  <c r="O13" i="4"/>
  <c r="O15" i="4"/>
  <c r="O21" i="4"/>
  <c r="O23" i="4"/>
  <c r="O24" i="4"/>
  <c r="O25" i="4"/>
  <c r="O26" i="4"/>
  <c r="O27" i="4"/>
  <c r="O28" i="4"/>
  <c r="O29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M7" i="4"/>
  <c r="L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5" i="4"/>
  <c r="M26" i="4"/>
  <c r="M27" i="4"/>
  <c r="M28" i="4"/>
  <c r="M29" i="4"/>
  <c r="M30" i="4"/>
  <c r="M35" i="4"/>
  <c r="M36" i="4"/>
  <c r="M37" i="4"/>
  <c r="M40" i="4"/>
  <c r="M42" i="4"/>
  <c r="M43" i="4"/>
  <c r="M45" i="4"/>
  <c r="M46" i="4"/>
  <c r="M47" i="4"/>
  <c r="M49" i="4"/>
  <c r="M50" i="4"/>
  <c r="L5" i="4"/>
  <c r="L6" i="4"/>
  <c r="L10" i="4"/>
  <c r="L12" i="4"/>
  <c r="L13" i="4"/>
  <c r="L15" i="4"/>
  <c r="L21" i="4"/>
  <c r="L23" i="4"/>
  <c r="L24" i="4"/>
  <c r="L25" i="4"/>
  <c r="L26" i="4"/>
  <c r="L27" i="4"/>
  <c r="L28" i="4"/>
  <c r="L29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D5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N51" i="4" s="1"/>
  <c r="G2" i="4"/>
  <c r="D3" i="4"/>
  <c r="D4" i="4"/>
  <c r="D5" i="4"/>
  <c r="K5" i="4" s="1"/>
  <c r="D6" i="4"/>
  <c r="K6" i="4" s="1"/>
  <c r="D7" i="4"/>
  <c r="K7" i="4" s="1"/>
  <c r="D8" i="4"/>
  <c r="K8" i="4" s="1"/>
  <c r="D9" i="4"/>
  <c r="K9" i="4" s="1"/>
  <c r="D10" i="4"/>
  <c r="K10" i="4" s="1"/>
  <c r="D11" i="4"/>
  <c r="K11" i="4" s="1"/>
  <c r="D12" i="4"/>
  <c r="K12" i="4" s="1"/>
  <c r="D13" i="4"/>
  <c r="K13" i="4" s="1"/>
  <c r="D14" i="4"/>
  <c r="K14" i="4" s="1"/>
  <c r="D15" i="4"/>
  <c r="K15" i="4" s="1"/>
  <c r="D16" i="4"/>
  <c r="K16" i="4" s="1"/>
  <c r="D17" i="4"/>
  <c r="K17" i="4" s="1"/>
  <c r="D18" i="4"/>
  <c r="K18" i="4" s="1"/>
  <c r="D19" i="4"/>
  <c r="K19" i="4" s="1"/>
  <c r="D20" i="4"/>
  <c r="K20" i="4" s="1"/>
  <c r="D21" i="4"/>
  <c r="K21" i="4" s="1"/>
  <c r="D22" i="4"/>
  <c r="K22" i="4" s="1"/>
  <c r="D23" i="4"/>
  <c r="K23" i="4" s="1"/>
  <c r="D24" i="4"/>
  <c r="K24" i="4" s="1"/>
  <c r="D25" i="4"/>
  <c r="K25" i="4" s="1"/>
  <c r="D26" i="4"/>
  <c r="K26" i="4" s="1"/>
  <c r="D27" i="4"/>
  <c r="K27" i="4" s="1"/>
  <c r="D28" i="4"/>
  <c r="K28" i="4" s="1"/>
  <c r="D29" i="4"/>
  <c r="K29" i="4" s="1"/>
  <c r="D30" i="4"/>
  <c r="K30" i="4" s="1"/>
  <c r="D31" i="4"/>
  <c r="K31" i="4" s="1"/>
  <c r="D32" i="4"/>
  <c r="K32" i="4" s="1"/>
  <c r="D33" i="4"/>
  <c r="K33" i="4" s="1"/>
  <c r="D34" i="4"/>
  <c r="K34" i="4" s="1"/>
  <c r="D35" i="4"/>
  <c r="K35" i="4" s="1"/>
  <c r="D36" i="4"/>
  <c r="K36" i="4" s="1"/>
  <c r="D37" i="4"/>
  <c r="K37" i="4" s="1"/>
  <c r="D38" i="4"/>
  <c r="K38" i="4" s="1"/>
  <c r="D39" i="4"/>
  <c r="K39" i="4" s="1"/>
  <c r="D40" i="4"/>
  <c r="K40" i="4" s="1"/>
  <c r="D41" i="4"/>
  <c r="K41" i="4" s="1"/>
  <c r="D42" i="4"/>
  <c r="K42" i="4" s="1"/>
  <c r="D43" i="4"/>
  <c r="K43" i="4" s="1"/>
  <c r="D44" i="4"/>
  <c r="K44" i="4" s="1"/>
  <c r="D45" i="4"/>
  <c r="K45" i="4" s="1"/>
  <c r="D46" i="4"/>
  <c r="K46" i="4" s="1"/>
  <c r="D47" i="4"/>
  <c r="K47" i="4" s="1"/>
  <c r="D48" i="4"/>
  <c r="K48" i="4" s="1"/>
  <c r="D49" i="4"/>
  <c r="K49" i="4" s="1"/>
  <c r="D50" i="4"/>
  <c r="K50" i="4" s="1"/>
  <c r="D2" i="4"/>
  <c r="N47" i="4" l="1"/>
  <c r="N43" i="4"/>
  <c r="N39" i="4"/>
  <c r="N35" i="4"/>
  <c r="N31" i="4"/>
  <c r="N27" i="4"/>
  <c r="N23" i="4"/>
  <c r="N19" i="4"/>
  <c r="N15" i="4"/>
  <c r="N11" i="4"/>
  <c r="N7" i="4"/>
  <c r="N50" i="4"/>
  <c r="N46" i="4"/>
  <c r="N42" i="4"/>
  <c r="N38" i="4"/>
  <c r="N34" i="4"/>
  <c r="N30" i="4"/>
  <c r="N26" i="4"/>
  <c r="N22" i="4"/>
  <c r="N18" i="4"/>
  <c r="N14" i="4"/>
  <c r="N10" i="4"/>
  <c r="N6" i="4"/>
  <c r="N49" i="4"/>
  <c r="N45" i="4"/>
  <c r="N41" i="4"/>
  <c r="N37" i="4"/>
  <c r="N33" i="4"/>
  <c r="N29" i="4"/>
  <c r="N25" i="4"/>
  <c r="N21" i="4"/>
  <c r="N17" i="4"/>
  <c r="N13" i="4"/>
  <c r="N9" i="4"/>
  <c r="N5" i="4"/>
  <c r="N48" i="4"/>
  <c r="N44" i="4"/>
  <c r="N40" i="4"/>
  <c r="N36" i="4"/>
  <c r="N28" i="4"/>
  <c r="N24" i="4"/>
  <c r="N20" i="4"/>
  <c r="N16" i="4"/>
  <c r="N12" i="4"/>
  <c r="N8" i="4"/>
  <c r="K51" i="4"/>
  <c r="N32" i="4"/>
</calcChain>
</file>

<file path=xl/sharedStrings.xml><?xml version="1.0" encoding="utf-8"?>
<sst xmlns="http://schemas.openxmlformats.org/spreadsheetml/2006/main" count="870" uniqueCount="459">
  <si>
    <t>family</t>
  </si>
  <si>
    <t>FAD</t>
  </si>
  <si>
    <t>paleolat</t>
  </si>
  <si>
    <t>Lat Bin</t>
  </si>
  <si>
    <t>Abyssochrysidae</t>
  </si>
  <si>
    <t>Acanthonematidae</t>
  </si>
  <si>
    <t>Achatinidae</t>
  </si>
  <si>
    <t>Aciculidae</t>
  </si>
  <si>
    <t>Aclididae</t>
  </si>
  <si>
    <t>Acmaeidae</t>
  </si>
  <si>
    <t>Acteocinidae</t>
  </si>
  <si>
    <t>Acteonellidae</t>
  </si>
  <si>
    <t>Acteonidae</t>
  </si>
  <si>
    <t>Acteoninidae</t>
  </si>
  <si>
    <t>Addisoniidae</t>
  </si>
  <si>
    <t>Adeorbidae</t>
  </si>
  <si>
    <t>Admetidae</t>
  </si>
  <si>
    <t>Akeridae</t>
  </si>
  <si>
    <t>Amathinidae</t>
  </si>
  <si>
    <t>Amnicolidae</t>
  </si>
  <si>
    <t>Amphitomariidae</t>
  </si>
  <si>
    <t>Ampullariidae</t>
  </si>
  <si>
    <t>Ampullinidae</t>
  </si>
  <si>
    <t>Anadromidae</t>
  </si>
  <si>
    <t>Anatomidae</t>
  </si>
  <si>
    <t>Ancistrobasidae</t>
  </si>
  <si>
    <t>Anomphalidae</t>
  </si>
  <si>
    <t>Anoptychiidae</t>
  </si>
  <si>
    <t>Anozygidae</t>
  </si>
  <si>
    <t>Anthracopupidae</t>
  </si>
  <si>
    <t>Aporrhaidae</t>
  </si>
  <si>
    <t>Araeonematidae</t>
  </si>
  <si>
    <t>Architectonicidae</t>
  </si>
  <si>
    <t>Areneidae</t>
  </si>
  <si>
    <t>Argnidae</t>
  </si>
  <si>
    <t>Assimineidae</t>
  </si>
  <si>
    <t>Ataphridae</t>
  </si>
  <si>
    <t>Ateleaspidae</t>
  </si>
  <si>
    <t>Atlantidae</t>
  </si>
  <si>
    <t>Barleeidae</t>
  </si>
  <si>
    <t>Batillariidae</t>
  </si>
  <si>
    <t>Bellerophinidae</t>
  </si>
  <si>
    <t>Bellerophontidae</t>
  </si>
  <si>
    <t>Bithyniidae</t>
  </si>
  <si>
    <t>Borsoniidae</t>
  </si>
  <si>
    <t>Brachytrematidae</t>
  </si>
  <si>
    <t>Bucanellidae</t>
  </si>
  <si>
    <t>Bucaniidae</t>
  </si>
  <si>
    <t>Buccinidae</t>
  </si>
  <si>
    <t>Buccinulidae</t>
  </si>
  <si>
    <t>Bulimulidae</t>
  </si>
  <si>
    <t>Bullidae</t>
  </si>
  <si>
    <t>Bullinidae</t>
  </si>
  <si>
    <t>Bursidae</t>
  </si>
  <si>
    <t>Caecidae</t>
  </si>
  <si>
    <t>Calliostomatidae</t>
  </si>
  <si>
    <t>Calliotropidae</t>
  </si>
  <si>
    <t>Calyptraeidae</t>
  </si>
  <si>
    <t>Camaenidae</t>
  </si>
  <si>
    <t>Campanilidae</t>
  </si>
  <si>
    <t>Cancellariidae</t>
  </si>
  <si>
    <t>Capulidae</t>
  </si>
  <si>
    <t>Carinariidae</t>
  </si>
  <si>
    <t>Cassianebalidae</t>
  </si>
  <si>
    <t>Cassidae</t>
  </si>
  <si>
    <t>Cassididae</t>
  </si>
  <si>
    <t>Cassiopidae</t>
  </si>
  <si>
    <t>Catantostomatidae</t>
  </si>
  <si>
    <t>Cavoliniidae</t>
  </si>
  <si>
    <t>Cerithiidae</t>
  </si>
  <si>
    <t>Cerithiopsidae</t>
  </si>
  <si>
    <t>Cheeneetnukiidae</t>
  </si>
  <si>
    <t>Chilinidae</t>
  </si>
  <si>
    <t>Chilodontidae</t>
  </si>
  <si>
    <t>Chuchlinidae</t>
  </si>
  <si>
    <t>Cimidae</t>
  </si>
  <si>
    <t>Cingulopsidae</t>
  </si>
  <si>
    <t>Cirridae</t>
  </si>
  <si>
    <t>Clausiliidae</t>
  </si>
  <si>
    <t>Clavatulidae</t>
  </si>
  <si>
    <t>Cocculinellidae</t>
  </si>
  <si>
    <t>Cocculinidae</t>
  </si>
  <si>
    <t>Cochlespiridae</t>
  </si>
  <si>
    <t>Cochlicopidae</t>
  </si>
  <si>
    <t>Cochliopidae</t>
  </si>
  <si>
    <t>Codonocheilidae</t>
  </si>
  <si>
    <t>Coelodiscidae</t>
  </si>
  <si>
    <t>Coelostylinidae</t>
  </si>
  <si>
    <t>Colombellinidae</t>
  </si>
  <si>
    <t>Columbellidae</t>
  </si>
  <si>
    <t>Conidae</t>
  </si>
  <si>
    <t>Coralliophilidae</t>
  </si>
  <si>
    <t>Cornirostridae</t>
  </si>
  <si>
    <t>Cortinellidae</t>
  </si>
  <si>
    <t>Costellariidae</t>
  </si>
  <si>
    <t>Craspedopomatidae</t>
  </si>
  <si>
    <t>Craspedostomatidae</t>
  </si>
  <si>
    <t>Crassimarginatidae</t>
  </si>
  <si>
    <t>Crosseolidae</t>
  </si>
  <si>
    <t>Cryptaulacidae</t>
  </si>
  <si>
    <t>Cuvierinidae</t>
  </si>
  <si>
    <t>Cyclophoridae</t>
  </si>
  <si>
    <t>Cylichnidae</t>
  </si>
  <si>
    <t>Cylindrobullinidae</t>
  </si>
  <si>
    <t>Cymatiidae</t>
  </si>
  <si>
    <t>Cypraeidae</t>
  </si>
  <si>
    <t>Cystiscidae</t>
  </si>
  <si>
    <t>Delphinulopsidae</t>
  </si>
  <si>
    <t>Dendropupidae</t>
  </si>
  <si>
    <t>Dialidae</t>
  </si>
  <si>
    <t>Diaphanidae</t>
  </si>
  <si>
    <t>Diastomatidae</t>
  </si>
  <si>
    <t>Diozoptyxidae</t>
  </si>
  <si>
    <t>Diplommatinidae</t>
  </si>
  <si>
    <t>Discohelicidae</t>
  </si>
  <si>
    <t>Donaldinidae</t>
  </si>
  <si>
    <t>Drilliidae</t>
  </si>
  <si>
    <t>Eatoniellidae</t>
  </si>
  <si>
    <t>Elachisinidae</t>
  </si>
  <si>
    <t>Elasmonematidae</t>
  </si>
  <si>
    <t>Ellobiidae</t>
  </si>
  <si>
    <t>Emarginulinae</t>
  </si>
  <si>
    <t>Endodontidae</t>
  </si>
  <si>
    <t>Eocypraeidae</t>
  </si>
  <si>
    <t>Eotomariidae</t>
  </si>
  <si>
    <t>Epitoniidae</t>
  </si>
  <si>
    <t>Eratoidae</t>
  </si>
  <si>
    <t>Eucochlidae</t>
  </si>
  <si>
    <t>Eucyclidae</t>
  </si>
  <si>
    <t>Eucycloscalidae</t>
  </si>
  <si>
    <t>Eulimidae</t>
  </si>
  <si>
    <t>Eunemopsidae</t>
  </si>
  <si>
    <t>Euomphalidae</t>
  </si>
  <si>
    <t>Euphemitidae</t>
  </si>
  <si>
    <t>Eustomatidae</t>
  </si>
  <si>
    <t>Fasciolariidae</t>
  </si>
  <si>
    <t>Fedaiellidae</t>
  </si>
  <si>
    <t>Ferussaciidae</t>
  </si>
  <si>
    <t>Ficidae</t>
  </si>
  <si>
    <t>Fissurellidae</t>
  </si>
  <si>
    <t>Gastrocoptidae</t>
  </si>
  <si>
    <t>Gigantocapulidae</t>
  </si>
  <si>
    <t>Goniasmatidae</t>
  </si>
  <si>
    <t>Gordenellidae</t>
  </si>
  <si>
    <t>Gosseletinidae</t>
  </si>
  <si>
    <t>Gyrotropidae</t>
  </si>
  <si>
    <t>Haliotidae</t>
  </si>
  <si>
    <t>Haloceratidae</t>
  </si>
  <si>
    <t>Haminoeidae</t>
  </si>
  <si>
    <t>Harpidae</t>
  </si>
  <si>
    <t>Helicidae</t>
  </si>
  <si>
    <t>Helicinidae</t>
  </si>
  <si>
    <t>Helicodiscidae</t>
  </si>
  <si>
    <t>Helicotomidae</t>
  </si>
  <si>
    <t>Hipponicidae</t>
  </si>
  <si>
    <t>Hokkaidoconchidae</t>
  </si>
  <si>
    <t>Holopeidae</t>
  </si>
  <si>
    <t>Horaiclavidae</t>
  </si>
  <si>
    <t>Hormotomidae</t>
  </si>
  <si>
    <t>Hyalogyrinidae</t>
  </si>
  <si>
    <t>Hydrobiidae</t>
  </si>
  <si>
    <t>Hydrocenidae</t>
  </si>
  <si>
    <t>Hygromiidae</t>
  </si>
  <si>
    <t>Imoglobidae</t>
  </si>
  <si>
    <t>Iravadiidae</t>
  </si>
  <si>
    <t>Ischnoptygmatidae</t>
  </si>
  <si>
    <t>Itieriidae</t>
  </si>
  <si>
    <t>Janthinidae</t>
  </si>
  <si>
    <t>Johnwyattiidae</t>
  </si>
  <si>
    <t>Juliidae</t>
  </si>
  <si>
    <t>Kittlidiscidae</t>
  </si>
  <si>
    <t>Kuskokwimiidae</t>
  </si>
  <si>
    <t>Ladinulidae</t>
  </si>
  <si>
    <t>Lamelliphoridae</t>
  </si>
  <si>
    <t>Lancedelliidae</t>
  </si>
  <si>
    <t>Laubellidae</t>
  </si>
  <si>
    <t>Laubierinidae</t>
  </si>
  <si>
    <t>Lepetellidae</t>
  </si>
  <si>
    <t>Lepetidae</t>
  </si>
  <si>
    <t>Lesueurillidae</t>
  </si>
  <si>
    <t>Limacidae</t>
  </si>
  <si>
    <t>Limacinidae</t>
  </si>
  <si>
    <t>Liotiidae</t>
  </si>
  <si>
    <t>Litiopidae</t>
  </si>
  <si>
    <t>Littorinidae</t>
  </si>
  <si>
    <t>Lophospiridae</t>
  </si>
  <si>
    <t>Lottiidae</t>
  </si>
  <si>
    <t>Loxonematidae</t>
  </si>
  <si>
    <t>Luciellidae</t>
  </si>
  <si>
    <t>Lymnaeidae</t>
  </si>
  <si>
    <t>Macluritidae</t>
  </si>
  <si>
    <t>Magilidae</t>
  </si>
  <si>
    <t>Mangeliidae</t>
  </si>
  <si>
    <t>Marginellidae</t>
  </si>
  <si>
    <t>Mathildidae</t>
  </si>
  <si>
    <t>Maturifusidae</t>
  </si>
  <si>
    <t>Meekospiridae</t>
  </si>
  <si>
    <t>Melanellidae</t>
  </si>
  <si>
    <t>Melaniidae</t>
  </si>
  <si>
    <t>Melanopsidae</t>
  </si>
  <si>
    <t>Melongenidae</t>
  </si>
  <si>
    <t>Metacerithiidae</t>
  </si>
  <si>
    <t>Microdomatidae</t>
  </si>
  <si>
    <t>Micromelaniidae</t>
  </si>
  <si>
    <t>Mitridae</t>
  </si>
  <si>
    <t>Mitromorphidae</t>
  </si>
  <si>
    <t>Modulidae</t>
  </si>
  <si>
    <t>Moreidae</t>
  </si>
  <si>
    <t>Murchisonellidae</t>
  </si>
  <si>
    <t>Murchisoniidae</t>
  </si>
  <si>
    <t>Muricidae</t>
  </si>
  <si>
    <t>Nacellidae</t>
  </si>
  <si>
    <t>Nassariidae</t>
  </si>
  <si>
    <t>Naticidae</t>
  </si>
  <si>
    <t>Naticopsidae</t>
  </si>
  <si>
    <t>Neocyclotidae</t>
  </si>
  <si>
    <t>Neomphalidae</t>
  </si>
  <si>
    <t>Neptuneidae</t>
  </si>
  <si>
    <t>Neridomidae</t>
  </si>
  <si>
    <t>Nerineidae</t>
  </si>
  <si>
    <t>Nerinellidae</t>
  </si>
  <si>
    <t>Neritariidae</t>
  </si>
  <si>
    <t>Neritidae</t>
  </si>
  <si>
    <t>Neritiliidae</t>
  </si>
  <si>
    <t>Neritopsidae</t>
  </si>
  <si>
    <t>Nerrhenidae</t>
  </si>
  <si>
    <t>Newtoniellidae</t>
  </si>
  <si>
    <t>NO_FAMILY_SPECIFIED</t>
  </si>
  <si>
    <t>Nododelphinulidae</t>
  </si>
  <si>
    <t>Nystiellidae</t>
  </si>
  <si>
    <t>Olivellidae</t>
  </si>
  <si>
    <t>Olividae</t>
  </si>
  <si>
    <t>Omalaxidae</t>
  </si>
  <si>
    <t>Omalogyridae</t>
  </si>
  <si>
    <t>Omphalocirridae</t>
  </si>
  <si>
    <t>Omphalotrochidae</t>
  </si>
  <si>
    <t>Ophiletidae</t>
  </si>
  <si>
    <t>Opisthonematidae</t>
  </si>
  <si>
    <t>Orbitestellidae</t>
  </si>
  <si>
    <t>Orculidae</t>
  </si>
  <si>
    <t>Oriostomatidae</t>
  </si>
  <si>
    <t>Orthonematidae</t>
  </si>
  <si>
    <t>Orthonemidae</t>
  </si>
  <si>
    <t>Orthonychiidae</t>
  </si>
  <si>
    <t>Ovulidae</t>
  </si>
  <si>
    <t>Pachychilidae</t>
  </si>
  <si>
    <t>Pagodatrochidae</t>
  </si>
  <si>
    <t>Paladmetidae</t>
  </si>
  <si>
    <t>Palaeonaricidae</t>
  </si>
  <si>
    <t>Palaeorissoinidae</t>
  </si>
  <si>
    <t>Palaeostylidae</t>
  </si>
  <si>
    <t>Palaeotrochidae</t>
  </si>
  <si>
    <t>Palaeozygopleuridae</t>
  </si>
  <si>
    <t>Paraturbinidae</t>
  </si>
  <si>
    <t>Parmacellidae</t>
  </si>
  <si>
    <t>Patellidae</t>
  </si>
  <si>
    <t>Pediculariidae</t>
  </si>
  <si>
    <t>Peltospiridae</t>
  </si>
  <si>
    <t>Perissityidae</t>
  </si>
  <si>
    <t>Personidae</t>
  </si>
  <si>
    <t>Perunelidae</t>
  </si>
  <si>
    <t>Phanerotrematidae</t>
  </si>
  <si>
    <t>Phasianellidae</t>
  </si>
  <si>
    <t>Phenacolepadidae</t>
  </si>
  <si>
    <t>Philinidae</t>
  </si>
  <si>
    <t>Pholidotomidae</t>
  </si>
  <si>
    <t>Phymatopleuridae</t>
  </si>
  <si>
    <t>Physidae</t>
  </si>
  <si>
    <t>Pickworthiidae</t>
  </si>
  <si>
    <t>Pileolidae</t>
  </si>
  <si>
    <t>Pisanianuridae</t>
  </si>
  <si>
    <t>Pithodeidae</t>
  </si>
  <si>
    <t>Plagiothyridae</t>
  </si>
  <si>
    <t>Planaxidae</t>
  </si>
  <si>
    <t>Planitrochidae</t>
  </si>
  <si>
    <t>Planorbidae</t>
  </si>
  <si>
    <t>Platyceratidae</t>
  </si>
  <si>
    <t>Plectonotidae</t>
  </si>
  <si>
    <t>Pleisotrochidae</t>
  </si>
  <si>
    <t>Plesiotrochidae</t>
  </si>
  <si>
    <t>Plethospiridae</t>
  </si>
  <si>
    <t>Pleurobranchidae</t>
  </si>
  <si>
    <t>Pleuroceridae</t>
  </si>
  <si>
    <t>Pleurotomariidae</t>
  </si>
  <si>
    <t>Plicatusidae</t>
  </si>
  <si>
    <t>Polygyridae</t>
  </si>
  <si>
    <t>Polytremariidae</t>
  </si>
  <si>
    <t>Pomatiasidae</t>
  </si>
  <si>
    <t>Pomatiopsidae</t>
  </si>
  <si>
    <t>Pommerozygiidae</t>
  </si>
  <si>
    <t>Popenellidae</t>
  </si>
  <si>
    <t>Porcelliidae</t>
  </si>
  <si>
    <t>Portlockiellidae</t>
  </si>
  <si>
    <t>Potamididae</t>
  </si>
  <si>
    <t>Pragoscutulidae</t>
  </si>
  <si>
    <t>Prisciphoridae</t>
  </si>
  <si>
    <t>Procerithiidae</t>
  </si>
  <si>
    <t>Proconulidae</t>
  </si>
  <si>
    <t>Propupaspiridae</t>
  </si>
  <si>
    <t>Prostyliferidae</t>
  </si>
  <si>
    <t>Protoculidae</t>
  </si>
  <si>
    <t>Protorculidae</t>
  </si>
  <si>
    <t>Provannidae</t>
  </si>
  <si>
    <t>Pseudococculinidae</t>
  </si>
  <si>
    <t>Pseudolividae</t>
  </si>
  <si>
    <t>Pseudomelaniidae</t>
  </si>
  <si>
    <t>Pseudomelatomidae</t>
  </si>
  <si>
    <t>Pseudophoridae</t>
  </si>
  <si>
    <t>Pseudorthonychiidae</t>
  </si>
  <si>
    <t>Pseudoschizogoniidae</t>
  </si>
  <si>
    <t>Pseudoturcicidae</t>
  </si>
  <si>
    <t>Pseudowortheniellidae</t>
  </si>
  <si>
    <t>Pseudozygopleuridae</t>
  </si>
  <si>
    <t>Pterothecidae</t>
  </si>
  <si>
    <t>Pterotracheidae</t>
  </si>
  <si>
    <t>Ptychatractidae</t>
  </si>
  <si>
    <t>Ptychomphalidae</t>
  </si>
  <si>
    <t>Pupillidae</t>
  </si>
  <si>
    <t>Purpurinidae</t>
  </si>
  <si>
    <t>Pyramidellidae</t>
  </si>
  <si>
    <t>Pyropeltidae</t>
  </si>
  <si>
    <t>Ranellidae</t>
  </si>
  <si>
    <t>Raphistomatidae</t>
  </si>
  <si>
    <t>Raphitomidae</t>
  </si>
  <si>
    <t>Retusidae</t>
  </si>
  <si>
    <t>Rhaphischismatidae</t>
  </si>
  <si>
    <t>Rhaphistomellidae</t>
  </si>
  <si>
    <t>Rhytidopilidae</t>
  </si>
  <si>
    <t>Ringiculidae</t>
  </si>
  <si>
    <t>Rissoidae</t>
  </si>
  <si>
    <t>Rostellariidae</t>
  </si>
  <si>
    <t>Sabrinellidae</t>
  </si>
  <si>
    <t>Sarganidae</t>
  </si>
  <si>
    <t>Scalaneritinidae</t>
  </si>
  <si>
    <t>Scaliolidae</t>
  </si>
  <si>
    <t>Scaphandridae</t>
  </si>
  <si>
    <t>Schartiidae</t>
  </si>
  <si>
    <t>Schizogoniidae</t>
  </si>
  <si>
    <t>Scissurellidae</t>
  </si>
  <si>
    <t>Scoliostomatidae</t>
  </si>
  <si>
    <t>Seguenziidae</t>
  </si>
  <si>
    <t>Seraphsidae</t>
  </si>
  <si>
    <t>Settsassiidae</t>
  </si>
  <si>
    <t>Siliquariidae</t>
  </si>
  <si>
    <t>Sinuitidae</t>
  </si>
  <si>
    <t>Sinuopeidae</t>
  </si>
  <si>
    <t>Siphonaliidae</t>
  </si>
  <si>
    <t>Siphonariidae</t>
  </si>
  <si>
    <t>Skeneopsidae</t>
  </si>
  <si>
    <t>Soleniscidae</t>
  </si>
  <si>
    <t>Spanionematidae</t>
  </si>
  <si>
    <t>Speightiidae</t>
  </si>
  <si>
    <t>Sphaerodomidae</t>
  </si>
  <si>
    <t>Spiratellidae</t>
  </si>
  <si>
    <t>Spiraxidae</t>
  </si>
  <si>
    <t>Spirostylidae</t>
  </si>
  <si>
    <t>Stenothyridae</t>
  </si>
  <si>
    <t>Stiliferidae</t>
  </si>
  <si>
    <t>Straparollinidae</t>
  </si>
  <si>
    <t>Strepsiduridae</t>
  </si>
  <si>
    <t>Streptacididae</t>
  </si>
  <si>
    <t>Strepturidae</t>
  </si>
  <si>
    <t>Strictispiridae</t>
  </si>
  <si>
    <t>Strobeidae</t>
  </si>
  <si>
    <t>Strobilopsidae</t>
  </si>
  <si>
    <t>Strombidae</t>
  </si>
  <si>
    <t>Struthiolariidae</t>
  </si>
  <si>
    <t>Stuorellidae</t>
  </si>
  <si>
    <t>Subulinidae</t>
  </si>
  <si>
    <t>Subulitidae</t>
  </si>
  <si>
    <t>Succineidae</t>
  </si>
  <si>
    <t>Symmetrocapulidae</t>
  </si>
  <si>
    <t>Synceratidae</t>
  </si>
  <si>
    <t>Tegulidae</t>
  </si>
  <si>
    <t>Temnodiscidae</t>
  </si>
  <si>
    <t>Temnotropidae</t>
  </si>
  <si>
    <t>Terebridae</t>
  </si>
  <si>
    <t>Thaididae</t>
  </si>
  <si>
    <t>Thaisidae</t>
  </si>
  <si>
    <t>Thersiteidae</t>
  </si>
  <si>
    <t>Thiaridae</t>
  </si>
  <si>
    <t>Tjaernoiidae</t>
  </si>
  <si>
    <t>Tofanellidae</t>
  </si>
  <si>
    <t>Tonnidae</t>
  </si>
  <si>
    <t>Tornidae</t>
  </si>
  <si>
    <t>Trachoecidae</t>
  </si>
  <si>
    <t>Trachyspiridae</t>
  </si>
  <si>
    <t>Trajanellidae</t>
  </si>
  <si>
    <t>Trichotropidae</t>
  </si>
  <si>
    <t>Tricolnaticopsidae</t>
  </si>
  <si>
    <t>Triforidae</t>
  </si>
  <si>
    <t>Trimusculidae</t>
  </si>
  <si>
    <t>Triphoridae</t>
  </si>
  <si>
    <t>Triviidae</t>
  </si>
  <si>
    <t>Trochidae</t>
  </si>
  <si>
    <t>Trochonematidae</t>
  </si>
  <si>
    <t>Trochotomidae</t>
  </si>
  <si>
    <t>Tropidodiscidae</t>
  </si>
  <si>
    <t>Truncatellidae</t>
  </si>
  <si>
    <t>Trypanaxidae</t>
  </si>
  <si>
    <t>Tubiferidae</t>
  </si>
  <si>
    <t>Tubinidae</t>
  </si>
  <si>
    <t>Tudiclidae</t>
  </si>
  <si>
    <t>Turbinellidae</t>
  </si>
  <si>
    <t>Turbinidae</t>
  </si>
  <si>
    <t>Turcicidae</t>
  </si>
  <si>
    <t>Turridae</t>
  </si>
  <si>
    <t>Turritellidae</t>
  </si>
  <si>
    <t>Tychobraheidae</t>
  </si>
  <si>
    <t>Tylostomatidae</t>
  </si>
  <si>
    <t>Umboniidae</t>
  </si>
  <si>
    <t>Umbraculidae</t>
  </si>
  <si>
    <t>Urocoptidae</t>
  </si>
  <si>
    <t>Valloniidae</t>
  </si>
  <si>
    <t>Valvatidae</t>
  </si>
  <si>
    <t>Vanikoridae</t>
  </si>
  <si>
    <t>Vasidae</t>
  </si>
  <si>
    <t>Velutinidae</t>
  </si>
  <si>
    <t>Vermetidae</t>
  </si>
  <si>
    <t>Vertiginidae</t>
  </si>
  <si>
    <t>Vitrinellidae</t>
  </si>
  <si>
    <t>Viviparidae</t>
  </si>
  <si>
    <t>Vltaviellidae</t>
  </si>
  <si>
    <t>Volutidae</t>
  </si>
  <si>
    <t>Volutomitridae</t>
  </si>
  <si>
    <t>Wortheniellidae</t>
  </si>
  <si>
    <t>Xenophoridae</t>
  </si>
  <si>
    <t>Zonitidae</t>
  </si>
  <si>
    <t>Zygitidae</t>
  </si>
  <si>
    <t>Zygopleuridae</t>
  </si>
  <si>
    <t>Time 1</t>
  </si>
  <si>
    <t>Time 2</t>
  </si>
  <si>
    <t>Time bin</t>
  </si>
  <si>
    <t>Lat 1</t>
  </si>
  <si>
    <t>Lat 2</t>
  </si>
  <si>
    <t>Lat bin</t>
  </si>
  <si>
    <t>Time Bin</t>
  </si>
  <si>
    <t>Lat Bin Alpha</t>
  </si>
  <si>
    <t>PSH</t>
  </si>
  <si>
    <t>ETSH</t>
  </si>
  <si>
    <t>TSH</t>
  </si>
  <si>
    <t>TNH</t>
  </si>
  <si>
    <t>ETNH</t>
  </si>
  <si>
    <t>PNH</t>
  </si>
  <si>
    <t>Tropical NH</t>
  </si>
  <si>
    <t>Tropical SH</t>
  </si>
  <si>
    <t>Tropical Total</t>
  </si>
  <si>
    <t>Extra Tropical NH</t>
  </si>
  <si>
    <t>Extra Tropical SH</t>
  </si>
  <si>
    <t>Extra Tropical Total</t>
  </si>
  <si>
    <t>Polar NH</t>
  </si>
  <si>
    <t>Polar SH</t>
  </si>
  <si>
    <t>Polar Total</t>
  </si>
  <si>
    <t>TT/ (TT+ETT+PT)</t>
  </si>
  <si>
    <t>TNH /(TNH+ ETNH+PNH)</t>
  </si>
  <si>
    <t>TSH / (TSH+ETSH+PSH)</t>
  </si>
  <si>
    <t>ETT/ (TT+ETT+PT)</t>
  </si>
  <si>
    <t>ETNH /(TNH+ ETNH+PNH)</t>
  </si>
  <si>
    <t>ETSH / (TSH+ETSH+PSH)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</si>
</sst>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Total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0.82352941176470584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0.625</c:v>
                </c:pt>
                <c:pt idx="10">
                  <c:v>0.7</c:v>
                </c:pt>
                <c:pt idx="11">
                  <c:v>0.7142857142857143</c:v>
                </c:pt>
                <c:pt idx="12">
                  <c:v>0</c:v>
                </c:pt>
                <c:pt idx="13">
                  <c:v>0.66666666666666663</c:v>
                </c:pt>
                <c:pt idx="14">
                  <c:v>0.5</c:v>
                </c:pt>
                <c:pt idx="15">
                  <c:v>0</c:v>
                </c:pt>
                <c:pt idx="16">
                  <c:v>0.7142857142857143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0.2</c:v>
                </c:pt>
                <c:pt idx="24">
                  <c:v>0.5</c:v>
                </c:pt>
                <c:pt idx="25">
                  <c:v>0.8</c:v>
                </c:pt>
                <c:pt idx="26">
                  <c:v>0.7931034482758621</c:v>
                </c:pt>
                <c:pt idx="27">
                  <c:v>0.96296296296296291</c:v>
                </c:pt>
                <c:pt idx="28">
                  <c:v>1</c:v>
                </c:pt>
                <c:pt idx="29">
                  <c:v>0.5</c:v>
                </c:pt>
                <c:pt idx="30">
                  <c:v>0.16666666666666666</c:v>
                </c:pt>
                <c:pt idx="31">
                  <c:v>0</c:v>
                </c:pt>
                <c:pt idx="32">
                  <c:v>0</c:v>
                </c:pt>
                <c:pt idx="33">
                  <c:v>0.1875</c:v>
                </c:pt>
                <c:pt idx="34">
                  <c:v>0.18181818181818182</c:v>
                </c:pt>
                <c:pt idx="35">
                  <c:v>0.25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7.6923076923076927E-2</c:v>
                </c:pt>
                <c:pt idx="41">
                  <c:v>0.11764705882352941</c:v>
                </c:pt>
                <c:pt idx="42">
                  <c:v>0</c:v>
                </c:pt>
                <c:pt idx="43">
                  <c:v>7.8947368421052627E-2</c:v>
                </c:pt>
                <c:pt idx="44">
                  <c:v>3.8461538461538464E-2</c:v>
                </c:pt>
                <c:pt idx="45">
                  <c:v>0.1</c:v>
                </c:pt>
                <c:pt idx="46">
                  <c:v>5.8823529411764705E-2</c:v>
                </c:pt>
                <c:pt idx="47">
                  <c:v>0</c:v>
                </c:pt>
                <c:pt idx="48">
                  <c:v>0.13333333333333333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3D7-AA2A-B0B0BF6D98C5}"/>
            </c:ext>
          </c:extLst>
        </c:ser>
        <c:ser>
          <c:idx val="1"/>
          <c:order val="1"/>
          <c:tx>
            <c:v>Extra Tropical Total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0.17647058823529413</c:v>
                </c:pt>
                <c:pt idx="6">
                  <c:v>0.5</c:v>
                </c:pt>
                <c:pt idx="7">
                  <c:v>0</c:v>
                </c:pt>
                <c:pt idx="8">
                  <c:v>0.6</c:v>
                </c:pt>
                <c:pt idx="9">
                  <c:v>0.375</c:v>
                </c:pt>
                <c:pt idx="10">
                  <c:v>0.3</c:v>
                </c:pt>
                <c:pt idx="11">
                  <c:v>0.2857142857142857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1</c:v>
                </c:pt>
                <c:pt idx="16">
                  <c:v>0.2857142857142857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0.8</c:v>
                </c:pt>
                <c:pt idx="24">
                  <c:v>0.5</c:v>
                </c:pt>
                <c:pt idx="25">
                  <c:v>0.2</c:v>
                </c:pt>
                <c:pt idx="26">
                  <c:v>0.20689655172413793</c:v>
                </c:pt>
                <c:pt idx="27">
                  <c:v>3.7037037037037035E-2</c:v>
                </c:pt>
                <c:pt idx="28">
                  <c:v>0</c:v>
                </c:pt>
                <c:pt idx="29">
                  <c:v>0.5</c:v>
                </c:pt>
                <c:pt idx="30">
                  <c:v>0.83333333333333337</c:v>
                </c:pt>
                <c:pt idx="31">
                  <c:v>1</c:v>
                </c:pt>
                <c:pt idx="32">
                  <c:v>1</c:v>
                </c:pt>
                <c:pt idx="33">
                  <c:v>0.8125</c:v>
                </c:pt>
                <c:pt idx="34">
                  <c:v>0.72727272727272729</c:v>
                </c:pt>
                <c:pt idx="35">
                  <c:v>0.75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0.92307692307692313</c:v>
                </c:pt>
                <c:pt idx="41">
                  <c:v>0.82352941176470584</c:v>
                </c:pt>
                <c:pt idx="42">
                  <c:v>1</c:v>
                </c:pt>
                <c:pt idx="43">
                  <c:v>0.92105263157894735</c:v>
                </c:pt>
                <c:pt idx="44">
                  <c:v>0.88461538461538458</c:v>
                </c:pt>
                <c:pt idx="45">
                  <c:v>0.9</c:v>
                </c:pt>
                <c:pt idx="46">
                  <c:v>0.94117647058823528</c:v>
                </c:pt>
                <c:pt idx="47">
                  <c:v>1</c:v>
                </c:pt>
                <c:pt idx="48">
                  <c:v>0.83333333333333337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E-43D7-AA2A-B0B0BF6D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87296"/>
        <c:axId val="422688936"/>
      </c:scatterChart>
      <c:valAx>
        <c:axId val="4226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Bin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88936"/>
        <c:crosses val="autoZero"/>
        <c:crossBetween val="midCat"/>
      </c:valAx>
      <c:valAx>
        <c:axId val="4226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 Total</a:t>
                </a:r>
              </a:p>
              <a:p>
                <a:pPr>
                  <a:defRPr/>
                </a:pPr>
                <a:r>
                  <a:rPr lang="en-IN"/>
                  <a:t>Extra Tropical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NH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0.83333333333333337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0.75</c:v>
                </c:pt>
                <c:pt idx="27">
                  <c:v>0.96153846153846156</c:v>
                </c:pt>
                <c:pt idx="28">
                  <c:v>0</c:v>
                </c:pt>
                <c:pt idx="29">
                  <c:v>0.5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0.1111111111111111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0.33333333333333331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5.8823529411764705E-2</c:v>
                </c:pt>
                <c:pt idx="44">
                  <c:v>0</c:v>
                </c:pt>
                <c:pt idx="45">
                  <c:v>0</c:v>
                </c:pt>
                <c:pt idx="46">
                  <c:v>5.8823529411764705E-2</c:v>
                </c:pt>
                <c:pt idx="47">
                  <c:v>0</c:v>
                </c:pt>
                <c:pt idx="48">
                  <c:v>8.6956521739130432E-2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95A-AB17-30A264159D56}"/>
            </c:ext>
          </c:extLst>
        </c:ser>
        <c:ser>
          <c:idx val="1"/>
          <c:order val="1"/>
          <c:tx>
            <c:v>Extra Tropical NH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0.33333333333333331</c:v>
                </c:pt>
                <c:pt idx="26">
                  <c:v>0.25</c:v>
                </c:pt>
                <c:pt idx="27">
                  <c:v>3.8461538461538464E-2</c:v>
                </c:pt>
                <c:pt idx="28">
                  <c:v>0</c:v>
                </c:pt>
                <c:pt idx="29">
                  <c:v>0.5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0.77777777777777779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0.66666666666666663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0.94117647058823528</c:v>
                </c:pt>
                <c:pt idx="44">
                  <c:v>0.95652173913043481</c:v>
                </c:pt>
                <c:pt idx="45">
                  <c:v>1</c:v>
                </c:pt>
                <c:pt idx="46">
                  <c:v>0.94117647058823528</c:v>
                </c:pt>
                <c:pt idx="47">
                  <c:v>1</c:v>
                </c:pt>
                <c:pt idx="48">
                  <c:v>0.91304347826086951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4-495A-AB17-30A26415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17864"/>
        <c:axId val="435416224"/>
      </c:scatterChart>
      <c:valAx>
        <c:axId val="4354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Bin</a:t>
                </a:r>
              </a:p>
            </c:rich>
          </c:tx>
          <c:layout>
            <c:manualLayout>
              <c:xMode val="edge"/>
              <c:yMode val="edge"/>
              <c:x val="0.507943132108486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6224"/>
        <c:crosses val="autoZero"/>
        <c:crossBetween val="midCat"/>
      </c:valAx>
      <c:valAx>
        <c:axId val="435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NH</a:t>
                </a:r>
              </a:p>
              <a:p>
                <a:pPr>
                  <a:defRPr/>
                </a:pPr>
                <a:r>
                  <a:rPr lang="en-IN"/>
                  <a:t>Extra Tropical</a:t>
                </a:r>
                <a:r>
                  <a:rPr lang="en-IN" baseline="0"/>
                  <a:t> NH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SH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0.5</c:v>
                </c:pt>
                <c:pt idx="7">
                  <c:v>0.4</c:v>
                </c:pt>
                <c:pt idx="8">
                  <c:v>0.33333333333333331</c:v>
                </c:pt>
                <c:pt idx="9">
                  <c:v>0.625</c:v>
                </c:pt>
                <c:pt idx="10">
                  <c:v>0.625</c:v>
                </c:pt>
                <c:pt idx="11">
                  <c:v>0.6</c:v>
                </c:pt>
                <c:pt idx="12">
                  <c:v>0</c:v>
                </c:pt>
                <c:pt idx="13">
                  <c:v>0.63636363636363635</c:v>
                </c:pt>
                <c:pt idx="14">
                  <c:v>0.5</c:v>
                </c:pt>
                <c:pt idx="15">
                  <c:v>0</c:v>
                </c:pt>
                <c:pt idx="16">
                  <c:v>0.7142857142857143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0.88888888888888884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</c:v>
                </c:pt>
                <c:pt idx="41">
                  <c:v>0.66666666666666663</c:v>
                </c:pt>
                <c:pt idx="42">
                  <c:v>0</c:v>
                </c:pt>
                <c:pt idx="43">
                  <c:v>0.25</c:v>
                </c:pt>
                <c:pt idx="44">
                  <c:v>0.33333333333333331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0.2857142857142857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5-41CD-BE9F-40AD65805FBE}"/>
            </c:ext>
          </c:extLst>
        </c:ser>
        <c:ser>
          <c:idx val="1"/>
          <c:order val="1"/>
          <c:tx>
            <c:v>Extra Tropical SH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'TimeBIn_Family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'TimeBIn_Family '!$P$2:$P$51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0.66666666666666663</c:v>
                </c:pt>
                <c:pt idx="9">
                  <c:v>0.375</c:v>
                </c:pt>
                <c:pt idx="10">
                  <c:v>0.375</c:v>
                </c:pt>
                <c:pt idx="11">
                  <c:v>0.4</c:v>
                </c:pt>
                <c:pt idx="12">
                  <c:v>1</c:v>
                </c:pt>
                <c:pt idx="13">
                  <c:v>0.36363636363636365</c:v>
                </c:pt>
                <c:pt idx="14">
                  <c:v>0.5</c:v>
                </c:pt>
                <c:pt idx="15">
                  <c:v>1</c:v>
                </c:pt>
                <c:pt idx="16">
                  <c:v>0.2857142857142857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0.1111111111111111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0.75</c:v>
                </c:pt>
                <c:pt idx="41">
                  <c:v>0</c:v>
                </c:pt>
                <c:pt idx="42">
                  <c:v>0</c:v>
                </c:pt>
                <c:pt idx="43">
                  <c:v>0.75</c:v>
                </c:pt>
                <c:pt idx="44">
                  <c:v>0.33333333333333331</c:v>
                </c:pt>
                <c:pt idx="45">
                  <c:v>0.5</c:v>
                </c:pt>
                <c:pt idx="46">
                  <c:v>0</c:v>
                </c:pt>
                <c:pt idx="47">
                  <c:v>1</c:v>
                </c:pt>
                <c:pt idx="48">
                  <c:v>0.5714285714285714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5-41CD-BE9F-40AD6580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34264"/>
        <c:axId val="435430328"/>
      </c:scatterChart>
      <c:valAx>
        <c:axId val="4354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Bin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0328"/>
        <c:crosses val="autoZero"/>
        <c:crossBetween val="midCat"/>
      </c:valAx>
      <c:valAx>
        <c:axId val="4354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SH </a:t>
                </a:r>
              </a:p>
              <a:p>
                <a:pPr>
                  <a:defRPr/>
                </a:pPr>
                <a:r>
                  <a:rPr lang="en-IN"/>
                  <a:t>Extra Tropical</a:t>
                </a:r>
                <a:r>
                  <a:rPr lang="en-IN" baseline="0"/>
                  <a:t> SH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52</xdr:row>
      <xdr:rowOff>171450</xdr:rowOff>
    </xdr:from>
    <xdr:to>
      <xdr:col>5</xdr:col>
      <xdr:colOff>523875</xdr:colOff>
      <xdr:row>67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705CA-CC6C-401E-A9E8-BD8A88CE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52</xdr:row>
      <xdr:rowOff>171450</xdr:rowOff>
    </xdr:from>
    <xdr:to>
      <xdr:col>11</xdr:col>
      <xdr:colOff>9525</xdr:colOff>
      <xdr:row>67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2159C-DB98-4153-A9E0-30F4BAA7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804861</xdr:colOff>
      <xdr:row>52</xdr:row>
      <xdr:rowOff>161925</xdr:rowOff>
    </xdr:from>
    <xdr:to>
      <xdr:col>15</xdr:col>
      <xdr:colOff>380999</xdr:colOff>
      <xdr:row>67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97DC4-F0BC-4238-885D-D645EA4C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1" sqref="D1"/>
    </sheetView>
  </sheetViews>
  <sheetFormatPr baseColWidth="10" defaultColWidth="12.6640625" defaultRowHeight="15" customHeight="1" x14ac:dyDescent="0.2"/>
  <cols>
    <col min="1" max="1" width="19.5" customWidth="1"/>
    <col min="2" max="2" width="8.5" customWidth="1"/>
    <col min="3" max="3" width="7.1640625" customWidth="1"/>
    <col min="4" max="4" width="7.6640625" customWidth="1"/>
    <col min="5" max="5" width="7.6640625" style="8" customWidth="1"/>
    <col min="8" max="26" width="7.6640625" customWidth="1"/>
  </cols>
  <sheetData>
    <row r="1" spans="1:6" x14ac:dyDescent="0.2">
      <c r="A1" s="1" t="s">
        <v>0</v>
      </c>
      <c r="B1" s="9" t="s">
        <v>1</v>
      </c>
      <c r="C1" s="1" t="s">
        <v>2</v>
      </c>
      <c r="D1" s="2" t="s">
        <v>436</v>
      </c>
      <c r="E1" s="8" t="s">
        <v>3</v>
      </c>
      <c r="F1" s="2" t="s">
        <v>437</v>
      </c>
    </row>
    <row r="2" spans="1:6" x14ac:dyDescent="0.2">
      <c r="A2" s="1" t="s">
        <v>227</v>
      </c>
      <c r="B2" s="1">
        <v>501</v>
      </c>
      <c r="C2" s="1">
        <v>19.79</v>
      </c>
      <c r="D2" s="2">
        <v>4</v>
      </c>
      <c r="E2" s="8">
        <v>4</v>
      </c>
      <c r="F2" s="10" t="s">
        <v>441</v>
      </c>
    </row>
    <row r="3" spans="1:6" x14ac:dyDescent="0.2">
      <c r="A3" s="1" t="s">
        <v>345</v>
      </c>
      <c r="B3" s="1">
        <v>501</v>
      </c>
      <c r="C3" s="1">
        <v>18.510000000000002</v>
      </c>
      <c r="D3" s="2">
        <v>4</v>
      </c>
      <c r="E3" s="8">
        <v>4</v>
      </c>
      <c r="F3" s="10" t="s">
        <v>441</v>
      </c>
    </row>
    <row r="4" spans="1:6" x14ac:dyDescent="0.2">
      <c r="A4" s="1" t="s">
        <v>397</v>
      </c>
      <c r="B4" s="1">
        <v>501</v>
      </c>
      <c r="C4" s="1">
        <v>15.8</v>
      </c>
      <c r="D4" s="2">
        <v>4</v>
      </c>
      <c r="E4" s="8">
        <v>4</v>
      </c>
      <c r="F4" s="10" t="s">
        <v>441</v>
      </c>
    </row>
    <row r="5" spans="1:6" x14ac:dyDescent="0.2">
      <c r="A5" s="1" t="s">
        <v>190</v>
      </c>
      <c r="B5" s="1">
        <v>488.3</v>
      </c>
      <c r="C5" s="1">
        <v>28.66</v>
      </c>
      <c r="D5" s="2">
        <v>5</v>
      </c>
      <c r="E5" s="8">
        <v>5</v>
      </c>
      <c r="F5" s="10" t="s">
        <v>442</v>
      </c>
    </row>
    <row r="6" spans="1:6" x14ac:dyDescent="0.2">
      <c r="A6" s="1" t="s">
        <v>42</v>
      </c>
      <c r="B6" s="1">
        <v>485.4</v>
      </c>
      <c r="C6" s="1">
        <v>-49.37</v>
      </c>
      <c r="D6" s="2">
        <v>6</v>
      </c>
      <c r="E6" s="8">
        <v>2</v>
      </c>
      <c r="F6" s="10" t="s">
        <v>439</v>
      </c>
    </row>
    <row r="7" spans="1:6" x14ac:dyDescent="0.2">
      <c r="A7" s="1" t="s">
        <v>46</v>
      </c>
      <c r="B7" s="1">
        <v>485.4</v>
      </c>
      <c r="C7" s="1">
        <v>-17.850000000000001</v>
      </c>
      <c r="D7" s="2">
        <v>6</v>
      </c>
      <c r="E7" s="8">
        <v>3</v>
      </c>
      <c r="F7" s="10" t="s">
        <v>440</v>
      </c>
    </row>
    <row r="8" spans="1:6" x14ac:dyDescent="0.2">
      <c r="A8" s="1" t="s">
        <v>47</v>
      </c>
      <c r="B8" s="1">
        <v>485.4</v>
      </c>
      <c r="C8" s="1">
        <v>-7.62</v>
      </c>
      <c r="D8" s="2">
        <v>6</v>
      </c>
      <c r="E8" s="8">
        <v>3</v>
      </c>
      <c r="F8" s="10" t="s">
        <v>440</v>
      </c>
    </row>
    <row r="9" spans="1:6" x14ac:dyDescent="0.2">
      <c r="A9" s="1" t="s">
        <v>124</v>
      </c>
      <c r="B9" s="1">
        <v>485.4</v>
      </c>
      <c r="C9" s="1">
        <v>-7.62</v>
      </c>
      <c r="D9" s="2">
        <v>6</v>
      </c>
      <c r="E9" s="8">
        <v>3</v>
      </c>
      <c r="F9" s="10" t="s">
        <v>440</v>
      </c>
    </row>
    <row r="10" spans="1:6" x14ac:dyDescent="0.2">
      <c r="A10" s="1" t="s">
        <v>132</v>
      </c>
      <c r="B10" s="1">
        <v>485.4</v>
      </c>
      <c r="C10" s="1">
        <v>6.82</v>
      </c>
      <c r="D10" s="2">
        <v>6</v>
      </c>
      <c r="E10" s="8">
        <v>4</v>
      </c>
      <c r="F10" s="10" t="s">
        <v>441</v>
      </c>
    </row>
    <row r="11" spans="1:6" x14ac:dyDescent="0.2">
      <c r="A11" s="1" t="s">
        <v>153</v>
      </c>
      <c r="B11" s="1">
        <v>485.4</v>
      </c>
      <c r="C11" s="1">
        <v>9.51</v>
      </c>
      <c r="D11" s="2">
        <v>6</v>
      </c>
      <c r="E11" s="8">
        <v>4</v>
      </c>
      <c r="F11" s="10" t="s">
        <v>441</v>
      </c>
    </row>
    <row r="12" spans="1:6" x14ac:dyDescent="0.2">
      <c r="A12" s="1" t="s">
        <v>156</v>
      </c>
      <c r="B12" s="1">
        <v>485.4</v>
      </c>
      <c r="C12" s="1">
        <v>26.82</v>
      </c>
      <c r="D12" s="2">
        <v>6</v>
      </c>
      <c r="E12" s="8">
        <v>5</v>
      </c>
      <c r="F12" s="10" t="s">
        <v>442</v>
      </c>
    </row>
    <row r="13" spans="1:6" x14ac:dyDescent="0.2">
      <c r="A13" s="1" t="s">
        <v>158</v>
      </c>
      <c r="B13" s="1">
        <v>485.4</v>
      </c>
      <c r="C13" s="1">
        <v>9.51</v>
      </c>
      <c r="D13" s="2">
        <v>6</v>
      </c>
      <c r="E13" s="8">
        <v>4</v>
      </c>
      <c r="F13" s="10" t="s">
        <v>441</v>
      </c>
    </row>
    <row r="14" spans="1:6" x14ac:dyDescent="0.2">
      <c r="A14" s="1" t="s">
        <v>179</v>
      </c>
      <c r="B14" s="1">
        <v>485.4</v>
      </c>
      <c r="C14" s="1">
        <v>9.51</v>
      </c>
      <c r="D14" s="2">
        <v>6</v>
      </c>
      <c r="E14" s="8">
        <v>4</v>
      </c>
      <c r="F14" s="10" t="s">
        <v>441</v>
      </c>
    </row>
    <row r="15" spans="1:6" x14ac:dyDescent="0.2">
      <c r="A15" s="1" t="s">
        <v>185</v>
      </c>
      <c r="B15" s="1">
        <v>485.4</v>
      </c>
      <c r="C15" s="1">
        <v>5.59</v>
      </c>
      <c r="D15" s="2">
        <v>6</v>
      </c>
      <c r="E15" s="8">
        <v>4</v>
      </c>
      <c r="F15" s="10" t="s">
        <v>441</v>
      </c>
    </row>
    <row r="16" spans="1:6" x14ac:dyDescent="0.2">
      <c r="A16" s="1" t="s">
        <v>236</v>
      </c>
      <c r="B16" s="1">
        <v>485.4</v>
      </c>
      <c r="C16" s="1">
        <v>12.29</v>
      </c>
      <c r="D16" s="2">
        <v>6</v>
      </c>
      <c r="E16" s="8">
        <v>4</v>
      </c>
      <c r="F16" s="10" t="s">
        <v>441</v>
      </c>
    </row>
    <row r="17" spans="1:6" x14ac:dyDescent="0.2">
      <c r="A17" s="1" t="s">
        <v>322</v>
      </c>
      <c r="B17" s="1">
        <v>485.4</v>
      </c>
      <c r="C17" s="1">
        <v>5.65</v>
      </c>
      <c r="D17" s="2">
        <v>6</v>
      </c>
      <c r="E17" s="8">
        <v>4</v>
      </c>
      <c r="F17" s="10" t="s">
        <v>441</v>
      </c>
    </row>
    <row r="18" spans="1:6" x14ac:dyDescent="0.2">
      <c r="A18" s="1" t="s">
        <v>344</v>
      </c>
      <c r="B18" s="1">
        <v>485.4</v>
      </c>
      <c r="C18" s="1">
        <v>26.01</v>
      </c>
      <c r="D18" s="2">
        <v>6</v>
      </c>
      <c r="E18" s="8">
        <v>5</v>
      </c>
      <c r="F18" s="10" t="s">
        <v>442</v>
      </c>
    </row>
    <row r="19" spans="1:6" x14ac:dyDescent="0.2">
      <c r="A19" s="1" t="s">
        <v>358</v>
      </c>
      <c r="B19" s="1">
        <v>485.4</v>
      </c>
      <c r="C19" s="1">
        <v>5.59</v>
      </c>
      <c r="D19" s="2">
        <v>6</v>
      </c>
      <c r="E19" s="8">
        <v>4</v>
      </c>
      <c r="F19" s="10" t="s">
        <v>441</v>
      </c>
    </row>
    <row r="20" spans="1:6" x14ac:dyDescent="0.2">
      <c r="A20" s="1" t="s">
        <v>369</v>
      </c>
      <c r="B20" s="1">
        <v>485.4</v>
      </c>
      <c r="C20" s="1">
        <v>-7.62</v>
      </c>
      <c r="D20" s="2">
        <v>6</v>
      </c>
      <c r="E20" s="8">
        <v>3</v>
      </c>
      <c r="F20" s="10" t="s">
        <v>440</v>
      </c>
    </row>
    <row r="21" spans="1:6" ht="15.75" customHeight="1" x14ac:dyDescent="0.2">
      <c r="A21" s="1" t="s">
        <v>395</v>
      </c>
      <c r="B21" s="1">
        <v>485.4</v>
      </c>
      <c r="C21" s="1">
        <v>5.59</v>
      </c>
      <c r="D21" s="2">
        <v>6</v>
      </c>
      <c r="E21" s="8">
        <v>4</v>
      </c>
      <c r="F21" s="10" t="s">
        <v>441</v>
      </c>
    </row>
    <row r="22" spans="1:6" ht="15.75" customHeight="1" x14ac:dyDescent="0.2">
      <c r="A22" s="1" t="s">
        <v>209</v>
      </c>
      <c r="B22" s="1">
        <v>478.6</v>
      </c>
      <c r="C22" s="1">
        <v>4.3600000000000003</v>
      </c>
      <c r="D22" s="2">
        <v>6</v>
      </c>
      <c r="E22" s="8">
        <v>4</v>
      </c>
      <c r="F22" s="10" t="s">
        <v>441</v>
      </c>
    </row>
    <row r="23" spans="1:6" ht="15.75" customHeight="1" x14ac:dyDescent="0.2">
      <c r="A23" s="1" t="s">
        <v>144</v>
      </c>
      <c r="B23" s="1">
        <v>471.8</v>
      </c>
      <c r="C23" s="1">
        <v>-7.63</v>
      </c>
      <c r="D23" s="2">
        <v>7</v>
      </c>
      <c r="E23" s="8">
        <v>3</v>
      </c>
      <c r="F23" s="10" t="s">
        <v>440</v>
      </c>
    </row>
    <row r="24" spans="1:6" ht="15.75" customHeight="1" x14ac:dyDescent="0.2">
      <c r="A24" s="1" t="s">
        <v>276</v>
      </c>
      <c r="B24" s="1">
        <v>470</v>
      </c>
      <c r="C24" s="1">
        <v>-8.16</v>
      </c>
      <c r="D24" s="2">
        <v>7</v>
      </c>
      <c r="E24" s="8">
        <v>3</v>
      </c>
      <c r="F24" s="10" t="s">
        <v>440</v>
      </c>
    </row>
    <row r="25" spans="1:6" ht="15.75" customHeight="1" x14ac:dyDescent="0.2">
      <c r="A25" s="1" t="s">
        <v>313</v>
      </c>
      <c r="B25" s="1">
        <v>470</v>
      </c>
      <c r="C25" s="1">
        <v>-8.32</v>
      </c>
      <c r="D25" s="2">
        <v>7</v>
      </c>
      <c r="E25" s="8">
        <v>3</v>
      </c>
      <c r="F25" s="10" t="s">
        <v>440</v>
      </c>
    </row>
    <row r="26" spans="1:6" ht="15.75" customHeight="1" x14ac:dyDescent="0.2">
      <c r="A26" s="1" t="s">
        <v>261</v>
      </c>
      <c r="B26" s="1">
        <v>468.1</v>
      </c>
      <c r="C26" s="1">
        <v>-30.14</v>
      </c>
      <c r="D26" s="2">
        <v>7</v>
      </c>
      <c r="E26" s="8">
        <v>2</v>
      </c>
      <c r="F26" s="10" t="s">
        <v>439</v>
      </c>
    </row>
    <row r="27" spans="1:6" ht="15.75" customHeight="1" x14ac:dyDescent="0.2">
      <c r="A27" s="1" t="s">
        <v>277</v>
      </c>
      <c r="B27" s="1">
        <v>468.1</v>
      </c>
      <c r="C27" s="1">
        <v>-25.39</v>
      </c>
      <c r="D27" s="2">
        <v>7</v>
      </c>
      <c r="E27" s="8">
        <v>2</v>
      </c>
      <c r="F27" s="10" t="s">
        <v>439</v>
      </c>
    </row>
    <row r="28" spans="1:6" ht="15.75" customHeight="1" x14ac:dyDescent="0.2">
      <c r="A28" s="1" t="s">
        <v>283</v>
      </c>
      <c r="B28" s="1">
        <v>468.1</v>
      </c>
      <c r="C28" s="1">
        <v>-26.72</v>
      </c>
      <c r="D28" s="2">
        <v>7</v>
      </c>
      <c r="E28" s="8">
        <v>2</v>
      </c>
      <c r="F28" s="10" t="s">
        <v>439</v>
      </c>
    </row>
    <row r="29" spans="1:6" ht="15.75" customHeight="1" x14ac:dyDescent="0.2">
      <c r="A29" s="1" t="s">
        <v>187</v>
      </c>
      <c r="B29" s="1">
        <v>460.9</v>
      </c>
      <c r="C29" s="1">
        <v>-18.63</v>
      </c>
      <c r="D29" s="2">
        <v>8</v>
      </c>
      <c r="E29" s="8">
        <v>3</v>
      </c>
      <c r="F29" s="10" t="s">
        <v>440</v>
      </c>
    </row>
    <row r="30" spans="1:6" ht="15.75" customHeight="1" x14ac:dyDescent="0.2">
      <c r="A30" s="1" t="s">
        <v>374</v>
      </c>
      <c r="B30" s="1">
        <v>460.9</v>
      </c>
      <c r="C30" s="1">
        <v>-18.63</v>
      </c>
      <c r="D30" s="2">
        <v>8</v>
      </c>
      <c r="E30" s="8">
        <v>3</v>
      </c>
      <c r="F30" s="10" t="s">
        <v>440</v>
      </c>
    </row>
    <row r="31" spans="1:6" ht="15.75" customHeight="1" x14ac:dyDescent="0.2">
      <c r="A31" s="1" t="s">
        <v>408</v>
      </c>
      <c r="B31" s="1">
        <v>460.9</v>
      </c>
      <c r="C31" s="1">
        <v>-66.3</v>
      </c>
      <c r="D31" s="2">
        <v>8</v>
      </c>
      <c r="E31" s="8">
        <v>1</v>
      </c>
      <c r="F31" s="10" t="s">
        <v>438</v>
      </c>
    </row>
    <row r="32" spans="1:6" ht="15.75" customHeight="1" x14ac:dyDescent="0.2">
      <c r="A32" s="1" t="s">
        <v>403</v>
      </c>
      <c r="B32" s="1">
        <v>458.4</v>
      </c>
      <c r="C32" s="1">
        <v>-64.52</v>
      </c>
      <c r="D32" s="2">
        <v>8</v>
      </c>
      <c r="E32" s="8">
        <v>1</v>
      </c>
      <c r="F32" s="10" t="s">
        <v>438</v>
      </c>
    </row>
    <row r="33" spans="1:6" ht="15.75" customHeight="1" x14ac:dyDescent="0.2">
      <c r="A33" s="1" t="s">
        <v>224</v>
      </c>
      <c r="B33" s="1">
        <v>455.8</v>
      </c>
      <c r="C33" s="1">
        <v>-60.1</v>
      </c>
      <c r="D33" s="2">
        <v>8</v>
      </c>
      <c r="E33" s="8">
        <v>1</v>
      </c>
      <c r="F33" s="10" t="s">
        <v>438</v>
      </c>
    </row>
    <row r="34" spans="1:6" ht="15.75" customHeight="1" x14ac:dyDescent="0.2">
      <c r="A34" s="1" t="s">
        <v>240</v>
      </c>
      <c r="B34" s="1">
        <v>449.5</v>
      </c>
      <c r="C34" s="1">
        <v>-56.75</v>
      </c>
      <c r="D34" s="2">
        <v>9</v>
      </c>
      <c r="E34" s="8">
        <v>2</v>
      </c>
      <c r="F34" s="10" t="s">
        <v>439</v>
      </c>
    </row>
    <row r="35" spans="1:6" ht="15.75" customHeight="1" x14ac:dyDescent="0.2">
      <c r="A35" s="1" t="s">
        <v>274</v>
      </c>
      <c r="B35" s="1">
        <v>449.5</v>
      </c>
      <c r="C35" s="1">
        <v>24.44</v>
      </c>
      <c r="D35" s="2">
        <v>9</v>
      </c>
      <c r="E35" s="8">
        <v>5</v>
      </c>
      <c r="F35" s="10" t="s">
        <v>442</v>
      </c>
    </row>
    <row r="36" spans="1:6" ht="15.75" customHeight="1" x14ac:dyDescent="0.2">
      <c r="A36" s="1" t="s">
        <v>96</v>
      </c>
      <c r="B36" s="1">
        <v>445.6</v>
      </c>
      <c r="C36" s="1">
        <v>-21.12</v>
      </c>
      <c r="D36" s="2">
        <v>9</v>
      </c>
      <c r="E36" s="8">
        <v>3</v>
      </c>
      <c r="F36" s="10" t="s">
        <v>440</v>
      </c>
    </row>
    <row r="37" spans="1:6" ht="15.75" customHeight="1" x14ac:dyDescent="0.2">
      <c r="A37" s="1" t="s">
        <v>26</v>
      </c>
      <c r="B37" s="1">
        <v>443.4</v>
      </c>
      <c r="C37" s="1">
        <v>4.67</v>
      </c>
      <c r="D37" s="2">
        <v>9</v>
      </c>
      <c r="E37" s="8">
        <v>4</v>
      </c>
      <c r="F37" s="10" t="s">
        <v>441</v>
      </c>
    </row>
    <row r="38" spans="1:6" ht="15.75" customHeight="1" x14ac:dyDescent="0.2">
      <c r="A38" s="1" t="s">
        <v>188</v>
      </c>
      <c r="B38" s="1">
        <v>443.4</v>
      </c>
      <c r="C38" s="1">
        <v>-27.5</v>
      </c>
      <c r="D38" s="2">
        <v>9</v>
      </c>
      <c r="E38" s="8">
        <v>2</v>
      </c>
      <c r="F38" s="10" t="s">
        <v>439</v>
      </c>
    </row>
    <row r="39" spans="1:6" ht="15.75" customHeight="1" x14ac:dyDescent="0.2">
      <c r="A39" s="1" t="s">
        <v>119</v>
      </c>
      <c r="B39" s="1">
        <v>438.5</v>
      </c>
      <c r="C39" s="1">
        <v>-13.16</v>
      </c>
      <c r="D39" s="2">
        <v>10</v>
      </c>
      <c r="E39" s="8">
        <v>3</v>
      </c>
      <c r="F39" s="10" t="s">
        <v>440</v>
      </c>
    </row>
    <row r="40" spans="1:6" ht="15.75" customHeight="1" x14ac:dyDescent="0.2">
      <c r="A40" s="1" t="s">
        <v>69</v>
      </c>
      <c r="B40" s="1">
        <v>433.4</v>
      </c>
      <c r="C40" s="1">
        <v>-38.770000000000003</v>
      </c>
      <c r="D40" s="2">
        <v>10</v>
      </c>
      <c r="E40" s="8">
        <v>2</v>
      </c>
      <c r="F40" s="10" t="s">
        <v>439</v>
      </c>
    </row>
    <row r="41" spans="1:6" ht="15.75" customHeight="1" x14ac:dyDescent="0.2">
      <c r="A41" s="1" t="s">
        <v>196</v>
      </c>
      <c r="B41" s="1">
        <v>433.4</v>
      </c>
      <c r="C41" s="1">
        <v>-8.43</v>
      </c>
      <c r="D41" s="2">
        <v>10</v>
      </c>
      <c r="E41" s="8">
        <v>3</v>
      </c>
      <c r="F41" s="10" t="s">
        <v>440</v>
      </c>
    </row>
    <row r="42" spans="1:6" ht="15.75" customHeight="1" x14ac:dyDescent="0.2">
      <c r="A42" s="1" t="s">
        <v>214</v>
      </c>
      <c r="B42" s="1">
        <v>433.4</v>
      </c>
      <c r="C42" s="1">
        <v>-30.77</v>
      </c>
      <c r="D42" s="2">
        <v>10</v>
      </c>
      <c r="E42" s="8">
        <v>2</v>
      </c>
      <c r="F42" s="10" t="s">
        <v>439</v>
      </c>
    </row>
    <row r="43" spans="1:6" ht="15.75" customHeight="1" x14ac:dyDescent="0.2">
      <c r="A43" s="1" t="s">
        <v>243</v>
      </c>
      <c r="B43" s="1">
        <v>433.4</v>
      </c>
      <c r="C43" s="1">
        <v>-8.43</v>
      </c>
      <c r="D43" s="2">
        <v>10</v>
      </c>
      <c r="E43" s="8">
        <v>3</v>
      </c>
      <c r="F43" s="10" t="s">
        <v>440</v>
      </c>
    </row>
    <row r="44" spans="1:6" ht="15.75" customHeight="1" x14ac:dyDescent="0.2">
      <c r="A44" s="1" t="s">
        <v>291</v>
      </c>
      <c r="B44" s="1">
        <v>433.4</v>
      </c>
      <c r="C44" s="1">
        <v>-8.67</v>
      </c>
      <c r="D44" s="2">
        <v>10</v>
      </c>
      <c r="E44" s="8">
        <v>3</v>
      </c>
      <c r="F44" s="10" t="s">
        <v>440</v>
      </c>
    </row>
    <row r="45" spans="1:6" ht="15.75" customHeight="1" x14ac:dyDescent="0.2">
      <c r="A45" s="1" t="s">
        <v>307</v>
      </c>
      <c r="B45" s="1">
        <v>433.4</v>
      </c>
      <c r="C45" s="1">
        <v>-8.67</v>
      </c>
      <c r="D45" s="2">
        <v>10</v>
      </c>
      <c r="E45" s="8">
        <v>3</v>
      </c>
      <c r="F45" s="10" t="s">
        <v>440</v>
      </c>
    </row>
    <row r="46" spans="1:6" ht="15.75" customHeight="1" x14ac:dyDescent="0.2">
      <c r="A46" s="1" t="s">
        <v>316</v>
      </c>
      <c r="B46" s="1">
        <v>433.4</v>
      </c>
      <c r="C46" s="1">
        <v>-36.46</v>
      </c>
      <c r="D46" s="2">
        <v>10</v>
      </c>
      <c r="E46" s="8">
        <v>2</v>
      </c>
      <c r="F46" s="10" t="s">
        <v>439</v>
      </c>
    </row>
    <row r="47" spans="1:6" ht="15.75" customHeight="1" x14ac:dyDescent="0.2">
      <c r="A47" s="1" t="s">
        <v>61</v>
      </c>
      <c r="B47" s="1">
        <v>430.5</v>
      </c>
      <c r="C47" s="1">
        <v>-15.38</v>
      </c>
      <c r="D47" s="2">
        <v>11</v>
      </c>
      <c r="E47" s="8">
        <v>3</v>
      </c>
      <c r="F47" s="10" t="s">
        <v>440</v>
      </c>
    </row>
    <row r="48" spans="1:6" ht="15.75" customHeight="1" x14ac:dyDescent="0.2">
      <c r="A48" s="1" t="s">
        <v>154</v>
      </c>
      <c r="B48" s="1">
        <v>430.5</v>
      </c>
      <c r="C48" s="1">
        <v>-4.13</v>
      </c>
      <c r="D48" s="2">
        <v>11</v>
      </c>
      <c r="E48" s="8">
        <v>3</v>
      </c>
      <c r="F48" s="10" t="s">
        <v>440</v>
      </c>
    </row>
    <row r="49" spans="1:6" ht="15.75" customHeight="1" x14ac:dyDescent="0.2">
      <c r="A49" s="1" t="s">
        <v>349</v>
      </c>
      <c r="B49" s="1">
        <v>430.5</v>
      </c>
      <c r="C49" s="1">
        <v>-27.6</v>
      </c>
      <c r="D49" s="2">
        <v>11</v>
      </c>
      <c r="E49" s="8">
        <v>2</v>
      </c>
      <c r="F49" s="10" t="s">
        <v>439</v>
      </c>
    </row>
    <row r="50" spans="1:6" ht="15.75" customHeight="1" x14ac:dyDescent="0.2">
      <c r="A50" s="1" t="s">
        <v>37</v>
      </c>
      <c r="B50" s="1">
        <v>427.4</v>
      </c>
      <c r="C50" s="1">
        <v>-7.63</v>
      </c>
      <c r="D50" s="2">
        <v>11</v>
      </c>
      <c r="E50" s="8">
        <v>3</v>
      </c>
      <c r="F50" s="10" t="s">
        <v>440</v>
      </c>
    </row>
    <row r="51" spans="1:6" ht="15.75" customHeight="1" x14ac:dyDescent="0.2">
      <c r="A51" s="1" t="s">
        <v>85</v>
      </c>
      <c r="B51" s="1">
        <v>427.4</v>
      </c>
      <c r="C51" s="1">
        <v>-25.46</v>
      </c>
      <c r="D51" s="2">
        <v>11</v>
      </c>
      <c r="E51" s="8">
        <v>2</v>
      </c>
      <c r="F51" s="10" t="s">
        <v>439</v>
      </c>
    </row>
    <row r="52" spans="1:6" ht="15.75" customHeight="1" x14ac:dyDescent="0.2">
      <c r="A52" s="1" t="s">
        <v>252</v>
      </c>
      <c r="B52" s="1">
        <v>427.4</v>
      </c>
      <c r="C52" s="1">
        <v>7.27</v>
      </c>
      <c r="D52" s="2">
        <v>11</v>
      </c>
      <c r="E52" s="8">
        <v>4</v>
      </c>
      <c r="F52" s="10" t="s">
        <v>441</v>
      </c>
    </row>
    <row r="53" spans="1:6" ht="15.75" customHeight="1" x14ac:dyDescent="0.2">
      <c r="A53" s="1" t="s">
        <v>280</v>
      </c>
      <c r="B53" s="1">
        <v>427.4</v>
      </c>
      <c r="C53" s="1">
        <v>11.18</v>
      </c>
      <c r="D53" s="2">
        <v>11</v>
      </c>
      <c r="E53" s="8">
        <v>4</v>
      </c>
      <c r="F53" s="10" t="s">
        <v>441</v>
      </c>
    </row>
    <row r="54" spans="1:6" ht="15.75" customHeight="1" x14ac:dyDescent="0.2">
      <c r="A54" s="1" t="s">
        <v>422</v>
      </c>
      <c r="B54" s="1">
        <v>427.4</v>
      </c>
      <c r="C54" s="1">
        <v>-29.93</v>
      </c>
      <c r="D54" s="2">
        <v>11</v>
      </c>
      <c r="E54" s="8">
        <v>2</v>
      </c>
      <c r="F54" s="10" t="s">
        <v>439</v>
      </c>
    </row>
    <row r="55" spans="1:6" ht="15.75" customHeight="1" x14ac:dyDescent="0.2">
      <c r="A55" s="1" t="s">
        <v>404</v>
      </c>
      <c r="B55" s="1">
        <v>425.6</v>
      </c>
      <c r="C55" s="1">
        <v>-9.49</v>
      </c>
      <c r="D55" s="2">
        <v>11</v>
      </c>
      <c r="E55" s="8">
        <v>3</v>
      </c>
      <c r="F55" s="10" t="s">
        <v>440</v>
      </c>
    </row>
    <row r="56" spans="1:6" ht="15.75" customHeight="1" x14ac:dyDescent="0.2">
      <c r="A56" s="1" t="s">
        <v>401</v>
      </c>
      <c r="B56" s="1">
        <v>423</v>
      </c>
      <c r="C56" s="1">
        <v>-22.56</v>
      </c>
      <c r="D56" s="2">
        <v>11</v>
      </c>
      <c r="E56" s="8">
        <v>3</v>
      </c>
      <c r="F56" s="10" t="s">
        <v>440</v>
      </c>
    </row>
    <row r="57" spans="1:6" ht="15.75" customHeight="1" x14ac:dyDescent="0.2">
      <c r="A57" s="1" t="s">
        <v>234</v>
      </c>
      <c r="B57" s="1">
        <v>419.2</v>
      </c>
      <c r="C57" s="1">
        <v>-26.6</v>
      </c>
      <c r="D57" s="2">
        <v>12</v>
      </c>
      <c r="E57" s="8">
        <v>2</v>
      </c>
      <c r="F57" s="10" t="s">
        <v>439</v>
      </c>
    </row>
    <row r="58" spans="1:6" ht="15.75" customHeight="1" x14ac:dyDescent="0.2">
      <c r="A58" s="1" t="s">
        <v>235</v>
      </c>
      <c r="B58" s="1">
        <v>419.2</v>
      </c>
      <c r="C58" s="1">
        <v>-23.02</v>
      </c>
      <c r="D58" s="2">
        <v>12</v>
      </c>
      <c r="E58" s="8">
        <v>2</v>
      </c>
      <c r="F58" s="10" t="s">
        <v>439</v>
      </c>
    </row>
    <row r="59" spans="1:6" ht="15.75" customHeight="1" x14ac:dyDescent="0.2">
      <c r="A59" s="1" t="s">
        <v>260</v>
      </c>
      <c r="B59" s="1">
        <v>419.2</v>
      </c>
      <c r="C59" s="1">
        <v>-17.829999999999998</v>
      </c>
      <c r="D59" s="2">
        <v>12</v>
      </c>
      <c r="E59" s="8">
        <v>3</v>
      </c>
      <c r="F59" s="10" t="s">
        <v>440</v>
      </c>
    </row>
    <row r="60" spans="1:6" ht="15.75" customHeight="1" x14ac:dyDescent="0.2">
      <c r="A60" s="1" t="s">
        <v>97</v>
      </c>
      <c r="B60" s="1">
        <v>416</v>
      </c>
      <c r="C60" s="1">
        <v>-21.5</v>
      </c>
      <c r="D60" s="2">
        <v>12</v>
      </c>
      <c r="E60" s="8">
        <v>3</v>
      </c>
      <c r="F60" s="10" t="s">
        <v>440</v>
      </c>
    </row>
    <row r="61" spans="1:6" ht="15.75" customHeight="1" x14ac:dyDescent="0.2">
      <c r="A61" s="1" t="s">
        <v>74</v>
      </c>
      <c r="B61" s="1">
        <v>410.8</v>
      </c>
      <c r="C61" s="1">
        <v>-14.45</v>
      </c>
      <c r="D61" s="2">
        <v>12</v>
      </c>
      <c r="E61" s="8">
        <v>3</v>
      </c>
      <c r="F61" s="10" t="s">
        <v>440</v>
      </c>
    </row>
    <row r="62" spans="1:6" ht="15.75" customHeight="1" x14ac:dyDescent="0.2">
      <c r="A62" s="1" t="s">
        <v>339</v>
      </c>
      <c r="B62" s="1">
        <v>410.8</v>
      </c>
      <c r="C62" s="1">
        <v>0.37</v>
      </c>
      <c r="D62" s="2">
        <v>12</v>
      </c>
      <c r="E62" s="8">
        <v>4</v>
      </c>
      <c r="F62" s="10" t="s">
        <v>441</v>
      </c>
    </row>
    <row r="63" spans="1:6" ht="15.75" customHeight="1" x14ac:dyDescent="0.2">
      <c r="A63" s="1" t="s">
        <v>171</v>
      </c>
      <c r="B63" s="1">
        <v>409.1</v>
      </c>
      <c r="C63" s="1">
        <v>0.14000000000000001</v>
      </c>
      <c r="D63" s="2">
        <v>12</v>
      </c>
      <c r="E63" s="8">
        <v>4</v>
      </c>
      <c r="F63" s="10" t="s">
        <v>441</v>
      </c>
    </row>
    <row r="64" spans="1:6" ht="15.75" customHeight="1" x14ac:dyDescent="0.2">
      <c r="A64" s="1" t="s">
        <v>71</v>
      </c>
      <c r="B64" s="1">
        <v>407.6</v>
      </c>
      <c r="C64" s="1">
        <v>-30.22</v>
      </c>
      <c r="D64" s="2">
        <v>13</v>
      </c>
      <c r="E64" s="8">
        <v>2</v>
      </c>
      <c r="F64" s="10" t="s">
        <v>439</v>
      </c>
    </row>
    <row r="65" spans="1:6" ht="15.75" customHeight="1" x14ac:dyDescent="0.2">
      <c r="A65" s="1" t="s">
        <v>133</v>
      </c>
      <c r="B65" s="1">
        <v>407.6</v>
      </c>
      <c r="C65" s="1">
        <v>-24</v>
      </c>
      <c r="D65" s="2">
        <v>13</v>
      </c>
      <c r="E65" s="8">
        <v>2</v>
      </c>
      <c r="F65" s="10" t="s">
        <v>439</v>
      </c>
    </row>
    <row r="66" spans="1:6" ht="15.75" customHeight="1" x14ac:dyDescent="0.2">
      <c r="A66" s="1" t="s">
        <v>312</v>
      </c>
      <c r="B66" s="1">
        <v>407.6</v>
      </c>
      <c r="C66" s="1">
        <v>-30.22</v>
      </c>
      <c r="D66" s="2">
        <v>13</v>
      </c>
      <c r="E66" s="8">
        <v>2</v>
      </c>
      <c r="F66" s="10" t="s">
        <v>439</v>
      </c>
    </row>
    <row r="67" spans="1:6" ht="15.75" customHeight="1" x14ac:dyDescent="0.2">
      <c r="A67" s="1" t="s">
        <v>142</v>
      </c>
      <c r="B67" s="1">
        <v>393.3</v>
      </c>
      <c r="C67" s="1">
        <v>-22.02</v>
      </c>
      <c r="D67" s="2">
        <v>14</v>
      </c>
      <c r="E67" s="8">
        <v>3</v>
      </c>
      <c r="F67" s="10" t="s">
        <v>440</v>
      </c>
    </row>
    <row r="68" spans="1:6" ht="15.75" customHeight="1" x14ac:dyDescent="0.2">
      <c r="A68" s="1" t="s">
        <v>202</v>
      </c>
      <c r="B68" s="1">
        <v>393.3</v>
      </c>
      <c r="C68" s="1">
        <v>-31.52</v>
      </c>
      <c r="D68" s="2">
        <v>14</v>
      </c>
      <c r="E68" s="8">
        <v>2</v>
      </c>
      <c r="F68" s="10" t="s">
        <v>439</v>
      </c>
    </row>
    <row r="69" spans="1:6" ht="15.75" customHeight="1" x14ac:dyDescent="0.2">
      <c r="A69" s="1" t="s">
        <v>225</v>
      </c>
      <c r="B69" s="1">
        <v>393.3</v>
      </c>
      <c r="C69" s="1">
        <v>-33.39</v>
      </c>
      <c r="D69" s="2">
        <v>14</v>
      </c>
      <c r="E69" s="8">
        <v>2</v>
      </c>
      <c r="F69" s="10" t="s">
        <v>439</v>
      </c>
    </row>
    <row r="70" spans="1:6" ht="15.75" customHeight="1" x14ac:dyDescent="0.2">
      <c r="A70" s="1" t="s">
        <v>242</v>
      </c>
      <c r="B70" s="1">
        <v>393.3</v>
      </c>
      <c r="C70" s="1">
        <v>8.25</v>
      </c>
      <c r="D70" s="2">
        <v>14</v>
      </c>
      <c r="E70" s="8">
        <v>4</v>
      </c>
      <c r="F70" s="10" t="s">
        <v>441</v>
      </c>
    </row>
    <row r="71" spans="1:6" ht="15.75" customHeight="1" x14ac:dyDescent="0.2">
      <c r="A71" s="1" t="s">
        <v>251</v>
      </c>
      <c r="B71" s="1">
        <v>393.3</v>
      </c>
      <c r="C71" s="1">
        <v>-33.08</v>
      </c>
      <c r="D71" s="2">
        <v>14</v>
      </c>
      <c r="E71" s="8">
        <v>2</v>
      </c>
      <c r="F71" s="10" t="s">
        <v>439</v>
      </c>
    </row>
    <row r="72" spans="1:6" ht="15.75" customHeight="1" x14ac:dyDescent="0.2">
      <c r="A72" s="1" t="s">
        <v>292</v>
      </c>
      <c r="B72" s="1">
        <v>393.3</v>
      </c>
      <c r="C72" s="1">
        <v>-32.43</v>
      </c>
      <c r="D72" s="2">
        <v>14</v>
      </c>
      <c r="E72" s="8">
        <v>2</v>
      </c>
      <c r="F72" s="10" t="s">
        <v>439</v>
      </c>
    </row>
    <row r="73" spans="1:6" ht="15.75" customHeight="1" x14ac:dyDescent="0.2">
      <c r="A73" s="1" t="s">
        <v>272</v>
      </c>
      <c r="B73" s="1">
        <v>388.1</v>
      </c>
      <c r="C73" s="1">
        <v>-16.25</v>
      </c>
      <c r="D73" s="2">
        <v>14</v>
      </c>
      <c r="E73" s="8">
        <v>3</v>
      </c>
      <c r="F73" s="10" t="s">
        <v>440</v>
      </c>
    </row>
    <row r="74" spans="1:6" ht="15.75" customHeight="1" x14ac:dyDescent="0.2">
      <c r="A74" s="1" t="s">
        <v>31</v>
      </c>
      <c r="B74" s="1">
        <v>387.7</v>
      </c>
      <c r="C74" s="1">
        <v>-18.940000000000001</v>
      </c>
      <c r="D74" s="2">
        <v>14</v>
      </c>
      <c r="E74" s="8">
        <v>3</v>
      </c>
      <c r="F74" s="10" t="s">
        <v>440</v>
      </c>
    </row>
    <row r="75" spans="1:6" ht="15.75" customHeight="1" x14ac:dyDescent="0.2">
      <c r="A75" s="1" t="s">
        <v>67</v>
      </c>
      <c r="B75" s="1">
        <v>387.7</v>
      </c>
      <c r="C75" s="1">
        <v>-16.52</v>
      </c>
      <c r="D75" s="2">
        <v>14</v>
      </c>
      <c r="E75" s="8">
        <v>3</v>
      </c>
      <c r="F75" s="10" t="s">
        <v>440</v>
      </c>
    </row>
    <row r="76" spans="1:6" ht="15.75" customHeight="1" x14ac:dyDescent="0.2">
      <c r="A76" s="1" t="s">
        <v>115</v>
      </c>
      <c r="B76" s="1">
        <v>387.7</v>
      </c>
      <c r="C76" s="1">
        <v>-16.64</v>
      </c>
      <c r="D76" s="2">
        <v>14</v>
      </c>
      <c r="E76" s="8">
        <v>3</v>
      </c>
      <c r="F76" s="10" t="s">
        <v>440</v>
      </c>
    </row>
    <row r="77" spans="1:6" ht="15.75" customHeight="1" x14ac:dyDescent="0.2">
      <c r="A77" s="1" t="s">
        <v>127</v>
      </c>
      <c r="B77" s="1">
        <v>387.7</v>
      </c>
      <c r="C77" s="1">
        <v>-17.57</v>
      </c>
      <c r="D77" s="2">
        <v>14</v>
      </c>
      <c r="E77" s="8">
        <v>3</v>
      </c>
      <c r="F77" s="10" t="s">
        <v>440</v>
      </c>
    </row>
    <row r="78" spans="1:6" ht="15.75" customHeight="1" x14ac:dyDescent="0.2">
      <c r="A78" s="1" t="s">
        <v>350</v>
      </c>
      <c r="B78" s="1">
        <v>387.7</v>
      </c>
      <c r="C78" s="1">
        <v>-16.52</v>
      </c>
      <c r="D78" s="2">
        <v>14</v>
      </c>
      <c r="E78" s="8">
        <v>3</v>
      </c>
      <c r="F78" s="10" t="s">
        <v>440</v>
      </c>
    </row>
    <row r="79" spans="1:6" ht="15.75" customHeight="1" x14ac:dyDescent="0.2">
      <c r="A79" s="1" t="s">
        <v>275</v>
      </c>
      <c r="B79" s="1">
        <v>382.7</v>
      </c>
      <c r="C79" s="1">
        <v>-23.89</v>
      </c>
      <c r="D79" s="2">
        <v>15</v>
      </c>
      <c r="E79" s="8">
        <v>2</v>
      </c>
      <c r="F79" s="10" t="s">
        <v>439</v>
      </c>
    </row>
    <row r="80" spans="1:6" ht="15.75" customHeight="1" x14ac:dyDescent="0.2">
      <c r="A80" s="1" t="s">
        <v>388</v>
      </c>
      <c r="B80" s="1">
        <v>382.7</v>
      </c>
      <c r="C80" s="1">
        <v>-9.2899999999999991</v>
      </c>
      <c r="D80" s="2">
        <v>15</v>
      </c>
      <c r="E80" s="8">
        <v>3</v>
      </c>
      <c r="F80" s="10" t="s">
        <v>440</v>
      </c>
    </row>
    <row r="81" spans="1:6" ht="15.75" customHeight="1" x14ac:dyDescent="0.2">
      <c r="A81" s="1" t="s">
        <v>200</v>
      </c>
      <c r="B81" s="1">
        <v>372.2</v>
      </c>
      <c r="C81" s="1">
        <v>-29.38</v>
      </c>
      <c r="D81" s="2">
        <v>16</v>
      </c>
      <c r="E81" s="8">
        <v>2</v>
      </c>
      <c r="F81" s="10" t="s">
        <v>439</v>
      </c>
    </row>
    <row r="82" spans="1:6" ht="15.75" customHeight="1" x14ac:dyDescent="0.2">
      <c r="A82" s="1" t="s">
        <v>266</v>
      </c>
      <c r="B82" s="1">
        <v>364.7</v>
      </c>
      <c r="C82" s="1">
        <v>-19.899999999999999</v>
      </c>
      <c r="D82" s="2">
        <v>17</v>
      </c>
      <c r="E82" s="8">
        <v>3</v>
      </c>
      <c r="F82" s="10" t="s">
        <v>440</v>
      </c>
    </row>
    <row r="83" spans="1:6" ht="15.75" customHeight="1" x14ac:dyDescent="0.2">
      <c r="A83" s="1" t="s">
        <v>107</v>
      </c>
      <c r="B83" s="1">
        <v>358.9</v>
      </c>
      <c r="C83" s="1">
        <v>-34.97</v>
      </c>
      <c r="D83" s="2">
        <v>17</v>
      </c>
      <c r="E83" s="8">
        <v>2</v>
      </c>
      <c r="F83" s="10" t="s">
        <v>439</v>
      </c>
    </row>
    <row r="84" spans="1:6" ht="15.75" customHeight="1" x14ac:dyDescent="0.2">
      <c r="A84" s="1" t="s">
        <v>163</v>
      </c>
      <c r="B84" s="1">
        <v>358.9</v>
      </c>
      <c r="C84" s="1">
        <v>-21.33</v>
      </c>
      <c r="D84" s="2">
        <v>17</v>
      </c>
      <c r="E84" s="8">
        <v>3</v>
      </c>
      <c r="F84" s="10" t="s">
        <v>440</v>
      </c>
    </row>
    <row r="85" spans="1:6" ht="15.75" customHeight="1" x14ac:dyDescent="0.2">
      <c r="A85" s="1" t="s">
        <v>250</v>
      </c>
      <c r="B85" s="1">
        <v>358.9</v>
      </c>
      <c r="C85" s="1">
        <v>-21.33</v>
      </c>
      <c r="D85" s="2">
        <v>17</v>
      </c>
      <c r="E85" s="8">
        <v>3</v>
      </c>
      <c r="F85" s="10" t="s">
        <v>440</v>
      </c>
    </row>
    <row r="86" spans="1:6" ht="15.75" customHeight="1" x14ac:dyDescent="0.2">
      <c r="A86" s="1" t="s">
        <v>294</v>
      </c>
      <c r="B86" s="1">
        <v>358.9</v>
      </c>
      <c r="C86" s="1">
        <v>-21.28</v>
      </c>
      <c r="D86" s="2">
        <v>17</v>
      </c>
      <c r="E86" s="8">
        <v>3</v>
      </c>
      <c r="F86" s="10" t="s">
        <v>440</v>
      </c>
    </row>
    <row r="87" spans="1:6" ht="15.75" customHeight="1" x14ac:dyDescent="0.2">
      <c r="A87" s="1" t="s">
        <v>386</v>
      </c>
      <c r="B87" s="1">
        <v>358.9</v>
      </c>
      <c r="C87" s="1">
        <v>-28.57</v>
      </c>
      <c r="D87" s="2">
        <v>17</v>
      </c>
      <c r="E87" s="8">
        <v>2</v>
      </c>
      <c r="F87" s="10" t="s">
        <v>439</v>
      </c>
    </row>
    <row r="88" spans="1:6" ht="15.75" customHeight="1" x14ac:dyDescent="0.2">
      <c r="A88" s="1" t="s">
        <v>429</v>
      </c>
      <c r="B88" s="1">
        <v>358.9</v>
      </c>
      <c r="C88" s="1">
        <v>-20.13</v>
      </c>
      <c r="D88" s="2">
        <v>17</v>
      </c>
      <c r="E88" s="8">
        <v>3</v>
      </c>
      <c r="F88" s="10" t="s">
        <v>440</v>
      </c>
    </row>
    <row r="89" spans="1:6" ht="15.75" customHeight="1" x14ac:dyDescent="0.2">
      <c r="A89" s="1" t="s">
        <v>363</v>
      </c>
      <c r="B89" s="1">
        <v>353.8</v>
      </c>
      <c r="C89" s="1">
        <v>-34.22</v>
      </c>
      <c r="D89" s="2">
        <v>18</v>
      </c>
      <c r="E89" s="8">
        <v>2</v>
      </c>
      <c r="F89" s="10" t="s">
        <v>439</v>
      </c>
    </row>
    <row r="90" spans="1:6" ht="15.75" customHeight="1" x14ac:dyDescent="0.2">
      <c r="A90" s="1" t="s">
        <v>286</v>
      </c>
      <c r="B90" s="1">
        <v>346.7</v>
      </c>
      <c r="C90" s="1">
        <v>-33.020000000000003</v>
      </c>
      <c r="D90" s="2">
        <v>18</v>
      </c>
      <c r="E90" s="8">
        <v>2</v>
      </c>
      <c r="F90" s="10" t="s">
        <v>439</v>
      </c>
    </row>
    <row r="91" spans="1:6" ht="15.75" customHeight="1" x14ac:dyDescent="0.2">
      <c r="A91" s="1" t="s">
        <v>325</v>
      </c>
      <c r="B91" s="1">
        <v>346.7</v>
      </c>
      <c r="C91" s="1">
        <v>-33.020000000000003</v>
      </c>
      <c r="D91" s="2">
        <v>18</v>
      </c>
      <c r="E91" s="8">
        <v>2</v>
      </c>
      <c r="F91" s="10" t="s">
        <v>439</v>
      </c>
    </row>
    <row r="92" spans="1:6" ht="15.75" customHeight="1" x14ac:dyDescent="0.2">
      <c r="A92" s="1" t="s">
        <v>360</v>
      </c>
      <c r="B92" s="1">
        <v>346.7</v>
      </c>
      <c r="C92" s="1">
        <v>-25.39</v>
      </c>
      <c r="D92" s="2">
        <v>18</v>
      </c>
      <c r="E92" s="8">
        <v>2</v>
      </c>
      <c r="F92" s="10" t="s">
        <v>439</v>
      </c>
    </row>
    <row r="93" spans="1:6" ht="15.75" customHeight="1" x14ac:dyDescent="0.2">
      <c r="A93" s="1" t="s">
        <v>213</v>
      </c>
      <c r="B93" s="1">
        <v>345</v>
      </c>
      <c r="C93" s="1">
        <v>-30.01</v>
      </c>
      <c r="D93" s="2">
        <v>18</v>
      </c>
      <c r="E93" s="8">
        <v>2</v>
      </c>
      <c r="F93" s="10" t="s">
        <v>439</v>
      </c>
    </row>
    <row r="94" spans="1:6" ht="15.75" customHeight="1" x14ac:dyDescent="0.2">
      <c r="A94" s="1" t="s">
        <v>400</v>
      </c>
      <c r="B94" s="1">
        <v>342.8</v>
      </c>
      <c r="C94" s="1">
        <v>-30.06</v>
      </c>
      <c r="D94" s="2">
        <v>19</v>
      </c>
      <c r="E94" s="8">
        <v>2</v>
      </c>
      <c r="F94" s="10" t="s">
        <v>439</v>
      </c>
    </row>
    <row r="95" spans="1:6" ht="15.75" customHeight="1" x14ac:dyDescent="0.2">
      <c r="A95" s="1" t="s">
        <v>13</v>
      </c>
      <c r="B95" s="1">
        <v>339.4</v>
      </c>
      <c r="C95" s="1">
        <v>-25.85</v>
      </c>
      <c r="D95" s="2">
        <v>19</v>
      </c>
      <c r="E95" s="8">
        <v>2</v>
      </c>
      <c r="F95" s="10" t="s">
        <v>439</v>
      </c>
    </row>
    <row r="96" spans="1:6" ht="15.75" customHeight="1" x14ac:dyDescent="0.2">
      <c r="A96" s="1" t="s">
        <v>271</v>
      </c>
      <c r="B96" s="1">
        <v>339.4</v>
      </c>
      <c r="C96" s="1">
        <v>-24.81</v>
      </c>
      <c r="D96" s="2">
        <v>19</v>
      </c>
      <c r="E96" s="8">
        <v>2</v>
      </c>
      <c r="F96" s="10" t="s">
        <v>439</v>
      </c>
    </row>
    <row r="97" spans="1:6" ht="15.75" customHeight="1" x14ac:dyDescent="0.2">
      <c r="A97" s="1" t="s">
        <v>241</v>
      </c>
      <c r="B97" s="1">
        <v>336</v>
      </c>
      <c r="C97" s="1">
        <v>-39.49</v>
      </c>
      <c r="D97" s="2">
        <v>19</v>
      </c>
      <c r="E97" s="8">
        <v>2</v>
      </c>
      <c r="F97" s="10" t="s">
        <v>439</v>
      </c>
    </row>
    <row r="98" spans="1:6" ht="15.75" customHeight="1" x14ac:dyDescent="0.2">
      <c r="A98" s="1" t="s">
        <v>352</v>
      </c>
      <c r="B98" s="1">
        <v>326.39999999999998</v>
      </c>
      <c r="C98" s="1">
        <v>30.43</v>
      </c>
      <c r="D98" s="2">
        <v>20</v>
      </c>
      <c r="E98" s="8">
        <v>5</v>
      </c>
      <c r="F98" s="10" t="s">
        <v>442</v>
      </c>
    </row>
    <row r="99" spans="1:6" ht="15.75" customHeight="1" x14ac:dyDescent="0.2">
      <c r="A99" s="1" t="s">
        <v>29</v>
      </c>
      <c r="B99" s="1">
        <v>323.2</v>
      </c>
      <c r="C99" s="1">
        <v>-10.74</v>
      </c>
      <c r="D99" s="2">
        <v>20</v>
      </c>
      <c r="E99" s="8">
        <v>3</v>
      </c>
      <c r="F99" s="10" t="s">
        <v>440</v>
      </c>
    </row>
    <row r="100" spans="1:6" ht="15.75" customHeight="1" x14ac:dyDescent="0.2">
      <c r="A100" s="1" t="s">
        <v>27</v>
      </c>
      <c r="B100" s="1">
        <v>318.10000000000002</v>
      </c>
      <c r="C100" s="1">
        <v>-9.5399999999999991</v>
      </c>
      <c r="D100" s="2">
        <v>21</v>
      </c>
      <c r="E100" s="8">
        <v>3</v>
      </c>
      <c r="F100" s="10" t="s">
        <v>440</v>
      </c>
    </row>
    <row r="101" spans="1:6" ht="15.75" customHeight="1" x14ac:dyDescent="0.2">
      <c r="A101" s="1" t="s">
        <v>108</v>
      </c>
      <c r="B101" s="1">
        <v>318.10000000000002</v>
      </c>
      <c r="C101" s="1">
        <v>-9.5399999999999991</v>
      </c>
      <c r="D101" s="2">
        <v>21</v>
      </c>
      <c r="E101" s="8">
        <v>3</v>
      </c>
      <c r="F101" s="10" t="s">
        <v>440</v>
      </c>
    </row>
    <row r="102" spans="1:6" ht="15.75" customHeight="1" x14ac:dyDescent="0.2">
      <c r="A102" s="1" t="s">
        <v>5</v>
      </c>
      <c r="B102" s="1">
        <v>313.8</v>
      </c>
      <c r="C102" s="1">
        <v>-2.4</v>
      </c>
      <c r="D102" s="2">
        <v>21</v>
      </c>
      <c r="E102" s="8">
        <v>3</v>
      </c>
      <c r="F102" s="10" t="s">
        <v>440</v>
      </c>
    </row>
    <row r="103" spans="1:6" ht="15.75" customHeight="1" x14ac:dyDescent="0.2">
      <c r="A103" s="1" t="s">
        <v>28</v>
      </c>
      <c r="B103" s="1">
        <v>313.8</v>
      </c>
      <c r="C103" s="1">
        <v>-8.86</v>
      </c>
      <c r="D103" s="2">
        <v>21</v>
      </c>
      <c r="E103" s="8">
        <v>3</v>
      </c>
      <c r="F103" s="10" t="s">
        <v>440</v>
      </c>
    </row>
    <row r="104" spans="1:6" ht="15.75" customHeight="1" x14ac:dyDescent="0.2">
      <c r="A104" s="1" t="s">
        <v>121</v>
      </c>
      <c r="B104" s="1">
        <v>302.2</v>
      </c>
      <c r="C104" s="1">
        <v>17.18</v>
      </c>
      <c r="D104" s="2">
        <v>22</v>
      </c>
      <c r="E104" s="8">
        <v>4</v>
      </c>
      <c r="F104" s="10" t="s">
        <v>441</v>
      </c>
    </row>
    <row r="105" spans="1:6" ht="15.75" customHeight="1" x14ac:dyDescent="0.2">
      <c r="A105" s="1" t="s">
        <v>305</v>
      </c>
      <c r="B105" s="1">
        <v>298.89999999999998</v>
      </c>
      <c r="C105" s="1">
        <v>47.15</v>
      </c>
      <c r="D105" s="2">
        <v>23</v>
      </c>
      <c r="E105" s="8">
        <v>5</v>
      </c>
      <c r="F105" s="10" t="s">
        <v>442</v>
      </c>
    </row>
    <row r="106" spans="1:6" ht="15.75" customHeight="1" x14ac:dyDescent="0.2">
      <c r="A106" s="1" t="s">
        <v>182</v>
      </c>
      <c r="B106" s="1">
        <v>290.10000000000002</v>
      </c>
      <c r="C106" s="1">
        <v>1.1599999999999999</v>
      </c>
      <c r="D106" s="2">
        <v>23</v>
      </c>
      <c r="E106" s="8">
        <v>4</v>
      </c>
      <c r="F106" s="10" t="s">
        <v>441</v>
      </c>
    </row>
    <row r="107" spans="1:6" ht="15.75" customHeight="1" x14ac:dyDescent="0.2">
      <c r="A107" s="1" t="s">
        <v>87</v>
      </c>
      <c r="B107" s="1">
        <v>279.3</v>
      </c>
      <c r="C107" s="1">
        <v>-32.770000000000003</v>
      </c>
      <c r="D107" s="2">
        <v>24</v>
      </c>
      <c r="E107" s="8">
        <v>2</v>
      </c>
      <c r="F107" s="10" t="s">
        <v>439</v>
      </c>
    </row>
    <row r="108" spans="1:6" ht="15.75" customHeight="1" x14ac:dyDescent="0.2">
      <c r="A108" s="1" t="s">
        <v>128</v>
      </c>
      <c r="B108" s="1">
        <v>279.3</v>
      </c>
      <c r="C108" s="1">
        <v>-32.770000000000003</v>
      </c>
      <c r="D108" s="2">
        <v>24</v>
      </c>
      <c r="E108" s="8">
        <v>2</v>
      </c>
      <c r="F108" s="10" t="s">
        <v>439</v>
      </c>
    </row>
    <row r="109" spans="1:6" ht="15.75" customHeight="1" x14ac:dyDescent="0.2">
      <c r="A109" s="1" t="s">
        <v>219</v>
      </c>
      <c r="B109" s="1">
        <v>279.3</v>
      </c>
      <c r="C109" s="1">
        <v>-32.770000000000003</v>
      </c>
      <c r="D109" s="2">
        <v>24</v>
      </c>
      <c r="E109" s="8">
        <v>2</v>
      </c>
      <c r="F109" s="10" t="s">
        <v>439</v>
      </c>
    </row>
    <row r="110" spans="1:6" ht="15.75" customHeight="1" x14ac:dyDescent="0.2">
      <c r="A110" s="1" t="s">
        <v>221</v>
      </c>
      <c r="B110" s="1">
        <v>279.3</v>
      </c>
      <c r="C110" s="1">
        <v>13.47</v>
      </c>
      <c r="D110" s="2">
        <v>24</v>
      </c>
      <c r="E110" s="8">
        <v>4</v>
      </c>
      <c r="F110" s="10" t="s">
        <v>441</v>
      </c>
    </row>
    <row r="111" spans="1:6" ht="15.75" customHeight="1" x14ac:dyDescent="0.2">
      <c r="A111" s="1" t="s">
        <v>296</v>
      </c>
      <c r="B111" s="1">
        <v>279.3</v>
      </c>
      <c r="C111" s="1">
        <v>-32.770000000000003</v>
      </c>
      <c r="D111" s="2">
        <v>24</v>
      </c>
      <c r="E111" s="8">
        <v>2</v>
      </c>
      <c r="F111" s="10" t="s">
        <v>439</v>
      </c>
    </row>
    <row r="112" spans="1:6" ht="15.75" customHeight="1" x14ac:dyDescent="0.2">
      <c r="A112" s="1" t="s">
        <v>165</v>
      </c>
      <c r="B112" s="1">
        <v>272.3</v>
      </c>
      <c r="C112" s="1">
        <v>3.84</v>
      </c>
      <c r="D112" s="2">
        <v>25</v>
      </c>
      <c r="E112" s="8">
        <v>4</v>
      </c>
      <c r="F112" s="10" t="s">
        <v>441</v>
      </c>
    </row>
    <row r="113" spans="1:6" ht="15.75" customHeight="1" x14ac:dyDescent="0.2">
      <c r="A113" s="1" t="s">
        <v>394</v>
      </c>
      <c r="B113" s="1">
        <v>268.8</v>
      </c>
      <c r="C113" s="1">
        <v>-30.32</v>
      </c>
      <c r="D113" s="2">
        <v>25</v>
      </c>
      <c r="E113" s="8">
        <v>2</v>
      </c>
      <c r="F113" s="10" t="s">
        <v>439</v>
      </c>
    </row>
    <row r="114" spans="1:6" ht="15.75" customHeight="1" x14ac:dyDescent="0.2">
      <c r="A114" s="1" t="s">
        <v>222</v>
      </c>
      <c r="B114" s="1">
        <v>265.10000000000002</v>
      </c>
      <c r="C114" s="1">
        <v>-0.61</v>
      </c>
      <c r="D114" s="2">
        <v>26</v>
      </c>
      <c r="E114" s="8">
        <v>3</v>
      </c>
      <c r="F114" s="10" t="s">
        <v>440</v>
      </c>
    </row>
    <row r="115" spans="1:6" ht="15.75" customHeight="1" x14ac:dyDescent="0.2">
      <c r="A115" s="1" t="s">
        <v>298</v>
      </c>
      <c r="B115" s="1">
        <v>265.10000000000002</v>
      </c>
      <c r="C115" s="1">
        <v>2.6</v>
      </c>
      <c r="D115" s="2">
        <v>26</v>
      </c>
      <c r="E115" s="8">
        <v>4</v>
      </c>
      <c r="F115" s="10" t="s">
        <v>441</v>
      </c>
    </row>
    <row r="116" spans="1:6" ht="15.75" customHeight="1" x14ac:dyDescent="0.2">
      <c r="A116" s="1" t="s">
        <v>301</v>
      </c>
      <c r="B116" s="1">
        <v>265.10000000000002</v>
      </c>
      <c r="C116" s="1">
        <v>2.6</v>
      </c>
      <c r="D116" s="2">
        <v>26</v>
      </c>
      <c r="E116" s="8">
        <v>4</v>
      </c>
      <c r="F116" s="10" t="s">
        <v>441</v>
      </c>
    </row>
    <row r="117" spans="1:6" ht="15.75" customHeight="1" x14ac:dyDescent="0.2">
      <c r="A117" s="1" t="s">
        <v>255</v>
      </c>
      <c r="B117" s="1">
        <v>259.89999999999998</v>
      </c>
      <c r="C117" s="1">
        <v>24.22</v>
      </c>
      <c r="D117" s="2">
        <v>26</v>
      </c>
      <c r="E117" s="8">
        <v>5</v>
      </c>
      <c r="F117" s="10" t="s">
        <v>442</v>
      </c>
    </row>
    <row r="118" spans="1:6" ht="15.75" customHeight="1" x14ac:dyDescent="0.2">
      <c r="A118" s="1" t="s">
        <v>326</v>
      </c>
      <c r="B118" s="1">
        <v>259.89999999999998</v>
      </c>
      <c r="C118" s="1">
        <v>-17.079999999999998</v>
      </c>
      <c r="D118" s="2">
        <v>26</v>
      </c>
      <c r="E118" s="8">
        <v>3</v>
      </c>
      <c r="F118" s="10" t="s">
        <v>440</v>
      </c>
    </row>
    <row r="119" spans="1:6" ht="15.75" customHeight="1" x14ac:dyDescent="0.2">
      <c r="A119" s="1" t="s">
        <v>284</v>
      </c>
      <c r="B119" s="1">
        <v>254.17</v>
      </c>
      <c r="C119" s="1">
        <v>-13.97</v>
      </c>
      <c r="D119" s="2">
        <v>27</v>
      </c>
      <c r="E119" s="8">
        <v>3</v>
      </c>
      <c r="F119" s="10" t="s">
        <v>440</v>
      </c>
    </row>
    <row r="120" spans="1:6" ht="15.75" customHeight="1" x14ac:dyDescent="0.2">
      <c r="A120" s="1" t="s">
        <v>36</v>
      </c>
      <c r="B120" s="1">
        <v>252.17</v>
      </c>
      <c r="C120" s="1">
        <v>-22.82</v>
      </c>
      <c r="D120" s="2">
        <v>27</v>
      </c>
      <c r="E120" s="8">
        <v>3</v>
      </c>
      <c r="F120" s="10" t="s">
        <v>440</v>
      </c>
    </row>
    <row r="121" spans="1:6" ht="15.75" customHeight="1" x14ac:dyDescent="0.2">
      <c r="A121" s="1" t="s">
        <v>103</v>
      </c>
      <c r="B121" s="1">
        <v>252.17</v>
      </c>
      <c r="C121" s="1">
        <v>12.91</v>
      </c>
      <c r="D121" s="2">
        <v>27</v>
      </c>
      <c r="E121" s="8">
        <v>4</v>
      </c>
      <c r="F121" s="10" t="s">
        <v>441</v>
      </c>
    </row>
    <row r="122" spans="1:6" ht="15.75" customHeight="1" x14ac:dyDescent="0.2">
      <c r="A122" s="1" t="s">
        <v>159</v>
      </c>
      <c r="B122" s="1">
        <v>252.17</v>
      </c>
      <c r="C122" s="1">
        <v>-34.49</v>
      </c>
      <c r="D122" s="2">
        <v>27</v>
      </c>
      <c r="E122" s="8">
        <v>2</v>
      </c>
      <c r="F122" s="10" t="s">
        <v>439</v>
      </c>
    </row>
    <row r="123" spans="1:6" ht="15.75" customHeight="1" x14ac:dyDescent="0.2">
      <c r="A123" s="1" t="s">
        <v>248</v>
      </c>
      <c r="B123" s="1">
        <v>252.17</v>
      </c>
      <c r="C123" s="1">
        <v>-15.53</v>
      </c>
      <c r="D123" s="2">
        <v>27</v>
      </c>
      <c r="E123" s="8">
        <v>3</v>
      </c>
      <c r="F123" s="10" t="s">
        <v>440</v>
      </c>
    </row>
    <row r="124" spans="1:6" ht="15.75" customHeight="1" x14ac:dyDescent="0.2">
      <c r="A124" s="1" t="s">
        <v>300</v>
      </c>
      <c r="B124" s="1">
        <v>252.17</v>
      </c>
      <c r="C124" s="1">
        <v>16.899999999999999</v>
      </c>
      <c r="D124" s="2">
        <v>27</v>
      </c>
      <c r="E124" s="8">
        <v>4</v>
      </c>
      <c r="F124" s="10" t="s">
        <v>441</v>
      </c>
    </row>
    <row r="125" spans="1:6" ht="15.75" customHeight="1" x14ac:dyDescent="0.2">
      <c r="A125" s="1" t="s">
        <v>318</v>
      </c>
      <c r="B125" s="1">
        <v>252.17</v>
      </c>
      <c r="C125" s="1">
        <v>12.74</v>
      </c>
      <c r="D125" s="2">
        <v>27</v>
      </c>
      <c r="E125" s="8">
        <v>4</v>
      </c>
      <c r="F125" s="10" t="s">
        <v>441</v>
      </c>
    </row>
    <row r="126" spans="1:6" ht="15.75" customHeight="1" x14ac:dyDescent="0.2">
      <c r="A126" s="1" t="s">
        <v>333</v>
      </c>
      <c r="B126" s="1">
        <v>252.17</v>
      </c>
      <c r="C126" s="1">
        <v>8.44</v>
      </c>
      <c r="D126" s="2">
        <v>27</v>
      </c>
      <c r="E126" s="8">
        <v>4</v>
      </c>
      <c r="F126" s="10" t="s">
        <v>441</v>
      </c>
    </row>
    <row r="127" spans="1:6" ht="15.75" customHeight="1" x14ac:dyDescent="0.2">
      <c r="A127" s="1" t="s">
        <v>355</v>
      </c>
      <c r="B127" s="1">
        <v>252.17</v>
      </c>
      <c r="C127" s="1">
        <v>16.899999999999999</v>
      </c>
      <c r="D127" s="2">
        <v>27</v>
      </c>
      <c r="E127" s="8">
        <v>4</v>
      </c>
      <c r="F127" s="10" t="s">
        <v>441</v>
      </c>
    </row>
    <row r="128" spans="1:6" ht="15.75" customHeight="1" x14ac:dyDescent="0.2">
      <c r="A128" s="1" t="s">
        <v>9</v>
      </c>
      <c r="B128" s="1">
        <v>251.3</v>
      </c>
      <c r="C128" s="1">
        <v>25.72</v>
      </c>
      <c r="D128" s="2">
        <v>27</v>
      </c>
      <c r="E128" s="8">
        <v>5</v>
      </c>
      <c r="F128" s="10" t="s">
        <v>442</v>
      </c>
    </row>
    <row r="129" spans="1:6" ht="15.75" customHeight="1" x14ac:dyDescent="0.2">
      <c r="A129" s="1" t="s">
        <v>143</v>
      </c>
      <c r="B129" s="1">
        <v>251.3</v>
      </c>
      <c r="C129" s="1">
        <v>22.32</v>
      </c>
      <c r="D129" s="2">
        <v>27</v>
      </c>
      <c r="E129" s="8">
        <v>4</v>
      </c>
      <c r="F129" s="10" t="s">
        <v>441</v>
      </c>
    </row>
    <row r="130" spans="1:6" ht="15.75" customHeight="1" x14ac:dyDescent="0.2">
      <c r="A130" s="1" t="s">
        <v>195</v>
      </c>
      <c r="B130" s="1">
        <v>251.3</v>
      </c>
      <c r="C130" s="1">
        <v>22.32</v>
      </c>
      <c r="D130" s="2">
        <v>27</v>
      </c>
      <c r="E130" s="8">
        <v>4</v>
      </c>
      <c r="F130" s="10" t="s">
        <v>441</v>
      </c>
    </row>
    <row r="131" spans="1:6" ht="15.75" customHeight="1" x14ac:dyDescent="0.2">
      <c r="A131" s="1" t="s">
        <v>389</v>
      </c>
      <c r="B131" s="1">
        <v>251.3</v>
      </c>
      <c r="C131" s="1">
        <v>22.32</v>
      </c>
      <c r="D131" s="2">
        <v>27</v>
      </c>
      <c r="E131" s="8">
        <v>4</v>
      </c>
      <c r="F131" s="10" t="s">
        <v>441</v>
      </c>
    </row>
    <row r="132" spans="1:6" ht="15.75" customHeight="1" x14ac:dyDescent="0.2">
      <c r="A132" s="1" t="s">
        <v>77</v>
      </c>
      <c r="B132" s="1">
        <v>247.2</v>
      </c>
      <c r="C132" s="1">
        <v>9.7799999999999994</v>
      </c>
      <c r="D132" s="2">
        <v>27</v>
      </c>
      <c r="E132" s="8">
        <v>4</v>
      </c>
      <c r="F132" s="10" t="s">
        <v>441</v>
      </c>
    </row>
    <row r="133" spans="1:6" ht="15.75" customHeight="1" x14ac:dyDescent="0.2">
      <c r="A133" s="1" t="s">
        <v>114</v>
      </c>
      <c r="B133" s="1">
        <v>247.2</v>
      </c>
      <c r="C133" s="1">
        <v>-9.7100000000000009</v>
      </c>
      <c r="D133" s="2">
        <v>27</v>
      </c>
      <c r="E133" s="8">
        <v>3</v>
      </c>
      <c r="F133" s="10" t="s">
        <v>440</v>
      </c>
    </row>
    <row r="134" spans="1:6" ht="15.75" customHeight="1" x14ac:dyDescent="0.2">
      <c r="A134" s="1" t="s">
        <v>184</v>
      </c>
      <c r="B134" s="1">
        <v>247.2</v>
      </c>
      <c r="C134" s="1">
        <v>31.05</v>
      </c>
      <c r="D134" s="2">
        <v>27</v>
      </c>
      <c r="E134" s="8">
        <v>5</v>
      </c>
      <c r="F134" s="10" t="s">
        <v>442</v>
      </c>
    </row>
    <row r="135" spans="1:6" ht="15.75" customHeight="1" x14ac:dyDescent="0.2">
      <c r="A135" s="1" t="s">
        <v>186</v>
      </c>
      <c r="B135" s="1">
        <v>247.2</v>
      </c>
      <c r="C135" s="1">
        <v>15.52</v>
      </c>
      <c r="D135" s="2">
        <v>27</v>
      </c>
      <c r="E135" s="8">
        <v>4</v>
      </c>
      <c r="F135" s="10" t="s">
        <v>441</v>
      </c>
    </row>
    <row r="136" spans="1:6" ht="15.75" customHeight="1" x14ac:dyDescent="0.2">
      <c r="A136" s="1" t="s">
        <v>297</v>
      </c>
      <c r="B136" s="1">
        <v>247.2</v>
      </c>
      <c r="C136" s="1">
        <v>18.34</v>
      </c>
      <c r="D136" s="2">
        <v>27</v>
      </c>
      <c r="E136" s="8">
        <v>4</v>
      </c>
      <c r="F136" s="10" t="s">
        <v>441</v>
      </c>
    </row>
    <row r="137" spans="1:6" ht="15.75" customHeight="1" x14ac:dyDescent="0.2">
      <c r="A137" s="1" t="s">
        <v>299</v>
      </c>
      <c r="B137" s="1">
        <v>247.2</v>
      </c>
      <c r="C137" s="1">
        <v>9.7799999999999994</v>
      </c>
      <c r="D137" s="2">
        <v>27</v>
      </c>
      <c r="E137" s="8">
        <v>4</v>
      </c>
      <c r="F137" s="10" t="s">
        <v>441</v>
      </c>
    </row>
    <row r="138" spans="1:6" ht="15.75" customHeight="1" x14ac:dyDescent="0.2">
      <c r="A138" s="1" t="s">
        <v>319</v>
      </c>
      <c r="B138" s="1">
        <v>247.2</v>
      </c>
      <c r="C138" s="1">
        <v>30.18</v>
      </c>
      <c r="D138" s="2">
        <v>27</v>
      </c>
      <c r="E138" s="8">
        <v>5</v>
      </c>
      <c r="F138" s="10" t="s">
        <v>442</v>
      </c>
    </row>
    <row r="139" spans="1:6" ht="15.75" customHeight="1" x14ac:dyDescent="0.2">
      <c r="A139" s="1" t="s">
        <v>337</v>
      </c>
      <c r="B139" s="1">
        <v>247.2</v>
      </c>
      <c r="C139" s="1">
        <v>-9.7100000000000009</v>
      </c>
      <c r="D139" s="2">
        <v>27</v>
      </c>
      <c r="E139" s="8">
        <v>3</v>
      </c>
      <c r="F139" s="10" t="s">
        <v>440</v>
      </c>
    </row>
    <row r="140" spans="1:6" ht="15.75" customHeight="1" x14ac:dyDescent="0.2">
      <c r="A140" s="1" t="s">
        <v>342</v>
      </c>
      <c r="B140" s="1">
        <v>247.2</v>
      </c>
      <c r="C140" s="1">
        <v>27.46</v>
      </c>
      <c r="D140" s="2">
        <v>27</v>
      </c>
      <c r="E140" s="8">
        <v>5</v>
      </c>
      <c r="F140" s="10" t="s">
        <v>442</v>
      </c>
    </row>
    <row r="141" spans="1:6" ht="15.75" customHeight="1" x14ac:dyDescent="0.2">
      <c r="A141" s="1" t="s">
        <v>365</v>
      </c>
      <c r="B141" s="1">
        <v>247.2</v>
      </c>
      <c r="C141" s="1">
        <v>27.46</v>
      </c>
      <c r="D141" s="2">
        <v>27</v>
      </c>
      <c r="E141" s="8">
        <v>5</v>
      </c>
      <c r="F141" s="10" t="s">
        <v>442</v>
      </c>
    </row>
    <row r="142" spans="1:6" ht="15.75" customHeight="1" x14ac:dyDescent="0.2">
      <c r="A142" s="1" t="s">
        <v>367</v>
      </c>
      <c r="B142" s="1">
        <v>247.2</v>
      </c>
      <c r="C142" s="1">
        <v>10.97</v>
      </c>
      <c r="D142" s="2">
        <v>27</v>
      </c>
      <c r="E142" s="8">
        <v>4</v>
      </c>
      <c r="F142" s="10" t="s">
        <v>441</v>
      </c>
    </row>
    <row r="143" spans="1:6" ht="15.75" customHeight="1" x14ac:dyDescent="0.2">
      <c r="A143" s="1" t="s">
        <v>375</v>
      </c>
      <c r="B143" s="1">
        <v>247.2</v>
      </c>
      <c r="C143" s="1">
        <v>10.97</v>
      </c>
      <c r="D143" s="2">
        <v>27</v>
      </c>
      <c r="E143" s="8">
        <v>4</v>
      </c>
      <c r="F143" s="10" t="s">
        <v>441</v>
      </c>
    </row>
    <row r="144" spans="1:6" ht="15.75" customHeight="1" x14ac:dyDescent="0.2">
      <c r="A144" s="1" t="s">
        <v>396</v>
      </c>
      <c r="B144" s="1">
        <v>247.2</v>
      </c>
      <c r="C144" s="1">
        <v>17.510000000000002</v>
      </c>
      <c r="D144" s="2">
        <v>27</v>
      </c>
      <c r="E144" s="8">
        <v>4</v>
      </c>
      <c r="F144" s="10" t="s">
        <v>441</v>
      </c>
    </row>
    <row r="145" spans="1:6" ht="15.75" customHeight="1" x14ac:dyDescent="0.2">
      <c r="A145" s="1" t="s">
        <v>407</v>
      </c>
      <c r="B145" s="1">
        <v>247.2</v>
      </c>
      <c r="C145" s="1">
        <v>-9.7100000000000009</v>
      </c>
      <c r="D145" s="2">
        <v>27</v>
      </c>
      <c r="E145" s="8">
        <v>3</v>
      </c>
      <c r="F145" s="10" t="s">
        <v>440</v>
      </c>
    </row>
    <row r="146" spans="1:6" ht="15.75" customHeight="1" x14ac:dyDescent="0.2">
      <c r="A146" s="1" t="s">
        <v>425</v>
      </c>
      <c r="B146" s="1">
        <v>247.2</v>
      </c>
      <c r="C146" s="1">
        <v>-9.7100000000000009</v>
      </c>
      <c r="D146" s="2">
        <v>27</v>
      </c>
      <c r="E146" s="8">
        <v>3</v>
      </c>
      <c r="F146" s="10" t="s">
        <v>440</v>
      </c>
    </row>
    <row r="147" spans="1:6" ht="15.75" customHeight="1" x14ac:dyDescent="0.2">
      <c r="A147" s="1" t="s">
        <v>428</v>
      </c>
      <c r="B147" s="1">
        <v>247.2</v>
      </c>
      <c r="C147" s="1">
        <v>-9.7100000000000009</v>
      </c>
      <c r="D147" s="2">
        <v>27</v>
      </c>
      <c r="E147" s="8">
        <v>3</v>
      </c>
      <c r="F147" s="10" t="s">
        <v>440</v>
      </c>
    </row>
    <row r="148" spans="1:6" ht="15.75" customHeight="1" x14ac:dyDescent="0.2">
      <c r="A148" s="1" t="s">
        <v>22</v>
      </c>
      <c r="B148" s="1">
        <v>242</v>
      </c>
      <c r="C148" s="1">
        <v>27.81</v>
      </c>
      <c r="D148" s="2">
        <v>28</v>
      </c>
      <c r="E148" s="8">
        <v>5</v>
      </c>
      <c r="F148" s="10" t="s">
        <v>442</v>
      </c>
    </row>
    <row r="149" spans="1:6" ht="15.75" customHeight="1" x14ac:dyDescent="0.2">
      <c r="A149" s="1" t="s">
        <v>55</v>
      </c>
      <c r="B149" s="1">
        <v>242</v>
      </c>
      <c r="C149" s="1">
        <v>16.489999999999998</v>
      </c>
      <c r="D149" s="2">
        <v>28</v>
      </c>
      <c r="E149" s="8">
        <v>4</v>
      </c>
      <c r="F149" s="10" t="s">
        <v>441</v>
      </c>
    </row>
    <row r="150" spans="1:6" ht="15.75" customHeight="1" x14ac:dyDescent="0.2">
      <c r="A150" s="1" t="s">
        <v>99</v>
      </c>
      <c r="B150" s="1">
        <v>242</v>
      </c>
      <c r="C150" s="1">
        <v>-14.59</v>
      </c>
      <c r="D150" s="2">
        <v>28</v>
      </c>
      <c r="E150" s="8">
        <v>3</v>
      </c>
      <c r="F150" s="10" t="s">
        <v>440</v>
      </c>
    </row>
    <row r="151" spans="1:6" ht="15.75" customHeight="1" x14ac:dyDescent="0.2">
      <c r="A151" s="1" t="s">
        <v>130</v>
      </c>
      <c r="B151" s="1">
        <v>242</v>
      </c>
      <c r="C151" s="1">
        <v>16.489999999999998</v>
      </c>
      <c r="D151" s="2">
        <v>28</v>
      </c>
      <c r="E151" s="8">
        <v>4</v>
      </c>
      <c r="F151" s="10" t="s">
        <v>441</v>
      </c>
    </row>
    <row r="152" spans="1:6" ht="15.75" customHeight="1" x14ac:dyDescent="0.2">
      <c r="A152" s="1" t="s">
        <v>131</v>
      </c>
      <c r="B152" s="1">
        <v>242</v>
      </c>
      <c r="C152" s="1">
        <v>16.489999999999998</v>
      </c>
      <c r="D152" s="2">
        <v>28</v>
      </c>
      <c r="E152" s="8">
        <v>4</v>
      </c>
      <c r="F152" s="10" t="s">
        <v>441</v>
      </c>
    </row>
    <row r="153" spans="1:6" ht="15.75" customHeight="1" x14ac:dyDescent="0.2">
      <c r="A153" s="1" t="s">
        <v>136</v>
      </c>
      <c r="B153" s="1">
        <v>242</v>
      </c>
      <c r="C153" s="1">
        <v>16.489999999999998</v>
      </c>
      <c r="D153" s="2">
        <v>28</v>
      </c>
      <c r="E153" s="8">
        <v>4</v>
      </c>
      <c r="F153" s="10" t="s">
        <v>441</v>
      </c>
    </row>
    <row r="154" spans="1:6" ht="15.75" customHeight="1" x14ac:dyDescent="0.2">
      <c r="A154" s="1" t="s">
        <v>329</v>
      </c>
      <c r="B154" s="1">
        <v>242</v>
      </c>
      <c r="C154" s="1">
        <v>16.68</v>
      </c>
      <c r="D154" s="2">
        <v>28</v>
      </c>
      <c r="E154" s="8">
        <v>4</v>
      </c>
      <c r="F154" s="10" t="s">
        <v>441</v>
      </c>
    </row>
    <row r="155" spans="1:6" ht="15.75" customHeight="1" x14ac:dyDescent="0.2">
      <c r="A155" s="1" t="s">
        <v>63</v>
      </c>
      <c r="B155" s="1">
        <v>237</v>
      </c>
      <c r="C155" s="1">
        <v>16.989999999999998</v>
      </c>
      <c r="D155" s="2">
        <v>28</v>
      </c>
      <c r="E155" s="8">
        <v>4</v>
      </c>
      <c r="F155" s="10" t="s">
        <v>441</v>
      </c>
    </row>
    <row r="156" spans="1:6" ht="15.75" customHeight="1" x14ac:dyDescent="0.2">
      <c r="A156" s="1" t="s">
        <v>93</v>
      </c>
      <c r="B156" s="1">
        <v>237</v>
      </c>
      <c r="C156" s="1">
        <v>17.100000000000001</v>
      </c>
      <c r="D156" s="2">
        <v>28</v>
      </c>
      <c r="E156" s="8">
        <v>4</v>
      </c>
      <c r="F156" s="10" t="s">
        <v>441</v>
      </c>
    </row>
    <row r="157" spans="1:6" ht="15.75" customHeight="1" x14ac:dyDescent="0.2">
      <c r="A157" s="1" t="s">
        <v>125</v>
      </c>
      <c r="B157" s="1">
        <v>237</v>
      </c>
      <c r="C157" s="1">
        <v>17.100000000000001</v>
      </c>
      <c r="D157" s="2">
        <v>28</v>
      </c>
      <c r="E157" s="8">
        <v>4</v>
      </c>
      <c r="F157" s="10" t="s">
        <v>441</v>
      </c>
    </row>
    <row r="158" spans="1:6" ht="15.75" customHeight="1" x14ac:dyDescent="0.2">
      <c r="A158" s="1" t="s">
        <v>290</v>
      </c>
      <c r="B158" s="1">
        <v>237</v>
      </c>
      <c r="C158" s="1">
        <v>17.100000000000001</v>
      </c>
      <c r="D158" s="2">
        <v>28</v>
      </c>
      <c r="E158" s="8">
        <v>4</v>
      </c>
      <c r="F158" s="10" t="s">
        <v>441</v>
      </c>
    </row>
    <row r="159" spans="1:6" ht="15.75" customHeight="1" x14ac:dyDescent="0.2">
      <c r="A159" s="1" t="s">
        <v>308</v>
      </c>
      <c r="B159" s="1">
        <v>237</v>
      </c>
      <c r="C159" s="1">
        <v>17.100000000000001</v>
      </c>
      <c r="D159" s="2">
        <v>28</v>
      </c>
      <c r="E159" s="8">
        <v>4</v>
      </c>
      <c r="F159" s="10" t="s">
        <v>441</v>
      </c>
    </row>
    <row r="160" spans="1:6" ht="15.75" customHeight="1" x14ac:dyDescent="0.2">
      <c r="A160" s="1" t="s">
        <v>309</v>
      </c>
      <c r="B160" s="1">
        <v>237</v>
      </c>
      <c r="C160" s="1">
        <v>17.100000000000001</v>
      </c>
      <c r="D160" s="2">
        <v>28</v>
      </c>
      <c r="E160" s="8">
        <v>4</v>
      </c>
      <c r="F160" s="10" t="s">
        <v>441</v>
      </c>
    </row>
    <row r="161" spans="1:6" ht="15.75" customHeight="1" x14ac:dyDescent="0.2">
      <c r="A161" s="1" t="s">
        <v>336</v>
      </c>
      <c r="B161" s="1">
        <v>237</v>
      </c>
      <c r="C161" s="1">
        <v>17.100000000000001</v>
      </c>
      <c r="D161" s="2">
        <v>28</v>
      </c>
      <c r="E161" s="8">
        <v>4</v>
      </c>
      <c r="F161" s="10" t="s">
        <v>441</v>
      </c>
    </row>
    <row r="162" spans="1:6" ht="15.75" customHeight="1" x14ac:dyDescent="0.2">
      <c r="A162" s="1" t="s">
        <v>380</v>
      </c>
      <c r="B162" s="1">
        <v>237</v>
      </c>
      <c r="C162" s="1">
        <v>17.8</v>
      </c>
      <c r="D162" s="2">
        <v>28</v>
      </c>
      <c r="E162" s="8">
        <v>4</v>
      </c>
      <c r="F162" s="10" t="s">
        <v>441</v>
      </c>
    </row>
    <row r="163" spans="1:6" ht="15.75" customHeight="1" x14ac:dyDescent="0.2">
      <c r="A163" s="1" t="s">
        <v>382</v>
      </c>
      <c r="B163" s="1">
        <v>237</v>
      </c>
      <c r="C163" s="1">
        <v>17.100000000000001</v>
      </c>
      <c r="D163" s="2">
        <v>28</v>
      </c>
      <c r="E163" s="8">
        <v>4</v>
      </c>
      <c r="F163" s="10" t="s">
        <v>441</v>
      </c>
    </row>
    <row r="164" spans="1:6" ht="15.75" customHeight="1" x14ac:dyDescent="0.2">
      <c r="A164" s="1" t="s">
        <v>32</v>
      </c>
      <c r="B164" s="1">
        <v>235</v>
      </c>
      <c r="C164" s="1">
        <v>16.87</v>
      </c>
      <c r="D164" s="2">
        <v>28</v>
      </c>
      <c r="E164" s="8">
        <v>4</v>
      </c>
      <c r="F164" s="10" t="s">
        <v>441</v>
      </c>
    </row>
    <row r="165" spans="1:6" ht="15.75" customHeight="1" x14ac:dyDescent="0.2">
      <c r="A165" s="1" t="s">
        <v>92</v>
      </c>
      <c r="B165" s="1">
        <v>235</v>
      </c>
      <c r="C165" s="1">
        <v>16.87</v>
      </c>
      <c r="D165" s="2">
        <v>28</v>
      </c>
      <c r="E165" s="8">
        <v>4</v>
      </c>
      <c r="F165" s="10" t="s">
        <v>441</v>
      </c>
    </row>
    <row r="166" spans="1:6" ht="15.75" customHeight="1" x14ac:dyDescent="0.2">
      <c r="A166" s="1" t="s">
        <v>129</v>
      </c>
      <c r="B166" s="1">
        <v>235</v>
      </c>
      <c r="C166" s="1">
        <v>16.91</v>
      </c>
      <c r="D166" s="2">
        <v>28</v>
      </c>
      <c r="E166" s="8">
        <v>4</v>
      </c>
      <c r="F166" s="10" t="s">
        <v>441</v>
      </c>
    </row>
    <row r="167" spans="1:6" ht="15.75" customHeight="1" x14ac:dyDescent="0.2">
      <c r="A167" s="1" t="s">
        <v>170</v>
      </c>
      <c r="B167" s="1">
        <v>235</v>
      </c>
      <c r="C167" s="1">
        <v>17.11</v>
      </c>
      <c r="D167" s="2">
        <v>28</v>
      </c>
      <c r="E167" s="8">
        <v>4</v>
      </c>
      <c r="F167" s="10" t="s">
        <v>441</v>
      </c>
    </row>
    <row r="168" spans="1:6" ht="15.75" customHeight="1" x14ac:dyDescent="0.2">
      <c r="A168" s="1" t="s">
        <v>174</v>
      </c>
      <c r="B168" s="1">
        <v>235</v>
      </c>
      <c r="C168" s="1">
        <v>16.87</v>
      </c>
      <c r="D168" s="2">
        <v>28</v>
      </c>
      <c r="E168" s="8">
        <v>4</v>
      </c>
      <c r="F168" s="10" t="s">
        <v>441</v>
      </c>
    </row>
    <row r="169" spans="1:6" ht="15.75" customHeight="1" x14ac:dyDescent="0.2">
      <c r="A169" s="1" t="s">
        <v>175</v>
      </c>
      <c r="B169" s="1">
        <v>235</v>
      </c>
      <c r="C169" s="1">
        <v>16.97</v>
      </c>
      <c r="D169" s="2">
        <v>28</v>
      </c>
      <c r="E169" s="8">
        <v>4</v>
      </c>
      <c r="F169" s="10" t="s">
        <v>441</v>
      </c>
    </row>
    <row r="170" spans="1:6" ht="15.75" customHeight="1" x14ac:dyDescent="0.2">
      <c r="A170" s="1" t="s">
        <v>253</v>
      </c>
      <c r="B170" s="1">
        <v>235</v>
      </c>
      <c r="C170" s="1">
        <v>17.86</v>
      </c>
      <c r="D170" s="2">
        <v>28</v>
      </c>
      <c r="E170" s="8">
        <v>4</v>
      </c>
      <c r="F170" s="10" t="s">
        <v>441</v>
      </c>
    </row>
    <row r="171" spans="1:6" ht="15.75" customHeight="1" x14ac:dyDescent="0.2">
      <c r="A171" s="1" t="s">
        <v>311</v>
      </c>
      <c r="B171" s="1">
        <v>235</v>
      </c>
      <c r="C171" s="1">
        <v>16.97</v>
      </c>
      <c r="D171" s="2">
        <v>28</v>
      </c>
      <c r="E171" s="8">
        <v>4</v>
      </c>
      <c r="F171" s="10" t="s">
        <v>441</v>
      </c>
    </row>
    <row r="172" spans="1:6" ht="15.75" customHeight="1" x14ac:dyDescent="0.2">
      <c r="A172" s="1" t="s">
        <v>331</v>
      </c>
      <c r="B172" s="1">
        <v>235</v>
      </c>
      <c r="C172" s="1">
        <v>16.91</v>
      </c>
      <c r="D172" s="2">
        <v>28</v>
      </c>
      <c r="E172" s="8">
        <v>4</v>
      </c>
      <c r="F172" s="10" t="s">
        <v>441</v>
      </c>
    </row>
    <row r="173" spans="1:6" ht="15.75" customHeight="1" x14ac:dyDescent="0.2">
      <c r="A173" s="1" t="s">
        <v>338</v>
      </c>
      <c r="B173" s="1">
        <v>235</v>
      </c>
      <c r="C173" s="1">
        <v>16.86</v>
      </c>
      <c r="D173" s="2">
        <v>28</v>
      </c>
      <c r="E173" s="8">
        <v>4</v>
      </c>
      <c r="F173" s="10" t="s">
        <v>441</v>
      </c>
    </row>
    <row r="174" spans="1:6" ht="15.75" customHeight="1" x14ac:dyDescent="0.2">
      <c r="A174" s="1" t="s">
        <v>385</v>
      </c>
      <c r="B174" s="1">
        <v>235</v>
      </c>
      <c r="C174" s="1">
        <v>16.97</v>
      </c>
      <c r="D174" s="2">
        <v>28</v>
      </c>
      <c r="E174" s="8">
        <v>4</v>
      </c>
      <c r="F174" s="10" t="s">
        <v>441</v>
      </c>
    </row>
    <row r="175" spans="1:6" ht="15.75" customHeight="1" x14ac:dyDescent="0.2">
      <c r="A175" s="1" t="s">
        <v>194</v>
      </c>
      <c r="B175" s="1">
        <v>228</v>
      </c>
      <c r="C175" s="1">
        <v>-22.73</v>
      </c>
      <c r="D175" s="2">
        <v>29</v>
      </c>
      <c r="E175" s="8">
        <v>3</v>
      </c>
      <c r="F175" s="10" t="s">
        <v>440</v>
      </c>
    </row>
    <row r="176" spans="1:6" ht="15.75" customHeight="1" x14ac:dyDescent="0.2">
      <c r="A176" s="1" t="s">
        <v>172</v>
      </c>
      <c r="B176" s="1">
        <v>215.56</v>
      </c>
      <c r="C176" s="1">
        <v>-23.24</v>
      </c>
      <c r="D176" s="2">
        <v>30</v>
      </c>
      <c r="E176" s="8">
        <v>2</v>
      </c>
      <c r="F176" s="10" t="s">
        <v>439</v>
      </c>
    </row>
    <row r="177" spans="1:6" ht="15.75" customHeight="1" x14ac:dyDescent="0.2">
      <c r="A177" s="1" t="s">
        <v>173</v>
      </c>
      <c r="B177" s="1">
        <v>212</v>
      </c>
      <c r="C177" s="1">
        <v>19.64</v>
      </c>
      <c r="D177" s="2">
        <v>30</v>
      </c>
      <c r="E177" s="8">
        <v>4</v>
      </c>
      <c r="F177" s="10" t="s">
        <v>441</v>
      </c>
    </row>
    <row r="178" spans="1:6" ht="15.75" customHeight="1" x14ac:dyDescent="0.2">
      <c r="A178" s="1" t="s">
        <v>228</v>
      </c>
      <c r="B178" s="1">
        <v>208.5</v>
      </c>
      <c r="C178" s="1">
        <v>-23.12</v>
      </c>
      <c r="D178" s="2">
        <v>31</v>
      </c>
      <c r="E178" s="8">
        <v>2</v>
      </c>
      <c r="F178" s="10" t="s">
        <v>439</v>
      </c>
    </row>
    <row r="179" spans="1:6" ht="15.75" customHeight="1" x14ac:dyDescent="0.2">
      <c r="A179" s="1" t="s">
        <v>30</v>
      </c>
      <c r="B179" s="1">
        <v>201.3</v>
      </c>
      <c r="C179" s="1">
        <v>18.7</v>
      </c>
      <c r="D179" s="2">
        <v>31</v>
      </c>
      <c r="E179" s="8">
        <v>4</v>
      </c>
      <c r="F179" s="10" t="s">
        <v>441</v>
      </c>
    </row>
    <row r="180" spans="1:6" ht="15.75" customHeight="1" x14ac:dyDescent="0.2">
      <c r="A180" s="1" t="s">
        <v>86</v>
      </c>
      <c r="B180" s="1">
        <v>201.3</v>
      </c>
      <c r="C180" s="1">
        <v>25.37</v>
      </c>
      <c r="D180" s="2">
        <v>31</v>
      </c>
      <c r="E180" s="8">
        <v>5</v>
      </c>
      <c r="F180" s="10" t="s">
        <v>442</v>
      </c>
    </row>
    <row r="181" spans="1:6" ht="15.75" customHeight="1" x14ac:dyDescent="0.2">
      <c r="A181" s="1" t="s">
        <v>164</v>
      </c>
      <c r="B181" s="1">
        <v>201.3</v>
      </c>
      <c r="C181" s="1">
        <v>40.98</v>
      </c>
      <c r="D181" s="2">
        <v>31</v>
      </c>
      <c r="E181" s="8">
        <v>5</v>
      </c>
      <c r="F181" s="10" t="s">
        <v>442</v>
      </c>
    </row>
    <row r="182" spans="1:6" ht="15.75" customHeight="1" x14ac:dyDescent="0.2">
      <c r="A182" s="1" t="s">
        <v>218</v>
      </c>
      <c r="B182" s="1">
        <v>201.3</v>
      </c>
      <c r="C182" s="1">
        <v>37.119999999999997</v>
      </c>
      <c r="D182" s="2">
        <v>31</v>
      </c>
      <c r="E182" s="8">
        <v>5</v>
      </c>
      <c r="F182" s="10" t="s">
        <v>442</v>
      </c>
    </row>
    <row r="183" spans="1:6" ht="15.75" customHeight="1" x14ac:dyDescent="0.2">
      <c r="A183" s="1" t="s">
        <v>262</v>
      </c>
      <c r="B183" s="1">
        <v>201.3</v>
      </c>
      <c r="C183" s="1">
        <v>37.119999999999997</v>
      </c>
      <c r="D183" s="2">
        <v>31</v>
      </c>
      <c r="E183" s="8">
        <v>5</v>
      </c>
      <c r="F183" s="10" t="s">
        <v>442</v>
      </c>
    </row>
    <row r="184" spans="1:6" ht="15.75" customHeight="1" x14ac:dyDescent="0.2">
      <c r="A184" s="1" t="s">
        <v>220</v>
      </c>
      <c r="B184" s="1">
        <v>199.3</v>
      </c>
      <c r="C184" s="1">
        <v>28.14</v>
      </c>
      <c r="D184" s="2">
        <v>32</v>
      </c>
      <c r="E184" s="8">
        <v>5</v>
      </c>
      <c r="F184" s="10" t="s">
        <v>442</v>
      </c>
    </row>
    <row r="185" spans="1:6" ht="15.75" customHeight="1" x14ac:dyDescent="0.2">
      <c r="A185" s="1" t="s">
        <v>139</v>
      </c>
      <c r="B185" s="1">
        <v>196.5</v>
      </c>
      <c r="C185" s="1">
        <v>28.47</v>
      </c>
      <c r="D185" s="2">
        <v>32</v>
      </c>
      <c r="E185" s="8">
        <v>5</v>
      </c>
      <c r="F185" s="10" t="s">
        <v>442</v>
      </c>
    </row>
    <row r="186" spans="1:6" ht="15.75" customHeight="1" x14ac:dyDescent="0.2">
      <c r="A186" s="1" t="s">
        <v>160</v>
      </c>
      <c r="B186" s="1">
        <v>190.8</v>
      </c>
      <c r="C186" s="1">
        <v>40.229999999999997</v>
      </c>
      <c r="D186" s="2">
        <v>32</v>
      </c>
      <c r="E186" s="8">
        <v>5</v>
      </c>
      <c r="F186" s="10" t="s">
        <v>442</v>
      </c>
    </row>
    <row r="187" spans="1:6" ht="15.75" customHeight="1" x14ac:dyDescent="0.2">
      <c r="A187" s="1" t="s">
        <v>208</v>
      </c>
      <c r="B187" s="1">
        <v>189.6</v>
      </c>
      <c r="C187" s="1">
        <v>45.87</v>
      </c>
      <c r="D187" s="2">
        <v>32</v>
      </c>
      <c r="E187" s="8">
        <v>5</v>
      </c>
      <c r="F187" s="10" t="s">
        <v>442</v>
      </c>
    </row>
    <row r="188" spans="1:6" ht="15.75" customHeight="1" x14ac:dyDescent="0.2">
      <c r="A188" s="1" t="s">
        <v>314</v>
      </c>
      <c r="B188" s="1">
        <v>189.6</v>
      </c>
      <c r="C188" s="1">
        <v>41.4</v>
      </c>
      <c r="D188" s="2">
        <v>32</v>
      </c>
      <c r="E188" s="8">
        <v>5</v>
      </c>
      <c r="F188" s="10" t="s">
        <v>442</v>
      </c>
    </row>
    <row r="189" spans="1:6" ht="15.75" customHeight="1" x14ac:dyDescent="0.2">
      <c r="A189" s="1" t="s">
        <v>384</v>
      </c>
      <c r="B189" s="1">
        <v>189.6</v>
      </c>
      <c r="D189" s="2">
        <v>32</v>
      </c>
    </row>
    <row r="190" spans="1:6" ht="15.75" customHeight="1" x14ac:dyDescent="0.2">
      <c r="A190" s="1" t="s">
        <v>249</v>
      </c>
      <c r="B190" s="1">
        <v>180.1</v>
      </c>
      <c r="C190" s="1">
        <v>42.73</v>
      </c>
      <c r="D190" s="2">
        <v>33</v>
      </c>
      <c r="E190" s="8">
        <v>5</v>
      </c>
      <c r="F190" s="10" t="s">
        <v>442</v>
      </c>
    </row>
    <row r="191" spans="1:6" ht="15.75" customHeight="1" x14ac:dyDescent="0.2">
      <c r="A191" s="1" t="s">
        <v>52</v>
      </c>
      <c r="B191" s="1">
        <v>175.6</v>
      </c>
      <c r="C191" s="1">
        <v>40.4</v>
      </c>
      <c r="D191" s="2">
        <v>34</v>
      </c>
      <c r="E191" s="8">
        <v>5</v>
      </c>
      <c r="F191" s="10" t="s">
        <v>442</v>
      </c>
    </row>
    <row r="192" spans="1:6" ht="15.75" customHeight="1" x14ac:dyDescent="0.2">
      <c r="A192" s="1" t="s">
        <v>409</v>
      </c>
      <c r="B192" s="1">
        <v>175.6</v>
      </c>
      <c r="C192" s="1">
        <v>24.55</v>
      </c>
      <c r="D192" s="2">
        <v>34</v>
      </c>
      <c r="E192" s="8">
        <v>5</v>
      </c>
      <c r="F192" s="10" t="s">
        <v>442</v>
      </c>
    </row>
    <row r="193" spans="1:6" ht="15.75" customHeight="1" x14ac:dyDescent="0.2">
      <c r="A193" s="1" t="s">
        <v>12</v>
      </c>
      <c r="B193" s="1">
        <v>171.6</v>
      </c>
      <c r="C193" s="1">
        <v>33.83</v>
      </c>
      <c r="D193" s="2">
        <v>34</v>
      </c>
      <c r="E193" s="8">
        <v>5</v>
      </c>
      <c r="F193" s="10" t="s">
        <v>442</v>
      </c>
    </row>
    <row r="194" spans="1:6" ht="15.75" customHeight="1" x14ac:dyDescent="0.2">
      <c r="A194" s="1" t="s">
        <v>17</v>
      </c>
      <c r="B194" s="1">
        <v>170.3</v>
      </c>
      <c r="C194" s="1">
        <v>-6.04</v>
      </c>
      <c r="D194" s="2">
        <v>34</v>
      </c>
      <c r="E194" s="8">
        <v>3</v>
      </c>
      <c r="F194" s="10" t="s">
        <v>440</v>
      </c>
    </row>
    <row r="195" spans="1:6" ht="15.75" customHeight="1" x14ac:dyDescent="0.2">
      <c r="A195" s="1" t="s">
        <v>21</v>
      </c>
      <c r="B195" s="1">
        <v>170.3</v>
      </c>
      <c r="C195" s="1">
        <v>-33.229999999999997</v>
      </c>
      <c r="D195" s="2">
        <v>34</v>
      </c>
      <c r="E195" s="8">
        <v>2</v>
      </c>
      <c r="F195" s="10" t="s">
        <v>439</v>
      </c>
    </row>
    <row r="196" spans="1:6" ht="15.75" customHeight="1" x14ac:dyDescent="0.2">
      <c r="A196" s="1" t="s">
        <v>45</v>
      </c>
      <c r="B196" s="1">
        <v>170.3</v>
      </c>
      <c r="C196" s="1">
        <v>-33.340000000000003</v>
      </c>
      <c r="D196" s="2">
        <v>34</v>
      </c>
      <c r="E196" s="8">
        <v>2</v>
      </c>
      <c r="F196" s="10" t="s">
        <v>439</v>
      </c>
    </row>
    <row r="197" spans="1:6" ht="15.75" customHeight="1" x14ac:dyDescent="0.2">
      <c r="A197" s="1" t="s">
        <v>56</v>
      </c>
      <c r="B197" s="1">
        <v>168.3</v>
      </c>
      <c r="C197" s="1">
        <v>33.22</v>
      </c>
      <c r="D197" s="2">
        <v>34</v>
      </c>
      <c r="E197" s="8">
        <v>5</v>
      </c>
      <c r="F197" s="10" t="s">
        <v>442</v>
      </c>
    </row>
    <row r="198" spans="1:6" ht="15.75" customHeight="1" x14ac:dyDescent="0.2">
      <c r="A198" s="1" t="s">
        <v>102</v>
      </c>
      <c r="B198" s="1">
        <v>168.3</v>
      </c>
      <c r="C198" s="1">
        <v>-2.84</v>
      </c>
      <c r="D198" s="2">
        <v>34</v>
      </c>
      <c r="E198" s="8">
        <v>3</v>
      </c>
      <c r="F198" s="10" t="s">
        <v>440</v>
      </c>
    </row>
    <row r="199" spans="1:6" ht="15.75" customHeight="1" x14ac:dyDescent="0.2">
      <c r="A199" s="1" t="s">
        <v>269</v>
      </c>
      <c r="B199" s="1">
        <v>168.3</v>
      </c>
      <c r="C199" s="1">
        <v>33.22</v>
      </c>
      <c r="D199" s="2">
        <v>34</v>
      </c>
      <c r="E199" s="8">
        <v>5</v>
      </c>
      <c r="F199" s="10" t="s">
        <v>442</v>
      </c>
    </row>
    <row r="200" spans="1:6" ht="15.75" customHeight="1" x14ac:dyDescent="0.2">
      <c r="A200" s="1" t="s">
        <v>405</v>
      </c>
      <c r="B200" s="1">
        <v>168.3</v>
      </c>
      <c r="C200" s="1">
        <v>37.07</v>
      </c>
      <c r="D200" s="2">
        <v>34</v>
      </c>
      <c r="E200" s="8">
        <v>5</v>
      </c>
      <c r="F200" s="10" t="s">
        <v>442</v>
      </c>
    </row>
    <row r="201" spans="1:6" ht="15.75" customHeight="1" x14ac:dyDescent="0.2">
      <c r="A201" s="1" t="s">
        <v>414</v>
      </c>
      <c r="B201" s="1">
        <v>168.3</v>
      </c>
      <c r="C201" s="1">
        <v>35.89</v>
      </c>
      <c r="D201" s="2">
        <v>34</v>
      </c>
      <c r="E201" s="8">
        <v>5</v>
      </c>
      <c r="F201" s="10" t="s">
        <v>442</v>
      </c>
    </row>
    <row r="202" spans="1:6" ht="15.75" customHeight="1" x14ac:dyDescent="0.2">
      <c r="A202" s="1" t="s">
        <v>418</v>
      </c>
      <c r="B202" s="1">
        <v>168.3</v>
      </c>
      <c r="C202" s="1">
        <v>-7.61</v>
      </c>
      <c r="D202" s="2">
        <v>34</v>
      </c>
      <c r="E202" s="8">
        <v>3</v>
      </c>
      <c r="F202" s="10" t="s">
        <v>440</v>
      </c>
    </row>
    <row r="203" spans="1:6" ht="15.75" customHeight="1" x14ac:dyDescent="0.2">
      <c r="A203" s="1" t="s">
        <v>421</v>
      </c>
      <c r="B203" s="1">
        <v>168.3</v>
      </c>
      <c r="C203" s="1">
        <v>35.89</v>
      </c>
      <c r="D203" s="2">
        <v>34</v>
      </c>
      <c r="E203" s="8">
        <v>5</v>
      </c>
      <c r="F203" s="10" t="s">
        <v>442</v>
      </c>
    </row>
    <row r="204" spans="1:6" ht="15.75" customHeight="1" x14ac:dyDescent="0.2">
      <c r="A204" s="1" t="s">
        <v>226</v>
      </c>
      <c r="B204" s="1">
        <v>167.7</v>
      </c>
      <c r="C204" s="1">
        <v>37.11</v>
      </c>
      <c r="D204" s="2">
        <v>34</v>
      </c>
      <c r="E204" s="8">
        <v>5</v>
      </c>
      <c r="F204" s="10" t="s">
        <v>442</v>
      </c>
    </row>
    <row r="205" spans="1:6" ht="15.75" customHeight="1" x14ac:dyDescent="0.2">
      <c r="A205" s="1" t="s">
        <v>289</v>
      </c>
      <c r="B205" s="1">
        <v>167.7</v>
      </c>
      <c r="C205" s="1">
        <v>39.53</v>
      </c>
      <c r="D205" s="2">
        <v>34</v>
      </c>
      <c r="E205" s="8">
        <v>5</v>
      </c>
      <c r="F205" s="10" t="s">
        <v>442</v>
      </c>
    </row>
    <row r="206" spans="1:6" ht="15.75" customHeight="1" x14ac:dyDescent="0.2">
      <c r="A206" s="1" t="s">
        <v>310</v>
      </c>
      <c r="B206" s="1">
        <v>167.7</v>
      </c>
      <c r="C206" s="1">
        <v>37.11</v>
      </c>
      <c r="D206" s="2">
        <v>34</v>
      </c>
      <c r="E206" s="8">
        <v>5</v>
      </c>
      <c r="F206" s="10" t="s">
        <v>442</v>
      </c>
    </row>
    <row r="207" spans="1:6" ht="15.75" customHeight="1" x14ac:dyDescent="0.2">
      <c r="A207" s="1" t="s">
        <v>51</v>
      </c>
      <c r="B207" s="1">
        <v>166.1</v>
      </c>
      <c r="C207" s="1">
        <v>-16.46</v>
      </c>
      <c r="D207" s="2">
        <v>35</v>
      </c>
      <c r="E207" s="8">
        <v>3</v>
      </c>
      <c r="F207" s="10" t="s">
        <v>440</v>
      </c>
    </row>
    <row r="208" spans="1:6" ht="15.75" customHeight="1" x14ac:dyDescent="0.2">
      <c r="A208" s="1" t="s">
        <v>324</v>
      </c>
      <c r="B208" s="1">
        <v>166.1</v>
      </c>
      <c r="C208" s="1">
        <v>38.28</v>
      </c>
      <c r="D208" s="2">
        <v>35</v>
      </c>
      <c r="E208" s="8">
        <v>5</v>
      </c>
      <c r="F208" s="10" t="s">
        <v>442</v>
      </c>
    </row>
    <row r="209" spans="1:6" ht="15.75" customHeight="1" x14ac:dyDescent="0.2">
      <c r="A209" s="1" t="s">
        <v>328</v>
      </c>
      <c r="B209" s="1">
        <v>166.1</v>
      </c>
      <c r="C209" s="1">
        <v>39.590000000000003</v>
      </c>
      <c r="D209" s="2">
        <v>35</v>
      </c>
      <c r="E209" s="8">
        <v>5</v>
      </c>
      <c r="F209" s="10" t="s">
        <v>442</v>
      </c>
    </row>
    <row r="210" spans="1:6" ht="15.75" customHeight="1" x14ac:dyDescent="0.2">
      <c r="A210" s="1" t="s">
        <v>238</v>
      </c>
      <c r="B210" s="1">
        <v>164.7</v>
      </c>
      <c r="C210" s="1">
        <v>37.78</v>
      </c>
      <c r="D210" s="2">
        <v>35</v>
      </c>
      <c r="E210" s="8">
        <v>5</v>
      </c>
      <c r="F210" s="10" t="s">
        <v>442</v>
      </c>
    </row>
    <row r="211" spans="1:6" ht="15.75" customHeight="1" x14ac:dyDescent="0.2">
      <c r="A211" s="1" t="s">
        <v>295</v>
      </c>
      <c r="B211" s="1">
        <v>164.7</v>
      </c>
      <c r="C211" s="1">
        <v>38.840000000000003</v>
      </c>
      <c r="D211" s="2">
        <v>35</v>
      </c>
      <c r="E211" s="8">
        <v>5</v>
      </c>
      <c r="F211" s="10" t="s">
        <v>442</v>
      </c>
    </row>
    <row r="212" spans="1:6" ht="15.75" customHeight="1" x14ac:dyDescent="0.2">
      <c r="A212" s="1" t="s">
        <v>371</v>
      </c>
      <c r="B212" s="1">
        <v>164.7</v>
      </c>
      <c r="C212" s="1">
        <v>38.840000000000003</v>
      </c>
      <c r="D212" s="2">
        <v>35</v>
      </c>
      <c r="E212" s="8">
        <v>5</v>
      </c>
      <c r="F212" s="10" t="s">
        <v>442</v>
      </c>
    </row>
    <row r="213" spans="1:6" ht="15.75" customHeight="1" x14ac:dyDescent="0.2">
      <c r="A213" s="1" t="s">
        <v>48</v>
      </c>
      <c r="B213" s="1">
        <v>163.5</v>
      </c>
      <c r="C213" s="1">
        <v>75.900000000000006</v>
      </c>
      <c r="D213" s="2">
        <v>35</v>
      </c>
      <c r="E213" s="8">
        <v>6</v>
      </c>
      <c r="F213" s="10" t="s">
        <v>443</v>
      </c>
    </row>
    <row r="214" spans="1:6" ht="15.75" customHeight="1" x14ac:dyDescent="0.2">
      <c r="A214" s="1" t="s">
        <v>73</v>
      </c>
      <c r="B214" s="1">
        <v>161.19999999999999</v>
      </c>
      <c r="C214" s="1">
        <v>32.57</v>
      </c>
      <c r="D214" s="2">
        <v>35</v>
      </c>
      <c r="E214" s="8">
        <v>5</v>
      </c>
      <c r="F214" s="10" t="s">
        <v>442</v>
      </c>
    </row>
    <row r="215" spans="1:6" ht="15.75" customHeight="1" x14ac:dyDescent="0.2">
      <c r="A215" s="1" t="s">
        <v>155</v>
      </c>
      <c r="B215" s="1">
        <v>161.19999999999999</v>
      </c>
      <c r="C215" s="1">
        <v>27.42</v>
      </c>
      <c r="D215" s="2">
        <v>35</v>
      </c>
      <c r="E215" s="8">
        <v>5</v>
      </c>
      <c r="F215" s="10" t="s">
        <v>442</v>
      </c>
    </row>
    <row r="216" spans="1:6" ht="15.75" customHeight="1" x14ac:dyDescent="0.2">
      <c r="A216" s="1" t="s">
        <v>166</v>
      </c>
      <c r="B216" s="1">
        <v>161.19999999999999</v>
      </c>
      <c r="C216" s="1">
        <v>17.28</v>
      </c>
      <c r="D216" s="2">
        <v>35</v>
      </c>
      <c r="E216" s="8">
        <v>4</v>
      </c>
      <c r="F216" s="10" t="s">
        <v>441</v>
      </c>
    </row>
    <row r="217" spans="1:6" ht="15.75" customHeight="1" x14ac:dyDescent="0.2">
      <c r="A217" s="1" t="s">
        <v>327</v>
      </c>
      <c r="B217" s="1">
        <v>157.30000000000001</v>
      </c>
      <c r="C217" s="1">
        <v>-37.49</v>
      </c>
      <c r="D217" s="2">
        <v>35</v>
      </c>
      <c r="E217" s="8">
        <v>2</v>
      </c>
      <c r="F217" s="10" t="s">
        <v>439</v>
      </c>
    </row>
    <row r="218" spans="1:6" ht="15.75" customHeight="1" x14ac:dyDescent="0.2">
      <c r="A218" s="1" t="s">
        <v>105</v>
      </c>
      <c r="B218" s="1">
        <v>152.1</v>
      </c>
      <c r="D218">
        <v>36</v>
      </c>
    </row>
    <row r="219" spans="1:6" ht="15.75" customHeight="1" x14ac:dyDescent="0.2">
      <c r="A219" s="1" t="s">
        <v>88</v>
      </c>
      <c r="B219" s="1">
        <v>150.80000000000001</v>
      </c>
      <c r="C219" s="1">
        <v>-17.149999999999999</v>
      </c>
      <c r="D219">
        <v>36</v>
      </c>
      <c r="E219" s="8">
        <v>3</v>
      </c>
      <c r="F219" s="10" t="s">
        <v>440</v>
      </c>
    </row>
    <row r="220" spans="1:6" ht="15.75" customHeight="1" x14ac:dyDescent="0.2">
      <c r="A220" s="1" t="s">
        <v>66</v>
      </c>
      <c r="B220" s="1">
        <v>145</v>
      </c>
      <c r="C220" s="1">
        <v>51.89</v>
      </c>
      <c r="D220">
        <v>36</v>
      </c>
      <c r="E220" s="8">
        <v>5</v>
      </c>
      <c r="F220" s="10" t="s">
        <v>442</v>
      </c>
    </row>
    <row r="221" spans="1:6" ht="15.75" customHeight="1" x14ac:dyDescent="0.2">
      <c r="A221" s="1" t="s">
        <v>201</v>
      </c>
      <c r="B221" s="1">
        <v>145</v>
      </c>
      <c r="D221">
        <v>36</v>
      </c>
    </row>
    <row r="222" spans="1:6" ht="15.75" customHeight="1" x14ac:dyDescent="0.2">
      <c r="A222" s="1" t="s">
        <v>323</v>
      </c>
      <c r="B222" s="1">
        <v>145</v>
      </c>
      <c r="C222" s="1">
        <v>30.27</v>
      </c>
      <c r="D222">
        <v>36</v>
      </c>
      <c r="E222" s="8">
        <v>5</v>
      </c>
      <c r="F222" s="10" t="s">
        <v>442</v>
      </c>
    </row>
    <row r="223" spans="1:6" ht="15.75" customHeight="1" x14ac:dyDescent="0.2">
      <c r="A223" s="1" t="s">
        <v>415</v>
      </c>
      <c r="B223" s="1">
        <v>145</v>
      </c>
      <c r="C223" s="1">
        <v>47.31</v>
      </c>
      <c r="D223">
        <v>36</v>
      </c>
      <c r="E223" s="8">
        <v>5</v>
      </c>
      <c r="F223" s="10" t="s">
        <v>442</v>
      </c>
    </row>
    <row r="224" spans="1:6" ht="15.75" customHeight="1" x14ac:dyDescent="0.2">
      <c r="A224" s="1" t="s">
        <v>18</v>
      </c>
      <c r="B224" s="1">
        <v>139.80000000000001</v>
      </c>
      <c r="C224" s="1">
        <v>35.72</v>
      </c>
      <c r="D224" s="2">
        <v>37</v>
      </c>
      <c r="E224" s="8">
        <v>5</v>
      </c>
      <c r="F224" s="10" t="s">
        <v>442</v>
      </c>
    </row>
    <row r="225" spans="1:6" ht="15.75" customHeight="1" x14ac:dyDescent="0.2">
      <c r="A225" s="1" t="s">
        <v>216</v>
      </c>
      <c r="B225" s="1">
        <v>139.80000000000001</v>
      </c>
      <c r="C225" s="1">
        <v>38.28</v>
      </c>
      <c r="D225" s="2">
        <v>37</v>
      </c>
      <c r="E225" s="8">
        <v>5</v>
      </c>
      <c r="F225" s="10" t="s">
        <v>442</v>
      </c>
    </row>
    <row r="226" spans="1:6" ht="15.75" customHeight="1" x14ac:dyDescent="0.2">
      <c r="A226" s="1" t="s">
        <v>229</v>
      </c>
      <c r="B226" s="1">
        <v>139.80000000000001</v>
      </c>
      <c r="C226" s="1">
        <v>35.72</v>
      </c>
      <c r="D226" s="2">
        <v>37</v>
      </c>
      <c r="E226" s="8">
        <v>5</v>
      </c>
      <c r="F226" s="10" t="s">
        <v>442</v>
      </c>
    </row>
    <row r="227" spans="1:6" ht="15.75" customHeight="1" x14ac:dyDescent="0.2">
      <c r="A227" s="1" t="s">
        <v>347</v>
      </c>
      <c r="B227" s="1">
        <v>139.80000000000001</v>
      </c>
      <c r="C227" s="1">
        <v>35.72</v>
      </c>
      <c r="D227" s="2">
        <v>37</v>
      </c>
      <c r="E227" s="8">
        <v>5</v>
      </c>
      <c r="F227" s="10" t="s">
        <v>442</v>
      </c>
    </row>
    <row r="228" spans="1:6" ht="15.75" customHeight="1" x14ac:dyDescent="0.2">
      <c r="A228" s="1" t="s">
        <v>4</v>
      </c>
      <c r="B228" s="1">
        <v>136.4</v>
      </c>
      <c r="C228" s="1">
        <v>28.99</v>
      </c>
      <c r="D228" s="2">
        <v>37</v>
      </c>
      <c r="E228" s="8">
        <v>5</v>
      </c>
      <c r="F228" s="10" t="s">
        <v>442</v>
      </c>
    </row>
    <row r="229" spans="1:6" ht="15.75" customHeight="1" x14ac:dyDescent="0.2">
      <c r="A229" s="1" t="s">
        <v>16</v>
      </c>
      <c r="B229" s="1">
        <v>132.9</v>
      </c>
      <c r="C229" s="1">
        <v>40.869999999999997</v>
      </c>
      <c r="D229" s="2">
        <v>38</v>
      </c>
      <c r="E229" s="8">
        <v>5</v>
      </c>
      <c r="F229" s="10" t="s">
        <v>442</v>
      </c>
    </row>
    <row r="230" spans="1:6" ht="15.75" customHeight="1" x14ac:dyDescent="0.2">
      <c r="A230" s="1" t="s">
        <v>40</v>
      </c>
      <c r="B230" s="1">
        <v>129.4</v>
      </c>
      <c r="C230" s="1">
        <v>29.51</v>
      </c>
      <c r="D230" s="2">
        <v>38</v>
      </c>
      <c r="E230" s="8">
        <v>5</v>
      </c>
      <c r="F230" s="10" t="s">
        <v>442</v>
      </c>
    </row>
    <row r="231" spans="1:6" ht="15.75" customHeight="1" x14ac:dyDescent="0.2">
      <c r="A231" s="1" t="s">
        <v>59</v>
      </c>
      <c r="B231" s="1">
        <v>129.4</v>
      </c>
      <c r="C231" s="1">
        <v>9.83</v>
      </c>
      <c r="D231" s="2">
        <v>38</v>
      </c>
      <c r="E231" s="8">
        <v>4</v>
      </c>
      <c r="F231" s="10" t="s">
        <v>441</v>
      </c>
    </row>
    <row r="232" spans="1:6" ht="15.75" customHeight="1" x14ac:dyDescent="0.2">
      <c r="A232" s="1" t="s">
        <v>62</v>
      </c>
      <c r="B232" s="1">
        <v>129.4</v>
      </c>
      <c r="C232" s="1">
        <v>46.2</v>
      </c>
      <c r="D232" s="2">
        <v>38</v>
      </c>
      <c r="E232" s="8">
        <v>5</v>
      </c>
      <c r="F232" s="10" t="s">
        <v>442</v>
      </c>
    </row>
    <row r="233" spans="1:6" ht="15.75" customHeight="1" x14ac:dyDescent="0.2">
      <c r="A233" s="1" t="s">
        <v>70</v>
      </c>
      <c r="B233" s="1">
        <v>129.4</v>
      </c>
      <c r="C233" s="1">
        <v>37.96</v>
      </c>
      <c r="D233" s="2">
        <v>38</v>
      </c>
      <c r="E233" s="8">
        <v>5</v>
      </c>
      <c r="F233" s="10" t="s">
        <v>442</v>
      </c>
    </row>
    <row r="234" spans="1:6" ht="15.75" customHeight="1" x14ac:dyDescent="0.2">
      <c r="A234" s="1" t="s">
        <v>268</v>
      </c>
      <c r="B234" s="1">
        <v>129.4</v>
      </c>
      <c r="C234" s="1">
        <v>30.92</v>
      </c>
      <c r="D234" s="2">
        <v>38</v>
      </c>
      <c r="E234" s="8">
        <v>5</v>
      </c>
      <c r="F234" s="10" t="s">
        <v>442</v>
      </c>
    </row>
    <row r="235" spans="1:6" ht="15.75" customHeight="1" x14ac:dyDescent="0.2">
      <c r="A235" s="1" t="s">
        <v>293</v>
      </c>
      <c r="B235" s="1">
        <v>129.4</v>
      </c>
      <c r="C235" s="1">
        <v>30.92</v>
      </c>
      <c r="D235" s="2">
        <v>38</v>
      </c>
      <c r="E235" s="8">
        <v>5</v>
      </c>
      <c r="F235" s="10" t="s">
        <v>442</v>
      </c>
    </row>
    <row r="236" spans="1:6" ht="15.75" customHeight="1" x14ac:dyDescent="0.2">
      <c r="A236" s="1" t="s">
        <v>321</v>
      </c>
      <c r="B236" s="1">
        <v>129.4</v>
      </c>
      <c r="C236" s="1">
        <v>38.49</v>
      </c>
      <c r="D236" s="2">
        <v>38</v>
      </c>
      <c r="E236" s="8">
        <v>5</v>
      </c>
      <c r="F236" s="10" t="s">
        <v>442</v>
      </c>
    </row>
    <row r="237" spans="1:6" ht="15.75" customHeight="1" x14ac:dyDescent="0.2">
      <c r="A237" s="1" t="s">
        <v>410</v>
      </c>
      <c r="B237" s="1">
        <v>129.4</v>
      </c>
      <c r="C237" s="1">
        <v>17.52</v>
      </c>
      <c r="D237" s="2">
        <v>38</v>
      </c>
      <c r="E237" s="8">
        <v>4</v>
      </c>
      <c r="F237" s="10" t="s">
        <v>441</v>
      </c>
    </row>
    <row r="238" spans="1:6" ht="15.75" customHeight="1" x14ac:dyDescent="0.2">
      <c r="A238" s="1" t="s">
        <v>210</v>
      </c>
      <c r="B238" s="1">
        <v>125.45</v>
      </c>
      <c r="C238" s="1">
        <v>34.369999999999997</v>
      </c>
      <c r="D238" s="2">
        <v>38</v>
      </c>
      <c r="E238" s="8">
        <v>5</v>
      </c>
      <c r="F238" s="10" t="s">
        <v>442</v>
      </c>
    </row>
    <row r="239" spans="1:6" ht="15.75" customHeight="1" x14ac:dyDescent="0.2">
      <c r="A239" s="1" t="s">
        <v>11</v>
      </c>
      <c r="B239" s="1">
        <v>122.46</v>
      </c>
      <c r="D239" s="2">
        <v>39</v>
      </c>
    </row>
    <row r="240" spans="1:6" ht="15.75" customHeight="1" x14ac:dyDescent="0.2">
      <c r="A240" s="1" t="s">
        <v>53</v>
      </c>
      <c r="B240" s="1">
        <v>122.46</v>
      </c>
      <c r="C240" s="1">
        <v>48.2</v>
      </c>
      <c r="D240" s="2">
        <v>39</v>
      </c>
      <c r="E240" s="8">
        <v>5</v>
      </c>
      <c r="F240" s="10" t="s">
        <v>442</v>
      </c>
    </row>
    <row r="241" spans="1:6" ht="15.75" customHeight="1" x14ac:dyDescent="0.2">
      <c r="A241" s="1" t="s">
        <v>111</v>
      </c>
      <c r="B241" s="1">
        <v>122.46</v>
      </c>
      <c r="D241" s="2">
        <v>39</v>
      </c>
    </row>
    <row r="242" spans="1:6" ht="15.75" customHeight="1" x14ac:dyDescent="0.2">
      <c r="A242" s="1" t="s">
        <v>135</v>
      </c>
      <c r="B242" s="1">
        <v>122.46</v>
      </c>
      <c r="D242" s="2">
        <v>39</v>
      </c>
    </row>
    <row r="243" spans="1:6" ht="15.75" customHeight="1" x14ac:dyDescent="0.2">
      <c r="A243" s="1" t="s">
        <v>387</v>
      </c>
      <c r="B243" s="1">
        <v>122.46</v>
      </c>
      <c r="C243" s="1">
        <v>48.2</v>
      </c>
      <c r="D243" s="2">
        <v>39</v>
      </c>
      <c r="E243" s="8">
        <v>5</v>
      </c>
      <c r="F243" s="10" t="s">
        <v>442</v>
      </c>
    </row>
    <row r="244" spans="1:6" ht="15.75" customHeight="1" x14ac:dyDescent="0.2">
      <c r="A244" s="1" t="s">
        <v>41</v>
      </c>
      <c r="B244" s="1">
        <v>113</v>
      </c>
      <c r="C244" s="1">
        <v>43.71</v>
      </c>
      <c r="D244" s="2">
        <v>39</v>
      </c>
      <c r="E244" s="8">
        <v>5</v>
      </c>
      <c r="F244" s="10" t="s">
        <v>442</v>
      </c>
    </row>
    <row r="245" spans="1:6" ht="15.75" customHeight="1" x14ac:dyDescent="0.2">
      <c r="A245" s="1" t="s">
        <v>90</v>
      </c>
      <c r="B245" s="1">
        <v>113</v>
      </c>
      <c r="C245" s="1">
        <v>-35.94</v>
      </c>
      <c r="D245" s="2">
        <v>39</v>
      </c>
      <c r="E245" s="8">
        <v>2</v>
      </c>
      <c r="F245" s="10" t="s">
        <v>439</v>
      </c>
    </row>
    <row r="246" spans="1:6" ht="15.75" customHeight="1" x14ac:dyDescent="0.2">
      <c r="A246" s="1" t="s">
        <v>273</v>
      </c>
      <c r="B246" s="1">
        <v>113</v>
      </c>
      <c r="C246" s="1">
        <v>-36.11</v>
      </c>
      <c r="D246" s="2">
        <v>39</v>
      </c>
      <c r="E246" s="8">
        <v>2</v>
      </c>
      <c r="F246" s="10" t="s">
        <v>439</v>
      </c>
    </row>
    <row r="247" spans="1:6" ht="15.75" customHeight="1" x14ac:dyDescent="0.2">
      <c r="A247" s="1" t="s">
        <v>332</v>
      </c>
      <c r="B247" s="1">
        <v>113</v>
      </c>
      <c r="C247" s="1">
        <v>41.75</v>
      </c>
      <c r="D247" s="2">
        <v>39</v>
      </c>
      <c r="E247" s="8">
        <v>5</v>
      </c>
      <c r="F247" s="10" t="s">
        <v>442</v>
      </c>
    </row>
    <row r="248" spans="1:6" ht="15.75" customHeight="1" x14ac:dyDescent="0.2">
      <c r="A248" s="1" t="s">
        <v>98</v>
      </c>
      <c r="B248" s="1">
        <v>112.03</v>
      </c>
      <c r="C248" s="1">
        <v>-37.380000000000003</v>
      </c>
      <c r="D248" s="2">
        <v>39</v>
      </c>
      <c r="E248" s="8">
        <v>2</v>
      </c>
      <c r="F248" s="10" t="s">
        <v>439</v>
      </c>
    </row>
    <row r="249" spans="1:6" ht="15.75" customHeight="1" x14ac:dyDescent="0.2">
      <c r="A249" s="1" t="s">
        <v>118</v>
      </c>
      <c r="B249" s="1">
        <v>112.03</v>
      </c>
      <c r="C249" s="1">
        <v>-37.380000000000003</v>
      </c>
      <c r="D249" s="2">
        <v>39</v>
      </c>
      <c r="E249" s="8">
        <v>2</v>
      </c>
      <c r="F249" s="10" t="s">
        <v>439</v>
      </c>
    </row>
    <row r="250" spans="1:6" ht="15.75" customHeight="1" x14ac:dyDescent="0.2">
      <c r="A250" s="1" t="s">
        <v>199</v>
      </c>
      <c r="B250" s="1">
        <v>112.03</v>
      </c>
      <c r="C250" s="1">
        <v>22.55</v>
      </c>
      <c r="D250" s="2">
        <v>39</v>
      </c>
      <c r="E250" s="8">
        <v>4</v>
      </c>
      <c r="F250" s="10" t="s">
        <v>441</v>
      </c>
    </row>
    <row r="251" spans="1:6" ht="15.75" customHeight="1" x14ac:dyDescent="0.2">
      <c r="A251" s="1" t="s">
        <v>416</v>
      </c>
      <c r="B251" s="1">
        <v>112.03</v>
      </c>
      <c r="C251" s="1">
        <v>10.59</v>
      </c>
      <c r="D251" s="2">
        <v>39</v>
      </c>
      <c r="E251" s="8">
        <v>4</v>
      </c>
      <c r="F251" s="10" t="s">
        <v>441</v>
      </c>
    </row>
    <row r="252" spans="1:6" ht="15.75" customHeight="1" x14ac:dyDescent="0.2">
      <c r="A252" s="1" t="s">
        <v>265</v>
      </c>
      <c r="B252" s="1">
        <v>105.3</v>
      </c>
      <c r="C252" s="1">
        <v>49.66</v>
      </c>
      <c r="D252" s="2">
        <v>40</v>
      </c>
      <c r="E252" s="8">
        <v>5</v>
      </c>
      <c r="F252" s="10" t="s">
        <v>442</v>
      </c>
    </row>
    <row r="253" spans="1:6" ht="15.75" customHeight="1" x14ac:dyDescent="0.2">
      <c r="A253" s="1" t="s">
        <v>390</v>
      </c>
      <c r="B253" s="1">
        <v>105.3</v>
      </c>
      <c r="C253" s="1">
        <v>49.66</v>
      </c>
      <c r="D253" s="2">
        <v>40</v>
      </c>
      <c r="E253" s="8">
        <v>5</v>
      </c>
      <c r="F253" s="10" t="s">
        <v>442</v>
      </c>
    </row>
    <row r="254" spans="1:6" ht="15.75" customHeight="1" x14ac:dyDescent="0.2">
      <c r="A254" s="1" t="s">
        <v>60</v>
      </c>
      <c r="B254" s="1">
        <v>100.5</v>
      </c>
      <c r="C254" s="1">
        <v>39.01</v>
      </c>
      <c r="D254" s="2">
        <v>41</v>
      </c>
      <c r="E254" s="8">
        <v>5</v>
      </c>
      <c r="F254" s="10" t="s">
        <v>442</v>
      </c>
    </row>
    <row r="255" spans="1:6" ht="15.75" customHeight="1" x14ac:dyDescent="0.2">
      <c r="A255" s="1" t="s">
        <v>64</v>
      </c>
      <c r="B255" s="1">
        <v>100.5</v>
      </c>
      <c r="C255" s="1">
        <v>47.04</v>
      </c>
      <c r="D255" s="2">
        <v>41</v>
      </c>
      <c r="E255" s="8">
        <v>5</v>
      </c>
      <c r="F255" s="10" t="s">
        <v>442</v>
      </c>
    </row>
    <row r="256" spans="1:6" ht="15.75" customHeight="1" x14ac:dyDescent="0.2">
      <c r="A256" s="1" t="s">
        <v>94</v>
      </c>
      <c r="B256" s="1">
        <v>100.5</v>
      </c>
      <c r="C256" s="1">
        <v>37.06</v>
      </c>
      <c r="D256" s="2">
        <v>41</v>
      </c>
      <c r="E256" s="8">
        <v>5</v>
      </c>
      <c r="F256" s="10" t="s">
        <v>442</v>
      </c>
    </row>
    <row r="257" spans="1:6" ht="15.75" customHeight="1" x14ac:dyDescent="0.2">
      <c r="A257" s="1" t="s">
        <v>138</v>
      </c>
      <c r="B257" s="1">
        <v>100.5</v>
      </c>
      <c r="C257" s="1">
        <v>41.82</v>
      </c>
      <c r="D257" s="2">
        <v>41</v>
      </c>
      <c r="E257" s="8">
        <v>5</v>
      </c>
      <c r="F257" s="10" t="s">
        <v>442</v>
      </c>
    </row>
    <row r="258" spans="1:6" ht="15.75" customHeight="1" x14ac:dyDescent="0.2">
      <c r="A258" s="1" t="s">
        <v>423</v>
      </c>
      <c r="B258" s="1">
        <v>100.5</v>
      </c>
      <c r="C258" s="1">
        <v>39.06</v>
      </c>
      <c r="D258" s="2">
        <v>41</v>
      </c>
      <c r="E258" s="8">
        <v>5</v>
      </c>
      <c r="F258" s="10" t="s">
        <v>442</v>
      </c>
    </row>
    <row r="259" spans="1:6" ht="15.75" customHeight="1" x14ac:dyDescent="0.2">
      <c r="A259" s="1" t="s">
        <v>10</v>
      </c>
      <c r="B259" s="1">
        <v>99.6</v>
      </c>
      <c r="C259" s="1">
        <v>-48.98</v>
      </c>
      <c r="D259" s="2">
        <v>41</v>
      </c>
      <c r="E259" s="8">
        <v>2</v>
      </c>
      <c r="F259" s="10" t="s">
        <v>439</v>
      </c>
    </row>
    <row r="260" spans="1:6" ht="15.75" customHeight="1" x14ac:dyDescent="0.2">
      <c r="A260" s="1" t="s">
        <v>402</v>
      </c>
      <c r="B260" s="1">
        <v>99.6</v>
      </c>
      <c r="C260" s="1">
        <v>43.33</v>
      </c>
      <c r="D260" s="2">
        <v>41</v>
      </c>
      <c r="E260" s="8">
        <v>5</v>
      </c>
      <c r="F260" s="10" t="s">
        <v>442</v>
      </c>
    </row>
    <row r="261" spans="1:6" ht="15.75" customHeight="1" x14ac:dyDescent="0.2">
      <c r="A261" s="1" t="s">
        <v>406</v>
      </c>
      <c r="B261" s="1">
        <v>99.6</v>
      </c>
      <c r="C261" s="1">
        <v>-48.98</v>
      </c>
      <c r="D261" s="2">
        <v>41</v>
      </c>
      <c r="E261" s="8">
        <v>2</v>
      </c>
      <c r="F261" s="10" t="s">
        <v>439</v>
      </c>
    </row>
    <row r="262" spans="1:6" ht="15.75" customHeight="1" x14ac:dyDescent="0.2">
      <c r="A262" s="1" t="s">
        <v>112</v>
      </c>
      <c r="B262" s="1">
        <v>93.9</v>
      </c>
      <c r="C262" s="1">
        <v>-9.66</v>
      </c>
      <c r="D262" s="2">
        <v>41</v>
      </c>
      <c r="E262" s="8">
        <v>3</v>
      </c>
      <c r="F262" s="10" t="s">
        <v>440</v>
      </c>
    </row>
    <row r="263" spans="1:6" ht="15.75" customHeight="1" x14ac:dyDescent="0.2">
      <c r="A263" s="1" t="s">
        <v>123</v>
      </c>
      <c r="B263" s="1">
        <v>93.9</v>
      </c>
      <c r="C263" s="1">
        <v>-44.88</v>
      </c>
      <c r="D263" s="2">
        <v>41</v>
      </c>
      <c r="E263" s="8">
        <v>2</v>
      </c>
      <c r="F263" s="10" t="s">
        <v>439</v>
      </c>
    </row>
    <row r="264" spans="1:6" ht="15.75" customHeight="1" x14ac:dyDescent="0.2">
      <c r="A264" s="1" t="s">
        <v>145</v>
      </c>
      <c r="B264" s="1">
        <v>93.5</v>
      </c>
      <c r="C264" s="1">
        <v>43.59</v>
      </c>
      <c r="D264" s="2">
        <v>41</v>
      </c>
      <c r="E264" s="8">
        <v>5</v>
      </c>
      <c r="F264" s="10" t="s">
        <v>442</v>
      </c>
    </row>
    <row r="265" spans="1:6" ht="15.75" customHeight="1" x14ac:dyDescent="0.2">
      <c r="A265" s="1" t="s">
        <v>258</v>
      </c>
      <c r="B265" s="1">
        <v>93.5</v>
      </c>
      <c r="C265" s="1">
        <v>50.09</v>
      </c>
      <c r="D265" s="2">
        <v>41</v>
      </c>
      <c r="E265" s="8">
        <v>5</v>
      </c>
      <c r="F265" s="10" t="s">
        <v>442</v>
      </c>
    </row>
    <row r="266" spans="1:6" ht="15.75" customHeight="1" x14ac:dyDescent="0.2">
      <c r="A266" s="1" t="s">
        <v>426</v>
      </c>
      <c r="B266" s="1">
        <v>93.5</v>
      </c>
      <c r="C266" s="1">
        <v>42.92</v>
      </c>
      <c r="D266" s="2">
        <v>41</v>
      </c>
      <c r="E266" s="8">
        <v>5</v>
      </c>
      <c r="F266" s="10" t="s">
        <v>442</v>
      </c>
    </row>
    <row r="267" spans="1:6" ht="15.75" customHeight="1" x14ac:dyDescent="0.2">
      <c r="A267" s="1" t="s">
        <v>65</v>
      </c>
      <c r="B267" s="1">
        <v>89.8</v>
      </c>
      <c r="C267" s="1">
        <v>47.96</v>
      </c>
      <c r="D267" s="2">
        <v>42</v>
      </c>
      <c r="E267" s="8">
        <v>5</v>
      </c>
      <c r="F267" s="10" t="s">
        <v>442</v>
      </c>
    </row>
    <row r="268" spans="1:6" ht="15.75" customHeight="1" x14ac:dyDescent="0.2">
      <c r="A268" s="1" t="s">
        <v>245</v>
      </c>
      <c r="B268" s="1">
        <v>89.8</v>
      </c>
      <c r="C268" s="1">
        <v>-7.21</v>
      </c>
      <c r="D268" s="2">
        <v>42</v>
      </c>
      <c r="E268" s="8">
        <v>3</v>
      </c>
      <c r="F268" s="10" t="s">
        <v>440</v>
      </c>
    </row>
    <row r="269" spans="1:6" ht="15.75" customHeight="1" x14ac:dyDescent="0.2">
      <c r="A269" s="1" t="s">
        <v>340</v>
      </c>
      <c r="B269" s="1">
        <v>89.8</v>
      </c>
      <c r="C269" s="1">
        <v>-7.21</v>
      </c>
      <c r="D269" s="2">
        <v>42</v>
      </c>
      <c r="E269" s="8">
        <v>3</v>
      </c>
      <c r="F269" s="10" t="s">
        <v>440</v>
      </c>
    </row>
    <row r="270" spans="1:6" ht="15.75" customHeight="1" x14ac:dyDescent="0.2">
      <c r="A270" s="1" t="s">
        <v>204</v>
      </c>
      <c r="B270" s="1">
        <v>85.8</v>
      </c>
      <c r="C270" s="1">
        <v>33.049999999999997</v>
      </c>
      <c r="D270" s="2">
        <v>42</v>
      </c>
      <c r="E270" s="8">
        <v>5</v>
      </c>
      <c r="F270" s="10" t="s">
        <v>442</v>
      </c>
    </row>
    <row r="271" spans="1:6" ht="15.75" customHeight="1" x14ac:dyDescent="0.2">
      <c r="A271" s="1" t="s">
        <v>366</v>
      </c>
      <c r="B271" s="1">
        <v>85.8</v>
      </c>
      <c r="C271" s="1">
        <v>-61.6</v>
      </c>
      <c r="D271" s="2">
        <v>42</v>
      </c>
      <c r="E271" s="8">
        <v>1</v>
      </c>
      <c r="F271" s="10" t="s">
        <v>438</v>
      </c>
    </row>
    <row r="272" spans="1:6" ht="15.75" customHeight="1" x14ac:dyDescent="0.2">
      <c r="A272" s="1" t="s">
        <v>282</v>
      </c>
      <c r="B272" s="1">
        <v>83.6</v>
      </c>
      <c r="C272" s="1">
        <v>59.92</v>
      </c>
      <c r="D272" s="2">
        <v>42</v>
      </c>
      <c r="E272" s="8">
        <v>5</v>
      </c>
      <c r="F272" s="10" t="s">
        <v>442</v>
      </c>
    </row>
    <row r="273" spans="1:6" ht="15.75" customHeight="1" x14ac:dyDescent="0.2">
      <c r="A273" s="1" t="s">
        <v>315</v>
      </c>
      <c r="B273" s="1">
        <v>83.6</v>
      </c>
      <c r="C273" s="1">
        <v>43.21</v>
      </c>
      <c r="D273" s="2">
        <v>42</v>
      </c>
      <c r="E273" s="8">
        <v>5</v>
      </c>
      <c r="F273" s="10" t="s">
        <v>442</v>
      </c>
    </row>
    <row r="274" spans="1:6" ht="15.75" customHeight="1" x14ac:dyDescent="0.2">
      <c r="A274" s="1" t="s">
        <v>373</v>
      </c>
      <c r="B274" s="1">
        <v>83.6</v>
      </c>
      <c r="C274" s="1">
        <v>50.14</v>
      </c>
      <c r="D274" s="2">
        <v>42</v>
      </c>
      <c r="E274" s="8">
        <v>5</v>
      </c>
      <c r="F274" s="10" t="s">
        <v>442</v>
      </c>
    </row>
    <row r="275" spans="1:6" ht="15.75" customHeight="1" x14ac:dyDescent="0.2">
      <c r="A275" s="1" t="s">
        <v>20</v>
      </c>
      <c r="B275" s="1">
        <v>83.5</v>
      </c>
      <c r="C275" s="1">
        <v>39.26</v>
      </c>
      <c r="D275" s="2">
        <v>42</v>
      </c>
      <c r="E275" s="8">
        <v>5</v>
      </c>
      <c r="F275" s="10" t="s">
        <v>442</v>
      </c>
    </row>
    <row r="276" spans="1:6" ht="15.75" customHeight="1" x14ac:dyDescent="0.2">
      <c r="A276" s="1" t="s">
        <v>57</v>
      </c>
      <c r="B276" s="1">
        <v>83.5</v>
      </c>
      <c r="C276" s="1">
        <v>39.26</v>
      </c>
      <c r="D276" s="2">
        <v>42</v>
      </c>
      <c r="E276" s="8">
        <v>5</v>
      </c>
      <c r="F276" s="10" t="s">
        <v>442</v>
      </c>
    </row>
    <row r="277" spans="1:6" ht="15.75" customHeight="1" x14ac:dyDescent="0.2">
      <c r="A277" s="1" t="s">
        <v>79</v>
      </c>
      <c r="B277" s="1">
        <v>83.5</v>
      </c>
      <c r="C277" s="1">
        <v>38.799999999999997</v>
      </c>
      <c r="D277" s="2">
        <v>42</v>
      </c>
      <c r="E277" s="8">
        <v>5</v>
      </c>
      <c r="F277" s="10" t="s">
        <v>442</v>
      </c>
    </row>
    <row r="278" spans="1:6" ht="15.75" customHeight="1" x14ac:dyDescent="0.2">
      <c r="A278" s="1" t="s">
        <v>84</v>
      </c>
      <c r="B278" s="1">
        <v>83.5</v>
      </c>
      <c r="C278" s="1">
        <v>39.47</v>
      </c>
      <c r="D278" s="2">
        <v>42</v>
      </c>
      <c r="E278" s="8">
        <v>5</v>
      </c>
      <c r="F278" s="10" t="s">
        <v>442</v>
      </c>
    </row>
    <row r="279" spans="1:6" ht="15.75" customHeight="1" x14ac:dyDescent="0.2">
      <c r="A279" s="1" t="s">
        <v>141</v>
      </c>
      <c r="B279" s="1">
        <v>83.5</v>
      </c>
      <c r="C279" s="1">
        <v>55.18</v>
      </c>
      <c r="D279" s="2">
        <v>42</v>
      </c>
      <c r="E279" s="8">
        <v>5</v>
      </c>
      <c r="F279" s="10" t="s">
        <v>442</v>
      </c>
    </row>
    <row r="280" spans="1:6" ht="15.75" customHeight="1" x14ac:dyDescent="0.2">
      <c r="A280" s="1" t="s">
        <v>146</v>
      </c>
      <c r="B280" s="1">
        <v>83.5</v>
      </c>
      <c r="C280" s="1">
        <v>43.37</v>
      </c>
      <c r="D280" s="2">
        <v>42</v>
      </c>
      <c r="E280" s="8">
        <v>5</v>
      </c>
      <c r="F280" s="10" t="s">
        <v>442</v>
      </c>
    </row>
    <row r="281" spans="1:6" ht="15.75" customHeight="1" x14ac:dyDescent="0.2">
      <c r="A281" s="1" t="s">
        <v>247</v>
      </c>
      <c r="B281" s="1">
        <v>83.5</v>
      </c>
      <c r="C281" s="1">
        <v>39.47</v>
      </c>
      <c r="D281" s="2">
        <v>42</v>
      </c>
      <c r="E281" s="8">
        <v>5</v>
      </c>
      <c r="F281" s="10" t="s">
        <v>442</v>
      </c>
    </row>
    <row r="282" spans="1:6" ht="15.75" customHeight="1" x14ac:dyDescent="0.2">
      <c r="A282" s="1" t="s">
        <v>335</v>
      </c>
      <c r="B282" s="1">
        <v>83.5</v>
      </c>
      <c r="C282" s="1">
        <v>44.1</v>
      </c>
      <c r="D282" s="2">
        <v>42</v>
      </c>
      <c r="E282" s="8">
        <v>5</v>
      </c>
      <c r="F282" s="10" t="s">
        <v>442</v>
      </c>
    </row>
    <row r="283" spans="1:6" ht="15.75" customHeight="1" x14ac:dyDescent="0.2">
      <c r="A283" s="1" t="s">
        <v>343</v>
      </c>
      <c r="B283" s="1">
        <v>83.5</v>
      </c>
      <c r="C283" s="1">
        <v>40.42</v>
      </c>
      <c r="D283" s="2">
        <v>42</v>
      </c>
      <c r="E283" s="8">
        <v>5</v>
      </c>
      <c r="F283" s="10" t="s">
        <v>442</v>
      </c>
    </row>
    <row r="284" spans="1:6" ht="15.75" customHeight="1" x14ac:dyDescent="0.2">
      <c r="A284" s="1" t="s">
        <v>197</v>
      </c>
      <c r="B284" s="1">
        <v>72.099999999999994</v>
      </c>
      <c r="C284" s="1">
        <v>41.51</v>
      </c>
      <c r="D284" s="2">
        <v>43</v>
      </c>
      <c r="E284" s="8">
        <v>5</v>
      </c>
      <c r="F284" s="10" t="s">
        <v>442</v>
      </c>
    </row>
    <row r="285" spans="1:6" ht="15.75" customHeight="1" x14ac:dyDescent="0.2">
      <c r="A285" s="1" t="s">
        <v>207</v>
      </c>
      <c r="B285" s="1">
        <v>72.099999999999994</v>
      </c>
      <c r="C285" s="1">
        <v>41.4</v>
      </c>
      <c r="D285" s="2">
        <v>43</v>
      </c>
      <c r="E285" s="8">
        <v>5</v>
      </c>
      <c r="F285" s="10" t="s">
        <v>442</v>
      </c>
    </row>
    <row r="286" spans="1:6" ht="15.75" customHeight="1" x14ac:dyDescent="0.2">
      <c r="A286" s="1" t="s">
        <v>231</v>
      </c>
      <c r="B286" s="1">
        <v>72.099999999999994</v>
      </c>
      <c r="C286" s="1">
        <v>39.159999999999997</v>
      </c>
      <c r="D286" s="2">
        <v>43</v>
      </c>
      <c r="E286" s="8">
        <v>5</v>
      </c>
      <c r="F286" s="10" t="s">
        <v>442</v>
      </c>
    </row>
    <row r="287" spans="1:6" ht="15.75" customHeight="1" x14ac:dyDescent="0.2">
      <c r="A287" s="1" t="s">
        <v>256</v>
      </c>
      <c r="B287" s="1">
        <v>72.099999999999994</v>
      </c>
      <c r="C287" s="1">
        <v>37.700000000000003</v>
      </c>
      <c r="D287" s="2">
        <v>43</v>
      </c>
      <c r="E287" s="8">
        <v>5</v>
      </c>
      <c r="F287" s="10" t="s">
        <v>442</v>
      </c>
    </row>
    <row r="288" spans="1:6" ht="15.75" customHeight="1" x14ac:dyDescent="0.2">
      <c r="A288" s="1" t="s">
        <v>330</v>
      </c>
      <c r="B288" s="1">
        <v>72.099999999999994</v>
      </c>
      <c r="C288" s="1">
        <v>28.74</v>
      </c>
      <c r="D288" s="2">
        <v>43</v>
      </c>
      <c r="E288" s="8">
        <v>5</v>
      </c>
      <c r="F288" s="10" t="s">
        <v>442</v>
      </c>
    </row>
    <row r="289" spans="1:6" ht="15.75" customHeight="1" x14ac:dyDescent="0.2">
      <c r="A289" s="1" t="s">
        <v>23</v>
      </c>
      <c r="B289" s="1">
        <v>70.599999999999994</v>
      </c>
      <c r="C289" s="1">
        <v>30.09</v>
      </c>
      <c r="D289" s="2">
        <v>43</v>
      </c>
      <c r="E289" s="8">
        <v>5</v>
      </c>
      <c r="F289" s="10" t="s">
        <v>442</v>
      </c>
    </row>
    <row r="290" spans="1:6" ht="15.75" customHeight="1" x14ac:dyDescent="0.2">
      <c r="A290" s="1" t="s">
        <v>91</v>
      </c>
      <c r="B290" s="1">
        <v>70.599999999999994</v>
      </c>
      <c r="C290" s="1">
        <v>40.950000000000003</v>
      </c>
      <c r="D290" s="2">
        <v>43</v>
      </c>
      <c r="E290" s="8">
        <v>5</v>
      </c>
      <c r="F290" s="10" t="s">
        <v>442</v>
      </c>
    </row>
    <row r="291" spans="1:6" ht="15.75" customHeight="1" x14ac:dyDescent="0.2">
      <c r="A291" s="1" t="s">
        <v>149</v>
      </c>
      <c r="B291" s="1">
        <v>70.599999999999994</v>
      </c>
      <c r="C291" s="1">
        <v>41.1</v>
      </c>
      <c r="D291" s="2">
        <v>43</v>
      </c>
      <c r="E291" s="8">
        <v>5</v>
      </c>
      <c r="F291" s="10" t="s">
        <v>442</v>
      </c>
    </row>
    <row r="292" spans="1:6" ht="15.75" customHeight="1" x14ac:dyDescent="0.2">
      <c r="A292" s="1" t="s">
        <v>191</v>
      </c>
      <c r="B292" s="1">
        <v>70.599999999999994</v>
      </c>
      <c r="C292" s="1">
        <v>38.92</v>
      </c>
      <c r="D292" s="2">
        <v>43</v>
      </c>
      <c r="E292" s="8">
        <v>5</v>
      </c>
      <c r="F292" s="10" t="s">
        <v>442</v>
      </c>
    </row>
    <row r="293" spans="1:6" ht="15.75" customHeight="1" x14ac:dyDescent="0.2">
      <c r="A293" s="1" t="s">
        <v>304</v>
      </c>
      <c r="B293" s="1">
        <v>70.599999999999994</v>
      </c>
      <c r="C293" s="1">
        <v>40.42</v>
      </c>
      <c r="D293" s="2">
        <v>43</v>
      </c>
      <c r="E293" s="8">
        <v>5</v>
      </c>
      <c r="F293" s="10" t="s">
        <v>442</v>
      </c>
    </row>
    <row r="294" spans="1:6" ht="15.75" customHeight="1" x14ac:dyDescent="0.2">
      <c r="A294" s="1" t="s">
        <v>8</v>
      </c>
      <c r="B294" s="1">
        <v>66</v>
      </c>
      <c r="C294" s="1">
        <v>39.08</v>
      </c>
      <c r="D294" s="2">
        <v>44</v>
      </c>
      <c r="E294" s="8">
        <v>5</v>
      </c>
      <c r="F294" s="10" t="s">
        <v>442</v>
      </c>
    </row>
    <row r="295" spans="1:6" ht="15.75" customHeight="1" x14ac:dyDescent="0.2">
      <c r="A295" s="1" t="s">
        <v>19</v>
      </c>
      <c r="B295" s="1">
        <v>66</v>
      </c>
      <c r="C295" s="1">
        <v>40.83</v>
      </c>
      <c r="D295" s="2">
        <v>44</v>
      </c>
      <c r="E295" s="8">
        <v>5</v>
      </c>
      <c r="F295" s="10" t="s">
        <v>442</v>
      </c>
    </row>
    <row r="296" spans="1:6" ht="15.75" customHeight="1" x14ac:dyDescent="0.2">
      <c r="A296" s="1" t="s">
        <v>24</v>
      </c>
      <c r="B296" s="1">
        <v>66</v>
      </c>
      <c r="C296" s="1">
        <v>43.35</v>
      </c>
      <c r="D296" s="2">
        <v>44</v>
      </c>
      <c r="E296" s="8">
        <v>5</v>
      </c>
      <c r="F296" s="10" t="s">
        <v>442</v>
      </c>
    </row>
    <row r="297" spans="1:6" ht="15.75" customHeight="1" x14ac:dyDescent="0.2">
      <c r="A297" s="1" t="s">
        <v>44</v>
      </c>
      <c r="B297" s="1">
        <v>66</v>
      </c>
      <c r="C297" s="1">
        <v>39.08</v>
      </c>
      <c r="D297" s="2">
        <v>44</v>
      </c>
      <c r="E297" s="8">
        <v>5</v>
      </c>
      <c r="F297" s="10" t="s">
        <v>442</v>
      </c>
    </row>
    <row r="298" spans="1:6" ht="15.75" customHeight="1" x14ac:dyDescent="0.2">
      <c r="A298" s="1" t="s">
        <v>54</v>
      </c>
      <c r="B298" s="1">
        <v>66</v>
      </c>
      <c r="C298" s="1">
        <v>43.35</v>
      </c>
      <c r="D298" s="2">
        <v>44</v>
      </c>
      <c r="E298" s="8">
        <v>5</v>
      </c>
      <c r="F298" s="10" t="s">
        <v>442</v>
      </c>
    </row>
    <row r="299" spans="1:6" ht="15.75" customHeight="1" x14ac:dyDescent="0.2">
      <c r="A299" s="1" t="s">
        <v>78</v>
      </c>
      <c r="B299" s="1">
        <v>66</v>
      </c>
      <c r="C299" s="1">
        <v>36.81</v>
      </c>
      <c r="D299" s="2">
        <v>44</v>
      </c>
      <c r="E299" s="8">
        <v>5</v>
      </c>
      <c r="F299" s="10" t="s">
        <v>442</v>
      </c>
    </row>
    <row r="300" spans="1:6" ht="15.75" customHeight="1" x14ac:dyDescent="0.2">
      <c r="A300" s="1" t="s">
        <v>82</v>
      </c>
      <c r="B300" s="1">
        <v>66</v>
      </c>
      <c r="C300" s="1">
        <v>39.130000000000003</v>
      </c>
      <c r="D300" s="2">
        <v>44</v>
      </c>
      <c r="E300" s="8">
        <v>5</v>
      </c>
      <c r="F300" s="10" t="s">
        <v>442</v>
      </c>
    </row>
    <row r="301" spans="1:6" ht="15.75" customHeight="1" x14ac:dyDescent="0.2">
      <c r="A301" s="1" t="s">
        <v>89</v>
      </c>
      <c r="B301" s="1">
        <v>66</v>
      </c>
      <c r="C301" s="1">
        <v>39.08</v>
      </c>
      <c r="D301" s="2">
        <v>44</v>
      </c>
      <c r="E301" s="8">
        <v>5</v>
      </c>
      <c r="F301" s="10" t="s">
        <v>442</v>
      </c>
    </row>
    <row r="302" spans="1:6" ht="15.75" customHeight="1" x14ac:dyDescent="0.2">
      <c r="A302" s="1" t="s">
        <v>104</v>
      </c>
      <c r="B302" s="1">
        <v>66</v>
      </c>
      <c r="C302" s="1">
        <v>38.46</v>
      </c>
      <c r="D302" s="2">
        <v>44</v>
      </c>
      <c r="E302" s="8">
        <v>5</v>
      </c>
      <c r="F302" s="10" t="s">
        <v>442</v>
      </c>
    </row>
    <row r="303" spans="1:6" ht="15.75" customHeight="1" x14ac:dyDescent="0.2">
      <c r="A303" s="1" t="s">
        <v>106</v>
      </c>
      <c r="B303" s="1">
        <v>66</v>
      </c>
      <c r="C303" s="1">
        <v>39.08</v>
      </c>
      <c r="D303" s="2">
        <v>44</v>
      </c>
      <c r="E303" s="8">
        <v>5</v>
      </c>
      <c r="F303" s="10" t="s">
        <v>442</v>
      </c>
    </row>
    <row r="304" spans="1:6" ht="15.75" customHeight="1" x14ac:dyDescent="0.2">
      <c r="A304" s="1" t="s">
        <v>120</v>
      </c>
      <c r="B304" s="1">
        <v>66</v>
      </c>
      <c r="C304" s="1">
        <v>39.08</v>
      </c>
      <c r="D304" s="2">
        <v>44</v>
      </c>
      <c r="E304" s="8">
        <v>5</v>
      </c>
      <c r="F304" s="10" t="s">
        <v>442</v>
      </c>
    </row>
    <row r="305" spans="1:6" ht="15.75" customHeight="1" x14ac:dyDescent="0.2">
      <c r="A305" s="1" t="s">
        <v>148</v>
      </c>
      <c r="B305" s="1">
        <v>66</v>
      </c>
      <c r="C305" s="1">
        <v>39.25</v>
      </c>
      <c r="D305" s="2">
        <v>44</v>
      </c>
      <c r="E305" s="8">
        <v>5</v>
      </c>
      <c r="F305" s="10" t="s">
        <v>442</v>
      </c>
    </row>
    <row r="306" spans="1:6" ht="15.75" customHeight="1" x14ac:dyDescent="0.2">
      <c r="A306" s="1" t="s">
        <v>168</v>
      </c>
      <c r="B306" s="1">
        <v>66</v>
      </c>
      <c r="C306" s="1">
        <v>10.37</v>
      </c>
      <c r="D306" s="2">
        <v>44</v>
      </c>
      <c r="E306" s="8">
        <v>4</v>
      </c>
      <c r="F306" s="10" t="s">
        <v>441</v>
      </c>
    </row>
    <row r="307" spans="1:6" ht="15.75" customHeight="1" x14ac:dyDescent="0.2">
      <c r="A307" s="1" t="s">
        <v>183</v>
      </c>
      <c r="B307" s="1">
        <v>66</v>
      </c>
      <c r="C307" s="1">
        <v>39.25</v>
      </c>
      <c r="D307" s="2">
        <v>44</v>
      </c>
      <c r="E307" s="8">
        <v>5</v>
      </c>
      <c r="F307" s="10" t="s">
        <v>442</v>
      </c>
    </row>
    <row r="308" spans="1:6" ht="15.75" customHeight="1" x14ac:dyDescent="0.2">
      <c r="A308" s="1" t="s">
        <v>212</v>
      </c>
      <c r="B308" s="1">
        <v>66</v>
      </c>
      <c r="C308" s="1">
        <v>38.380000000000003</v>
      </c>
      <c r="D308" s="2">
        <v>44</v>
      </c>
      <c r="E308" s="8">
        <v>5</v>
      </c>
      <c r="F308" s="10" t="s">
        <v>442</v>
      </c>
    </row>
    <row r="309" spans="1:6" ht="15.75" customHeight="1" x14ac:dyDescent="0.2">
      <c r="A309" s="1" t="s">
        <v>230</v>
      </c>
      <c r="B309" s="1">
        <v>66</v>
      </c>
      <c r="C309" s="1">
        <v>37.08</v>
      </c>
      <c r="D309" s="2">
        <v>44</v>
      </c>
      <c r="E309" s="8">
        <v>5</v>
      </c>
      <c r="F309" s="10" t="s">
        <v>442</v>
      </c>
    </row>
    <row r="310" spans="1:6" ht="15.75" customHeight="1" x14ac:dyDescent="0.2">
      <c r="A310" s="1" t="s">
        <v>267</v>
      </c>
      <c r="B310" s="1">
        <v>66</v>
      </c>
      <c r="C310" s="1">
        <v>46.49</v>
      </c>
      <c r="D310" s="2">
        <v>44</v>
      </c>
      <c r="E310" s="8">
        <v>5</v>
      </c>
      <c r="F310" s="10" t="s">
        <v>442</v>
      </c>
    </row>
    <row r="311" spans="1:6" ht="15.75" customHeight="1" x14ac:dyDescent="0.2">
      <c r="A311" s="1" t="s">
        <v>278</v>
      </c>
      <c r="B311" s="1">
        <v>66</v>
      </c>
      <c r="C311" s="1">
        <v>39.08</v>
      </c>
      <c r="D311" s="2">
        <v>44</v>
      </c>
      <c r="E311" s="8">
        <v>5</v>
      </c>
      <c r="F311" s="10" t="s">
        <v>442</v>
      </c>
    </row>
    <row r="312" spans="1:6" ht="15.75" customHeight="1" x14ac:dyDescent="0.2">
      <c r="A312" s="1" t="s">
        <v>281</v>
      </c>
      <c r="B312" s="1">
        <v>66</v>
      </c>
      <c r="C312" s="1">
        <v>37.880000000000003</v>
      </c>
      <c r="D312" s="2">
        <v>44</v>
      </c>
      <c r="E312" s="8">
        <v>5</v>
      </c>
      <c r="F312" s="10" t="s">
        <v>442</v>
      </c>
    </row>
    <row r="313" spans="1:6" ht="15.75" customHeight="1" x14ac:dyDescent="0.2">
      <c r="A313" s="1" t="s">
        <v>288</v>
      </c>
      <c r="B313" s="1">
        <v>66</v>
      </c>
      <c r="C313" s="1">
        <v>39.08</v>
      </c>
      <c r="D313" s="2">
        <v>44</v>
      </c>
      <c r="E313" s="8">
        <v>5</v>
      </c>
      <c r="F313" s="10" t="s">
        <v>442</v>
      </c>
    </row>
    <row r="314" spans="1:6" ht="15.75" customHeight="1" x14ac:dyDescent="0.2">
      <c r="A314" s="1" t="s">
        <v>356</v>
      </c>
      <c r="B314" s="1">
        <v>66</v>
      </c>
      <c r="C314" s="1">
        <v>39.08</v>
      </c>
      <c r="D314" s="2">
        <v>44</v>
      </c>
      <c r="E314" s="8">
        <v>5</v>
      </c>
      <c r="F314" s="10" t="s">
        <v>442</v>
      </c>
    </row>
    <row r="315" spans="1:6" ht="15.75" customHeight="1" x14ac:dyDescent="0.2">
      <c r="A315" s="1" t="s">
        <v>377</v>
      </c>
      <c r="B315" s="1">
        <v>66</v>
      </c>
      <c r="C315" s="1">
        <v>39.08</v>
      </c>
      <c r="D315" s="2">
        <v>44</v>
      </c>
      <c r="E315" s="8">
        <v>5</v>
      </c>
      <c r="F315" s="10" t="s">
        <v>442</v>
      </c>
    </row>
    <row r="316" spans="1:6" ht="15.75" customHeight="1" x14ac:dyDescent="0.2">
      <c r="A316" s="1" t="s">
        <v>379</v>
      </c>
      <c r="B316" s="1">
        <v>66</v>
      </c>
      <c r="C316" s="1">
        <v>39.56</v>
      </c>
      <c r="D316" s="2">
        <v>44</v>
      </c>
      <c r="E316" s="8">
        <v>5</v>
      </c>
      <c r="F316" s="10" t="s">
        <v>442</v>
      </c>
    </row>
    <row r="317" spans="1:6" ht="15.75" customHeight="1" x14ac:dyDescent="0.2">
      <c r="A317" s="1" t="s">
        <v>392</v>
      </c>
      <c r="B317" s="1">
        <v>66</v>
      </c>
      <c r="C317" s="1">
        <v>37.880000000000003</v>
      </c>
      <c r="D317" s="2">
        <v>44</v>
      </c>
      <c r="E317" s="8">
        <v>5</v>
      </c>
      <c r="F317" s="10" t="s">
        <v>442</v>
      </c>
    </row>
    <row r="318" spans="1:6" ht="15.75" customHeight="1" x14ac:dyDescent="0.2">
      <c r="A318" s="1" t="s">
        <v>393</v>
      </c>
      <c r="B318" s="1">
        <v>66</v>
      </c>
      <c r="C318" s="1">
        <v>7.34</v>
      </c>
      <c r="D318" s="2">
        <v>44</v>
      </c>
      <c r="E318" s="8">
        <v>4</v>
      </c>
      <c r="F318" s="10" t="s">
        <v>441</v>
      </c>
    </row>
    <row r="319" spans="1:6" ht="15.75" customHeight="1" x14ac:dyDescent="0.2">
      <c r="A319" s="1" t="s">
        <v>398</v>
      </c>
      <c r="B319" s="1">
        <v>66</v>
      </c>
      <c r="C319" s="1">
        <v>39.08</v>
      </c>
      <c r="D319" s="2">
        <v>44</v>
      </c>
      <c r="E319" s="8">
        <v>5</v>
      </c>
      <c r="F319" s="10" t="s">
        <v>442</v>
      </c>
    </row>
    <row r="320" spans="1:6" ht="15.75" customHeight="1" x14ac:dyDescent="0.2">
      <c r="A320" s="1" t="s">
        <v>399</v>
      </c>
      <c r="B320" s="1">
        <v>66</v>
      </c>
      <c r="C320" s="1">
        <v>43.35</v>
      </c>
      <c r="D320" s="2">
        <v>44</v>
      </c>
      <c r="E320" s="8">
        <v>5</v>
      </c>
      <c r="F320" s="10" t="s">
        <v>442</v>
      </c>
    </row>
    <row r="321" spans="1:6" ht="15.75" customHeight="1" x14ac:dyDescent="0.2">
      <c r="A321" s="1" t="s">
        <v>420</v>
      </c>
      <c r="B321" s="1">
        <v>66</v>
      </c>
      <c r="C321" s="1">
        <v>39.08</v>
      </c>
      <c r="D321" s="2">
        <v>44</v>
      </c>
      <c r="E321" s="8">
        <v>5</v>
      </c>
      <c r="F321" s="10" t="s">
        <v>442</v>
      </c>
    </row>
    <row r="322" spans="1:6" ht="15.75" customHeight="1" x14ac:dyDescent="0.2">
      <c r="A322" s="1" t="s">
        <v>193</v>
      </c>
      <c r="B322" s="1">
        <v>61.7</v>
      </c>
      <c r="C322" s="1">
        <v>37.07</v>
      </c>
      <c r="D322" s="2">
        <v>44</v>
      </c>
      <c r="E322" s="8">
        <v>5</v>
      </c>
      <c r="F322" s="10" t="s">
        <v>442</v>
      </c>
    </row>
    <row r="323" spans="1:6" ht="15.75" customHeight="1" x14ac:dyDescent="0.2">
      <c r="A323" s="1" t="s">
        <v>411</v>
      </c>
      <c r="B323" s="1">
        <v>61.7</v>
      </c>
      <c r="C323" s="1">
        <v>37.07</v>
      </c>
      <c r="D323" s="2">
        <v>44</v>
      </c>
      <c r="E323" s="8">
        <v>5</v>
      </c>
      <c r="F323" s="10" t="s">
        <v>442</v>
      </c>
    </row>
    <row r="324" spans="1:6" ht="15.75" customHeight="1" x14ac:dyDescent="0.2">
      <c r="A324" s="1" t="s">
        <v>75</v>
      </c>
      <c r="B324" s="1">
        <v>61.6</v>
      </c>
      <c r="C324" s="1">
        <v>44.87</v>
      </c>
      <c r="D324" s="2">
        <v>44</v>
      </c>
      <c r="E324" s="8">
        <v>5</v>
      </c>
      <c r="F324" s="10" t="s">
        <v>442</v>
      </c>
    </row>
    <row r="325" spans="1:6" ht="15.75" customHeight="1" x14ac:dyDescent="0.2">
      <c r="A325" s="1" t="s">
        <v>244</v>
      </c>
      <c r="B325" s="1">
        <v>61.6</v>
      </c>
      <c r="C325" s="1">
        <v>47.67</v>
      </c>
      <c r="D325" s="2">
        <v>44</v>
      </c>
      <c r="E325" s="8">
        <v>5</v>
      </c>
      <c r="F325" s="10" t="s">
        <v>442</v>
      </c>
    </row>
    <row r="326" spans="1:6" ht="15.75" customHeight="1" x14ac:dyDescent="0.2">
      <c r="A326" s="1" t="s">
        <v>351</v>
      </c>
      <c r="B326" s="1">
        <v>61.6</v>
      </c>
      <c r="C326" s="1">
        <v>-5.75</v>
      </c>
      <c r="D326" s="2">
        <v>44</v>
      </c>
      <c r="E326" s="8">
        <v>3</v>
      </c>
      <c r="F326" s="10" t="s">
        <v>440</v>
      </c>
    </row>
    <row r="327" spans="1:6" ht="15.75" customHeight="1" x14ac:dyDescent="0.2">
      <c r="A327" s="1" t="s">
        <v>359</v>
      </c>
      <c r="B327" s="1">
        <v>61.6</v>
      </c>
      <c r="C327" s="1">
        <v>59.75</v>
      </c>
      <c r="D327" s="2">
        <v>44</v>
      </c>
      <c r="E327" s="8">
        <v>5</v>
      </c>
      <c r="F327" s="10" t="s">
        <v>442</v>
      </c>
    </row>
    <row r="328" spans="1:6" ht="15.75" customHeight="1" x14ac:dyDescent="0.2">
      <c r="A328" s="1" t="s">
        <v>157</v>
      </c>
      <c r="B328" s="1">
        <v>59.2</v>
      </c>
      <c r="C328" s="1">
        <v>-58.91</v>
      </c>
      <c r="D328" s="2">
        <v>44</v>
      </c>
      <c r="E328" s="8">
        <v>2</v>
      </c>
      <c r="F328" s="10" t="s">
        <v>439</v>
      </c>
    </row>
    <row r="329" spans="1:6" ht="15.75" customHeight="1" x14ac:dyDescent="0.2">
      <c r="A329" s="1" t="s">
        <v>341</v>
      </c>
      <c r="B329" s="1">
        <v>59.2</v>
      </c>
      <c r="C329" s="1">
        <v>39.39</v>
      </c>
      <c r="D329" s="2">
        <v>44</v>
      </c>
      <c r="E329" s="8">
        <v>5</v>
      </c>
      <c r="F329" s="10" t="s">
        <v>442</v>
      </c>
    </row>
    <row r="330" spans="1:6" ht="15.75" customHeight="1" x14ac:dyDescent="0.2">
      <c r="A330" s="1" t="s">
        <v>353</v>
      </c>
      <c r="B330" s="1">
        <v>59.2</v>
      </c>
      <c r="C330" s="1">
        <v>-58.81</v>
      </c>
      <c r="D330" s="2">
        <v>44</v>
      </c>
      <c r="E330" s="8">
        <v>2</v>
      </c>
      <c r="F330" s="10" t="s">
        <v>439</v>
      </c>
    </row>
    <row r="331" spans="1:6" ht="15.75" customHeight="1" x14ac:dyDescent="0.2">
      <c r="A331" s="1" t="s">
        <v>424</v>
      </c>
      <c r="B331" s="1">
        <v>59.2</v>
      </c>
      <c r="C331" s="1">
        <v>-58.81</v>
      </c>
      <c r="D331" s="2">
        <v>44</v>
      </c>
      <c r="E331" s="8">
        <v>2</v>
      </c>
      <c r="F331" s="10" t="s">
        <v>439</v>
      </c>
    </row>
    <row r="332" spans="1:6" ht="15.75" customHeight="1" x14ac:dyDescent="0.2">
      <c r="A332" s="1" t="s">
        <v>116</v>
      </c>
      <c r="B332" s="1">
        <v>56</v>
      </c>
      <c r="C332" s="1">
        <v>35.9</v>
      </c>
      <c r="D332" s="2">
        <v>45</v>
      </c>
      <c r="E332" s="8">
        <v>5</v>
      </c>
      <c r="F332" s="10" t="s">
        <v>442</v>
      </c>
    </row>
    <row r="333" spans="1:6" ht="15.75" customHeight="1" x14ac:dyDescent="0.2">
      <c r="A333" s="1" t="s">
        <v>181</v>
      </c>
      <c r="B333" s="1">
        <v>56</v>
      </c>
      <c r="C333" s="1">
        <v>42.17</v>
      </c>
      <c r="D333" s="2">
        <v>45</v>
      </c>
      <c r="E333" s="8">
        <v>5</v>
      </c>
      <c r="F333" s="10" t="s">
        <v>442</v>
      </c>
    </row>
    <row r="334" spans="1:6" ht="15.75" customHeight="1" x14ac:dyDescent="0.2">
      <c r="A334" s="1" t="s">
        <v>192</v>
      </c>
      <c r="B334" s="1">
        <v>56</v>
      </c>
      <c r="C334" s="1">
        <v>-61.87</v>
      </c>
      <c r="D334" s="2">
        <v>45</v>
      </c>
      <c r="E334" s="8">
        <v>1</v>
      </c>
      <c r="F334" s="10" t="s">
        <v>438</v>
      </c>
    </row>
    <row r="335" spans="1:6" ht="15.75" customHeight="1" x14ac:dyDescent="0.2">
      <c r="A335" s="1" t="s">
        <v>211</v>
      </c>
      <c r="B335" s="1">
        <v>56</v>
      </c>
      <c r="C335" s="1">
        <v>32.4</v>
      </c>
      <c r="D335" s="2">
        <v>45</v>
      </c>
      <c r="E335" s="8">
        <v>5</v>
      </c>
      <c r="F335" s="10" t="s">
        <v>442</v>
      </c>
    </row>
    <row r="336" spans="1:6" ht="15.75" customHeight="1" x14ac:dyDescent="0.2">
      <c r="A336" s="1" t="s">
        <v>232</v>
      </c>
      <c r="B336" s="1">
        <v>56</v>
      </c>
      <c r="C336" s="1">
        <v>42.22</v>
      </c>
      <c r="D336" s="2">
        <v>45</v>
      </c>
      <c r="E336" s="8">
        <v>5</v>
      </c>
      <c r="F336" s="10" t="s">
        <v>442</v>
      </c>
    </row>
    <row r="337" spans="1:6" ht="15.75" customHeight="1" x14ac:dyDescent="0.2">
      <c r="A337" s="1" t="s">
        <v>233</v>
      </c>
      <c r="B337" s="1">
        <v>56</v>
      </c>
      <c r="C337" s="1">
        <v>55.71</v>
      </c>
      <c r="D337" s="2">
        <v>45</v>
      </c>
      <c r="E337" s="8">
        <v>5</v>
      </c>
      <c r="F337" s="10" t="s">
        <v>442</v>
      </c>
    </row>
    <row r="338" spans="1:6" ht="15.75" customHeight="1" x14ac:dyDescent="0.2">
      <c r="A338" s="1" t="s">
        <v>334</v>
      </c>
      <c r="B338" s="1">
        <v>56</v>
      </c>
      <c r="C338" s="1">
        <v>33.479999999999997</v>
      </c>
      <c r="D338" s="2">
        <v>45</v>
      </c>
      <c r="E338" s="8">
        <v>5</v>
      </c>
      <c r="F338" s="10" t="s">
        <v>442</v>
      </c>
    </row>
    <row r="339" spans="1:6" ht="15.75" customHeight="1" x14ac:dyDescent="0.2">
      <c r="A339" s="1" t="s">
        <v>376</v>
      </c>
      <c r="B339" s="1">
        <v>56</v>
      </c>
      <c r="C339" s="1">
        <v>36.229999999999997</v>
      </c>
      <c r="D339" s="2">
        <v>45</v>
      </c>
      <c r="E339" s="8">
        <v>5</v>
      </c>
      <c r="F339" s="10" t="s">
        <v>442</v>
      </c>
    </row>
    <row r="340" spans="1:6" ht="15.75" customHeight="1" x14ac:dyDescent="0.2">
      <c r="A340" s="1" t="s">
        <v>49</v>
      </c>
      <c r="B340" s="1">
        <v>55.8</v>
      </c>
      <c r="C340" s="1">
        <v>43.4</v>
      </c>
      <c r="D340" s="2">
        <v>45</v>
      </c>
      <c r="E340" s="8">
        <v>5</v>
      </c>
      <c r="F340" s="10" t="s">
        <v>442</v>
      </c>
    </row>
    <row r="341" spans="1:6" ht="15.75" customHeight="1" x14ac:dyDescent="0.2">
      <c r="A341" s="1" t="s">
        <v>259</v>
      </c>
      <c r="B341" s="1">
        <v>55.8</v>
      </c>
      <c r="C341" s="1">
        <v>-48.3</v>
      </c>
      <c r="D341" s="2">
        <v>45</v>
      </c>
      <c r="E341" s="8">
        <v>2</v>
      </c>
      <c r="F341" s="10" t="s">
        <v>439</v>
      </c>
    </row>
    <row r="342" spans="1:6" ht="15.75" customHeight="1" x14ac:dyDescent="0.2">
      <c r="A342" s="1" t="s">
        <v>198</v>
      </c>
      <c r="B342" s="1">
        <v>48.6</v>
      </c>
      <c r="C342" s="1">
        <v>-14.34</v>
      </c>
      <c r="D342" s="2">
        <v>45</v>
      </c>
      <c r="E342" s="8">
        <v>3</v>
      </c>
      <c r="F342" s="10" t="s">
        <v>440</v>
      </c>
    </row>
    <row r="343" spans="1:6" ht="15.75" customHeight="1" x14ac:dyDescent="0.2">
      <c r="A343" s="1" t="s">
        <v>6</v>
      </c>
      <c r="B343" s="1">
        <v>47.8</v>
      </c>
      <c r="C343" s="1">
        <v>41.62</v>
      </c>
      <c r="D343" s="2">
        <v>45</v>
      </c>
      <c r="E343" s="8">
        <v>5</v>
      </c>
      <c r="F343" s="10" t="s">
        <v>442</v>
      </c>
    </row>
    <row r="344" spans="1:6" ht="15.75" customHeight="1" x14ac:dyDescent="0.2">
      <c r="A344" s="1" t="s">
        <v>38</v>
      </c>
      <c r="B344" s="1">
        <v>47.8</v>
      </c>
      <c r="C344" s="1">
        <v>35.9</v>
      </c>
      <c r="D344" s="2">
        <v>45</v>
      </c>
      <c r="E344" s="8">
        <v>5</v>
      </c>
      <c r="F344" s="10" t="s">
        <v>442</v>
      </c>
    </row>
    <row r="345" spans="1:6" ht="15.75" customHeight="1" x14ac:dyDescent="0.2">
      <c r="A345" s="1" t="s">
        <v>58</v>
      </c>
      <c r="B345" s="1">
        <v>47.8</v>
      </c>
      <c r="D345" s="2">
        <v>45</v>
      </c>
    </row>
    <row r="346" spans="1:6" ht="15.75" customHeight="1" x14ac:dyDescent="0.2">
      <c r="A346" s="1" t="s">
        <v>68</v>
      </c>
      <c r="B346" s="1">
        <v>47.8</v>
      </c>
      <c r="C346" s="1">
        <v>36.369999999999997</v>
      </c>
      <c r="D346" s="2">
        <v>45</v>
      </c>
      <c r="E346" s="8">
        <v>5</v>
      </c>
      <c r="F346" s="10" t="s">
        <v>442</v>
      </c>
    </row>
    <row r="347" spans="1:6" ht="15.75" customHeight="1" x14ac:dyDescent="0.2">
      <c r="A347" s="1" t="s">
        <v>109</v>
      </c>
      <c r="B347" s="1">
        <v>47.8</v>
      </c>
      <c r="C347" s="1">
        <v>39.85</v>
      </c>
      <c r="D347" s="2">
        <v>45</v>
      </c>
      <c r="E347" s="8">
        <v>5</v>
      </c>
      <c r="F347" s="10" t="s">
        <v>442</v>
      </c>
    </row>
    <row r="348" spans="1:6" ht="15.75" customHeight="1" x14ac:dyDescent="0.2">
      <c r="A348" s="1" t="s">
        <v>151</v>
      </c>
      <c r="B348" s="1">
        <v>47.8</v>
      </c>
      <c r="C348" s="1">
        <v>41.26</v>
      </c>
      <c r="D348" s="2">
        <v>45</v>
      </c>
      <c r="E348" s="8">
        <v>5</v>
      </c>
      <c r="F348" s="10" t="s">
        <v>442</v>
      </c>
    </row>
    <row r="349" spans="1:6" ht="15.75" customHeight="1" x14ac:dyDescent="0.2">
      <c r="A349" s="1" t="s">
        <v>176</v>
      </c>
      <c r="B349" s="1">
        <v>47.8</v>
      </c>
      <c r="C349" s="1">
        <v>41.55</v>
      </c>
      <c r="D349" s="2">
        <v>45</v>
      </c>
      <c r="E349" s="8">
        <v>5</v>
      </c>
      <c r="F349" s="10" t="s">
        <v>442</v>
      </c>
    </row>
    <row r="350" spans="1:6" ht="15.75" customHeight="1" x14ac:dyDescent="0.2">
      <c r="A350" s="1" t="s">
        <v>189</v>
      </c>
      <c r="B350" s="1">
        <v>47.8</v>
      </c>
      <c r="C350" s="1">
        <v>41.26</v>
      </c>
      <c r="D350" s="2">
        <v>45</v>
      </c>
      <c r="E350" s="8">
        <v>5</v>
      </c>
      <c r="F350" s="10" t="s">
        <v>442</v>
      </c>
    </row>
    <row r="351" spans="1:6" ht="15.75" customHeight="1" x14ac:dyDescent="0.2">
      <c r="A351" s="1" t="s">
        <v>203</v>
      </c>
      <c r="B351" s="1">
        <v>47.8</v>
      </c>
      <c r="C351" s="1">
        <v>39.85</v>
      </c>
      <c r="D351" s="2">
        <v>45</v>
      </c>
      <c r="E351" s="8">
        <v>5</v>
      </c>
      <c r="F351" s="10" t="s">
        <v>442</v>
      </c>
    </row>
    <row r="352" spans="1:6" ht="15.75" customHeight="1" x14ac:dyDescent="0.2">
      <c r="A352" s="1" t="s">
        <v>257</v>
      </c>
      <c r="B352" s="1">
        <v>47.8</v>
      </c>
      <c r="C352" s="1">
        <v>54.13</v>
      </c>
      <c r="D352" s="2">
        <v>45</v>
      </c>
      <c r="E352" s="8">
        <v>5</v>
      </c>
      <c r="F352" s="10" t="s">
        <v>442</v>
      </c>
    </row>
    <row r="353" spans="1:6" ht="15.75" customHeight="1" x14ac:dyDescent="0.2">
      <c r="A353" s="1" t="s">
        <v>264</v>
      </c>
      <c r="B353" s="1">
        <v>47.8</v>
      </c>
      <c r="C353" s="1">
        <v>53.85</v>
      </c>
      <c r="D353" s="2">
        <v>45</v>
      </c>
      <c r="E353" s="8">
        <v>5</v>
      </c>
      <c r="F353" s="10" t="s">
        <v>442</v>
      </c>
    </row>
    <row r="354" spans="1:6" ht="15.75" customHeight="1" x14ac:dyDescent="0.2">
      <c r="A354" s="1" t="s">
        <v>287</v>
      </c>
      <c r="B354" s="1">
        <v>47.8</v>
      </c>
      <c r="C354" s="1">
        <v>41.26</v>
      </c>
      <c r="D354" s="2">
        <v>45</v>
      </c>
      <c r="E354" s="8">
        <v>5</v>
      </c>
      <c r="F354" s="10" t="s">
        <v>442</v>
      </c>
    </row>
    <row r="355" spans="1:6" ht="15.75" customHeight="1" x14ac:dyDescent="0.2">
      <c r="A355" s="1" t="s">
        <v>302</v>
      </c>
      <c r="B355" s="1">
        <v>47.8</v>
      </c>
      <c r="C355" s="1">
        <v>54.13</v>
      </c>
      <c r="D355" s="2">
        <v>45</v>
      </c>
      <c r="E355" s="8">
        <v>5</v>
      </c>
      <c r="F355" s="10" t="s">
        <v>442</v>
      </c>
    </row>
    <row r="356" spans="1:6" ht="15.75" customHeight="1" x14ac:dyDescent="0.2">
      <c r="A356" s="1" t="s">
        <v>320</v>
      </c>
      <c r="B356" s="1">
        <v>47.8</v>
      </c>
      <c r="C356" s="1">
        <v>54.08</v>
      </c>
      <c r="D356" s="2">
        <v>45</v>
      </c>
      <c r="E356" s="8">
        <v>5</v>
      </c>
      <c r="F356" s="10" t="s">
        <v>442</v>
      </c>
    </row>
    <row r="357" spans="1:6" ht="15.75" customHeight="1" x14ac:dyDescent="0.2">
      <c r="A357" s="1" t="s">
        <v>346</v>
      </c>
      <c r="B357" s="1">
        <v>47.8</v>
      </c>
      <c r="C357" s="1">
        <v>64.959999999999994</v>
      </c>
      <c r="D357" s="2">
        <v>45</v>
      </c>
      <c r="E357" s="8">
        <v>6</v>
      </c>
      <c r="F357" s="10" t="s">
        <v>443</v>
      </c>
    </row>
    <row r="358" spans="1:6" ht="15.75" customHeight="1" x14ac:dyDescent="0.2">
      <c r="A358" s="1" t="s">
        <v>357</v>
      </c>
      <c r="B358" s="1">
        <v>47.8</v>
      </c>
      <c r="C358" s="1">
        <v>41.62</v>
      </c>
      <c r="D358" s="2">
        <v>45</v>
      </c>
      <c r="E358" s="8">
        <v>5</v>
      </c>
      <c r="F358" s="10" t="s">
        <v>442</v>
      </c>
    </row>
    <row r="359" spans="1:6" ht="15.75" customHeight="1" x14ac:dyDescent="0.2">
      <c r="A359" s="1" t="s">
        <v>147</v>
      </c>
      <c r="B359" s="1">
        <v>43</v>
      </c>
      <c r="C359" s="1">
        <v>-45.95</v>
      </c>
      <c r="D359" s="2">
        <v>46</v>
      </c>
      <c r="E359" s="8">
        <v>2</v>
      </c>
      <c r="F359" s="10" t="s">
        <v>439</v>
      </c>
    </row>
    <row r="360" spans="1:6" ht="15.75" customHeight="1" x14ac:dyDescent="0.2">
      <c r="A360" s="1" t="s">
        <v>15</v>
      </c>
      <c r="B360" s="1">
        <v>41.3</v>
      </c>
      <c r="C360" s="1">
        <v>36.1</v>
      </c>
      <c r="D360" s="2">
        <v>46</v>
      </c>
      <c r="E360" s="8">
        <v>5</v>
      </c>
      <c r="F360" s="10" t="s">
        <v>442</v>
      </c>
    </row>
    <row r="361" spans="1:6" ht="15.75" customHeight="1" x14ac:dyDescent="0.2">
      <c r="A361" s="1" t="s">
        <v>101</v>
      </c>
      <c r="B361" s="1">
        <v>41.3</v>
      </c>
      <c r="C361" s="1">
        <v>44.17</v>
      </c>
      <c r="D361" s="2">
        <v>46</v>
      </c>
      <c r="E361" s="8">
        <v>5</v>
      </c>
      <c r="F361" s="10" t="s">
        <v>442</v>
      </c>
    </row>
    <row r="362" spans="1:6" ht="15.75" customHeight="1" x14ac:dyDescent="0.2">
      <c r="A362" s="1" t="s">
        <v>150</v>
      </c>
      <c r="B362" s="1">
        <v>41.3</v>
      </c>
      <c r="C362" s="1">
        <v>44.17</v>
      </c>
      <c r="D362" s="2">
        <v>46</v>
      </c>
      <c r="E362" s="8">
        <v>5</v>
      </c>
      <c r="F362" s="10" t="s">
        <v>442</v>
      </c>
    </row>
    <row r="363" spans="1:6" ht="15.75" customHeight="1" x14ac:dyDescent="0.2">
      <c r="A363" s="1" t="s">
        <v>205</v>
      </c>
      <c r="B363" s="1">
        <v>41.3</v>
      </c>
      <c r="C363" s="1">
        <v>35.14</v>
      </c>
      <c r="D363" s="2">
        <v>46</v>
      </c>
      <c r="E363" s="8">
        <v>5</v>
      </c>
      <c r="F363" s="10" t="s">
        <v>442</v>
      </c>
    </row>
    <row r="364" spans="1:6" ht="15.75" customHeight="1" x14ac:dyDescent="0.2">
      <c r="A364" s="1" t="s">
        <v>368</v>
      </c>
      <c r="B364" s="1">
        <v>41.3</v>
      </c>
      <c r="C364" s="1">
        <v>44.23</v>
      </c>
      <c r="D364" s="2">
        <v>46</v>
      </c>
      <c r="E364" s="8">
        <v>5</v>
      </c>
      <c r="F364" s="10" t="s">
        <v>442</v>
      </c>
    </row>
    <row r="365" spans="1:6" ht="15.75" customHeight="1" x14ac:dyDescent="0.2">
      <c r="A365" s="1" t="s">
        <v>25</v>
      </c>
      <c r="B365" s="1">
        <v>38</v>
      </c>
      <c r="D365" s="2">
        <v>46</v>
      </c>
    </row>
    <row r="366" spans="1:6" ht="15.75" customHeight="1" x14ac:dyDescent="0.2">
      <c r="A366" s="1" t="s">
        <v>126</v>
      </c>
      <c r="B366" s="1">
        <v>38</v>
      </c>
      <c r="C366" s="1">
        <v>37.26</v>
      </c>
      <c r="D366" s="2">
        <v>46</v>
      </c>
      <c r="E366" s="8">
        <v>5</v>
      </c>
      <c r="F366" s="10" t="s">
        <v>442</v>
      </c>
    </row>
    <row r="367" spans="1:6" ht="15.75" customHeight="1" x14ac:dyDescent="0.2">
      <c r="A367" s="1" t="s">
        <v>306</v>
      </c>
      <c r="B367" s="1">
        <v>38</v>
      </c>
      <c r="C367" s="1">
        <v>51.39</v>
      </c>
      <c r="D367" s="2">
        <v>46</v>
      </c>
      <c r="E367" s="8">
        <v>5</v>
      </c>
      <c r="F367" s="10" t="s">
        <v>442</v>
      </c>
    </row>
    <row r="368" spans="1:6" ht="15.75" customHeight="1" x14ac:dyDescent="0.2">
      <c r="A368" s="1" t="s">
        <v>43</v>
      </c>
      <c r="B368" s="1">
        <v>37.200000000000003</v>
      </c>
      <c r="C368" s="1">
        <v>44.82</v>
      </c>
      <c r="D368" s="2">
        <v>46</v>
      </c>
      <c r="E368" s="8">
        <v>5</v>
      </c>
      <c r="F368" s="10" t="s">
        <v>442</v>
      </c>
    </row>
    <row r="369" spans="1:6" ht="15.75" customHeight="1" x14ac:dyDescent="0.2">
      <c r="A369" s="1" t="s">
        <v>378</v>
      </c>
      <c r="B369" s="1">
        <v>37.200000000000003</v>
      </c>
      <c r="C369" s="1">
        <v>-4.88</v>
      </c>
      <c r="D369" s="2">
        <v>46</v>
      </c>
      <c r="E369" s="8">
        <v>3</v>
      </c>
      <c r="F369" s="10" t="s">
        <v>440</v>
      </c>
    </row>
    <row r="370" spans="1:6" ht="15.75" customHeight="1" x14ac:dyDescent="0.2">
      <c r="A370" s="1" t="s">
        <v>140</v>
      </c>
      <c r="B370" s="1">
        <v>33.9</v>
      </c>
      <c r="C370" s="1">
        <v>45.52</v>
      </c>
      <c r="D370" s="2">
        <v>47</v>
      </c>
      <c r="E370" s="8">
        <v>5</v>
      </c>
      <c r="F370" s="10" t="s">
        <v>442</v>
      </c>
    </row>
    <row r="371" spans="1:6" ht="15.75" customHeight="1" x14ac:dyDescent="0.2">
      <c r="A371" s="1" t="s">
        <v>177</v>
      </c>
      <c r="B371" s="1">
        <v>33.9</v>
      </c>
      <c r="C371" s="1">
        <v>34.630000000000003</v>
      </c>
      <c r="D371" s="2">
        <v>47</v>
      </c>
      <c r="E371" s="8">
        <v>5</v>
      </c>
      <c r="F371" s="10" t="s">
        <v>442</v>
      </c>
    </row>
    <row r="372" spans="1:6" ht="15.75" customHeight="1" x14ac:dyDescent="0.2">
      <c r="A372" s="1" t="s">
        <v>206</v>
      </c>
      <c r="B372" s="1">
        <v>33.9</v>
      </c>
      <c r="C372" s="1">
        <v>33.270000000000003</v>
      </c>
      <c r="D372" s="2">
        <v>47</v>
      </c>
      <c r="E372" s="8">
        <v>5</v>
      </c>
      <c r="F372" s="10" t="s">
        <v>442</v>
      </c>
    </row>
    <row r="373" spans="1:6" ht="15.75" customHeight="1" x14ac:dyDescent="0.2">
      <c r="A373" s="1" t="s">
        <v>237</v>
      </c>
      <c r="B373" s="1">
        <v>33.9</v>
      </c>
      <c r="C373" s="1">
        <v>41.16</v>
      </c>
      <c r="D373" s="2">
        <v>47</v>
      </c>
      <c r="E373" s="8">
        <v>5</v>
      </c>
      <c r="F373" s="10" t="s">
        <v>442</v>
      </c>
    </row>
    <row r="374" spans="1:6" ht="15.75" customHeight="1" x14ac:dyDescent="0.2">
      <c r="A374" s="1" t="s">
        <v>317</v>
      </c>
      <c r="B374" s="1">
        <v>33.9</v>
      </c>
      <c r="C374" s="1">
        <v>45.52</v>
      </c>
      <c r="D374" s="2">
        <v>47</v>
      </c>
      <c r="E374" s="8">
        <v>5</v>
      </c>
      <c r="F374" s="10" t="s">
        <v>442</v>
      </c>
    </row>
    <row r="375" spans="1:6" ht="15.75" customHeight="1" x14ac:dyDescent="0.2">
      <c r="A375" s="1" t="s">
        <v>383</v>
      </c>
      <c r="B375" s="1">
        <v>33.9</v>
      </c>
      <c r="C375" s="1">
        <v>20.41</v>
      </c>
      <c r="D375" s="2">
        <v>47</v>
      </c>
      <c r="E375" s="8">
        <v>4</v>
      </c>
      <c r="F375" s="10" t="s">
        <v>441</v>
      </c>
    </row>
    <row r="376" spans="1:6" ht="15.75" customHeight="1" x14ac:dyDescent="0.2">
      <c r="A376" s="1" t="s">
        <v>413</v>
      </c>
      <c r="B376" s="1">
        <v>33.9</v>
      </c>
      <c r="C376" s="1">
        <v>45.52</v>
      </c>
      <c r="D376" s="2">
        <v>47</v>
      </c>
      <c r="E376" s="8">
        <v>5</v>
      </c>
      <c r="F376" s="10" t="s">
        <v>442</v>
      </c>
    </row>
    <row r="377" spans="1:6" ht="15.75" customHeight="1" x14ac:dyDescent="0.2">
      <c r="A377" s="1" t="s">
        <v>412</v>
      </c>
      <c r="B377" s="1">
        <v>28.4</v>
      </c>
      <c r="C377" s="1">
        <v>29.4</v>
      </c>
      <c r="D377" s="2">
        <v>47</v>
      </c>
      <c r="E377" s="8">
        <v>5</v>
      </c>
      <c r="F377" s="10" t="s">
        <v>442</v>
      </c>
    </row>
    <row r="378" spans="1:6" ht="15.75" customHeight="1" x14ac:dyDescent="0.2">
      <c r="A378" s="1" t="s">
        <v>35</v>
      </c>
      <c r="B378" s="1">
        <v>28.1</v>
      </c>
      <c r="C378" s="1">
        <v>30.64</v>
      </c>
      <c r="D378" s="2">
        <v>47</v>
      </c>
      <c r="E378" s="8">
        <v>5</v>
      </c>
      <c r="F378" s="10" t="s">
        <v>442</v>
      </c>
    </row>
    <row r="379" spans="1:6" ht="15.75" customHeight="1" x14ac:dyDescent="0.2">
      <c r="A379" s="1" t="s">
        <v>50</v>
      </c>
      <c r="B379" s="1">
        <v>28.1</v>
      </c>
      <c r="C379" s="1">
        <v>30.64</v>
      </c>
      <c r="D379" s="2">
        <v>47</v>
      </c>
      <c r="E379" s="8">
        <v>5</v>
      </c>
      <c r="F379" s="10" t="s">
        <v>442</v>
      </c>
    </row>
    <row r="380" spans="1:6" ht="15.75" customHeight="1" x14ac:dyDescent="0.2">
      <c r="A380" s="1" t="s">
        <v>76</v>
      </c>
      <c r="B380" s="1">
        <v>28.1</v>
      </c>
      <c r="C380" s="1">
        <v>39.47</v>
      </c>
      <c r="D380" s="2">
        <v>47</v>
      </c>
      <c r="E380" s="8">
        <v>5</v>
      </c>
      <c r="F380" s="10" t="s">
        <v>442</v>
      </c>
    </row>
    <row r="381" spans="1:6" ht="15.75" customHeight="1" x14ac:dyDescent="0.2">
      <c r="A381" s="1" t="s">
        <v>81</v>
      </c>
      <c r="B381" s="1">
        <v>28.1</v>
      </c>
      <c r="C381" s="1">
        <v>50.42</v>
      </c>
      <c r="D381" s="2">
        <v>47</v>
      </c>
      <c r="E381" s="8">
        <v>5</v>
      </c>
      <c r="F381" s="10" t="s">
        <v>442</v>
      </c>
    </row>
    <row r="382" spans="1:6" ht="15.75" customHeight="1" x14ac:dyDescent="0.2">
      <c r="A382" s="1" t="s">
        <v>100</v>
      </c>
      <c r="B382" s="1">
        <v>28.1</v>
      </c>
      <c r="C382" s="1">
        <v>39.49</v>
      </c>
      <c r="D382" s="2">
        <v>47</v>
      </c>
      <c r="E382" s="8">
        <v>5</v>
      </c>
      <c r="F382" s="10" t="s">
        <v>442</v>
      </c>
    </row>
    <row r="383" spans="1:6" ht="15.75" customHeight="1" x14ac:dyDescent="0.2">
      <c r="A383" s="1" t="s">
        <v>117</v>
      </c>
      <c r="B383" s="1">
        <v>28.1</v>
      </c>
      <c r="C383" s="1">
        <v>39.47</v>
      </c>
      <c r="D383" s="2">
        <v>47</v>
      </c>
      <c r="E383" s="8">
        <v>5</v>
      </c>
      <c r="F383" s="10" t="s">
        <v>442</v>
      </c>
    </row>
    <row r="384" spans="1:6" ht="15.75" customHeight="1" x14ac:dyDescent="0.2">
      <c r="A384" s="1" t="s">
        <v>246</v>
      </c>
      <c r="B384" s="1">
        <v>28.1</v>
      </c>
      <c r="C384" s="1">
        <v>39.47</v>
      </c>
      <c r="D384" s="2">
        <v>47</v>
      </c>
      <c r="E384" s="8">
        <v>5</v>
      </c>
      <c r="F384" s="10" t="s">
        <v>442</v>
      </c>
    </row>
    <row r="385" spans="1:6" ht="15.75" customHeight="1" x14ac:dyDescent="0.2">
      <c r="A385" s="1" t="s">
        <v>285</v>
      </c>
      <c r="B385" s="1">
        <v>28.1</v>
      </c>
      <c r="C385" s="1">
        <v>30.64</v>
      </c>
      <c r="D385" s="2">
        <v>47</v>
      </c>
      <c r="E385" s="8">
        <v>5</v>
      </c>
      <c r="F385" s="10" t="s">
        <v>442</v>
      </c>
    </row>
    <row r="386" spans="1:6" ht="15.75" customHeight="1" x14ac:dyDescent="0.2">
      <c r="A386" s="1" t="s">
        <v>391</v>
      </c>
      <c r="B386" s="1">
        <v>28.1</v>
      </c>
      <c r="C386" s="1">
        <v>53</v>
      </c>
      <c r="D386" s="2">
        <v>47</v>
      </c>
      <c r="E386" s="8">
        <v>5</v>
      </c>
      <c r="F386" s="10" t="s">
        <v>442</v>
      </c>
    </row>
    <row r="387" spans="1:6" ht="15.75" customHeight="1" x14ac:dyDescent="0.2">
      <c r="A387" s="1" t="s">
        <v>169</v>
      </c>
      <c r="B387" s="1">
        <v>23.03</v>
      </c>
      <c r="C387" s="1">
        <v>40.93</v>
      </c>
      <c r="D387" s="2">
        <v>48</v>
      </c>
      <c r="E387" s="8">
        <v>5</v>
      </c>
      <c r="F387" s="10" t="s">
        <v>442</v>
      </c>
    </row>
    <row r="388" spans="1:6" ht="15.75" customHeight="1" x14ac:dyDescent="0.2">
      <c r="A388" s="1" t="s">
        <v>263</v>
      </c>
      <c r="B388" s="1">
        <v>23.03</v>
      </c>
      <c r="C388" s="1">
        <v>40.93</v>
      </c>
      <c r="D388" s="2">
        <v>48</v>
      </c>
      <c r="E388" s="8">
        <v>5</v>
      </c>
      <c r="F388" s="10" t="s">
        <v>442</v>
      </c>
    </row>
    <row r="389" spans="1:6" ht="15.75" customHeight="1" x14ac:dyDescent="0.2">
      <c r="A389" s="1" t="s">
        <v>279</v>
      </c>
      <c r="B389" s="1">
        <v>23.03</v>
      </c>
      <c r="C389" s="1">
        <v>40.93</v>
      </c>
      <c r="D389" s="2">
        <v>48</v>
      </c>
      <c r="E389" s="8">
        <v>5</v>
      </c>
      <c r="F389" s="10" t="s">
        <v>442</v>
      </c>
    </row>
    <row r="390" spans="1:6" ht="15.75" customHeight="1" x14ac:dyDescent="0.2">
      <c r="A390" s="1" t="s">
        <v>39</v>
      </c>
      <c r="B390" s="1">
        <v>21.7</v>
      </c>
      <c r="C390" s="1">
        <v>-40.74</v>
      </c>
      <c r="D390" s="2">
        <v>48</v>
      </c>
      <c r="E390" s="8">
        <v>2</v>
      </c>
      <c r="F390" s="10" t="s">
        <v>439</v>
      </c>
    </row>
    <row r="391" spans="1:6" ht="15.75" customHeight="1" x14ac:dyDescent="0.2">
      <c r="A391" s="1" t="s">
        <v>372</v>
      </c>
      <c r="B391" s="1">
        <v>20.440000000000001</v>
      </c>
      <c r="C391" s="1">
        <v>33.08</v>
      </c>
      <c r="D391" s="2">
        <v>48</v>
      </c>
      <c r="E391" s="8">
        <v>5</v>
      </c>
      <c r="F391" s="10" t="s">
        <v>442</v>
      </c>
    </row>
    <row r="392" spans="1:6" ht="15.75" customHeight="1" x14ac:dyDescent="0.2">
      <c r="A392" s="1" t="s">
        <v>381</v>
      </c>
      <c r="B392" s="1">
        <v>20.440000000000001</v>
      </c>
      <c r="C392" s="1">
        <v>49.58</v>
      </c>
      <c r="D392" s="2">
        <v>48</v>
      </c>
      <c r="E392" s="8">
        <v>5</v>
      </c>
      <c r="F392" s="10" t="s">
        <v>442</v>
      </c>
    </row>
    <row r="393" spans="1:6" ht="15.75" customHeight="1" x14ac:dyDescent="0.2">
      <c r="A393" s="1" t="s">
        <v>167</v>
      </c>
      <c r="B393" s="1">
        <v>15.97</v>
      </c>
      <c r="C393" s="1">
        <v>-45.66</v>
      </c>
      <c r="D393" s="2">
        <v>48</v>
      </c>
      <c r="E393" s="8">
        <v>2</v>
      </c>
      <c r="F393" s="10" t="s">
        <v>439</v>
      </c>
    </row>
    <row r="394" spans="1:6" ht="15.75" customHeight="1" x14ac:dyDescent="0.2">
      <c r="A394" s="1" t="s">
        <v>217</v>
      </c>
      <c r="B394" s="1">
        <v>15.97</v>
      </c>
      <c r="C394" s="1">
        <v>59.17</v>
      </c>
      <c r="D394" s="2">
        <v>48</v>
      </c>
      <c r="E394" s="8">
        <v>5</v>
      </c>
      <c r="F394" s="10" t="s">
        <v>442</v>
      </c>
    </row>
    <row r="395" spans="1:6" ht="15.75" customHeight="1" x14ac:dyDescent="0.2">
      <c r="A395" s="1" t="s">
        <v>180</v>
      </c>
      <c r="B395" s="1">
        <v>12.7</v>
      </c>
      <c r="C395" s="1">
        <v>44.1</v>
      </c>
      <c r="D395" s="2">
        <v>49</v>
      </c>
      <c r="E395" s="8">
        <v>5</v>
      </c>
      <c r="F395" s="10" t="s">
        <v>442</v>
      </c>
    </row>
    <row r="396" spans="1:6" ht="15.75" customHeight="1" x14ac:dyDescent="0.2">
      <c r="A396" s="1" t="s">
        <v>419</v>
      </c>
      <c r="B396" s="1">
        <v>12.7</v>
      </c>
      <c r="C396" s="1">
        <v>44.1</v>
      </c>
      <c r="D396" s="2">
        <v>49</v>
      </c>
      <c r="E396" s="8">
        <v>5</v>
      </c>
      <c r="F396" s="10" t="s">
        <v>442</v>
      </c>
    </row>
    <row r="397" spans="1:6" ht="15.75" customHeight="1" x14ac:dyDescent="0.2">
      <c r="A397" s="1" t="s">
        <v>110</v>
      </c>
      <c r="B397" s="1">
        <v>11.62</v>
      </c>
      <c r="C397" s="1">
        <v>53.65</v>
      </c>
      <c r="D397" s="2">
        <v>49</v>
      </c>
      <c r="E397" s="8">
        <v>5</v>
      </c>
      <c r="F397" s="10" t="s">
        <v>442</v>
      </c>
    </row>
    <row r="398" spans="1:6" ht="15.75" customHeight="1" x14ac:dyDescent="0.2">
      <c r="A398" s="1" t="s">
        <v>134</v>
      </c>
      <c r="B398" s="1">
        <v>11.62</v>
      </c>
      <c r="C398" s="1">
        <v>-8.06</v>
      </c>
      <c r="D398" s="2">
        <v>49</v>
      </c>
      <c r="E398" s="8">
        <v>3</v>
      </c>
      <c r="F398" s="10" t="s">
        <v>440</v>
      </c>
    </row>
    <row r="399" spans="1:6" ht="15.75" customHeight="1" x14ac:dyDescent="0.2">
      <c r="A399" s="1" t="s">
        <v>303</v>
      </c>
      <c r="B399" s="1">
        <v>11.62</v>
      </c>
      <c r="C399" s="1">
        <v>53.65</v>
      </c>
      <c r="D399" s="2">
        <v>49</v>
      </c>
      <c r="E399" s="8">
        <v>5</v>
      </c>
      <c r="F399" s="10" t="s">
        <v>442</v>
      </c>
    </row>
    <row r="400" spans="1:6" ht="15.75" customHeight="1" x14ac:dyDescent="0.2">
      <c r="A400" s="1" t="s">
        <v>80</v>
      </c>
      <c r="B400" s="1">
        <v>11.608000000000001</v>
      </c>
      <c r="C400" s="1">
        <v>-39.96</v>
      </c>
      <c r="D400" s="2">
        <v>49</v>
      </c>
      <c r="E400" s="8">
        <v>2</v>
      </c>
      <c r="F400" s="10" t="s">
        <v>439</v>
      </c>
    </row>
    <row r="401" spans="1:6" ht="15.75" customHeight="1" x14ac:dyDescent="0.2">
      <c r="A401" s="1" t="s">
        <v>223</v>
      </c>
      <c r="B401" s="1">
        <v>11.608000000000001</v>
      </c>
      <c r="C401" s="1">
        <v>12.85</v>
      </c>
      <c r="D401" s="2">
        <v>49</v>
      </c>
      <c r="E401" s="8">
        <v>4</v>
      </c>
      <c r="F401" s="10" t="s">
        <v>441</v>
      </c>
    </row>
    <row r="402" spans="1:6" ht="15.75" customHeight="1" x14ac:dyDescent="0.2">
      <c r="A402" s="1" t="s">
        <v>362</v>
      </c>
      <c r="B402" s="1">
        <v>11.608000000000001</v>
      </c>
      <c r="C402" s="1">
        <v>-0.19</v>
      </c>
      <c r="D402" s="2">
        <v>49</v>
      </c>
      <c r="E402" s="8">
        <v>3</v>
      </c>
      <c r="F402" s="10" t="s">
        <v>440</v>
      </c>
    </row>
    <row r="403" spans="1:6" ht="15.75" customHeight="1" x14ac:dyDescent="0.2">
      <c r="A403" s="1" t="s">
        <v>7</v>
      </c>
      <c r="B403" s="1">
        <v>7.2460000000000004</v>
      </c>
      <c r="C403" s="1">
        <v>43.68</v>
      </c>
      <c r="D403" s="2">
        <v>49</v>
      </c>
      <c r="E403" s="8">
        <v>5</v>
      </c>
      <c r="F403" s="10" t="s">
        <v>442</v>
      </c>
    </row>
    <row r="404" spans="1:6" ht="15.75" customHeight="1" x14ac:dyDescent="0.2">
      <c r="A404" s="1" t="s">
        <v>34</v>
      </c>
      <c r="B404" s="1">
        <v>7.2460000000000004</v>
      </c>
      <c r="C404" s="1">
        <v>43.68</v>
      </c>
      <c r="D404" s="2">
        <v>49</v>
      </c>
      <c r="E404" s="8">
        <v>5</v>
      </c>
      <c r="F404" s="10" t="s">
        <v>442</v>
      </c>
    </row>
    <row r="405" spans="1:6" ht="15.75" customHeight="1" x14ac:dyDescent="0.2">
      <c r="A405" s="1" t="s">
        <v>83</v>
      </c>
      <c r="B405" s="1">
        <v>7.2460000000000004</v>
      </c>
      <c r="C405" s="1">
        <v>43.68</v>
      </c>
      <c r="D405" s="2">
        <v>49</v>
      </c>
      <c r="E405" s="8">
        <v>5</v>
      </c>
      <c r="F405" s="10" t="s">
        <v>442</v>
      </c>
    </row>
    <row r="406" spans="1:6" ht="15.75" customHeight="1" x14ac:dyDescent="0.2">
      <c r="A406" s="1" t="s">
        <v>95</v>
      </c>
      <c r="B406" s="1">
        <v>7.2460000000000004</v>
      </c>
      <c r="C406" s="1">
        <v>43.68</v>
      </c>
      <c r="D406" s="2">
        <v>49</v>
      </c>
      <c r="E406" s="8">
        <v>5</v>
      </c>
      <c r="F406" s="10" t="s">
        <v>442</v>
      </c>
    </row>
    <row r="407" spans="1:6" ht="15.75" customHeight="1" x14ac:dyDescent="0.2">
      <c r="A407" s="1" t="s">
        <v>113</v>
      </c>
      <c r="B407" s="1">
        <v>7.2460000000000004</v>
      </c>
      <c r="C407" s="1">
        <v>43.68</v>
      </c>
      <c r="D407" s="2">
        <v>49</v>
      </c>
      <c r="E407" s="8">
        <v>5</v>
      </c>
      <c r="F407" s="10" t="s">
        <v>442</v>
      </c>
    </row>
    <row r="408" spans="1:6" ht="15.75" customHeight="1" x14ac:dyDescent="0.2">
      <c r="A408" s="1" t="s">
        <v>122</v>
      </c>
      <c r="B408" s="1">
        <v>7.2460000000000004</v>
      </c>
      <c r="C408" s="1">
        <v>43.68</v>
      </c>
      <c r="D408" s="2">
        <v>49</v>
      </c>
      <c r="E408" s="8">
        <v>5</v>
      </c>
      <c r="F408" s="10" t="s">
        <v>442</v>
      </c>
    </row>
    <row r="409" spans="1:6" ht="15.75" customHeight="1" x14ac:dyDescent="0.2">
      <c r="A409" s="1" t="s">
        <v>137</v>
      </c>
      <c r="B409" s="1">
        <v>7.2460000000000004</v>
      </c>
      <c r="C409" s="1">
        <v>43.68</v>
      </c>
      <c r="D409" s="2">
        <v>49</v>
      </c>
      <c r="E409" s="8">
        <v>5</v>
      </c>
      <c r="F409" s="10" t="s">
        <v>442</v>
      </c>
    </row>
    <row r="410" spans="1:6" ht="15.75" customHeight="1" x14ac:dyDescent="0.2">
      <c r="A410" s="1" t="s">
        <v>152</v>
      </c>
      <c r="B410" s="1">
        <v>7.2460000000000004</v>
      </c>
      <c r="C410" s="1">
        <v>43.68</v>
      </c>
      <c r="D410" s="2">
        <v>49</v>
      </c>
      <c r="E410" s="8">
        <v>5</v>
      </c>
      <c r="F410" s="10" t="s">
        <v>442</v>
      </c>
    </row>
    <row r="411" spans="1:6" ht="15.75" customHeight="1" x14ac:dyDescent="0.2">
      <c r="A411" s="1" t="s">
        <v>161</v>
      </c>
      <c r="B411" s="1">
        <v>7.2460000000000004</v>
      </c>
      <c r="C411" s="1">
        <v>43.68</v>
      </c>
      <c r="D411" s="2">
        <v>49</v>
      </c>
      <c r="E411" s="8">
        <v>5</v>
      </c>
      <c r="F411" s="10" t="s">
        <v>442</v>
      </c>
    </row>
    <row r="412" spans="1:6" ht="15.75" customHeight="1" x14ac:dyDescent="0.2">
      <c r="A412" s="1" t="s">
        <v>162</v>
      </c>
      <c r="B412" s="1">
        <v>7.2460000000000004</v>
      </c>
      <c r="C412" s="1">
        <v>43.68</v>
      </c>
      <c r="D412" s="2">
        <v>49</v>
      </c>
      <c r="E412" s="8">
        <v>5</v>
      </c>
      <c r="F412" s="10" t="s">
        <v>442</v>
      </c>
    </row>
    <row r="413" spans="1:6" ht="15.75" customHeight="1" x14ac:dyDescent="0.2">
      <c r="A413" s="1" t="s">
        <v>239</v>
      </c>
      <c r="B413" s="1">
        <v>7.2460000000000004</v>
      </c>
      <c r="C413" s="1">
        <v>43.68</v>
      </c>
      <c r="D413" s="2">
        <v>49</v>
      </c>
      <c r="E413" s="8">
        <v>5</v>
      </c>
      <c r="F413" s="10" t="s">
        <v>442</v>
      </c>
    </row>
    <row r="414" spans="1:6" ht="15.75" customHeight="1" x14ac:dyDescent="0.2">
      <c r="A414" s="1" t="s">
        <v>254</v>
      </c>
      <c r="B414" s="1">
        <v>7.2460000000000004</v>
      </c>
      <c r="C414" s="1">
        <v>43.68</v>
      </c>
      <c r="D414" s="2">
        <v>49</v>
      </c>
      <c r="E414" s="8">
        <v>5</v>
      </c>
      <c r="F414" s="10" t="s">
        <v>442</v>
      </c>
    </row>
    <row r="415" spans="1:6" ht="15.75" customHeight="1" x14ac:dyDescent="0.2">
      <c r="A415" s="1" t="s">
        <v>364</v>
      </c>
      <c r="B415" s="1">
        <v>7.2460000000000004</v>
      </c>
      <c r="C415" s="1">
        <v>43.68</v>
      </c>
      <c r="D415" s="2">
        <v>49</v>
      </c>
      <c r="E415" s="8">
        <v>5</v>
      </c>
      <c r="F415" s="10" t="s">
        <v>442</v>
      </c>
    </row>
    <row r="416" spans="1:6" ht="15.75" customHeight="1" x14ac:dyDescent="0.2">
      <c r="A416" s="1" t="s">
        <v>72</v>
      </c>
      <c r="B416" s="1">
        <v>5.3330000000000002</v>
      </c>
      <c r="C416" s="1">
        <v>-33.99</v>
      </c>
      <c r="D416" s="2">
        <v>49</v>
      </c>
      <c r="E416" s="8">
        <v>2</v>
      </c>
      <c r="F416" s="10" t="s">
        <v>439</v>
      </c>
    </row>
    <row r="417" spans="1:6" ht="15.75" customHeight="1" x14ac:dyDescent="0.2">
      <c r="A417" s="1" t="s">
        <v>361</v>
      </c>
      <c r="B417" s="1">
        <v>5.3330000000000002</v>
      </c>
      <c r="C417" s="1">
        <v>-35.07</v>
      </c>
      <c r="D417" s="2">
        <v>49</v>
      </c>
      <c r="E417" s="8">
        <v>2</v>
      </c>
      <c r="F417" s="10" t="s">
        <v>439</v>
      </c>
    </row>
    <row r="418" spans="1:6" ht="15.75" customHeight="1" x14ac:dyDescent="0.2">
      <c r="A418" s="1" t="s">
        <v>417</v>
      </c>
      <c r="B418" s="1">
        <v>5.3330000000000002</v>
      </c>
      <c r="C418" s="1">
        <v>50.58</v>
      </c>
      <c r="D418" s="2">
        <v>49</v>
      </c>
      <c r="E418" s="8">
        <v>5</v>
      </c>
      <c r="F418" s="10" t="s">
        <v>442</v>
      </c>
    </row>
    <row r="419" spans="1:6" ht="15.75" customHeight="1" x14ac:dyDescent="0.2">
      <c r="A419" s="1" t="s">
        <v>14</v>
      </c>
      <c r="B419" s="1">
        <v>3.6</v>
      </c>
      <c r="D419" s="2">
        <v>49</v>
      </c>
    </row>
    <row r="420" spans="1:6" ht="15.75" customHeight="1" x14ac:dyDescent="0.2">
      <c r="A420" s="1" t="s">
        <v>33</v>
      </c>
      <c r="B420" s="1">
        <v>3.6</v>
      </c>
      <c r="C420" s="1">
        <v>35.700000000000003</v>
      </c>
      <c r="D420" s="2">
        <v>49</v>
      </c>
      <c r="E420" s="8">
        <v>5</v>
      </c>
      <c r="F420" s="10" t="s">
        <v>442</v>
      </c>
    </row>
    <row r="421" spans="1:6" ht="15.75" customHeight="1" x14ac:dyDescent="0.2">
      <c r="A421" s="1" t="s">
        <v>215</v>
      </c>
      <c r="B421" s="1">
        <v>3.6</v>
      </c>
      <c r="C421" s="1">
        <v>10.75</v>
      </c>
      <c r="D421" s="2">
        <v>49</v>
      </c>
      <c r="E421" s="8">
        <v>4</v>
      </c>
      <c r="F421" s="10" t="s">
        <v>441</v>
      </c>
    </row>
    <row r="422" spans="1:6" ht="15.75" customHeight="1" x14ac:dyDescent="0.2">
      <c r="A422" s="1" t="s">
        <v>270</v>
      </c>
      <c r="B422" s="1">
        <v>3.6</v>
      </c>
      <c r="D422" s="2">
        <v>49</v>
      </c>
    </row>
    <row r="423" spans="1:6" ht="15.75" customHeight="1" x14ac:dyDescent="0.2">
      <c r="A423" s="1" t="s">
        <v>348</v>
      </c>
      <c r="B423" s="1">
        <v>3.6</v>
      </c>
      <c r="C423" s="1">
        <v>50.74</v>
      </c>
      <c r="D423" s="2">
        <v>49</v>
      </c>
      <c r="E423" s="8">
        <v>5</v>
      </c>
      <c r="F423" s="10" t="s">
        <v>442</v>
      </c>
    </row>
    <row r="424" spans="1:6" ht="15.75" customHeight="1" x14ac:dyDescent="0.2">
      <c r="A424" s="1" t="s">
        <v>370</v>
      </c>
      <c r="B424" s="1">
        <v>3.6</v>
      </c>
      <c r="C424" s="1">
        <v>-33.479999999999997</v>
      </c>
      <c r="D424" s="2">
        <v>49</v>
      </c>
      <c r="E424" s="8">
        <v>2</v>
      </c>
      <c r="F424" s="10" t="s">
        <v>439</v>
      </c>
    </row>
    <row r="425" spans="1:6" ht="15.75" customHeight="1" x14ac:dyDescent="0.2">
      <c r="A425" s="1" t="s">
        <v>178</v>
      </c>
      <c r="B425" s="1">
        <v>2.5880000000000001</v>
      </c>
      <c r="C425" s="1">
        <v>-76.930000000000007</v>
      </c>
      <c r="D425" s="2">
        <v>49</v>
      </c>
      <c r="E425" s="8">
        <v>1</v>
      </c>
      <c r="F425" s="10" t="s">
        <v>438</v>
      </c>
    </row>
    <row r="426" spans="1:6" ht="15.75" customHeight="1" x14ac:dyDescent="0.2">
      <c r="A426" s="1" t="s">
        <v>354</v>
      </c>
      <c r="B426" s="1">
        <v>2.5880000000000001</v>
      </c>
      <c r="C426" s="1">
        <v>28.05</v>
      </c>
      <c r="D426" s="2">
        <v>49</v>
      </c>
      <c r="E426" s="8">
        <v>5</v>
      </c>
      <c r="F426" s="10" t="s">
        <v>442</v>
      </c>
    </row>
    <row r="427" spans="1:6" ht="15.75" customHeight="1" x14ac:dyDescent="0.2">
      <c r="A427" s="1" t="s">
        <v>427</v>
      </c>
      <c r="B427" s="1">
        <v>0.126</v>
      </c>
      <c r="C427" s="1">
        <v>26.76</v>
      </c>
      <c r="D427" s="2">
        <v>50</v>
      </c>
      <c r="E427" s="8">
        <v>5</v>
      </c>
      <c r="F427" s="10" t="s">
        <v>442</v>
      </c>
    </row>
    <row r="428" spans="1:6" ht="15.75" customHeight="1" x14ac:dyDescent="0.2">
      <c r="D428" s="2"/>
    </row>
    <row r="429" spans="1:6" ht="15.75" customHeight="1" x14ac:dyDescent="0.2"/>
    <row r="430" spans="1:6" ht="15.75" customHeight="1" x14ac:dyDescent="0.2"/>
    <row r="431" spans="1:6" ht="15.75" customHeight="1" x14ac:dyDescent="0.2"/>
    <row r="432" spans="1:6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F427">
    <sortCondition descending="1" ref="B2:B427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8932-16D6-4F08-8E9A-E31C1A6BC197}">
  <dimension ref="A1:P51"/>
  <sheetViews>
    <sheetView workbookViewId="0">
      <selection activeCell="D44" sqref="D44"/>
    </sheetView>
  </sheetViews>
  <sheetFormatPr baseColWidth="10" defaultColWidth="9" defaultRowHeight="15" x14ac:dyDescent="0.2"/>
  <cols>
    <col min="1" max="1" width="9" style="13"/>
    <col min="2" max="3" width="10.33203125" style="13" bestFit="1" customWidth="1"/>
    <col min="4" max="4" width="11.83203125" style="13" bestFit="1" customWidth="1"/>
    <col min="5" max="6" width="15.1640625" style="13" bestFit="1" customWidth="1"/>
    <col min="7" max="7" width="16.6640625" style="13" bestFit="1" customWidth="1"/>
    <col min="8" max="9" width="8.1640625" style="13" bestFit="1" customWidth="1"/>
    <col min="10" max="10" width="9.6640625" style="13" bestFit="1" customWidth="1"/>
    <col min="11" max="11" width="13.1640625" style="13" bestFit="1" customWidth="1"/>
    <col min="12" max="12" width="19.6640625" style="13" bestFit="1" customWidth="1"/>
    <col min="13" max="13" width="18.1640625" style="13" bestFit="1" customWidth="1"/>
    <col min="14" max="14" width="13.1640625" style="13" bestFit="1" customWidth="1"/>
    <col min="15" max="16" width="20.5" style="13" bestFit="1" customWidth="1"/>
    <col min="17" max="16384" width="9" style="13"/>
  </cols>
  <sheetData>
    <row r="1" spans="1:16" x14ac:dyDescent="0.2">
      <c r="A1" s="11" t="s">
        <v>432</v>
      </c>
      <c r="B1" s="12" t="s">
        <v>444</v>
      </c>
      <c r="C1" s="12" t="s">
        <v>445</v>
      </c>
      <c r="D1" s="12" t="s">
        <v>446</v>
      </c>
      <c r="E1" s="12" t="s">
        <v>447</v>
      </c>
      <c r="F1" s="12" t="s">
        <v>448</v>
      </c>
      <c r="G1" s="12" t="s">
        <v>449</v>
      </c>
      <c r="H1" s="12" t="s">
        <v>450</v>
      </c>
      <c r="I1" s="12" t="s">
        <v>451</v>
      </c>
      <c r="J1" s="12" t="s">
        <v>452</v>
      </c>
      <c r="K1" s="12" t="s">
        <v>453</v>
      </c>
      <c r="L1" s="12" t="s">
        <v>454</v>
      </c>
      <c r="M1" s="12" t="s">
        <v>455</v>
      </c>
      <c r="N1" s="12" t="s">
        <v>456</v>
      </c>
      <c r="O1" s="12" t="s">
        <v>457</v>
      </c>
      <c r="P1" s="12" t="s">
        <v>458</v>
      </c>
    </row>
    <row r="2" spans="1:16" x14ac:dyDescent="0.2">
      <c r="A2" s="15">
        <v>1</v>
      </c>
      <c r="D2" s="13">
        <f>(B2+C2)</f>
        <v>0</v>
      </c>
      <c r="G2" s="13">
        <f>(E2+F2)</f>
        <v>0</v>
      </c>
      <c r="J2" s="13">
        <f>(H2+I2)</f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</row>
    <row r="3" spans="1:16" x14ac:dyDescent="0.2">
      <c r="A3" s="14">
        <v>2</v>
      </c>
      <c r="D3" s="13">
        <f t="shared" ref="D3:D50" si="0">(B3+C3)</f>
        <v>0</v>
      </c>
      <c r="G3" s="13">
        <f t="shared" ref="G3:G51" si="1">(E3+F3)</f>
        <v>0</v>
      </c>
      <c r="J3" s="13">
        <f t="shared" ref="J3:J51" si="2">(H3+I3)</f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 x14ac:dyDescent="0.2">
      <c r="A4" s="14">
        <v>3</v>
      </c>
      <c r="D4" s="13">
        <f t="shared" si="0"/>
        <v>0</v>
      </c>
      <c r="G4" s="13">
        <f t="shared" si="1"/>
        <v>0</v>
      </c>
      <c r="J4" s="13">
        <f t="shared" si="2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</row>
    <row r="5" spans="1:16" x14ac:dyDescent="0.2">
      <c r="A5" s="14">
        <v>4</v>
      </c>
      <c r="B5" s="13">
        <v>3</v>
      </c>
      <c r="D5" s="13">
        <f t="shared" si="0"/>
        <v>3</v>
      </c>
      <c r="G5" s="13">
        <f t="shared" si="1"/>
        <v>0</v>
      </c>
      <c r="J5" s="13">
        <f t="shared" si="2"/>
        <v>0</v>
      </c>
      <c r="K5" s="13">
        <f t="shared" ref="K5:K51" si="3">(D5/(D5+G5+J5))</f>
        <v>1</v>
      </c>
      <c r="L5" s="13">
        <f t="shared" ref="L5:L51" si="4">(B5/(B5+E5+H5))</f>
        <v>1</v>
      </c>
      <c r="M5" s="13">
        <v>0</v>
      </c>
      <c r="N5" s="13">
        <f t="shared" ref="N5:N51" si="5">(G5/(D5+G5+J5))</f>
        <v>0</v>
      </c>
      <c r="O5" s="13">
        <f t="shared" ref="O5:O51" si="6">(E5/(B5+E5+H5))</f>
        <v>0</v>
      </c>
      <c r="P5" s="13">
        <v>0</v>
      </c>
    </row>
    <row r="6" spans="1:16" x14ac:dyDescent="0.2">
      <c r="A6" s="14">
        <v>5</v>
      </c>
      <c r="D6" s="13">
        <f t="shared" si="0"/>
        <v>0</v>
      </c>
      <c r="E6" s="13">
        <v>1</v>
      </c>
      <c r="G6" s="13">
        <f t="shared" si="1"/>
        <v>1</v>
      </c>
      <c r="J6" s="13">
        <f t="shared" si="2"/>
        <v>0</v>
      </c>
      <c r="K6" s="13">
        <f t="shared" si="3"/>
        <v>0</v>
      </c>
      <c r="L6" s="13">
        <f t="shared" si="4"/>
        <v>0</v>
      </c>
      <c r="M6" s="13">
        <v>0</v>
      </c>
      <c r="N6" s="13">
        <f t="shared" si="5"/>
        <v>1</v>
      </c>
      <c r="O6" s="13">
        <f t="shared" si="6"/>
        <v>1</v>
      </c>
      <c r="P6" s="13">
        <v>0</v>
      </c>
    </row>
    <row r="7" spans="1:16" x14ac:dyDescent="0.2">
      <c r="A7" s="14">
        <v>6</v>
      </c>
      <c r="B7" s="13">
        <v>10</v>
      </c>
      <c r="C7" s="13">
        <v>4</v>
      </c>
      <c r="D7" s="13">
        <f t="shared" si="0"/>
        <v>14</v>
      </c>
      <c r="E7" s="13">
        <v>2</v>
      </c>
      <c r="F7" s="13">
        <v>1</v>
      </c>
      <c r="G7" s="13">
        <f t="shared" si="1"/>
        <v>3</v>
      </c>
      <c r="J7" s="13">
        <f t="shared" si="2"/>
        <v>0</v>
      </c>
      <c r="K7" s="13">
        <f>(D7/(D7+G7+J7))</f>
        <v>0.82352941176470584</v>
      </c>
      <c r="L7" s="13">
        <f>(B7/(B7+E7+H7))</f>
        <v>0.83333333333333337</v>
      </c>
      <c r="M7" s="13">
        <f>(C7/(C7+F7+I7))</f>
        <v>0.8</v>
      </c>
      <c r="N7" s="13">
        <f t="shared" si="5"/>
        <v>0.17647058823529413</v>
      </c>
      <c r="O7" s="13">
        <f t="shared" si="6"/>
        <v>0.16666666666666666</v>
      </c>
      <c r="P7" s="13">
        <f t="shared" ref="P7:P50" si="7">(F7/(C7+F7+I7))</f>
        <v>0.2</v>
      </c>
    </row>
    <row r="8" spans="1:16" x14ac:dyDescent="0.2">
      <c r="A8" s="14">
        <v>7</v>
      </c>
      <c r="C8" s="13">
        <v>3</v>
      </c>
      <c r="D8" s="13">
        <f t="shared" si="0"/>
        <v>3</v>
      </c>
      <c r="F8" s="13">
        <v>3</v>
      </c>
      <c r="G8" s="13">
        <f t="shared" si="1"/>
        <v>3</v>
      </c>
      <c r="J8" s="13">
        <f t="shared" si="2"/>
        <v>0</v>
      </c>
      <c r="K8" s="13">
        <f t="shared" si="3"/>
        <v>0.5</v>
      </c>
      <c r="L8" s="13">
        <v>0</v>
      </c>
      <c r="M8" s="13">
        <f t="shared" ref="M8:M50" si="8">(C8/(C8+F8+I8))</f>
        <v>0.5</v>
      </c>
      <c r="N8" s="13">
        <f t="shared" si="5"/>
        <v>0.5</v>
      </c>
      <c r="O8" s="13">
        <v>0</v>
      </c>
      <c r="P8" s="13">
        <f t="shared" si="7"/>
        <v>0.5</v>
      </c>
    </row>
    <row r="9" spans="1:16" x14ac:dyDescent="0.2">
      <c r="A9" s="14">
        <v>8</v>
      </c>
      <c r="C9" s="13">
        <v>2</v>
      </c>
      <c r="D9" s="13">
        <f t="shared" si="0"/>
        <v>2</v>
      </c>
      <c r="G9" s="13">
        <f t="shared" si="1"/>
        <v>0</v>
      </c>
      <c r="I9" s="13">
        <v>3</v>
      </c>
      <c r="J9" s="13">
        <f t="shared" si="2"/>
        <v>3</v>
      </c>
      <c r="K9" s="13">
        <f t="shared" si="3"/>
        <v>0.4</v>
      </c>
      <c r="L9" s="13">
        <v>0</v>
      </c>
      <c r="M9" s="13">
        <f t="shared" si="8"/>
        <v>0.4</v>
      </c>
      <c r="N9" s="13">
        <f t="shared" si="5"/>
        <v>0</v>
      </c>
      <c r="O9" s="13">
        <v>0</v>
      </c>
      <c r="P9" s="13">
        <f t="shared" si="7"/>
        <v>0</v>
      </c>
    </row>
    <row r="10" spans="1:16" x14ac:dyDescent="0.2">
      <c r="A10" s="14">
        <v>9</v>
      </c>
      <c r="B10" s="13">
        <v>1</v>
      </c>
      <c r="C10" s="13">
        <v>1</v>
      </c>
      <c r="D10" s="13">
        <f t="shared" si="0"/>
        <v>2</v>
      </c>
      <c r="E10" s="13">
        <v>1</v>
      </c>
      <c r="F10" s="13">
        <v>2</v>
      </c>
      <c r="G10" s="13">
        <f t="shared" si="1"/>
        <v>3</v>
      </c>
      <c r="J10" s="13">
        <f t="shared" si="2"/>
        <v>0</v>
      </c>
      <c r="K10" s="13">
        <f t="shared" si="3"/>
        <v>0.4</v>
      </c>
      <c r="L10" s="13">
        <f t="shared" si="4"/>
        <v>0.5</v>
      </c>
      <c r="M10" s="13">
        <f t="shared" si="8"/>
        <v>0.33333333333333331</v>
      </c>
      <c r="N10" s="13">
        <f t="shared" si="5"/>
        <v>0.6</v>
      </c>
      <c r="O10" s="13">
        <f t="shared" si="6"/>
        <v>0.5</v>
      </c>
      <c r="P10" s="13">
        <f t="shared" si="7"/>
        <v>0.66666666666666663</v>
      </c>
    </row>
    <row r="11" spans="1:16" x14ac:dyDescent="0.2">
      <c r="A11" s="14">
        <v>10</v>
      </c>
      <c r="C11" s="13">
        <v>5</v>
      </c>
      <c r="D11" s="13">
        <f t="shared" si="0"/>
        <v>5</v>
      </c>
      <c r="F11" s="13">
        <v>3</v>
      </c>
      <c r="G11" s="13">
        <f t="shared" si="1"/>
        <v>3</v>
      </c>
      <c r="J11" s="13">
        <f t="shared" si="2"/>
        <v>0</v>
      </c>
      <c r="K11" s="13">
        <f t="shared" si="3"/>
        <v>0.625</v>
      </c>
      <c r="L11" s="13">
        <v>0</v>
      </c>
      <c r="M11" s="13">
        <f t="shared" si="8"/>
        <v>0.625</v>
      </c>
      <c r="N11" s="13">
        <f t="shared" si="5"/>
        <v>0.375</v>
      </c>
      <c r="O11" s="13">
        <v>0</v>
      </c>
      <c r="P11" s="13">
        <f t="shared" si="7"/>
        <v>0.375</v>
      </c>
    </row>
    <row r="12" spans="1:16" x14ac:dyDescent="0.2">
      <c r="A12" s="14">
        <v>11</v>
      </c>
      <c r="B12" s="13">
        <v>2</v>
      </c>
      <c r="C12" s="13">
        <v>5</v>
      </c>
      <c r="D12" s="13">
        <f t="shared" si="0"/>
        <v>7</v>
      </c>
      <c r="F12" s="13">
        <v>3</v>
      </c>
      <c r="G12" s="13">
        <f t="shared" si="1"/>
        <v>3</v>
      </c>
      <c r="J12" s="13">
        <f t="shared" si="2"/>
        <v>0</v>
      </c>
      <c r="K12" s="13">
        <f t="shared" si="3"/>
        <v>0.7</v>
      </c>
      <c r="L12" s="13">
        <f t="shared" si="4"/>
        <v>1</v>
      </c>
      <c r="M12" s="13">
        <f t="shared" si="8"/>
        <v>0.625</v>
      </c>
      <c r="N12" s="13">
        <f t="shared" si="5"/>
        <v>0.3</v>
      </c>
      <c r="O12" s="13">
        <f t="shared" si="6"/>
        <v>0</v>
      </c>
      <c r="P12" s="13">
        <f t="shared" si="7"/>
        <v>0.375</v>
      </c>
    </row>
    <row r="13" spans="1:16" x14ac:dyDescent="0.2">
      <c r="A13" s="14">
        <v>12</v>
      </c>
      <c r="B13" s="13">
        <v>2</v>
      </c>
      <c r="C13" s="13">
        <v>3</v>
      </c>
      <c r="D13" s="13">
        <f t="shared" si="0"/>
        <v>5</v>
      </c>
      <c r="F13" s="13">
        <v>2</v>
      </c>
      <c r="G13" s="13">
        <f t="shared" si="1"/>
        <v>2</v>
      </c>
      <c r="J13" s="13">
        <f t="shared" si="2"/>
        <v>0</v>
      </c>
      <c r="K13" s="13">
        <f t="shared" si="3"/>
        <v>0.7142857142857143</v>
      </c>
      <c r="L13" s="13">
        <f t="shared" si="4"/>
        <v>1</v>
      </c>
      <c r="M13" s="13">
        <f t="shared" si="8"/>
        <v>0.6</v>
      </c>
      <c r="N13" s="13">
        <f t="shared" si="5"/>
        <v>0.2857142857142857</v>
      </c>
      <c r="O13" s="13">
        <f t="shared" si="6"/>
        <v>0</v>
      </c>
      <c r="P13" s="13">
        <f t="shared" si="7"/>
        <v>0.4</v>
      </c>
    </row>
    <row r="14" spans="1:16" x14ac:dyDescent="0.2">
      <c r="A14" s="14">
        <v>13</v>
      </c>
      <c r="D14" s="13">
        <f t="shared" si="0"/>
        <v>0</v>
      </c>
      <c r="F14" s="13">
        <v>3</v>
      </c>
      <c r="G14" s="13">
        <f t="shared" si="1"/>
        <v>3</v>
      </c>
      <c r="J14" s="13">
        <f t="shared" si="2"/>
        <v>0</v>
      </c>
      <c r="K14" s="13">
        <f t="shared" si="3"/>
        <v>0</v>
      </c>
      <c r="L14" s="13">
        <v>0</v>
      </c>
      <c r="M14" s="13">
        <f t="shared" si="8"/>
        <v>0</v>
      </c>
      <c r="N14" s="13">
        <f t="shared" si="5"/>
        <v>1</v>
      </c>
      <c r="O14" s="13">
        <v>0</v>
      </c>
      <c r="P14" s="13">
        <f t="shared" si="7"/>
        <v>1</v>
      </c>
    </row>
    <row r="15" spans="1:16" x14ac:dyDescent="0.2">
      <c r="A15" s="14">
        <v>14</v>
      </c>
      <c r="B15" s="13">
        <v>1</v>
      </c>
      <c r="C15" s="13">
        <v>7</v>
      </c>
      <c r="D15" s="13">
        <f t="shared" si="0"/>
        <v>8</v>
      </c>
      <c r="F15" s="13">
        <v>4</v>
      </c>
      <c r="G15" s="13">
        <f t="shared" si="1"/>
        <v>4</v>
      </c>
      <c r="J15" s="13">
        <f t="shared" si="2"/>
        <v>0</v>
      </c>
      <c r="K15" s="13">
        <f t="shared" si="3"/>
        <v>0.66666666666666663</v>
      </c>
      <c r="L15" s="13">
        <f t="shared" si="4"/>
        <v>1</v>
      </c>
      <c r="M15" s="13">
        <f t="shared" si="8"/>
        <v>0.63636363636363635</v>
      </c>
      <c r="N15" s="13">
        <f t="shared" si="5"/>
        <v>0.33333333333333331</v>
      </c>
      <c r="O15" s="13">
        <f t="shared" si="6"/>
        <v>0</v>
      </c>
      <c r="P15" s="13">
        <f t="shared" si="7"/>
        <v>0.36363636363636365</v>
      </c>
    </row>
    <row r="16" spans="1:16" x14ac:dyDescent="0.2">
      <c r="A16" s="14">
        <v>15</v>
      </c>
      <c r="C16" s="13">
        <v>1</v>
      </c>
      <c r="D16" s="13">
        <f t="shared" si="0"/>
        <v>1</v>
      </c>
      <c r="F16" s="13">
        <v>1</v>
      </c>
      <c r="G16" s="13">
        <f t="shared" si="1"/>
        <v>1</v>
      </c>
      <c r="J16" s="13">
        <f t="shared" si="2"/>
        <v>0</v>
      </c>
      <c r="K16" s="13">
        <f t="shared" si="3"/>
        <v>0.5</v>
      </c>
      <c r="L16" s="13">
        <v>0</v>
      </c>
      <c r="M16" s="13">
        <f t="shared" si="8"/>
        <v>0.5</v>
      </c>
      <c r="N16" s="13">
        <f t="shared" si="5"/>
        <v>0.5</v>
      </c>
      <c r="O16" s="13">
        <v>0</v>
      </c>
      <c r="P16" s="13">
        <f t="shared" si="7"/>
        <v>0.5</v>
      </c>
    </row>
    <row r="17" spans="1:16" x14ac:dyDescent="0.2">
      <c r="A17" s="14">
        <v>16</v>
      </c>
      <c r="D17" s="13">
        <f t="shared" si="0"/>
        <v>0</v>
      </c>
      <c r="F17" s="13">
        <v>1</v>
      </c>
      <c r="G17" s="13">
        <f t="shared" si="1"/>
        <v>1</v>
      </c>
      <c r="J17" s="13">
        <f t="shared" si="2"/>
        <v>0</v>
      </c>
      <c r="K17" s="13">
        <f t="shared" si="3"/>
        <v>0</v>
      </c>
      <c r="L17" s="13">
        <v>0</v>
      </c>
      <c r="M17" s="13">
        <f t="shared" si="8"/>
        <v>0</v>
      </c>
      <c r="N17" s="13">
        <f t="shared" si="5"/>
        <v>1</v>
      </c>
      <c r="O17" s="13">
        <v>0</v>
      </c>
      <c r="P17" s="13">
        <f t="shared" si="7"/>
        <v>1</v>
      </c>
    </row>
    <row r="18" spans="1:16" x14ac:dyDescent="0.2">
      <c r="A18" s="14">
        <v>17</v>
      </c>
      <c r="C18" s="13">
        <v>5</v>
      </c>
      <c r="D18" s="13">
        <f t="shared" si="0"/>
        <v>5</v>
      </c>
      <c r="F18" s="13">
        <v>2</v>
      </c>
      <c r="G18" s="13">
        <f t="shared" si="1"/>
        <v>2</v>
      </c>
      <c r="J18" s="13">
        <f t="shared" si="2"/>
        <v>0</v>
      </c>
      <c r="K18" s="13">
        <f t="shared" si="3"/>
        <v>0.7142857142857143</v>
      </c>
      <c r="L18" s="13">
        <v>0</v>
      </c>
      <c r="M18" s="13">
        <f t="shared" si="8"/>
        <v>0.7142857142857143</v>
      </c>
      <c r="N18" s="13">
        <f t="shared" si="5"/>
        <v>0.2857142857142857</v>
      </c>
      <c r="O18" s="13">
        <v>0</v>
      </c>
      <c r="P18" s="13">
        <f t="shared" si="7"/>
        <v>0.2857142857142857</v>
      </c>
    </row>
    <row r="19" spans="1:16" x14ac:dyDescent="0.2">
      <c r="A19" s="14">
        <v>18</v>
      </c>
      <c r="D19" s="13">
        <f t="shared" si="0"/>
        <v>0</v>
      </c>
      <c r="F19" s="13">
        <v>5</v>
      </c>
      <c r="G19" s="13">
        <f t="shared" si="1"/>
        <v>5</v>
      </c>
      <c r="J19" s="13">
        <f t="shared" si="2"/>
        <v>0</v>
      </c>
      <c r="K19" s="13">
        <f t="shared" si="3"/>
        <v>0</v>
      </c>
      <c r="L19" s="13">
        <v>0</v>
      </c>
      <c r="M19" s="13">
        <f t="shared" si="8"/>
        <v>0</v>
      </c>
      <c r="N19" s="13">
        <f t="shared" si="5"/>
        <v>1</v>
      </c>
      <c r="O19" s="13">
        <v>0</v>
      </c>
      <c r="P19" s="13">
        <f t="shared" si="7"/>
        <v>1</v>
      </c>
    </row>
    <row r="20" spans="1:16" x14ac:dyDescent="0.2">
      <c r="A20" s="14">
        <v>19</v>
      </c>
      <c r="D20" s="13">
        <f t="shared" si="0"/>
        <v>0</v>
      </c>
      <c r="F20" s="13">
        <v>4</v>
      </c>
      <c r="G20" s="13">
        <f t="shared" si="1"/>
        <v>4</v>
      </c>
      <c r="J20" s="13">
        <f t="shared" si="2"/>
        <v>0</v>
      </c>
      <c r="K20" s="13">
        <f t="shared" si="3"/>
        <v>0</v>
      </c>
      <c r="L20" s="13">
        <v>0</v>
      </c>
      <c r="M20" s="13">
        <f t="shared" si="8"/>
        <v>0</v>
      </c>
      <c r="N20" s="13">
        <f t="shared" si="5"/>
        <v>1</v>
      </c>
      <c r="O20" s="13">
        <v>0</v>
      </c>
      <c r="P20" s="13">
        <f t="shared" si="7"/>
        <v>1</v>
      </c>
    </row>
    <row r="21" spans="1:16" x14ac:dyDescent="0.2">
      <c r="A21" s="14">
        <v>20</v>
      </c>
      <c r="C21" s="13">
        <v>1</v>
      </c>
      <c r="D21" s="13">
        <f t="shared" si="0"/>
        <v>1</v>
      </c>
      <c r="E21" s="13">
        <v>1</v>
      </c>
      <c r="G21" s="13">
        <f t="shared" si="1"/>
        <v>1</v>
      </c>
      <c r="J21" s="13">
        <f t="shared" si="2"/>
        <v>0</v>
      </c>
      <c r="K21" s="13">
        <f t="shared" si="3"/>
        <v>0.5</v>
      </c>
      <c r="L21" s="13">
        <f t="shared" si="4"/>
        <v>0</v>
      </c>
      <c r="M21" s="13">
        <f t="shared" si="8"/>
        <v>1</v>
      </c>
      <c r="N21" s="13">
        <f t="shared" si="5"/>
        <v>0.5</v>
      </c>
      <c r="O21" s="13">
        <f t="shared" si="6"/>
        <v>1</v>
      </c>
      <c r="P21" s="13">
        <f t="shared" si="7"/>
        <v>0</v>
      </c>
    </row>
    <row r="22" spans="1:16" x14ac:dyDescent="0.2">
      <c r="A22" s="14">
        <v>21</v>
      </c>
      <c r="C22" s="13">
        <v>4</v>
      </c>
      <c r="D22" s="13">
        <f t="shared" si="0"/>
        <v>4</v>
      </c>
      <c r="G22" s="13">
        <f t="shared" si="1"/>
        <v>0</v>
      </c>
      <c r="J22" s="13">
        <f t="shared" si="2"/>
        <v>0</v>
      </c>
      <c r="K22" s="13">
        <f t="shared" si="3"/>
        <v>1</v>
      </c>
      <c r="L22" s="13">
        <v>0</v>
      </c>
      <c r="M22" s="13">
        <f t="shared" si="8"/>
        <v>1</v>
      </c>
      <c r="N22" s="13">
        <f t="shared" si="5"/>
        <v>0</v>
      </c>
      <c r="O22" s="13">
        <v>0</v>
      </c>
      <c r="P22" s="13">
        <f t="shared" si="7"/>
        <v>0</v>
      </c>
    </row>
    <row r="23" spans="1:16" x14ac:dyDescent="0.2">
      <c r="A23" s="14">
        <v>22</v>
      </c>
      <c r="B23" s="13">
        <v>1</v>
      </c>
      <c r="D23" s="13">
        <f t="shared" si="0"/>
        <v>1</v>
      </c>
      <c r="G23" s="13">
        <f t="shared" si="1"/>
        <v>0</v>
      </c>
      <c r="J23" s="13">
        <f t="shared" si="2"/>
        <v>0</v>
      </c>
      <c r="K23" s="13">
        <f t="shared" si="3"/>
        <v>1</v>
      </c>
      <c r="L23" s="13">
        <f t="shared" si="4"/>
        <v>1</v>
      </c>
      <c r="M23" s="13">
        <v>0</v>
      </c>
      <c r="N23" s="13">
        <f t="shared" si="5"/>
        <v>0</v>
      </c>
      <c r="O23" s="13">
        <f t="shared" si="6"/>
        <v>0</v>
      </c>
      <c r="P23" s="13">
        <v>0</v>
      </c>
    </row>
    <row r="24" spans="1:16" x14ac:dyDescent="0.2">
      <c r="A24" s="14">
        <v>23</v>
      </c>
      <c r="B24" s="13">
        <v>1</v>
      </c>
      <c r="D24" s="13">
        <f t="shared" si="0"/>
        <v>1</v>
      </c>
      <c r="E24" s="13">
        <v>1</v>
      </c>
      <c r="G24" s="13">
        <f t="shared" si="1"/>
        <v>1</v>
      </c>
      <c r="J24" s="13">
        <f t="shared" si="2"/>
        <v>0</v>
      </c>
      <c r="K24" s="13">
        <f t="shared" si="3"/>
        <v>0.5</v>
      </c>
      <c r="L24" s="13">
        <f t="shared" si="4"/>
        <v>0.5</v>
      </c>
      <c r="M24" s="13">
        <v>0</v>
      </c>
      <c r="N24" s="13">
        <f t="shared" si="5"/>
        <v>0.5</v>
      </c>
      <c r="O24" s="13">
        <f t="shared" si="6"/>
        <v>0.5</v>
      </c>
      <c r="P24" s="13">
        <v>0</v>
      </c>
    </row>
    <row r="25" spans="1:16" x14ac:dyDescent="0.2">
      <c r="A25" s="14">
        <v>24</v>
      </c>
      <c r="B25" s="13">
        <v>1</v>
      </c>
      <c r="D25" s="13">
        <f t="shared" si="0"/>
        <v>1</v>
      </c>
      <c r="F25" s="13">
        <v>4</v>
      </c>
      <c r="G25" s="13">
        <f t="shared" si="1"/>
        <v>4</v>
      </c>
      <c r="J25" s="13">
        <f t="shared" si="2"/>
        <v>0</v>
      </c>
      <c r="K25" s="13">
        <f t="shared" si="3"/>
        <v>0.2</v>
      </c>
      <c r="L25" s="13">
        <f t="shared" si="4"/>
        <v>1</v>
      </c>
      <c r="M25" s="13">
        <f t="shared" si="8"/>
        <v>0</v>
      </c>
      <c r="N25" s="13">
        <f t="shared" si="5"/>
        <v>0.8</v>
      </c>
      <c r="O25" s="13">
        <f t="shared" si="6"/>
        <v>0</v>
      </c>
      <c r="P25" s="13">
        <f t="shared" si="7"/>
        <v>1</v>
      </c>
    </row>
    <row r="26" spans="1:16" x14ac:dyDescent="0.2">
      <c r="A26" s="14">
        <v>25</v>
      </c>
      <c r="B26" s="13">
        <v>1</v>
      </c>
      <c r="D26" s="13">
        <f t="shared" si="0"/>
        <v>1</v>
      </c>
      <c r="F26" s="13">
        <v>1</v>
      </c>
      <c r="G26" s="13">
        <f t="shared" si="1"/>
        <v>1</v>
      </c>
      <c r="J26" s="13">
        <f t="shared" si="2"/>
        <v>0</v>
      </c>
      <c r="K26" s="13">
        <f t="shared" si="3"/>
        <v>0.5</v>
      </c>
      <c r="L26" s="13">
        <f t="shared" si="4"/>
        <v>1</v>
      </c>
      <c r="M26" s="13">
        <f t="shared" si="8"/>
        <v>0</v>
      </c>
      <c r="N26" s="13">
        <f t="shared" si="5"/>
        <v>0.5</v>
      </c>
      <c r="O26" s="13">
        <f t="shared" si="6"/>
        <v>0</v>
      </c>
      <c r="P26" s="13">
        <f t="shared" si="7"/>
        <v>1</v>
      </c>
    </row>
    <row r="27" spans="1:16" x14ac:dyDescent="0.2">
      <c r="A27" s="14">
        <v>26</v>
      </c>
      <c r="B27" s="13">
        <v>2</v>
      </c>
      <c r="C27" s="13">
        <v>2</v>
      </c>
      <c r="D27" s="13">
        <f t="shared" si="0"/>
        <v>4</v>
      </c>
      <c r="E27" s="13">
        <v>1</v>
      </c>
      <c r="G27" s="13">
        <f t="shared" si="1"/>
        <v>1</v>
      </c>
      <c r="J27" s="13">
        <f t="shared" si="2"/>
        <v>0</v>
      </c>
      <c r="K27" s="13">
        <f t="shared" si="3"/>
        <v>0.8</v>
      </c>
      <c r="L27" s="13">
        <f t="shared" si="4"/>
        <v>0.66666666666666663</v>
      </c>
      <c r="M27" s="13">
        <f t="shared" si="8"/>
        <v>1</v>
      </c>
      <c r="N27" s="13">
        <f t="shared" si="5"/>
        <v>0.2</v>
      </c>
      <c r="O27" s="13">
        <f t="shared" si="6"/>
        <v>0.33333333333333331</v>
      </c>
      <c r="P27" s="13">
        <f t="shared" si="7"/>
        <v>0</v>
      </c>
    </row>
    <row r="28" spans="1:16" x14ac:dyDescent="0.2">
      <c r="A28" s="14">
        <v>27</v>
      </c>
      <c r="B28" s="13">
        <v>15</v>
      </c>
      <c r="C28" s="13">
        <v>8</v>
      </c>
      <c r="D28" s="13">
        <f t="shared" si="0"/>
        <v>23</v>
      </c>
      <c r="E28" s="13">
        <v>5</v>
      </c>
      <c r="F28" s="13">
        <v>1</v>
      </c>
      <c r="G28" s="13">
        <f t="shared" si="1"/>
        <v>6</v>
      </c>
      <c r="J28" s="13">
        <f t="shared" si="2"/>
        <v>0</v>
      </c>
      <c r="K28" s="13">
        <f t="shared" si="3"/>
        <v>0.7931034482758621</v>
      </c>
      <c r="L28" s="13">
        <f t="shared" si="4"/>
        <v>0.75</v>
      </c>
      <c r="M28" s="13">
        <f t="shared" si="8"/>
        <v>0.88888888888888884</v>
      </c>
      <c r="N28" s="13">
        <f t="shared" si="5"/>
        <v>0.20689655172413793</v>
      </c>
      <c r="O28" s="13">
        <f t="shared" si="6"/>
        <v>0.25</v>
      </c>
      <c r="P28" s="13">
        <f t="shared" si="7"/>
        <v>0.1111111111111111</v>
      </c>
    </row>
    <row r="29" spans="1:16" x14ac:dyDescent="0.2">
      <c r="A29" s="14">
        <v>28</v>
      </c>
      <c r="B29" s="13">
        <v>25</v>
      </c>
      <c r="C29" s="13">
        <v>1</v>
      </c>
      <c r="D29" s="13">
        <f t="shared" si="0"/>
        <v>26</v>
      </c>
      <c r="E29" s="13">
        <v>1</v>
      </c>
      <c r="G29" s="13">
        <f t="shared" si="1"/>
        <v>1</v>
      </c>
      <c r="J29" s="13">
        <f t="shared" si="2"/>
        <v>0</v>
      </c>
      <c r="K29" s="13">
        <f t="shared" si="3"/>
        <v>0.96296296296296291</v>
      </c>
      <c r="L29" s="13">
        <f t="shared" si="4"/>
        <v>0.96153846153846156</v>
      </c>
      <c r="M29" s="13">
        <f t="shared" si="8"/>
        <v>1</v>
      </c>
      <c r="N29" s="13">
        <f t="shared" si="5"/>
        <v>3.7037037037037035E-2</v>
      </c>
      <c r="O29" s="13">
        <f t="shared" si="6"/>
        <v>3.8461538461538464E-2</v>
      </c>
      <c r="P29" s="13">
        <f t="shared" si="7"/>
        <v>0</v>
      </c>
    </row>
    <row r="30" spans="1:16" x14ac:dyDescent="0.2">
      <c r="A30" s="14">
        <v>29</v>
      </c>
      <c r="C30" s="13">
        <v>1</v>
      </c>
      <c r="D30" s="13">
        <f t="shared" si="0"/>
        <v>1</v>
      </c>
      <c r="G30" s="13">
        <f t="shared" si="1"/>
        <v>0</v>
      </c>
      <c r="J30" s="13">
        <f t="shared" si="2"/>
        <v>0</v>
      </c>
      <c r="K30" s="13">
        <f t="shared" si="3"/>
        <v>1</v>
      </c>
      <c r="L30" s="13">
        <v>0</v>
      </c>
      <c r="M30" s="13">
        <f t="shared" si="8"/>
        <v>1</v>
      </c>
      <c r="N30" s="13">
        <f t="shared" si="5"/>
        <v>0</v>
      </c>
      <c r="O30" s="13">
        <v>0</v>
      </c>
      <c r="P30" s="13">
        <f>(F30/(C30+F30+I30))</f>
        <v>0</v>
      </c>
    </row>
    <row r="31" spans="1:16" x14ac:dyDescent="0.2">
      <c r="A31" s="14">
        <v>30</v>
      </c>
      <c r="B31" s="13">
        <v>1</v>
      </c>
      <c r="D31" s="13">
        <f t="shared" si="0"/>
        <v>1</v>
      </c>
      <c r="E31" s="13">
        <v>1</v>
      </c>
      <c r="G31" s="13">
        <f t="shared" si="1"/>
        <v>1</v>
      </c>
      <c r="J31" s="13">
        <f t="shared" si="2"/>
        <v>0</v>
      </c>
      <c r="K31" s="13">
        <f t="shared" si="3"/>
        <v>0.5</v>
      </c>
      <c r="L31" s="13">
        <f t="shared" si="4"/>
        <v>0.5</v>
      </c>
      <c r="M31" s="13">
        <v>0</v>
      </c>
      <c r="N31" s="13">
        <f t="shared" si="5"/>
        <v>0.5</v>
      </c>
      <c r="O31" s="13">
        <f t="shared" si="6"/>
        <v>0.5</v>
      </c>
      <c r="P31" s="13">
        <v>0</v>
      </c>
    </row>
    <row r="32" spans="1:16" x14ac:dyDescent="0.2">
      <c r="A32" s="14">
        <v>31</v>
      </c>
      <c r="B32" s="13">
        <v>1</v>
      </c>
      <c r="D32" s="13">
        <f t="shared" si="0"/>
        <v>1</v>
      </c>
      <c r="E32" s="13">
        <v>4</v>
      </c>
      <c r="F32" s="13">
        <v>1</v>
      </c>
      <c r="G32" s="13">
        <f t="shared" si="1"/>
        <v>5</v>
      </c>
      <c r="J32" s="13">
        <f t="shared" si="2"/>
        <v>0</v>
      </c>
      <c r="K32" s="13">
        <f>(D32/(D32+G32+J32))</f>
        <v>0.16666666666666666</v>
      </c>
      <c r="L32" s="13">
        <f t="shared" si="4"/>
        <v>0.2</v>
      </c>
      <c r="M32" s="13">
        <f>(C32/(C32+F32+I32))</f>
        <v>0</v>
      </c>
      <c r="N32" s="13">
        <f t="shared" si="5"/>
        <v>0.83333333333333337</v>
      </c>
      <c r="O32" s="13">
        <f>(E32/(B32+E32+H32))</f>
        <v>0.8</v>
      </c>
      <c r="P32" s="13">
        <f>(F32/(C32+F32+I32))</f>
        <v>1</v>
      </c>
    </row>
    <row r="33" spans="1:16" x14ac:dyDescent="0.2">
      <c r="A33" s="14">
        <v>32</v>
      </c>
      <c r="D33" s="13">
        <f t="shared" si="0"/>
        <v>0</v>
      </c>
      <c r="E33" s="13">
        <v>5</v>
      </c>
      <c r="G33" s="13">
        <f t="shared" si="1"/>
        <v>5</v>
      </c>
      <c r="J33" s="13">
        <f t="shared" si="2"/>
        <v>0</v>
      </c>
      <c r="K33" s="13">
        <f t="shared" si="3"/>
        <v>0</v>
      </c>
      <c r="L33" s="13">
        <f t="shared" si="4"/>
        <v>0</v>
      </c>
      <c r="M33" s="13">
        <v>0</v>
      </c>
      <c r="N33" s="13">
        <f t="shared" si="5"/>
        <v>1</v>
      </c>
      <c r="O33" s="13">
        <f t="shared" si="6"/>
        <v>1</v>
      </c>
      <c r="P33" s="13">
        <v>0</v>
      </c>
    </row>
    <row r="34" spans="1:16" x14ac:dyDescent="0.2">
      <c r="A34" s="14">
        <v>33</v>
      </c>
      <c r="D34" s="13">
        <f t="shared" si="0"/>
        <v>0</v>
      </c>
      <c r="E34" s="13">
        <v>1</v>
      </c>
      <c r="G34" s="13">
        <f t="shared" si="1"/>
        <v>1</v>
      </c>
      <c r="J34" s="13">
        <f t="shared" si="2"/>
        <v>0</v>
      </c>
      <c r="K34" s="13">
        <f t="shared" si="3"/>
        <v>0</v>
      </c>
      <c r="L34" s="13">
        <f t="shared" si="4"/>
        <v>0</v>
      </c>
      <c r="M34" s="13">
        <v>0</v>
      </c>
      <c r="N34" s="13">
        <f t="shared" si="5"/>
        <v>1</v>
      </c>
      <c r="O34" s="13">
        <f t="shared" si="6"/>
        <v>1</v>
      </c>
      <c r="P34" s="13">
        <v>0</v>
      </c>
    </row>
    <row r="35" spans="1:16" x14ac:dyDescent="0.2">
      <c r="A35" s="14">
        <v>34</v>
      </c>
      <c r="C35" s="13">
        <v>3</v>
      </c>
      <c r="D35" s="13">
        <f t="shared" si="0"/>
        <v>3</v>
      </c>
      <c r="E35" s="13">
        <v>11</v>
      </c>
      <c r="F35" s="13">
        <v>2</v>
      </c>
      <c r="G35" s="13">
        <f t="shared" si="1"/>
        <v>13</v>
      </c>
      <c r="J35" s="13">
        <f t="shared" si="2"/>
        <v>0</v>
      </c>
      <c r="K35" s="13">
        <f t="shared" si="3"/>
        <v>0.1875</v>
      </c>
      <c r="L35" s="13">
        <f t="shared" si="4"/>
        <v>0</v>
      </c>
      <c r="M35" s="13">
        <f t="shared" si="8"/>
        <v>0.6</v>
      </c>
      <c r="N35" s="13">
        <f t="shared" si="5"/>
        <v>0.8125</v>
      </c>
      <c r="O35" s="13">
        <f t="shared" si="6"/>
        <v>1</v>
      </c>
      <c r="P35" s="13">
        <f>(F35/(C35+F35+I35))</f>
        <v>0.4</v>
      </c>
    </row>
    <row r="36" spans="1:16" x14ac:dyDescent="0.2">
      <c r="A36" s="14">
        <v>35</v>
      </c>
      <c r="B36" s="13">
        <v>1</v>
      </c>
      <c r="C36" s="13">
        <v>1</v>
      </c>
      <c r="D36" s="13">
        <f t="shared" si="0"/>
        <v>2</v>
      </c>
      <c r="E36" s="13">
        <v>7</v>
      </c>
      <c r="F36" s="13">
        <v>1</v>
      </c>
      <c r="G36" s="13">
        <f t="shared" si="1"/>
        <v>8</v>
      </c>
      <c r="H36" s="13">
        <v>1</v>
      </c>
      <c r="J36" s="13">
        <f t="shared" si="2"/>
        <v>1</v>
      </c>
      <c r="K36" s="13">
        <f t="shared" si="3"/>
        <v>0.18181818181818182</v>
      </c>
      <c r="L36" s="13">
        <f t="shared" si="4"/>
        <v>0.1111111111111111</v>
      </c>
      <c r="M36" s="13">
        <f t="shared" si="8"/>
        <v>0.5</v>
      </c>
      <c r="N36" s="13">
        <f t="shared" si="5"/>
        <v>0.72727272727272729</v>
      </c>
      <c r="O36" s="13">
        <f t="shared" si="6"/>
        <v>0.77777777777777779</v>
      </c>
      <c r="P36" s="13">
        <f t="shared" si="7"/>
        <v>0.5</v>
      </c>
    </row>
    <row r="37" spans="1:16" x14ac:dyDescent="0.2">
      <c r="A37" s="14">
        <v>36</v>
      </c>
      <c r="C37" s="13">
        <v>1</v>
      </c>
      <c r="D37" s="13">
        <f t="shared" si="0"/>
        <v>1</v>
      </c>
      <c r="E37" s="13">
        <v>3</v>
      </c>
      <c r="G37" s="13">
        <f t="shared" si="1"/>
        <v>3</v>
      </c>
      <c r="J37" s="13">
        <f t="shared" si="2"/>
        <v>0</v>
      </c>
      <c r="K37" s="13">
        <f t="shared" si="3"/>
        <v>0.25</v>
      </c>
      <c r="L37" s="13">
        <f t="shared" si="4"/>
        <v>0</v>
      </c>
      <c r="M37" s="13">
        <f t="shared" si="8"/>
        <v>1</v>
      </c>
      <c r="N37" s="13">
        <f t="shared" si="5"/>
        <v>0.75</v>
      </c>
      <c r="O37" s="13">
        <f t="shared" si="6"/>
        <v>1</v>
      </c>
      <c r="P37" s="13">
        <f t="shared" si="7"/>
        <v>0</v>
      </c>
    </row>
    <row r="38" spans="1:16" x14ac:dyDescent="0.2">
      <c r="A38" s="14">
        <v>37</v>
      </c>
      <c r="D38" s="13">
        <f t="shared" si="0"/>
        <v>0</v>
      </c>
      <c r="E38" s="13">
        <v>5</v>
      </c>
      <c r="G38" s="13">
        <f t="shared" si="1"/>
        <v>5</v>
      </c>
      <c r="J38" s="13">
        <f t="shared" si="2"/>
        <v>0</v>
      </c>
      <c r="K38" s="13">
        <f t="shared" si="3"/>
        <v>0</v>
      </c>
      <c r="L38" s="13">
        <f t="shared" si="4"/>
        <v>0</v>
      </c>
      <c r="M38" s="13">
        <v>0</v>
      </c>
      <c r="N38" s="13">
        <f t="shared" si="5"/>
        <v>1</v>
      </c>
      <c r="O38" s="13">
        <f t="shared" si="6"/>
        <v>1</v>
      </c>
      <c r="P38" s="13">
        <v>0</v>
      </c>
    </row>
    <row r="39" spans="1:16" x14ac:dyDescent="0.2">
      <c r="A39" s="14">
        <v>38</v>
      </c>
      <c r="B39" s="13">
        <v>2</v>
      </c>
      <c r="D39" s="13">
        <f t="shared" si="0"/>
        <v>2</v>
      </c>
      <c r="E39" s="13">
        <v>8</v>
      </c>
      <c r="G39" s="13">
        <f t="shared" si="1"/>
        <v>8</v>
      </c>
      <c r="J39" s="13">
        <f t="shared" si="2"/>
        <v>0</v>
      </c>
      <c r="K39" s="13">
        <f t="shared" si="3"/>
        <v>0.2</v>
      </c>
      <c r="L39" s="13">
        <f t="shared" si="4"/>
        <v>0.2</v>
      </c>
      <c r="M39" s="13">
        <v>0</v>
      </c>
      <c r="N39" s="13">
        <f t="shared" si="5"/>
        <v>0.8</v>
      </c>
      <c r="O39" s="13">
        <f t="shared" si="6"/>
        <v>0.8</v>
      </c>
      <c r="P39" s="13">
        <v>0</v>
      </c>
    </row>
    <row r="40" spans="1:16" x14ac:dyDescent="0.2">
      <c r="A40" s="14">
        <v>39</v>
      </c>
      <c r="B40" s="13">
        <v>2</v>
      </c>
      <c r="D40" s="13">
        <f t="shared" si="0"/>
        <v>2</v>
      </c>
      <c r="E40" s="13">
        <v>4</v>
      </c>
      <c r="F40" s="13">
        <v>4</v>
      </c>
      <c r="G40" s="13">
        <f t="shared" si="1"/>
        <v>8</v>
      </c>
      <c r="J40" s="13">
        <f t="shared" si="2"/>
        <v>0</v>
      </c>
      <c r="K40" s="13">
        <f t="shared" si="3"/>
        <v>0.2</v>
      </c>
      <c r="L40" s="13">
        <f t="shared" si="4"/>
        <v>0.33333333333333331</v>
      </c>
      <c r="M40" s="13">
        <f t="shared" si="8"/>
        <v>0</v>
      </c>
      <c r="N40" s="13">
        <f t="shared" si="5"/>
        <v>0.8</v>
      </c>
      <c r="O40" s="13">
        <f t="shared" si="6"/>
        <v>0.66666666666666663</v>
      </c>
      <c r="P40" s="13">
        <f t="shared" si="7"/>
        <v>1</v>
      </c>
    </row>
    <row r="41" spans="1:16" x14ac:dyDescent="0.2">
      <c r="A41" s="14">
        <v>40</v>
      </c>
      <c r="D41" s="13">
        <f t="shared" si="0"/>
        <v>0</v>
      </c>
      <c r="E41" s="13">
        <v>2</v>
      </c>
      <c r="G41" s="13">
        <f t="shared" si="1"/>
        <v>2</v>
      </c>
      <c r="J41" s="13">
        <f t="shared" si="2"/>
        <v>0</v>
      </c>
      <c r="K41" s="13">
        <f t="shared" si="3"/>
        <v>0</v>
      </c>
      <c r="L41" s="13">
        <f t="shared" si="4"/>
        <v>0</v>
      </c>
      <c r="M41" s="13">
        <v>0</v>
      </c>
      <c r="N41" s="13">
        <f t="shared" si="5"/>
        <v>1</v>
      </c>
      <c r="O41" s="13">
        <f t="shared" si="6"/>
        <v>1</v>
      </c>
      <c r="P41" s="13">
        <v>0</v>
      </c>
    </row>
    <row r="42" spans="1:16" x14ac:dyDescent="0.2">
      <c r="A42" s="14">
        <v>41</v>
      </c>
      <c r="C42" s="13">
        <v>1</v>
      </c>
      <c r="D42" s="13">
        <f t="shared" si="0"/>
        <v>1</v>
      </c>
      <c r="E42" s="13">
        <v>9</v>
      </c>
      <c r="F42" s="13">
        <v>3</v>
      </c>
      <c r="G42" s="13">
        <f t="shared" si="1"/>
        <v>12</v>
      </c>
      <c r="J42" s="13">
        <f t="shared" si="2"/>
        <v>0</v>
      </c>
      <c r="K42" s="13">
        <f t="shared" si="3"/>
        <v>7.6923076923076927E-2</v>
      </c>
      <c r="L42" s="13">
        <f t="shared" si="4"/>
        <v>0</v>
      </c>
      <c r="M42" s="13">
        <f t="shared" si="8"/>
        <v>0.25</v>
      </c>
      <c r="N42" s="13">
        <f t="shared" si="5"/>
        <v>0.92307692307692313</v>
      </c>
      <c r="O42" s="13">
        <f t="shared" si="6"/>
        <v>1</v>
      </c>
      <c r="P42" s="13">
        <f t="shared" si="7"/>
        <v>0.75</v>
      </c>
    </row>
    <row r="43" spans="1:16" x14ac:dyDescent="0.2">
      <c r="A43" s="14">
        <v>42</v>
      </c>
      <c r="C43" s="13">
        <v>2</v>
      </c>
      <c r="D43" s="13">
        <f t="shared" si="0"/>
        <v>2</v>
      </c>
      <c r="E43" s="13">
        <v>14</v>
      </c>
      <c r="G43" s="13">
        <f t="shared" si="1"/>
        <v>14</v>
      </c>
      <c r="I43" s="13">
        <v>1</v>
      </c>
      <c r="J43" s="13">
        <f t="shared" si="2"/>
        <v>1</v>
      </c>
      <c r="K43" s="13">
        <f t="shared" si="3"/>
        <v>0.11764705882352941</v>
      </c>
      <c r="L43" s="13">
        <f t="shared" si="4"/>
        <v>0</v>
      </c>
      <c r="M43" s="13">
        <f t="shared" si="8"/>
        <v>0.66666666666666663</v>
      </c>
      <c r="N43" s="13">
        <f t="shared" si="5"/>
        <v>0.82352941176470584</v>
      </c>
      <c r="O43" s="13">
        <f t="shared" si="6"/>
        <v>1</v>
      </c>
      <c r="P43" s="13">
        <f t="shared" si="7"/>
        <v>0</v>
      </c>
    </row>
    <row r="44" spans="1:16" x14ac:dyDescent="0.2">
      <c r="A44" s="14">
        <v>43</v>
      </c>
      <c r="D44" s="13">
        <f t="shared" si="0"/>
        <v>0</v>
      </c>
      <c r="E44" s="13">
        <v>10</v>
      </c>
      <c r="G44" s="13">
        <f t="shared" si="1"/>
        <v>10</v>
      </c>
      <c r="J44" s="13">
        <f t="shared" si="2"/>
        <v>0</v>
      </c>
      <c r="K44" s="13">
        <f t="shared" si="3"/>
        <v>0</v>
      </c>
      <c r="L44" s="13">
        <f t="shared" si="4"/>
        <v>0</v>
      </c>
      <c r="M44" s="13">
        <v>0</v>
      </c>
      <c r="N44" s="13">
        <f t="shared" si="5"/>
        <v>1</v>
      </c>
      <c r="O44" s="13">
        <f t="shared" si="6"/>
        <v>1</v>
      </c>
      <c r="P44" s="13">
        <v>0</v>
      </c>
    </row>
    <row r="45" spans="1:16" x14ac:dyDescent="0.2">
      <c r="A45" s="14">
        <v>44</v>
      </c>
      <c r="B45" s="13">
        <v>2</v>
      </c>
      <c r="C45" s="13">
        <v>1</v>
      </c>
      <c r="D45" s="13">
        <f t="shared" si="0"/>
        <v>3</v>
      </c>
      <c r="E45" s="13">
        <v>32</v>
      </c>
      <c r="F45" s="13">
        <v>3</v>
      </c>
      <c r="G45" s="13">
        <f t="shared" si="1"/>
        <v>35</v>
      </c>
      <c r="J45" s="13">
        <f t="shared" si="2"/>
        <v>0</v>
      </c>
      <c r="K45" s="13">
        <f t="shared" si="3"/>
        <v>7.8947368421052627E-2</v>
      </c>
      <c r="L45" s="13">
        <f t="shared" si="4"/>
        <v>5.8823529411764705E-2</v>
      </c>
      <c r="M45" s="13">
        <f t="shared" si="8"/>
        <v>0.25</v>
      </c>
      <c r="N45" s="13">
        <f t="shared" si="5"/>
        <v>0.92105263157894735</v>
      </c>
      <c r="O45" s="13">
        <f t="shared" si="6"/>
        <v>0.94117647058823528</v>
      </c>
      <c r="P45" s="13">
        <f t="shared" si="7"/>
        <v>0.75</v>
      </c>
    </row>
    <row r="46" spans="1:16" x14ac:dyDescent="0.2">
      <c r="A46" s="14">
        <v>45</v>
      </c>
      <c r="C46" s="13">
        <v>1</v>
      </c>
      <c r="D46" s="13">
        <f t="shared" si="0"/>
        <v>1</v>
      </c>
      <c r="E46" s="13">
        <v>22</v>
      </c>
      <c r="F46" s="13">
        <v>1</v>
      </c>
      <c r="G46" s="13">
        <f t="shared" si="1"/>
        <v>23</v>
      </c>
      <c r="H46" s="13">
        <v>1</v>
      </c>
      <c r="I46" s="13">
        <v>1</v>
      </c>
      <c r="J46" s="13">
        <f t="shared" si="2"/>
        <v>2</v>
      </c>
      <c r="K46" s="13">
        <f t="shared" si="3"/>
        <v>3.8461538461538464E-2</v>
      </c>
      <c r="L46" s="13">
        <f t="shared" si="4"/>
        <v>0</v>
      </c>
      <c r="M46" s="13">
        <f t="shared" si="8"/>
        <v>0.33333333333333331</v>
      </c>
      <c r="N46" s="13">
        <f t="shared" si="5"/>
        <v>0.88461538461538458</v>
      </c>
      <c r="O46" s="13">
        <f t="shared" si="6"/>
        <v>0.95652173913043481</v>
      </c>
      <c r="P46" s="13">
        <f t="shared" si="7"/>
        <v>0.33333333333333331</v>
      </c>
    </row>
    <row r="47" spans="1:16" x14ac:dyDescent="0.2">
      <c r="A47" s="14">
        <v>46</v>
      </c>
      <c r="C47" s="13">
        <v>1</v>
      </c>
      <c r="D47" s="13">
        <f t="shared" si="0"/>
        <v>1</v>
      </c>
      <c r="E47" s="13">
        <v>8</v>
      </c>
      <c r="F47" s="13">
        <v>1</v>
      </c>
      <c r="G47" s="13">
        <f t="shared" si="1"/>
        <v>9</v>
      </c>
      <c r="J47" s="13">
        <f t="shared" si="2"/>
        <v>0</v>
      </c>
      <c r="K47" s="13">
        <f t="shared" si="3"/>
        <v>0.1</v>
      </c>
      <c r="L47" s="13">
        <f t="shared" si="4"/>
        <v>0</v>
      </c>
      <c r="M47" s="13">
        <f t="shared" si="8"/>
        <v>0.5</v>
      </c>
      <c r="N47" s="13">
        <f t="shared" si="5"/>
        <v>0.9</v>
      </c>
      <c r="O47" s="13">
        <f t="shared" si="6"/>
        <v>1</v>
      </c>
      <c r="P47" s="13">
        <f t="shared" si="7"/>
        <v>0.5</v>
      </c>
    </row>
    <row r="48" spans="1:16" x14ac:dyDescent="0.2">
      <c r="A48" s="14">
        <v>47</v>
      </c>
      <c r="B48" s="13">
        <v>1</v>
      </c>
      <c r="D48" s="13">
        <f t="shared" si="0"/>
        <v>1</v>
      </c>
      <c r="E48" s="13">
        <v>16</v>
      </c>
      <c r="G48" s="13">
        <f t="shared" si="1"/>
        <v>16</v>
      </c>
      <c r="J48" s="13">
        <f t="shared" si="2"/>
        <v>0</v>
      </c>
      <c r="K48" s="13">
        <f t="shared" si="3"/>
        <v>5.8823529411764705E-2</v>
      </c>
      <c r="L48" s="13">
        <f t="shared" si="4"/>
        <v>5.8823529411764705E-2</v>
      </c>
      <c r="M48" s="13">
        <v>0</v>
      </c>
      <c r="N48" s="13">
        <f t="shared" si="5"/>
        <v>0.94117647058823528</v>
      </c>
      <c r="O48" s="13">
        <f t="shared" si="6"/>
        <v>0.94117647058823528</v>
      </c>
      <c r="P48" s="13">
        <v>0</v>
      </c>
    </row>
    <row r="49" spans="1:16" x14ac:dyDescent="0.2">
      <c r="A49" s="14">
        <v>48</v>
      </c>
      <c r="D49" s="13">
        <f t="shared" si="0"/>
        <v>0</v>
      </c>
      <c r="E49" s="13">
        <v>6</v>
      </c>
      <c r="F49" s="13">
        <v>2</v>
      </c>
      <c r="G49" s="13">
        <f t="shared" si="1"/>
        <v>8</v>
      </c>
      <c r="J49" s="13">
        <f t="shared" si="2"/>
        <v>0</v>
      </c>
      <c r="K49" s="13">
        <f t="shared" si="3"/>
        <v>0</v>
      </c>
      <c r="L49" s="13">
        <f t="shared" si="4"/>
        <v>0</v>
      </c>
      <c r="M49" s="13">
        <f t="shared" si="8"/>
        <v>0</v>
      </c>
      <c r="N49" s="13">
        <f t="shared" si="5"/>
        <v>1</v>
      </c>
      <c r="O49" s="13">
        <f t="shared" si="6"/>
        <v>1</v>
      </c>
      <c r="P49" s="13">
        <f t="shared" si="7"/>
        <v>1</v>
      </c>
    </row>
    <row r="50" spans="1:16" x14ac:dyDescent="0.2">
      <c r="A50" s="15">
        <v>49</v>
      </c>
      <c r="B50" s="13">
        <v>2</v>
      </c>
      <c r="C50" s="13">
        <v>2</v>
      </c>
      <c r="D50" s="13">
        <f t="shared" si="0"/>
        <v>4</v>
      </c>
      <c r="E50" s="13">
        <v>21</v>
      </c>
      <c r="F50" s="13">
        <v>4</v>
      </c>
      <c r="G50" s="13">
        <f t="shared" si="1"/>
        <v>25</v>
      </c>
      <c r="I50" s="13">
        <v>1</v>
      </c>
      <c r="J50" s="13">
        <f t="shared" si="2"/>
        <v>1</v>
      </c>
      <c r="K50" s="13">
        <f t="shared" si="3"/>
        <v>0.13333333333333333</v>
      </c>
      <c r="L50" s="13">
        <f t="shared" si="4"/>
        <v>8.6956521739130432E-2</v>
      </c>
      <c r="M50" s="13">
        <f t="shared" si="8"/>
        <v>0.2857142857142857</v>
      </c>
      <c r="N50" s="13">
        <f t="shared" si="5"/>
        <v>0.83333333333333337</v>
      </c>
      <c r="O50" s="13">
        <f t="shared" si="6"/>
        <v>0.91304347826086951</v>
      </c>
      <c r="P50" s="13">
        <f t="shared" si="7"/>
        <v>0.5714285714285714</v>
      </c>
    </row>
    <row r="51" spans="1:16" x14ac:dyDescent="0.2">
      <c r="A51" s="15">
        <v>50</v>
      </c>
      <c r="D51" s="13">
        <f>(B51+C51)</f>
        <v>0</v>
      </c>
      <c r="E51" s="13">
        <v>1</v>
      </c>
      <c r="G51" s="13">
        <f t="shared" si="1"/>
        <v>1</v>
      </c>
      <c r="J51" s="13">
        <f t="shared" si="2"/>
        <v>0</v>
      </c>
      <c r="K51" s="13">
        <f t="shared" si="3"/>
        <v>0</v>
      </c>
      <c r="L51" s="13">
        <f t="shared" si="4"/>
        <v>0</v>
      </c>
      <c r="M51" s="13">
        <v>0</v>
      </c>
      <c r="N51" s="13">
        <f t="shared" si="5"/>
        <v>1</v>
      </c>
      <c r="O51" s="13">
        <f t="shared" si="6"/>
        <v>1</v>
      </c>
      <c r="P51" s="1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"/>
  <sheetViews>
    <sheetView workbookViewId="0">
      <selection activeCell="E18" sqref="E18"/>
    </sheetView>
  </sheetViews>
  <sheetFormatPr baseColWidth="10" defaultColWidth="12.6640625" defaultRowHeight="15" customHeight="1" x14ac:dyDescent="0.15"/>
  <sheetData>
    <row r="1" spans="1:7" ht="15" customHeight="1" x14ac:dyDescent="0.2">
      <c r="A1" s="3" t="s">
        <v>430</v>
      </c>
      <c r="B1" s="3" t="s">
        <v>431</v>
      </c>
      <c r="C1" s="3" t="s">
        <v>432</v>
      </c>
      <c r="D1" s="4"/>
      <c r="E1" s="3" t="s">
        <v>433</v>
      </c>
      <c r="F1" s="3" t="s">
        <v>434</v>
      </c>
      <c r="G1" s="3" t="s">
        <v>435</v>
      </c>
    </row>
    <row r="2" spans="1:7" ht="15" customHeight="1" x14ac:dyDescent="0.2">
      <c r="A2" s="5">
        <v>541</v>
      </c>
      <c r="B2" s="5">
        <v>530</v>
      </c>
      <c r="C2" s="5">
        <v>1</v>
      </c>
      <c r="D2" s="4"/>
      <c r="E2" s="6">
        <v>-90</v>
      </c>
      <c r="F2" s="6">
        <v>-60.01</v>
      </c>
      <c r="G2" s="6">
        <v>1</v>
      </c>
    </row>
    <row r="3" spans="1:7" ht="15" customHeight="1" x14ac:dyDescent="0.2">
      <c r="A3" s="6">
        <v>529.9</v>
      </c>
      <c r="B3" s="6">
        <v>519</v>
      </c>
      <c r="C3" s="6">
        <v>2</v>
      </c>
      <c r="D3" s="4"/>
      <c r="E3" s="6">
        <v>-60</v>
      </c>
      <c r="F3" s="6">
        <v>-23.01</v>
      </c>
      <c r="G3" s="6">
        <v>2</v>
      </c>
    </row>
    <row r="4" spans="1:7" ht="15" customHeight="1" x14ac:dyDescent="0.2">
      <c r="A4" s="6">
        <v>518.9</v>
      </c>
      <c r="B4" s="6">
        <v>508</v>
      </c>
      <c r="C4" s="6">
        <v>3</v>
      </c>
      <c r="D4" s="4"/>
      <c r="E4" s="6">
        <v>-23</v>
      </c>
      <c r="F4" s="6">
        <v>0</v>
      </c>
      <c r="G4" s="6">
        <v>3</v>
      </c>
    </row>
    <row r="5" spans="1:7" ht="15" customHeight="1" x14ac:dyDescent="0.2">
      <c r="A5" s="6">
        <v>507.9</v>
      </c>
      <c r="B5" s="6">
        <v>497</v>
      </c>
      <c r="C5" s="6">
        <v>4</v>
      </c>
      <c r="D5" s="4"/>
      <c r="E5" s="6">
        <v>0.1</v>
      </c>
      <c r="F5" s="6">
        <v>23</v>
      </c>
      <c r="G5" s="6">
        <v>4</v>
      </c>
    </row>
    <row r="6" spans="1:7" ht="15" customHeight="1" x14ac:dyDescent="0.2">
      <c r="A6" s="6">
        <v>496.9</v>
      </c>
      <c r="B6" s="6">
        <v>486</v>
      </c>
      <c r="C6" s="6">
        <v>5</v>
      </c>
      <c r="D6" s="4"/>
      <c r="E6" s="6">
        <v>23.01</v>
      </c>
      <c r="F6" s="6">
        <v>60</v>
      </c>
      <c r="G6" s="6">
        <v>5</v>
      </c>
    </row>
    <row r="7" spans="1:7" ht="15" customHeight="1" x14ac:dyDescent="0.2">
      <c r="A7" s="6">
        <v>485.9</v>
      </c>
      <c r="B7" s="6">
        <v>475</v>
      </c>
      <c r="C7" s="6">
        <v>6</v>
      </c>
      <c r="D7" s="4"/>
      <c r="E7" s="6">
        <v>60.01</v>
      </c>
      <c r="F7" s="6">
        <v>90</v>
      </c>
      <c r="G7" s="6">
        <v>6</v>
      </c>
    </row>
    <row r="8" spans="1:7" ht="15" customHeight="1" x14ac:dyDescent="0.2">
      <c r="A8" s="6">
        <v>474.9</v>
      </c>
      <c r="B8" s="6">
        <v>464</v>
      </c>
      <c r="C8" s="6">
        <v>7</v>
      </c>
      <c r="D8" s="4"/>
      <c r="E8" s="4"/>
      <c r="F8" s="4"/>
      <c r="G8" s="4"/>
    </row>
    <row r="9" spans="1:7" ht="15" customHeight="1" x14ac:dyDescent="0.2">
      <c r="A9" s="6">
        <v>463.9</v>
      </c>
      <c r="B9" s="6">
        <v>453</v>
      </c>
      <c r="C9" s="6">
        <v>8</v>
      </c>
      <c r="D9" s="4"/>
      <c r="E9" s="4"/>
      <c r="F9" s="4"/>
      <c r="G9" s="4"/>
    </row>
    <row r="10" spans="1:7" ht="15" customHeight="1" x14ac:dyDescent="0.2">
      <c r="A10" s="6">
        <v>452.9</v>
      </c>
      <c r="B10" s="6">
        <v>442</v>
      </c>
      <c r="C10" s="6">
        <v>9</v>
      </c>
      <c r="D10" s="4"/>
      <c r="E10" s="4"/>
      <c r="F10" s="4"/>
      <c r="G10" s="4"/>
    </row>
    <row r="11" spans="1:7" ht="15" customHeight="1" x14ac:dyDescent="0.2">
      <c r="A11" s="6">
        <v>441.9</v>
      </c>
      <c r="B11" s="6">
        <v>431</v>
      </c>
      <c r="C11" s="6">
        <v>10</v>
      </c>
      <c r="D11" s="4"/>
      <c r="E11" s="4"/>
      <c r="F11" s="4"/>
      <c r="G11" s="4"/>
    </row>
    <row r="12" spans="1:7" ht="15" customHeight="1" x14ac:dyDescent="0.2">
      <c r="A12" s="6">
        <v>430.9</v>
      </c>
      <c r="B12" s="6">
        <v>420</v>
      </c>
      <c r="C12" s="6">
        <v>11</v>
      </c>
      <c r="D12" s="4"/>
      <c r="E12" s="4"/>
      <c r="F12" s="4"/>
      <c r="G12" s="4"/>
    </row>
    <row r="13" spans="1:7" ht="15" customHeight="1" x14ac:dyDescent="0.2">
      <c r="A13" s="6">
        <v>419.9</v>
      </c>
      <c r="B13" s="6">
        <v>409</v>
      </c>
      <c r="C13" s="6">
        <v>12</v>
      </c>
      <c r="D13" s="4"/>
      <c r="E13" s="4"/>
      <c r="F13" s="4"/>
      <c r="G13" s="4"/>
    </row>
    <row r="14" spans="1:7" ht="15" customHeight="1" x14ac:dyDescent="0.2">
      <c r="A14" s="6">
        <v>408.9</v>
      </c>
      <c r="B14" s="6">
        <v>398</v>
      </c>
      <c r="C14" s="6">
        <v>13</v>
      </c>
      <c r="D14" s="4"/>
      <c r="E14" s="4"/>
      <c r="F14" s="4"/>
      <c r="G14" s="4"/>
    </row>
    <row r="15" spans="1:7" ht="15" customHeight="1" x14ac:dyDescent="0.2">
      <c r="A15" s="6">
        <v>397.9</v>
      </c>
      <c r="B15" s="6">
        <v>387</v>
      </c>
      <c r="C15" s="6">
        <v>14</v>
      </c>
      <c r="D15" s="4"/>
      <c r="E15" s="4"/>
      <c r="F15" s="4"/>
      <c r="G15" s="4"/>
    </row>
    <row r="16" spans="1:7" ht="15" customHeight="1" x14ac:dyDescent="0.2">
      <c r="A16" s="6">
        <v>386.9</v>
      </c>
      <c r="B16" s="6">
        <v>376</v>
      </c>
      <c r="C16" s="6">
        <v>15</v>
      </c>
      <c r="D16" s="4"/>
      <c r="E16" s="4"/>
      <c r="F16" s="4"/>
      <c r="G16" s="4"/>
    </row>
    <row r="17" spans="1:7" ht="15" customHeight="1" x14ac:dyDescent="0.2">
      <c r="A17" s="6">
        <v>375.9</v>
      </c>
      <c r="B17" s="6">
        <v>365</v>
      </c>
      <c r="C17" s="6">
        <v>16</v>
      </c>
      <c r="D17" s="4"/>
      <c r="E17" s="4"/>
      <c r="F17" s="4"/>
      <c r="G17" s="4"/>
    </row>
    <row r="18" spans="1:7" ht="15" customHeight="1" x14ac:dyDescent="0.2">
      <c r="A18" s="6">
        <v>364.9</v>
      </c>
      <c r="B18" s="6">
        <v>354</v>
      </c>
      <c r="C18" s="6">
        <v>17</v>
      </c>
      <c r="D18" s="4"/>
      <c r="E18" s="4"/>
      <c r="F18" s="4"/>
      <c r="G18" s="4"/>
    </row>
    <row r="19" spans="1:7" ht="15" customHeight="1" x14ac:dyDescent="0.2">
      <c r="A19" s="6">
        <v>353.9</v>
      </c>
      <c r="B19" s="6">
        <v>343</v>
      </c>
      <c r="C19" s="6">
        <v>18</v>
      </c>
      <c r="D19" s="4"/>
      <c r="E19" s="4"/>
      <c r="F19" s="4"/>
      <c r="G19" s="4"/>
    </row>
    <row r="20" spans="1:7" ht="15" customHeight="1" x14ac:dyDescent="0.2">
      <c r="A20" s="6">
        <v>342.9</v>
      </c>
      <c r="B20" s="6">
        <v>332</v>
      </c>
      <c r="C20" s="6">
        <v>19</v>
      </c>
      <c r="D20" s="4"/>
      <c r="E20" s="4"/>
      <c r="F20" s="4"/>
      <c r="G20" s="4"/>
    </row>
    <row r="21" spans="1:7" ht="15" customHeight="1" x14ac:dyDescent="0.2">
      <c r="A21" s="6">
        <v>331.9</v>
      </c>
      <c r="B21" s="6">
        <v>321</v>
      </c>
      <c r="C21" s="6">
        <v>20</v>
      </c>
      <c r="D21" s="4"/>
      <c r="E21" s="4"/>
      <c r="F21" s="4"/>
      <c r="G21" s="4"/>
    </row>
    <row r="22" spans="1:7" ht="15" customHeight="1" x14ac:dyDescent="0.2">
      <c r="A22" s="6">
        <v>320.89999999999998</v>
      </c>
      <c r="B22" s="6">
        <v>310</v>
      </c>
      <c r="C22" s="6">
        <v>21</v>
      </c>
      <c r="D22" s="4"/>
      <c r="E22" s="4"/>
      <c r="F22" s="4"/>
      <c r="G22" s="4"/>
    </row>
    <row r="23" spans="1:7" ht="15" customHeight="1" x14ac:dyDescent="0.2">
      <c r="A23" s="6">
        <v>309.89999999999998</v>
      </c>
      <c r="B23" s="6">
        <v>299</v>
      </c>
      <c r="C23" s="6">
        <v>22</v>
      </c>
      <c r="D23" s="4"/>
      <c r="E23" s="4"/>
      <c r="F23" s="4"/>
      <c r="G23" s="4"/>
    </row>
    <row r="24" spans="1:7" ht="15" customHeight="1" x14ac:dyDescent="0.2">
      <c r="A24" s="6">
        <v>298.89999999999998</v>
      </c>
      <c r="B24" s="6">
        <v>288</v>
      </c>
      <c r="C24" s="6">
        <v>23</v>
      </c>
      <c r="D24" s="4"/>
      <c r="E24" s="4"/>
      <c r="F24" s="4"/>
      <c r="G24" s="4"/>
    </row>
    <row r="25" spans="1:7" ht="15" customHeight="1" x14ac:dyDescent="0.2">
      <c r="A25" s="6">
        <v>287.89999999999998</v>
      </c>
      <c r="B25" s="6">
        <v>277</v>
      </c>
      <c r="C25" s="6">
        <v>24</v>
      </c>
      <c r="D25" s="4"/>
      <c r="E25" s="4"/>
      <c r="F25" s="4"/>
      <c r="G25" s="4"/>
    </row>
    <row r="26" spans="1:7" ht="15" customHeight="1" x14ac:dyDescent="0.2">
      <c r="A26" s="6">
        <v>276.89999999999998</v>
      </c>
      <c r="B26" s="6">
        <v>266</v>
      </c>
      <c r="C26" s="6">
        <v>25</v>
      </c>
      <c r="D26" s="4"/>
      <c r="E26" s="4"/>
      <c r="F26" s="4"/>
      <c r="G26" s="4"/>
    </row>
    <row r="27" spans="1:7" ht="15" customHeight="1" x14ac:dyDescent="0.2">
      <c r="A27" s="6">
        <v>265.89999999999998</v>
      </c>
      <c r="B27" s="6">
        <v>255</v>
      </c>
      <c r="C27" s="6">
        <v>26</v>
      </c>
      <c r="D27" s="4"/>
      <c r="E27" s="4"/>
      <c r="F27" s="4"/>
      <c r="G27" s="4"/>
    </row>
    <row r="28" spans="1:7" ht="15" customHeight="1" x14ac:dyDescent="0.2">
      <c r="A28" s="6">
        <v>254.9</v>
      </c>
      <c r="B28" s="6">
        <v>244</v>
      </c>
      <c r="C28" s="6">
        <v>27</v>
      </c>
      <c r="D28" s="4"/>
      <c r="E28" s="4"/>
      <c r="F28" s="4"/>
      <c r="G28" s="4"/>
    </row>
    <row r="29" spans="1:7" ht="15" customHeight="1" x14ac:dyDescent="0.2">
      <c r="A29" s="6">
        <v>243.9</v>
      </c>
      <c r="B29" s="6">
        <v>233</v>
      </c>
      <c r="C29" s="6">
        <v>28</v>
      </c>
      <c r="D29" s="4"/>
      <c r="E29" s="4"/>
      <c r="F29" s="4"/>
      <c r="G29" s="4"/>
    </row>
    <row r="30" spans="1:7" x14ac:dyDescent="0.2">
      <c r="A30" s="6">
        <v>232.9</v>
      </c>
      <c r="B30" s="6">
        <v>222</v>
      </c>
      <c r="C30" s="6">
        <v>29</v>
      </c>
      <c r="D30" s="4"/>
      <c r="E30" s="4"/>
      <c r="F30" s="4"/>
      <c r="G30" s="4"/>
    </row>
    <row r="31" spans="1:7" x14ac:dyDescent="0.2">
      <c r="A31" s="6">
        <v>221.9</v>
      </c>
      <c r="B31" s="6">
        <v>211</v>
      </c>
      <c r="C31" s="6">
        <v>30</v>
      </c>
      <c r="D31" s="4"/>
      <c r="E31" s="4"/>
      <c r="F31" s="4"/>
      <c r="G31" s="4"/>
    </row>
    <row r="32" spans="1:7" x14ac:dyDescent="0.2">
      <c r="A32" s="6">
        <v>210.9</v>
      </c>
      <c r="B32" s="6">
        <v>200</v>
      </c>
      <c r="C32" s="6">
        <v>31</v>
      </c>
      <c r="D32" s="4"/>
      <c r="E32" s="4"/>
      <c r="F32" s="4"/>
      <c r="G32" s="4"/>
    </row>
    <row r="33" spans="1:7" x14ac:dyDescent="0.2">
      <c r="A33" s="6">
        <v>199.9</v>
      </c>
      <c r="B33" s="6">
        <v>189</v>
      </c>
      <c r="C33" s="6">
        <v>32</v>
      </c>
      <c r="D33" s="4"/>
      <c r="E33" s="4"/>
      <c r="F33" s="4"/>
      <c r="G33" s="4"/>
    </row>
    <row r="34" spans="1:7" x14ac:dyDescent="0.2">
      <c r="A34" s="6">
        <v>188.9</v>
      </c>
      <c r="B34" s="6">
        <v>178</v>
      </c>
      <c r="C34" s="6">
        <v>33</v>
      </c>
      <c r="D34" s="4"/>
      <c r="E34" s="4"/>
      <c r="F34" s="4"/>
      <c r="G34" s="4"/>
    </row>
    <row r="35" spans="1:7" x14ac:dyDescent="0.2">
      <c r="A35" s="6">
        <v>177.9</v>
      </c>
      <c r="B35" s="6">
        <v>167</v>
      </c>
      <c r="C35" s="6">
        <v>34</v>
      </c>
      <c r="D35" s="4"/>
      <c r="E35" s="4"/>
      <c r="F35" s="4"/>
      <c r="G35" s="4"/>
    </row>
    <row r="36" spans="1:7" x14ac:dyDescent="0.2">
      <c r="A36" s="6">
        <v>166.9</v>
      </c>
      <c r="B36" s="6">
        <v>156</v>
      </c>
      <c r="C36" s="6">
        <v>35</v>
      </c>
      <c r="D36" s="4"/>
      <c r="E36" s="4"/>
      <c r="F36" s="4"/>
      <c r="G36" s="4"/>
    </row>
    <row r="37" spans="1:7" x14ac:dyDescent="0.2">
      <c r="A37" s="6">
        <v>155.9</v>
      </c>
      <c r="B37" s="6">
        <v>145</v>
      </c>
      <c r="C37" s="6">
        <v>36</v>
      </c>
      <c r="D37" s="4"/>
      <c r="E37" s="4"/>
      <c r="F37" s="4"/>
      <c r="G37" s="4"/>
    </row>
    <row r="38" spans="1:7" x14ac:dyDescent="0.2">
      <c r="A38" s="6">
        <v>144.9</v>
      </c>
      <c r="B38" s="6">
        <v>134</v>
      </c>
      <c r="C38" s="6">
        <v>37</v>
      </c>
      <c r="D38" s="4"/>
      <c r="E38" s="4"/>
      <c r="F38" s="4"/>
      <c r="G38" s="4"/>
    </row>
    <row r="39" spans="1:7" x14ac:dyDescent="0.2">
      <c r="A39" s="6">
        <v>133.9</v>
      </c>
      <c r="B39" s="6">
        <v>123</v>
      </c>
      <c r="C39" s="6">
        <v>38</v>
      </c>
      <c r="D39" s="4"/>
      <c r="E39" s="4"/>
      <c r="F39" s="4"/>
      <c r="G39" s="4"/>
    </row>
    <row r="40" spans="1:7" x14ac:dyDescent="0.2">
      <c r="A40" s="6">
        <v>122.9</v>
      </c>
      <c r="B40" s="6">
        <v>112</v>
      </c>
      <c r="C40" s="6">
        <v>39</v>
      </c>
      <c r="D40" s="4"/>
      <c r="E40" s="4"/>
      <c r="F40" s="4"/>
      <c r="G40" s="4"/>
    </row>
    <row r="41" spans="1:7" x14ac:dyDescent="0.2">
      <c r="A41" s="6">
        <v>111.9</v>
      </c>
      <c r="B41" s="6">
        <v>101</v>
      </c>
      <c r="C41" s="6">
        <v>40</v>
      </c>
      <c r="D41" s="4"/>
      <c r="E41" s="4"/>
      <c r="F41" s="4"/>
      <c r="G41" s="4"/>
    </row>
    <row r="42" spans="1:7" x14ac:dyDescent="0.2">
      <c r="A42" s="6">
        <v>100.9</v>
      </c>
      <c r="B42" s="6">
        <v>90</v>
      </c>
      <c r="C42" s="6">
        <v>41</v>
      </c>
      <c r="D42" s="4"/>
      <c r="E42" s="4"/>
      <c r="F42" s="4"/>
      <c r="G42" s="4"/>
    </row>
    <row r="43" spans="1:7" x14ac:dyDescent="0.2">
      <c r="A43" s="6">
        <v>89.9</v>
      </c>
      <c r="B43" s="6">
        <v>79</v>
      </c>
      <c r="C43" s="6">
        <v>42</v>
      </c>
      <c r="D43" s="4"/>
      <c r="E43" s="4"/>
      <c r="F43" s="4"/>
      <c r="G43" s="4"/>
    </row>
    <row r="44" spans="1:7" x14ac:dyDescent="0.2">
      <c r="A44" s="6">
        <v>78.900000000000006</v>
      </c>
      <c r="B44" s="6">
        <v>68</v>
      </c>
      <c r="C44" s="6">
        <v>43</v>
      </c>
      <c r="D44" s="4"/>
      <c r="E44" s="4"/>
      <c r="F44" s="4"/>
      <c r="G44" s="4"/>
    </row>
    <row r="45" spans="1:7" x14ac:dyDescent="0.2">
      <c r="A45" s="6">
        <v>67.900000000000006</v>
      </c>
      <c r="B45" s="6">
        <v>57</v>
      </c>
      <c r="C45" s="6">
        <v>44</v>
      </c>
      <c r="D45" s="4"/>
      <c r="E45" s="4"/>
      <c r="F45" s="4"/>
      <c r="G45" s="4"/>
    </row>
    <row r="46" spans="1:7" x14ac:dyDescent="0.2">
      <c r="A46" s="6">
        <v>56.9</v>
      </c>
      <c r="B46" s="6">
        <v>46</v>
      </c>
      <c r="C46" s="6">
        <v>45</v>
      </c>
      <c r="D46" s="4"/>
      <c r="E46" s="4"/>
      <c r="F46" s="4"/>
      <c r="G46" s="4"/>
    </row>
    <row r="47" spans="1:7" x14ac:dyDescent="0.2">
      <c r="A47" s="6">
        <v>45.9</v>
      </c>
      <c r="B47" s="6">
        <v>35</v>
      </c>
      <c r="C47" s="6">
        <v>46</v>
      </c>
      <c r="D47" s="4"/>
      <c r="E47" s="4"/>
      <c r="F47" s="4"/>
      <c r="G47" s="4"/>
    </row>
    <row r="48" spans="1:7" x14ac:dyDescent="0.2">
      <c r="A48" s="6">
        <v>34.9</v>
      </c>
      <c r="B48" s="6">
        <v>24</v>
      </c>
      <c r="C48" s="6">
        <v>47</v>
      </c>
      <c r="D48" s="4"/>
      <c r="E48" s="4"/>
      <c r="F48" s="4"/>
      <c r="G48" s="4"/>
    </row>
    <row r="49" spans="1:7" x14ac:dyDescent="0.2">
      <c r="A49" s="6">
        <v>23.9</v>
      </c>
      <c r="B49" s="6">
        <v>13</v>
      </c>
      <c r="C49" s="6">
        <v>48</v>
      </c>
      <c r="D49" s="4"/>
      <c r="E49" s="4"/>
      <c r="F49" s="4"/>
      <c r="G49" s="4"/>
    </row>
    <row r="50" spans="1:7" x14ac:dyDescent="0.2">
      <c r="A50" s="5">
        <v>12.9</v>
      </c>
      <c r="B50" s="5">
        <v>2</v>
      </c>
      <c r="C50" s="5">
        <v>49</v>
      </c>
      <c r="D50" s="4"/>
      <c r="E50" s="7"/>
      <c r="F50" s="7"/>
      <c r="G50" s="7"/>
    </row>
    <row r="51" spans="1:7" x14ac:dyDescent="0.2">
      <c r="A51" s="5">
        <v>1.9</v>
      </c>
      <c r="B51" s="5">
        <v>-9</v>
      </c>
      <c r="C51" s="5">
        <v>50</v>
      </c>
      <c r="D51" s="4"/>
      <c r="E51" s="7"/>
      <c r="F51" s="7"/>
      <c r="G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Family</vt:lpstr>
      <vt:lpstr>TimeBIn_Family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2020-06-13T18:48:47Z</dcterms:created>
  <dcterms:modified xsi:type="dcterms:W3CDTF">2020-09-08T07:25:53Z</dcterms:modified>
</cp:coreProperties>
</file>