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car\Downloads\git\forecaster_experiment\datos\"/>
    </mc:Choice>
  </mc:AlternateContent>
  <xr:revisionPtr revIDLastSave="0" documentId="13_ncr:1_{1E672939-EE29-4FB9-B116-42E2CF89D6F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USD_COP Historical Data" sheetId="1" r:id="rId1"/>
  </sheets>
  <definedNames>
    <definedName name="_xlnm._FilterDatabase" localSheetId="0" hidden="1">'USD_COP Historical Data'!$A$1:$J$164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2" i="1"/>
  <c r="K7" i="1"/>
  <c r="K8" i="1"/>
  <c r="K9" i="1"/>
  <c r="K10" i="1"/>
  <c r="K11" i="1"/>
  <c r="K12" i="1"/>
  <c r="K6" i="1"/>
  <c r="K159" i="1"/>
  <c r="K149" i="1"/>
  <c r="K139" i="1"/>
  <c r="K129" i="1"/>
  <c r="K119" i="1"/>
  <c r="K109" i="1"/>
  <c r="K100" i="1"/>
  <c r="K99" i="1"/>
  <c r="K98" i="1"/>
  <c r="K97" i="1"/>
  <c r="K96" i="1"/>
  <c r="K95" i="1"/>
  <c r="K94" i="1"/>
  <c r="K93" i="1"/>
  <c r="K92" i="1"/>
  <c r="K91" i="1"/>
  <c r="K89" i="1"/>
  <c r="K79" i="1"/>
  <c r="K69" i="1"/>
  <c r="K59" i="1"/>
  <c r="K49" i="1"/>
  <c r="K39" i="1"/>
  <c r="K29" i="1"/>
  <c r="K19" i="1"/>
  <c r="K14" i="1"/>
  <c r="K15" i="1"/>
  <c r="K16" i="1"/>
  <c r="K17" i="1"/>
  <c r="K18" i="1"/>
  <c r="K20" i="1"/>
  <c r="K21" i="1"/>
  <c r="K22" i="1"/>
  <c r="K23" i="1"/>
  <c r="K24" i="1"/>
  <c r="K25" i="1"/>
  <c r="K26" i="1"/>
  <c r="K27" i="1"/>
  <c r="K28" i="1"/>
  <c r="K30" i="1"/>
  <c r="K31" i="1"/>
  <c r="K32" i="1"/>
  <c r="K33" i="1"/>
  <c r="K34" i="1"/>
  <c r="K35" i="1"/>
  <c r="K36" i="1"/>
  <c r="K37" i="1"/>
  <c r="K38" i="1"/>
  <c r="K40" i="1"/>
  <c r="K41" i="1"/>
  <c r="K42" i="1"/>
  <c r="K43" i="1"/>
  <c r="K44" i="1"/>
  <c r="K45" i="1"/>
  <c r="K46" i="1"/>
  <c r="K47" i="1"/>
  <c r="K48" i="1"/>
  <c r="K50" i="1"/>
  <c r="K51" i="1"/>
  <c r="K52" i="1"/>
  <c r="K53" i="1"/>
  <c r="K54" i="1"/>
  <c r="K55" i="1"/>
  <c r="K56" i="1"/>
  <c r="K57" i="1"/>
  <c r="K58" i="1"/>
  <c r="K60" i="1"/>
  <c r="K61" i="1"/>
  <c r="K62" i="1"/>
  <c r="K63" i="1"/>
  <c r="K64" i="1"/>
  <c r="K65" i="1"/>
  <c r="K66" i="1"/>
  <c r="K67" i="1"/>
  <c r="K68" i="1"/>
  <c r="K70" i="1"/>
  <c r="K71" i="1"/>
  <c r="K72" i="1"/>
  <c r="K73" i="1"/>
  <c r="K74" i="1"/>
  <c r="K75" i="1"/>
  <c r="K76" i="1"/>
  <c r="K77" i="1"/>
  <c r="K78" i="1"/>
  <c r="K80" i="1"/>
  <c r="K81" i="1"/>
  <c r="K82" i="1"/>
  <c r="K83" i="1"/>
  <c r="K84" i="1"/>
  <c r="K85" i="1"/>
  <c r="K86" i="1"/>
  <c r="K87" i="1"/>
  <c r="K88" i="1"/>
  <c r="K90" i="1"/>
  <c r="K101" i="1"/>
  <c r="K102" i="1"/>
  <c r="K103" i="1"/>
  <c r="K104" i="1"/>
  <c r="K105" i="1"/>
  <c r="K106" i="1"/>
  <c r="K107" i="1"/>
  <c r="K108" i="1"/>
  <c r="K110" i="1"/>
  <c r="K111" i="1"/>
  <c r="K112" i="1"/>
  <c r="K113" i="1"/>
  <c r="K114" i="1"/>
  <c r="K115" i="1"/>
  <c r="K116" i="1"/>
  <c r="K117" i="1"/>
  <c r="K118" i="1"/>
  <c r="K120" i="1"/>
  <c r="K121" i="1"/>
  <c r="K122" i="1"/>
  <c r="K123" i="1"/>
  <c r="K124" i="1"/>
  <c r="K125" i="1"/>
  <c r="K126" i="1"/>
  <c r="K127" i="1"/>
  <c r="K128" i="1"/>
  <c r="K130" i="1"/>
  <c r="K131" i="1"/>
  <c r="K132" i="1"/>
  <c r="K133" i="1"/>
  <c r="K134" i="1"/>
  <c r="K135" i="1"/>
  <c r="K136" i="1"/>
  <c r="K137" i="1"/>
  <c r="K138" i="1"/>
  <c r="K140" i="1"/>
  <c r="K141" i="1"/>
  <c r="K142" i="1"/>
  <c r="K143" i="1"/>
  <c r="K144" i="1"/>
  <c r="K145" i="1"/>
  <c r="K146" i="1"/>
  <c r="K147" i="1"/>
  <c r="K148" i="1"/>
  <c r="K150" i="1"/>
  <c r="K151" i="1"/>
  <c r="K152" i="1"/>
  <c r="K153" i="1"/>
  <c r="K154" i="1"/>
  <c r="K155" i="1"/>
  <c r="K156" i="1"/>
  <c r="K157" i="1"/>
  <c r="K158" i="1"/>
  <c r="K160" i="1"/>
  <c r="K161" i="1"/>
  <c r="K162" i="1"/>
  <c r="K163" i="1"/>
  <c r="K164" i="1"/>
  <c r="K13" i="1"/>
</calcChain>
</file>

<file path=xl/sharedStrings.xml><?xml version="1.0" encoding="utf-8"?>
<sst xmlns="http://schemas.openxmlformats.org/spreadsheetml/2006/main" count="338" uniqueCount="182">
  <si>
    <t>Date</t>
  </si>
  <si>
    <t>Price</t>
  </si>
  <si>
    <t>Open</t>
  </si>
  <si>
    <t>High</t>
  </si>
  <si>
    <t>Low</t>
  </si>
  <si>
    <t>Change %</t>
  </si>
  <si>
    <t>Aug 02 2022</t>
  </si>
  <si>
    <t>Aug 01 2022</t>
  </si>
  <si>
    <t>Jul 29 2022</t>
  </si>
  <si>
    <t>Jul 28 2022</t>
  </si>
  <si>
    <t>Jul 27 2022</t>
  </si>
  <si>
    <t>Jul 26 2022</t>
  </si>
  <si>
    <t>Jul 25 2022</t>
  </si>
  <si>
    <t>Jul 22 2022</t>
  </si>
  <si>
    <t>Jul 21 2022</t>
  </si>
  <si>
    <t>Jul 20 2022</t>
  </si>
  <si>
    <t>Jul 19 2022</t>
  </si>
  <si>
    <t>Jul 18 2022</t>
  </si>
  <si>
    <t>Jul 15 2022</t>
  </si>
  <si>
    <t>Jul 14 2022</t>
  </si>
  <si>
    <t>Jul 13 2022</t>
  </si>
  <si>
    <t>Jul 12 2022</t>
  </si>
  <si>
    <t>Jul 11 2022</t>
  </si>
  <si>
    <t>Jul 08 2022</t>
  </si>
  <si>
    <t>Jul 07 2022</t>
  </si>
  <si>
    <t>Jul 06 2022</t>
  </si>
  <si>
    <t>Jul 05 2022</t>
  </si>
  <si>
    <t>Jul 04 2022</t>
  </si>
  <si>
    <t>Jul 01 2022</t>
  </si>
  <si>
    <t>Jun 30 2022</t>
  </si>
  <si>
    <t>Jun 29 2022</t>
  </si>
  <si>
    <t>Jun 28 2022</t>
  </si>
  <si>
    <t>Jun 27 2022</t>
  </si>
  <si>
    <t>Jun 24 2022</t>
  </si>
  <si>
    <t>Jun 23 2022</t>
  </si>
  <si>
    <t>Jun 22 2022</t>
  </si>
  <si>
    <t>Jun 21 2022</t>
  </si>
  <si>
    <t>Jun 20 2022</t>
  </si>
  <si>
    <t>Jun 17 2022</t>
  </si>
  <si>
    <t>Jun 16 2022</t>
  </si>
  <si>
    <t>Jun 15 2022</t>
  </si>
  <si>
    <t>Jun 14 2022</t>
  </si>
  <si>
    <t>Jun 13 2022</t>
  </si>
  <si>
    <t>Jun 10 2022</t>
  </si>
  <si>
    <t>Jun 09 2022</t>
  </si>
  <si>
    <t>Jun 08 2022</t>
  </si>
  <si>
    <t>Jun 07 2022</t>
  </si>
  <si>
    <t>Jun 06 2022</t>
  </si>
  <si>
    <t>Jun 03 2022</t>
  </si>
  <si>
    <t>Jun 02 2022</t>
  </si>
  <si>
    <t>Jun 01 2022</t>
  </si>
  <si>
    <t>May 31 2022</t>
  </si>
  <si>
    <t>May 30 2022</t>
  </si>
  <si>
    <t>May 27 2022</t>
  </si>
  <si>
    <t>May 26 2022</t>
  </si>
  <si>
    <t>May 25 2022</t>
  </si>
  <si>
    <t>May 24 2022</t>
  </si>
  <si>
    <t>May 23 2022</t>
  </si>
  <si>
    <t>May 20 2022</t>
  </si>
  <si>
    <t>May 19 2022</t>
  </si>
  <si>
    <t>May 18 2022</t>
  </si>
  <si>
    <t>May 17 2022</t>
  </si>
  <si>
    <t>May 16 2022</t>
  </si>
  <si>
    <t>May 13 2022</t>
  </si>
  <si>
    <t>May 12 2022</t>
  </si>
  <si>
    <t>May 11 2022</t>
  </si>
  <si>
    <t>May 10 2022</t>
  </si>
  <si>
    <t>May 09 2022</t>
  </si>
  <si>
    <t>May 06 2022</t>
  </si>
  <si>
    <t>May 05 2022</t>
  </si>
  <si>
    <t>May 04 2022</t>
  </si>
  <si>
    <t>May 03 2022</t>
  </si>
  <si>
    <t>May 02 2022</t>
  </si>
  <si>
    <t>Apr 29 2022</t>
  </si>
  <si>
    <t>Apr 28 2022</t>
  </si>
  <si>
    <t>Apr 27 2022</t>
  </si>
  <si>
    <t>Apr 26 2022</t>
  </si>
  <si>
    <t>Apr 25 2022</t>
  </si>
  <si>
    <t>Apr 22 2022</t>
  </si>
  <si>
    <t>Apr 21 2022</t>
  </si>
  <si>
    <t>Apr 20 2022</t>
  </si>
  <si>
    <t>Apr 19 2022</t>
  </si>
  <si>
    <t>Apr 18 2022</t>
  </si>
  <si>
    <t>Apr 15 2022</t>
  </si>
  <si>
    <t>Apr 14 2022</t>
  </si>
  <si>
    <t>Apr 13 2022</t>
  </si>
  <si>
    <t>Apr 12 2022</t>
  </si>
  <si>
    <t>Apr 11 2022</t>
  </si>
  <si>
    <t>Apr 08 2022</t>
  </si>
  <si>
    <t>Apr 07 2022</t>
  </si>
  <si>
    <t>Apr 06 2022</t>
  </si>
  <si>
    <t>Apr 05 2022</t>
  </si>
  <si>
    <t>Apr 04 2022</t>
  </si>
  <si>
    <t>Apr 01 2022</t>
  </si>
  <si>
    <t>Mar 31 2022</t>
  </si>
  <si>
    <t>Mar 30 2022</t>
  </si>
  <si>
    <t>Mar 29 2022</t>
  </si>
  <si>
    <t>Mar 28 2022</t>
  </si>
  <si>
    <t>Mar 25 2022</t>
  </si>
  <si>
    <t>Mar 24 2022</t>
  </si>
  <si>
    <t>Mar 23 2022</t>
  </si>
  <si>
    <t>Mar 22 2022</t>
  </si>
  <si>
    <t>Mar 21 2022</t>
  </si>
  <si>
    <t>Mar 18 2022</t>
  </si>
  <si>
    <t>Mar 17 2022</t>
  </si>
  <si>
    <t>Mar 16 2022</t>
  </si>
  <si>
    <t>Mar 15 2022</t>
  </si>
  <si>
    <t>Mar 14 2022</t>
  </si>
  <si>
    <t>Mar 11 2022</t>
  </si>
  <si>
    <t>Mar 10 2022</t>
  </si>
  <si>
    <t>Mar 09 2022</t>
  </si>
  <si>
    <t>Mar 08 2022</t>
  </si>
  <si>
    <t>Mar 07 2022</t>
  </si>
  <si>
    <t>Mar 04 2022</t>
  </si>
  <si>
    <t>Mar 03 2022</t>
  </si>
  <si>
    <t>Mar 02 2022</t>
  </si>
  <si>
    <t>Mar 01 2022</t>
  </si>
  <si>
    <t>Feb 28 2022</t>
  </si>
  <si>
    <t>Feb 25 2022</t>
  </si>
  <si>
    <t>Feb 24 2022</t>
  </si>
  <si>
    <t>Feb 23 2022</t>
  </si>
  <si>
    <t>Feb 22 2022</t>
  </si>
  <si>
    <t>Feb 21 2022</t>
  </si>
  <si>
    <t>Feb 18 2022</t>
  </si>
  <si>
    <t>Feb 17 2022</t>
  </si>
  <si>
    <t>Feb 16 2022</t>
  </si>
  <si>
    <t>Feb 15 2022</t>
  </si>
  <si>
    <t>Feb 14 2022</t>
  </si>
  <si>
    <t>Feb 11 2022</t>
  </si>
  <si>
    <t>Feb 10 2022</t>
  </si>
  <si>
    <t>Feb 09 2022</t>
  </si>
  <si>
    <t>Feb 08 2022</t>
  </si>
  <si>
    <t>Feb 07 2022</t>
  </si>
  <si>
    <t>Feb 04 2022</t>
  </si>
  <si>
    <t>Feb 03 2022</t>
  </si>
  <si>
    <t>Feb 02 2022</t>
  </si>
  <si>
    <t>Feb 01 2022</t>
  </si>
  <si>
    <t>Jan 31 2022</t>
  </si>
  <si>
    <t>Jan 28 2022</t>
  </si>
  <si>
    <t>Jan 27 2022</t>
  </si>
  <si>
    <t>Jan 26 2022</t>
  </si>
  <si>
    <t>Jan 25 2022</t>
  </si>
  <si>
    <t>Jan 24 2022</t>
  </si>
  <si>
    <t>Jan 21 2022</t>
  </si>
  <si>
    <t>Jan 20 2022</t>
  </si>
  <si>
    <t>Jan 19 2022</t>
  </si>
  <si>
    <t>Jan 18 2022</t>
  </si>
  <si>
    <t>Jan 17 2022</t>
  </si>
  <si>
    <t>Jan 14 2022</t>
  </si>
  <si>
    <t>Jan 13 2022</t>
  </si>
  <si>
    <t>Jan 12 2022</t>
  </si>
  <si>
    <t>Jan 11 2022</t>
  </si>
  <si>
    <t>Jan 10 2022</t>
  </si>
  <si>
    <t>Jan 07 2022</t>
  </si>
  <si>
    <t>Jan 06 2022</t>
  </si>
  <si>
    <t>Jan 05 2022</t>
  </si>
  <si>
    <t>Jan 04 2022</t>
  </si>
  <si>
    <t>Jan 03 2022</t>
  </si>
  <si>
    <t>August</t>
  </si>
  <si>
    <t>July</t>
  </si>
  <si>
    <t>June</t>
  </si>
  <si>
    <t>May</t>
  </si>
  <si>
    <t>April</t>
  </si>
  <si>
    <t>March</t>
  </si>
  <si>
    <t>February</t>
  </si>
  <si>
    <t>January</t>
  </si>
  <si>
    <t>Fecha</t>
  </si>
  <si>
    <t>mes</t>
  </si>
  <si>
    <t>Dia</t>
  </si>
  <si>
    <t>Año</t>
  </si>
  <si>
    <t>Fecha1</t>
  </si>
  <si>
    <t>Aug 03 2022</t>
  </si>
  <si>
    <t>Aug 11 2022</t>
  </si>
  <si>
    <t>Aug 10 2022</t>
  </si>
  <si>
    <t>Aug 09 2022</t>
  </si>
  <si>
    <t>Aug 08 2022</t>
  </si>
  <si>
    <t>Aug 05 2022</t>
  </si>
  <si>
    <t>Aug 04 2022</t>
  </si>
  <si>
    <t>Aug 12 2022</t>
  </si>
  <si>
    <t>Aug 15 2022</t>
  </si>
  <si>
    <t>Aug 16 2022</t>
  </si>
  <si>
    <t>Aug 17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</si>
</sst>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10" fontId="0" fillId="0" borderId="0" xfId="0" applyNumberFormat="1"/>
    <xf numFmtId="0" fontId="0" fillId="0" borderId="0" xfId="0" applyNumberFormat="1"/>
    <xf numFmtId="14" fontId="0" fillId="0" borderId="0" xfId="0" applyNumberFormat="1"/>
    <xf numFmtId="10" fontId="0" fillId="0" borderId="0" xfId="0" applyNumberFormat="1" applyAlignment="1">
      <alignment vertical="center" wrapText="1"/>
    </xf>
    <xf numFmtId="2" fontId="0" fillId="0" borderId="0" xfId="0" applyNumberFormat="1"/>
    <xf numFmtId="2" fontId="0" fillId="0" borderId="0" xfId="0" applyNumberFormat="1" applyAlignment="1">
      <alignment vertical="center" wrapText="1"/>
    </xf>
    <xf numFmtId="4" fontId="0" fillId="0" borderId="0" xfId="0" applyNumberFormat="1" applyAlignment="1">
      <alignment vertical="center" wrapText="1" readingOrder="1"/>
    </xf>
    <xf numFmtId="4" fontId="0" fillId="0" borderId="0" xfId="0" applyNumberFormat="1" applyAlignment="1">
      <alignment vertical="center" wrapText="1"/>
    </xf>
    <xf numFmtId="10" fontId="0" fillId="0" borderId="0" xfId="0" applyNumberFormat="1" applyAlignment="1">
      <alignment vertical="center" wrapText="1" readingOrder="1"/>
    </xf>
    <xf numFmtId="3" fontId="0" fillId="0" borderId="0" xfId="0" applyNumberFormat="1"/>
    <xf numFmtId="3" fontId="0" fillId="0" borderId="0" xfId="0" applyNumberFormat="1" applyAlignment="1">
      <alignment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64"/>
  <sheetViews>
    <sheetView tabSelected="1" topLeftCell="A138" workbookViewId="0">
      <selection activeCell="P143" sqref="P143"/>
    </sheetView>
  </sheetViews>
  <sheetFormatPr defaultRowHeight="14.4" x14ac:dyDescent="0.3"/>
  <cols>
    <col min="1" max="1" width="21.6640625" customWidth="1"/>
    <col min="2" max="5" width="8.88671875" style="5"/>
    <col min="7" max="7" width="21.6640625" style="2" customWidth="1"/>
    <col min="11" max="11" width="14.44140625" style="3" customWidth="1"/>
    <col min="12" max="12" width="20.77734375" customWidth="1"/>
  </cols>
  <sheetData>
    <row r="1" spans="1:12" x14ac:dyDescent="0.3">
      <c r="A1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t="s">
        <v>5</v>
      </c>
      <c r="G1" s="2" t="s">
        <v>0</v>
      </c>
      <c r="H1" s="2" t="s">
        <v>168</v>
      </c>
      <c r="I1" s="2" t="s">
        <v>169</v>
      </c>
      <c r="J1" t="s">
        <v>167</v>
      </c>
      <c r="K1" s="3" t="s">
        <v>170</v>
      </c>
      <c r="L1" t="s">
        <v>166</v>
      </c>
    </row>
    <row r="2" spans="1:12" x14ac:dyDescent="0.3">
      <c r="A2" t="s">
        <v>181</v>
      </c>
      <c r="B2" s="5">
        <v>4344.55</v>
      </c>
      <c r="C2" s="5">
        <v>4239.33</v>
      </c>
      <c r="D2" s="5">
        <v>4349</v>
      </c>
      <c r="E2" s="5">
        <v>4234.3900000000003</v>
      </c>
      <c r="F2" s="1">
        <v>2.4799999999999999E-2</v>
      </c>
      <c r="G2" s="2" t="s">
        <v>158</v>
      </c>
      <c r="H2" s="10">
        <v>17</v>
      </c>
      <c r="I2">
        <v>2022</v>
      </c>
      <c r="J2">
        <v>8</v>
      </c>
      <c r="K2" s="3" t="str">
        <f>_xlfn.CONCAT(I2,"-0",J2,"-",H2)</f>
        <v>2022-08-17</v>
      </c>
      <c r="L2" s="3">
        <v>44790</v>
      </c>
    </row>
    <row r="3" spans="1:12" x14ac:dyDescent="0.3">
      <c r="A3" t="s">
        <v>180</v>
      </c>
      <c r="B3" s="7">
        <v>4239.33</v>
      </c>
      <c r="C3" s="8">
        <v>4161.67</v>
      </c>
      <c r="D3" s="8">
        <v>4254.45</v>
      </c>
      <c r="E3" s="8">
        <v>4155.01</v>
      </c>
      <c r="F3" s="9">
        <v>1.9800000000000002E-2</v>
      </c>
      <c r="G3" s="2" t="s">
        <v>158</v>
      </c>
      <c r="H3" s="11">
        <v>16</v>
      </c>
      <c r="I3">
        <v>2022</v>
      </c>
      <c r="J3">
        <v>8</v>
      </c>
      <c r="K3" s="3" t="str">
        <f t="shared" ref="K3:K5" si="0">_xlfn.CONCAT(I3,"-0",J3,"-",H3)</f>
        <v>2022-08-16</v>
      </c>
      <c r="L3" s="3">
        <v>44789</v>
      </c>
    </row>
    <row r="4" spans="1:12" x14ac:dyDescent="0.3">
      <c r="A4" t="s">
        <v>179</v>
      </c>
      <c r="B4" s="7">
        <v>4157.13</v>
      </c>
      <c r="C4" s="8">
        <v>4162</v>
      </c>
      <c r="D4" s="8">
        <v>4170</v>
      </c>
      <c r="E4" s="8">
        <v>4155.5200000000004</v>
      </c>
      <c r="F4" s="9">
        <v>2.0000000000000001E-4</v>
      </c>
      <c r="G4" s="2" t="s">
        <v>158</v>
      </c>
      <c r="H4" s="11">
        <v>15</v>
      </c>
      <c r="I4">
        <v>2022</v>
      </c>
      <c r="J4">
        <v>8</v>
      </c>
      <c r="K4" s="3" t="str">
        <f t="shared" si="0"/>
        <v>2022-08-15</v>
      </c>
      <c r="L4" s="3">
        <v>44792</v>
      </c>
    </row>
    <row r="5" spans="1:12" x14ac:dyDescent="0.3">
      <c r="A5" t="s">
        <v>178</v>
      </c>
      <c r="B5" s="7">
        <v>4156.13</v>
      </c>
      <c r="C5" s="8">
        <v>4231</v>
      </c>
      <c r="D5" s="8">
        <v>4232.22</v>
      </c>
      <c r="E5" s="8">
        <v>4154.4399999999996</v>
      </c>
      <c r="F5" s="9">
        <v>-1.6299999999999999E-2</v>
      </c>
      <c r="G5" s="2" t="s">
        <v>158</v>
      </c>
      <c r="H5" s="11">
        <v>12</v>
      </c>
      <c r="I5">
        <v>2022</v>
      </c>
      <c r="J5">
        <v>8</v>
      </c>
      <c r="K5" s="3" t="str">
        <f t="shared" si="0"/>
        <v>2022-08-12</v>
      </c>
      <c r="L5" s="3">
        <v>44785</v>
      </c>
    </row>
    <row r="6" spans="1:12" x14ac:dyDescent="0.3">
      <c r="A6" t="s">
        <v>172</v>
      </c>
      <c r="B6" s="6">
        <v>4233</v>
      </c>
      <c r="C6" s="6">
        <v>4272.34</v>
      </c>
      <c r="D6" s="6">
        <v>4272.3500000000004</v>
      </c>
      <c r="E6" s="6">
        <v>4223</v>
      </c>
      <c r="F6" s="4">
        <v>-9.1999999999999998E-3</v>
      </c>
      <c r="G6" s="2" t="s">
        <v>158</v>
      </c>
      <c r="H6" s="2">
        <v>11</v>
      </c>
      <c r="I6">
        <v>2022</v>
      </c>
      <c r="J6">
        <v>8</v>
      </c>
      <c r="K6" s="3" t="str">
        <f>_xlfn.CONCAT(I6,"-0",J6,"-",H6)</f>
        <v>2022-08-11</v>
      </c>
      <c r="L6" s="3">
        <v>44784</v>
      </c>
    </row>
    <row r="7" spans="1:12" x14ac:dyDescent="0.3">
      <c r="A7" t="s">
        <v>173</v>
      </c>
      <c r="B7" s="6">
        <v>4272.34</v>
      </c>
      <c r="C7" s="6">
        <v>4337</v>
      </c>
      <c r="D7" s="6">
        <v>4352.0600000000004</v>
      </c>
      <c r="E7" s="6">
        <v>4258.1099999999997</v>
      </c>
      <c r="F7" s="4">
        <v>-1.49E-2</v>
      </c>
      <c r="G7" s="2" t="s">
        <v>158</v>
      </c>
      <c r="H7" s="2">
        <v>10</v>
      </c>
      <c r="I7">
        <v>2022</v>
      </c>
      <c r="J7" s="2">
        <v>8</v>
      </c>
      <c r="K7" s="3" t="str">
        <f t="shared" ref="K7:K12" si="1">_xlfn.CONCAT(I7,"-0",J7,"-",H7)</f>
        <v>2022-08-10</v>
      </c>
      <c r="L7" s="3">
        <v>44783</v>
      </c>
    </row>
    <row r="8" spans="1:12" x14ac:dyDescent="0.3">
      <c r="A8" t="s">
        <v>174</v>
      </c>
      <c r="B8" s="6">
        <v>4337</v>
      </c>
      <c r="C8" s="6">
        <v>4312.24</v>
      </c>
      <c r="D8" s="6">
        <v>4353.26</v>
      </c>
      <c r="E8" s="6">
        <v>4282.25</v>
      </c>
      <c r="F8" s="4">
        <v>5.7000000000000002E-3</v>
      </c>
      <c r="G8" s="2" t="s">
        <v>158</v>
      </c>
      <c r="H8" s="2">
        <v>9</v>
      </c>
      <c r="I8">
        <v>2022</v>
      </c>
      <c r="J8">
        <v>8</v>
      </c>
      <c r="K8" s="3" t="str">
        <f t="shared" si="1"/>
        <v>2022-08-9</v>
      </c>
      <c r="L8" s="3">
        <v>44782</v>
      </c>
    </row>
    <row r="9" spans="1:12" x14ac:dyDescent="0.3">
      <c r="A9" t="s">
        <v>175</v>
      </c>
      <c r="B9" s="6">
        <v>4312.24</v>
      </c>
      <c r="C9" s="6">
        <v>4345.1000000000004</v>
      </c>
      <c r="D9" s="6">
        <v>4345.1000000000004</v>
      </c>
      <c r="E9" s="6">
        <v>4297</v>
      </c>
      <c r="F9" s="4">
        <v>-5.4000000000000003E-3</v>
      </c>
      <c r="G9" s="2" t="s">
        <v>158</v>
      </c>
      <c r="H9" s="2">
        <v>8</v>
      </c>
      <c r="I9">
        <v>2022</v>
      </c>
      <c r="J9">
        <v>8</v>
      </c>
      <c r="K9" s="3" t="str">
        <f t="shared" si="1"/>
        <v>2022-08-8</v>
      </c>
      <c r="L9" s="3">
        <v>44781</v>
      </c>
    </row>
    <row r="10" spans="1:12" x14ac:dyDescent="0.3">
      <c r="A10" t="s">
        <v>176</v>
      </c>
      <c r="B10" s="6">
        <v>4335.7</v>
      </c>
      <c r="C10" s="6">
        <v>4295</v>
      </c>
      <c r="D10" s="6">
        <v>4360</v>
      </c>
      <c r="E10" s="6">
        <v>4295</v>
      </c>
      <c r="F10" s="4">
        <v>1.17E-2</v>
      </c>
      <c r="G10" s="2" t="s">
        <v>158</v>
      </c>
      <c r="H10" s="2">
        <v>5</v>
      </c>
      <c r="I10">
        <v>2022</v>
      </c>
      <c r="J10">
        <v>8</v>
      </c>
      <c r="K10" s="3" t="str">
        <f t="shared" si="1"/>
        <v>2022-08-5</v>
      </c>
      <c r="L10" s="3">
        <v>44778</v>
      </c>
    </row>
    <row r="11" spans="1:12" x14ac:dyDescent="0.3">
      <c r="A11" t="s">
        <v>177</v>
      </c>
      <c r="B11" s="6">
        <v>4285.6000000000004</v>
      </c>
      <c r="C11" s="6">
        <v>4305.6000000000004</v>
      </c>
      <c r="D11" s="6">
        <v>4322.0600000000004</v>
      </c>
      <c r="E11" s="6">
        <v>4245.2</v>
      </c>
      <c r="F11" s="4">
        <v>-2.5000000000000001E-3</v>
      </c>
      <c r="G11" s="2" t="s">
        <v>158</v>
      </c>
      <c r="H11" s="2">
        <v>4</v>
      </c>
      <c r="I11">
        <v>2022</v>
      </c>
      <c r="J11">
        <v>8</v>
      </c>
      <c r="K11" s="3" t="str">
        <f t="shared" si="1"/>
        <v>2022-08-4</v>
      </c>
      <c r="L11" s="3">
        <v>44777</v>
      </c>
    </row>
    <row r="12" spans="1:12" x14ac:dyDescent="0.3">
      <c r="A12" t="s">
        <v>171</v>
      </c>
      <c r="B12" s="6">
        <v>4296.2</v>
      </c>
      <c r="C12" s="6">
        <v>4324</v>
      </c>
      <c r="D12" s="6">
        <v>4357</v>
      </c>
      <c r="E12" s="6">
        <v>4304.1000000000004</v>
      </c>
      <c r="F12" s="4">
        <v>-4.3E-3</v>
      </c>
      <c r="G12" s="2" t="s">
        <v>158</v>
      </c>
      <c r="H12" s="2">
        <v>3</v>
      </c>
      <c r="I12" s="2">
        <v>2022</v>
      </c>
      <c r="J12">
        <v>8</v>
      </c>
      <c r="K12" s="3" t="str">
        <f t="shared" si="1"/>
        <v>2022-08-3</v>
      </c>
      <c r="L12" s="3">
        <v>44776</v>
      </c>
    </row>
    <row r="13" spans="1:12" x14ac:dyDescent="0.3">
      <c r="A13" t="s">
        <v>6</v>
      </c>
      <c r="B13" s="5">
        <v>4307.46</v>
      </c>
      <c r="C13" s="5">
        <v>4259.33</v>
      </c>
      <c r="D13" s="5">
        <v>4327.88</v>
      </c>
      <c r="E13" s="5">
        <v>4259.33</v>
      </c>
      <c r="F13" s="1">
        <v>1.1299999999999999E-2</v>
      </c>
      <c r="G13" s="2" t="s">
        <v>158</v>
      </c>
      <c r="H13">
        <v>2</v>
      </c>
      <c r="I13">
        <v>2022</v>
      </c>
      <c r="J13" s="2">
        <v>8</v>
      </c>
      <c r="K13" s="3" t="str">
        <f>_xlfn.CONCAT(I13,"-0",J13,"-",H13)</f>
        <v>2022-08-2</v>
      </c>
      <c r="L13" s="3">
        <v>44775</v>
      </c>
    </row>
    <row r="14" spans="1:12" x14ac:dyDescent="0.3">
      <c r="A14" t="s">
        <v>7</v>
      </c>
      <c r="B14" s="5">
        <v>4259.33</v>
      </c>
      <c r="C14" s="5">
        <v>4287</v>
      </c>
      <c r="D14" s="5">
        <v>4293.57</v>
      </c>
      <c r="E14" s="5">
        <v>4220.01</v>
      </c>
      <c r="F14" s="1">
        <v>-4.3E-3</v>
      </c>
      <c r="G14" s="2" t="s">
        <v>158</v>
      </c>
      <c r="H14">
        <v>1</v>
      </c>
      <c r="I14">
        <v>2022</v>
      </c>
      <c r="J14" s="2">
        <v>8</v>
      </c>
      <c r="K14" s="3" t="str">
        <f t="shared" ref="K14:K77" si="2">_xlfn.CONCAT(I14,"-0",J14,"-",H14)</f>
        <v>2022-08-1</v>
      </c>
      <c r="L14" s="3">
        <v>44774</v>
      </c>
    </row>
    <row r="15" spans="1:12" x14ac:dyDescent="0.3">
      <c r="A15" t="s">
        <v>8</v>
      </c>
      <c r="B15" s="5">
        <v>4277.6000000000004</v>
      </c>
      <c r="C15" s="5">
        <v>4371</v>
      </c>
      <c r="D15" s="5">
        <v>4377.3500000000004</v>
      </c>
      <c r="E15" s="5">
        <v>4238.5</v>
      </c>
      <c r="F15" s="1">
        <v>-1.9300000000000001E-2</v>
      </c>
      <c r="G15" s="2" t="s">
        <v>159</v>
      </c>
      <c r="H15">
        <v>29</v>
      </c>
      <c r="I15">
        <v>2022</v>
      </c>
      <c r="J15" s="2">
        <v>7</v>
      </c>
      <c r="K15" s="3" t="str">
        <f t="shared" si="2"/>
        <v>2022-07-29</v>
      </c>
      <c r="L15" s="3">
        <v>44771</v>
      </c>
    </row>
    <row r="16" spans="1:12" x14ac:dyDescent="0.3">
      <c r="A16" t="s">
        <v>9</v>
      </c>
      <c r="B16" s="5">
        <v>4361.6000000000004</v>
      </c>
      <c r="C16" s="5">
        <v>4425</v>
      </c>
      <c r="D16" s="5">
        <v>4427.01</v>
      </c>
      <c r="E16" s="5">
        <v>4349.8</v>
      </c>
      <c r="F16" s="1">
        <v>-1.2200000000000001E-2</v>
      </c>
      <c r="G16" s="2" t="s">
        <v>159</v>
      </c>
      <c r="H16">
        <v>28</v>
      </c>
      <c r="I16">
        <v>2022</v>
      </c>
      <c r="J16" s="2">
        <v>7</v>
      </c>
      <c r="K16" s="3" t="str">
        <f t="shared" si="2"/>
        <v>2022-07-28</v>
      </c>
      <c r="L16" s="3">
        <v>44770</v>
      </c>
    </row>
    <row r="17" spans="1:12" x14ac:dyDescent="0.3">
      <c r="A17" t="s">
        <v>10</v>
      </c>
      <c r="B17" s="5">
        <v>4415.6000000000004</v>
      </c>
      <c r="C17" s="5">
        <v>4444</v>
      </c>
      <c r="D17" s="5">
        <v>4445.17</v>
      </c>
      <c r="E17" s="5">
        <v>4404.1000000000004</v>
      </c>
      <c r="F17" s="1">
        <v>-4.0000000000000001E-3</v>
      </c>
      <c r="G17" s="2" t="s">
        <v>159</v>
      </c>
      <c r="H17">
        <v>27</v>
      </c>
      <c r="I17">
        <v>2022</v>
      </c>
      <c r="J17" s="2">
        <v>7</v>
      </c>
      <c r="K17" s="3" t="str">
        <f t="shared" si="2"/>
        <v>2022-07-27</v>
      </c>
      <c r="L17" s="3">
        <v>44769</v>
      </c>
    </row>
    <row r="18" spans="1:12" x14ac:dyDescent="0.3">
      <c r="A18" t="s">
        <v>11</v>
      </c>
      <c r="B18" s="5">
        <v>4433.29</v>
      </c>
      <c r="C18" s="5">
        <v>4467.8</v>
      </c>
      <c r="D18" s="5">
        <v>4471.5</v>
      </c>
      <c r="E18" s="5">
        <v>4412.93</v>
      </c>
      <c r="F18" s="1">
        <v>-5.1000000000000004E-3</v>
      </c>
      <c r="G18" s="2" t="s">
        <v>159</v>
      </c>
      <c r="H18">
        <v>26</v>
      </c>
      <c r="I18">
        <v>2022</v>
      </c>
      <c r="J18" s="2">
        <v>7</v>
      </c>
      <c r="K18" s="3" t="str">
        <f t="shared" si="2"/>
        <v>2022-07-26</v>
      </c>
      <c r="L18" s="3">
        <v>44768</v>
      </c>
    </row>
    <row r="19" spans="1:12" x14ac:dyDescent="0.3">
      <c r="A19" t="s">
        <v>12</v>
      </c>
      <c r="B19" s="5">
        <v>4456.05</v>
      </c>
      <c r="C19" s="5">
        <v>4465</v>
      </c>
      <c r="D19" s="5">
        <v>4484.75</v>
      </c>
      <c r="E19" s="5">
        <v>4426.13</v>
      </c>
      <c r="F19" s="1">
        <v>5.9999999999999995E-4</v>
      </c>
      <c r="G19" s="2" t="s">
        <v>159</v>
      </c>
      <c r="H19">
        <v>25</v>
      </c>
      <c r="I19">
        <v>2022</v>
      </c>
      <c r="J19" s="2">
        <v>7</v>
      </c>
      <c r="K19" s="3" t="str">
        <f t="shared" si="2"/>
        <v>2022-07-25</v>
      </c>
      <c r="L19" s="3">
        <v>44767</v>
      </c>
    </row>
    <row r="20" spans="1:12" x14ac:dyDescent="0.3">
      <c r="A20" t="s">
        <v>13</v>
      </c>
      <c r="B20" s="5">
        <v>4453.25</v>
      </c>
      <c r="C20" s="5">
        <v>4426.55</v>
      </c>
      <c r="D20" s="5">
        <v>4470.83</v>
      </c>
      <c r="E20" s="5">
        <v>4407.34</v>
      </c>
      <c r="F20" s="1">
        <v>8.6999999999999994E-3</v>
      </c>
      <c r="G20" s="2" t="s">
        <v>159</v>
      </c>
      <c r="H20">
        <v>22</v>
      </c>
      <c r="I20">
        <v>2022</v>
      </c>
      <c r="J20" s="2">
        <v>7</v>
      </c>
      <c r="K20" s="3" t="str">
        <f t="shared" si="2"/>
        <v>2022-07-22</v>
      </c>
      <c r="L20" s="3">
        <v>44764</v>
      </c>
    </row>
    <row r="21" spans="1:12" x14ac:dyDescent="0.3">
      <c r="A21" t="s">
        <v>14</v>
      </c>
      <c r="B21" s="5">
        <v>4414.8</v>
      </c>
      <c r="C21" s="5">
        <v>4356</v>
      </c>
      <c r="D21" s="5">
        <v>4437.0600000000004</v>
      </c>
      <c r="E21" s="5">
        <v>4344</v>
      </c>
      <c r="F21" s="1">
        <v>1.6199999999999999E-2</v>
      </c>
      <c r="G21" s="2" t="s">
        <v>159</v>
      </c>
      <c r="H21">
        <v>21</v>
      </c>
      <c r="I21">
        <v>2022</v>
      </c>
      <c r="J21" s="2">
        <v>7</v>
      </c>
      <c r="K21" s="3" t="str">
        <f t="shared" si="2"/>
        <v>2022-07-21</v>
      </c>
      <c r="L21" s="3">
        <v>44763</v>
      </c>
    </row>
    <row r="22" spans="1:12" x14ac:dyDescent="0.3">
      <c r="A22" t="s">
        <v>15</v>
      </c>
      <c r="B22" s="5">
        <v>4344.25</v>
      </c>
      <c r="C22" s="5">
        <v>4322.6000000000004</v>
      </c>
      <c r="D22" s="5">
        <v>4356</v>
      </c>
      <c r="E22" s="5">
        <v>4316.1000000000004</v>
      </c>
      <c r="F22" s="1">
        <v>7.1999999999999998E-3</v>
      </c>
      <c r="G22" s="2" t="s">
        <v>159</v>
      </c>
      <c r="H22">
        <v>20</v>
      </c>
      <c r="I22">
        <v>2022</v>
      </c>
      <c r="J22" s="2">
        <v>7</v>
      </c>
      <c r="K22" s="3" t="str">
        <f t="shared" si="2"/>
        <v>2022-07-20</v>
      </c>
      <c r="L22" s="3">
        <v>44762</v>
      </c>
    </row>
    <row r="23" spans="1:12" x14ac:dyDescent="0.3">
      <c r="A23" t="s">
        <v>16</v>
      </c>
      <c r="B23" s="5">
        <v>4313.2</v>
      </c>
      <c r="C23" s="5">
        <v>4305.6499999999996</v>
      </c>
      <c r="D23" s="5">
        <v>4346.5</v>
      </c>
      <c r="E23" s="5">
        <v>4280</v>
      </c>
      <c r="F23" s="1">
        <v>3.8999999999999998E-3</v>
      </c>
      <c r="G23" s="2" t="s">
        <v>159</v>
      </c>
      <c r="H23">
        <v>19</v>
      </c>
      <c r="I23">
        <v>2022</v>
      </c>
      <c r="J23" s="2">
        <v>7</v>
      </c>
      <c r="K23" s="3" t="str">
        <f t="shared" si="2"/>
        <v>2022-07-19</v>
      </c>
      <c r="L23" s="3">
        <v>44761</v>
      </c>
    </row>
    <row r="24" spans="1:12" x14ac:dyDescent="0.3">
      <c r="A24" t="s">
        <v>17</v>
      </c>
      <c r="B24" s="5">
        <v>4296.25</v>
      </c>
      <c r="C24" s="5">
        <v>4359</v>
      </c>
      <c r="D24" s="5">
        <v>4363.1499999999996</v>
      </c>
      <c r="E24" s="5">
        <v>4292.42</v>
      </c>
      <c r="F24" s="1">
        <v>-1.23E-2</v>
      </c>
      <c r="G24" s="2" t="s">
        <v>159</v>
      </c>
      <c r="H24">
        <v>18</v>
      </c>
      <c r="I24">
        <v>2022</v>
      </c>
      <c r="J24" s="2">
        <v>7</v>
      </c>
      <c r="K24" s="3" t="str">
        <f t="shared" si="2"/>
        <v>2022-07-18</v>
      </c>
      <c r="L24" s="3">
        <v>44760</v>
      </c>
    </row>
    <row r="25" spans="1:12" x14ac:dyDescent="0.3">
      <c r="A25" t="s">
        <v>18</v>
      </c>
      <c r="B25" s="5">
        <v>4349.6000000000004</v>
      </c>
      <c r="C25" s="5">
        <v>4492</v>
      </c>
      <c r="D25" s="5">
        <v>4499.1499999999996</v>
      </c>
      <c r="E25" s="5">
        <v>4348.83</v>
      </c>
      <c r="F25" s="1">
        <v>-2.9700000000000001E-2</v>
      </c>
      <c r="G25" s="2" t="s">
        <v>159</v>
      </c>
      <c r="H25">
        <v>15</v>
      </c>
      <c r="I25">
        <v>2022</v>
      </c>
      <c r="J25" s="2">
        <v>7</v>
      </c>
      <c r="K25" s="3" t="str">
        <f t="shared" si="2"/>
        <v>2022-07-15</v>
      </c>
      <c r="L25" s="3">
        <v>44757</v>
      </c>
    </row>
    <row r="26" spans="1:12" x14ac:dyDescent="0.3">
      <c r="A26" t="s">
        <v>19</v>
      </c>
      <c r="B26" s="5">
        <v>4482.6000000000004</v>
      </c>
      <c r="C26" s="5">
        <v>4490</v>
      </c>
      <c r="D26" s="5">
        <v>4582.25</v>
      </c>
      <c r="E26" s="5">
        <v>4482.24</v>
      </c>
      <c r="F26" s="1">
        <v>-6.9999999999999999E-4</v>
      </c>
      <c r="G26" s="2" t="s">
        <v>159</v>
      </c>
      <c r="H26">
        <v>14</v>
      </c>
      <c r="I26">
        <v>2022</v>
      </c>
      <c r="J26" s="2">
        <v>7</v>
      </c>
      <c r="K26" s="3" t="str">
        <f t="shared" si="2"/>
        <v>2022-07-14</v>
      </c>
      <c r="L26" s="3">
        <v>44756</v>
      </c>
    </row>
    <row r="27" spans="1:12" x14ac:dyDescent="0.3">
      <c r="A27" t="s">
        <v>20</v>
      </c>
      <c r="B27" s="5">
        <v>4485.6499999999996</v>
      </c>
      <c r="C27" s="5">
        <v>4625</v>
      </c>
      <c r="D27" s="5">
        <v>4660</v>
      </c>
      <c r="E27" s="5">
        <v>4480</v>
      </c>
      <c r="F27" s="1">
        <v>-2.9499999999999998E-2</v>
      </c>
      <c r="G27" s="2" t="s">
        <v>159</v>
      </c>
      <c r="H27">
        <v>13</v>
      </c>
      <c r="I27">
        <v>2022</v>
      </c>
      <c r="J27" s="2">
        <v>7</v>
      </c>
      <c r="K27" s="3" t="str">
        <f t="shared" si="2"/>
        <v>2022-07-13</v>
      </c>
      <c r="L27" s="3">
        <v>44755</v>
      </c>
    </row>
    <row r="28" spans="1:12" x14ac:dyDescent="0.3">
      <c r="A28" t="s">
        <v>21</v>
      </c>
      <c r="B28" s="5">
        <v>4622.05</v>
      </c>
      <c r="C28" s="5">
        <v>4578.88</v>
      </c>
      <c r="D28" s="5">
        <v>4665.21</v>
      </c>
      <c r="E28" s="5">
        <v>4573.5</v>
      </c>
      <c r="F28" s="1">
        <v>1.15E-2</v>
      </c>
      <c r="G28" s="2" t="s">
        <v>159</v>
      </c>
      <c r="H28">
        <v>12</v>
      </c>
      <c r="I28">
        <v>2022</v>
      </c>
      <c r="J28" s="2">
        <v>7</v>
      </c>
      <c r="K28" s="3" t="str">
        <f t="shared" si="2"/>
        <v>2022-07-12</v>
      </c>
      <c r="L28" s="3">
        <v>44754</v>
      </c>
    </row>
    <row r="29" spans="1:12" x14ac:dyDescent="0.3">
      <c r="A29" t="s">
        <v>22</v>
      </c>
      <c r="B29" s="5">
        <v>4569.4799999999996</v>
      </c>
      <c r="C29" s="5">
        <v>4420.5</v>
      </c>
      <c r="D29" s="5">
        <v>4579.24</v>
      </c>
      <c r="E29" s="5">
        <v>4413.7700000000004</v>
      </c>
      <c r="F29" s="1">
        <v>3.5900000000000001E-2</v>
      </c>
      <c r="G29" s="2" t="s">
        <v>159</v>
      </c>
      <c r="H29">
        <v>11</v>
      </c>
      <c r="I29">
        <v>2022</v>
      </c>
      <c r="J29" s="2">
        <v>7</v>
      </c>
      <c r="K29" s="3" t="str">
        <f t="shared" si="2"/>
        <v>2022-07-11</v>
      </c>
      <c r="L29" s="3">
        <v>44753</v>
      </c>
    </row>
    <row r="30" spans="1:12" x14ac:dyDescent="0.3">
      <c r="A30" t="s">
        <v>23</v>
      </c>
      <c r="B30" s="5">
        <v>4411.1000000000004</v>
      </c>
      <c r="C30" s="5">
        <v>4395</v>
      </c>
      <c r="D30" s="5">
        <v>4429.1499999999996</v>
      </c>
      <c r="E30" s="5">
        <v>4351</v>
      </c>
      <c r="F30" s="1">
        <v>5.7999999999999996E-3</v>
      </c>
      <c r="G30" s="2" t="s">
        <v>159</v>
      </c>
      <c r="H30">
        <v>8</v>
      </c>
      <c r="I30">
        <v>2022</v>
      </c>
      <c r="J30" s="2">
        <v>7</v>
      </c>
      <c r="K30" s="3" t="str">
        <f t="shared" si="2"/>
        <v>2022-07-8</v>
      </c>
      <c r="L30" s="3">
        <v>44750</v>
      </c>
    </row>
    <row r="31" spans="1:12" x14ac:dyDescent="0.3">
      <c r="A31" t="s">
        <v>24</v>
      </c>
      <c r="B31" s="5">
        <v>4385.6000000000004</v>
      </c>
      <c r="C31" s="5">
        <v>4353.5</v>
      </c>
      <c r="D31" s="5">
        <v>4400.13</v>
      </c>
      <c r="E31" s="5">
        <v>4321.5200000000004</v>
      </c>
      <c r="F31" s="1">
        <v>9.5999999999999992E-3</v>
      </c>
      <c r="G31" s="2" t="s">
        <v>159</v>
      </c>
      <c r="H31">
        <v>7</v>
      </c>
      <c r="I31">
        <v>2022</v>
      </c>
      <c r="J31" s="2">
        <v>7</v>
      </c>
      <c r="K31" s="3" t="str">
        <f t="shared" si="2"/>
        <v>2022-07-7</v>
      </c>
      <c r="L31" s="3">
        <v>44749</v>
      </c>
    </row>
    <row r="32" spans="1:12" x14ac:dyDescent="0.3">
      <c r="A32" t="s">
        <v>25</v>
      </c>
      <c r="B32" s="5">
        <v>4344.1000000000004</v>
      </c>
      <c r="C32" s="5">
        <v>4280</v>
      </c>
      <c r="D32" s="5">
        <v>4398.2</v>
      </c>
      <c r="E32" s="5">
        <v>4277.87</v>
      </c>
      <c r="F32" s="1">
        <v>1.72E-2</v>
      </c>
      <c r="G32" s="2" t="s">
        <v>159</v>
      </c>
      <c r="H32">
        <v>6</v>
      </c>
      <c r="I32">
        <v>2022</v>
      </c>
      <c r="J32" s="2">
        <v>7</v>
      </c>
      <c r="K32" s="3" t="str">
        <f t="shared" si="2"/>
        <v>2022-07-6</v>
      </c>
      <c r="L32" s="3">
        <v>44748</v>
      </c>
    </row>
    <row r="33" spans="1:12" x14ac:dyDescent="0.3">
      <c r="A33" t="s">
        <v>26</v>
      </c>
      <c r="B33" s="5">
        <v>4270.6000000000004</v>
      </c>
      <c r="C33" s="5">
        <v>4205.05</v>
      </c>
      <c r="D33" s="5">
        <v>4282.45</v>
      </c>
      <c r="E33" s="5">
        <v>4205.05</v>
      </c>
      <c r="F33" s="1">
        <v>1.7899999999999999E-2</v>
      </c>
      <c r="G33" s="2" t="s">
        <v>159</v>
      </c>
      <c r="H33">
        <v>5</v>
      </c>
      <c r="I33">
        <v>2022</v>
      </c>
      <c r="J33" s="2">
        <v>7</v>
      </c>
      <c r="K33" s="3" t="str">
        <f t="shared" si="2"/>
        <v>2022-07-5</v>
      </c>
      <c r="L33" s="3">
        <v>44747</v>
      </c>
    </row>
    <row r="34" spans="1:12" x14ac:dyDescent="0.3">
      <c r="A34" t="s">
        <v>27</v>
      </c>
      <c r="B34" s="5">
        <v>4195.6499999999996</v>
      </c>
      <c r="C34" s="5">
        <v>4205.05</v>
      </c>
      <c r="D34" s="5">
        <v>4205.05</v>
      </c>
      <c r="E34" s="5">
        <v>4198.3900000000003</v>
      </c>
      <c r="F34" s="1">
        <v>0</v>
      </c>
      <c r="G34" s="2" t="s">
        <v>159</v>
      </c>
      <c r="H34">
        <v>4</v>
      </c>
      <c r="I34">
        <v>2022</v>
      </c>
      <c r="J34" s="2">
        <v>7</v>
      </c>
      <c r="K34" s="3" t="str">
        <f t="shared" si="2"/>
        <v>2022-07-4</v>
      </c>
      <c r="L34" s="3">
        <v>44746</v>
      </c>
    </row>
    <row r="35" spans="1:12" x14ac:dyDescent="0.3">
      <c r="A35" t="s">
        <v>28</v>
      </c>
      <c r="B35" s="5">
        <v>4195.6499999999996</v>
      </c>
      <c r="C35" s="5">
        <v>4151.37</v>
      </c>
      <c r="D35" s="5">
        <v>4212.9399999999996</v>
      </c>
      <c r="E35" s="5">
        <v>4151.37</v>
      </c>
      <c r="F35" s="1">
        <v>1.2999999999999999E-2</v>
      </c>
      <c r="G35" s="2" t="s">
        <v>159</v>
      </c>
      <c r="H35">
        <v>1</v>
      </c>
      <c r="I35">
        <v>2022</v>
      </c>
      <c r="J35" s="2">
        <v>7</v>
      </c>
      <c r="K35" s="3" t="str">
        <f t="shared" si="2"/>
        <v>2022-07-1</v>
      </c>
      <c r="L35" s="3">
        <v>44743</v>
      </c>
    </row>
    <row r="36" spans="1:12" x14ac:dyDescent="0.3">
      <c r="A36" t="s">
        <v>29</v>
      </c>
      <c r="B36" s="5">
        <v>4141.97</v>
      </c>
      <c r="C36" s="5">
        <v>4117</v>
      </c>
      <c r="D36" s="5">
        <v>4179.8</v>
      </c>
      <c r="E36" s="5">
        <v>4115.6499999999996</v>
      </c>
      <c r="F36" s="1">
        <v>8.3999999999999995E-3</v>
      </c>
      <c r="G36" s="2" t="s">
        <v>160</v>
      </c>
      <c r="H36">
        <v>30</v>
      </c>
      <c r="I36">
        <v>2022</v>
      </c>
      <c r="J36" s="2">
        <v>6</v>
      </c>
      <c r="K36" s="3" t="str">
        <f t="shared" si="2"/>
        <v>2022-06-30</v>
      </c>
      <c r="L36" s="3">
        <v>44742</v>
      </c>
    </row>
    <row r="37" spans="1:12" x14ac:dyDescent="0.3">
      <c r="A37" t="s">
        <v>30</v>
      </c>
      <c r="B37" s="5">
        <v>4107.6000000000004</v>
      </c>
      <c r="C37" s="5">
        <v>4096</v>
      </c>
      <c r="D37" s="5">
        <v>4151.25</v>
      </c>
      <c r="E37" s="5">
        <v>4080.01</v>
      </c>
      <c r="F37" s="1">
        <v>5.1000000000000004E-3</v>
      </c>
      <c r="G37" s="2" t="s">
        <v>160</v>
      </c>
      <c r="H37">
        <v>29</v>
      </c>
      <c r="I37">
        <v>2022</v>
      </c>
      <c r="J37" s="2">
        <v>6</v>
      </c>
      <c r="K37" s="3" t="str">
        <f t="shared" si="2"/>
        <v>2022-06-29</v>
      </c>
      <c r="L37" s="3">
        <v>44741</v>
      </c>
    </row>
    <row r="38" spans="1:12" x14ac:dyDescent="0.3">
      <c r="A38" t="s">
        <v>31</v>
      </c>
      <c r="B38" s="5">
        <v>4086.6</v>
      </c>
      <c r="C38" s="5">
        <v>4133</v>
      </c>
      <c r="D38" s="5">
        <v>4140.5</v>
      </c>
      <c r="E38" s="5">
        <v>4062</v>
      </c>
      <c r="F38" s="1">
        <v>-8.9999999999999993E-3</v>
      </c>
      <c r="G38" s="2" t="s">
        <v>160</v>
      </c>
      <c r="H38">
        <v>28</v>
      </c>
      <c r="I38">
        <v>2022</v>
      </c>
      <c r="J38" s="2">
        <v>6</v>
      </c>
      <c r="K38" s="3" t="str">
        <f t="shared" si="2"/>
        <v>2022-06-28</v>
      </c>
      <c r="L38" s="3">
        <v>44740</v>
      </c>
    </row>
    <row r="39" spans="1:12" x14ac:dyDescent="0.3">
      <c r="A39" t="s">
        <v>32</v>
      </c>
      <c r="B39" s="5">
        <v>4123.6000000000004</v>
      </c>
      <c r="C39" s="5">
        <v>4140.5</v>
      </c>
      <c r="D39" s="5">
        <v>4144.8500000000004</v>
      </c>
      <c r="E39" s="5">
        <v>4125</v>
      </c>
      <c r="F39" s="1">
        <v>-1.8E-3</v>
      </c>
      <c r="G39" s="2" t="s">
        <v>160</v>
      </c>
      <c r="H39">
        <v>27</v>
      </c>
      <c r="I39">
        <v>2022</v>
      </c>
      <c r="J39" s="2">
        <v>6</v>
      </c>
      <c r="K39" s="3" t="str">
        <f t="shared" si="2"/>
        <v>2022-06-27</v>
      </c>
      <c r="L39" s="3">
        <v>44739</v>
      </c>
    </row>
    <row r="40" spans="1:12" x14ac:dyDescent="0.3">
      <c r="A40" t="s">
        <v>33</v>
      </c>
      <c r="B40" s="5">
        <v>4131.1000000000004</v>
      </c>
      <c r="C40" s="5">
        <v>4102</v>
      </c>
      <c r="D40" s="5">
        <v>4156.7</v>
      </c>
      <c r="E40" s="5">
        <v>4082.56</v>
      </c>
      <c r="F40" s="1">
        <v>8.5000000000000006E-3</v>
      </c>
      <c r="G40" s="2" t="s">
        <v>160</v>
      </c>
      <c r="H40">
        <v>24</v>
      </c>
      <c r="I40">
        <v>2022</v>
      </c>
      <c r="J40" s="2">
        <v>6</v>
      </c>
      <c r="K40" s="3" t="str">
        <f t="shared" si="2"/>
        <v>2022-06-24</v>
      </c>
      <c r="L40" s="3">
        <v>44736</v>
      </c>
    </row>
    <row r="41" spans="1:12" x14ac:dyDescent="0.3">
      <c r="A41" t="s">
        <v>34</v>
      </c>
      <c r="B41" s="5">
        <v>4096.13</v>
      </c>
      <c r="C41" s="5">
        <v>4020.75</v>
      </c>
      <c r="D41" s="5">
        <v>4118.3999999999996</v>
      </c>
      <c r="E41" s="5">
        <v>4016.69</v>
      </c>
      <c r="F41" s="1">
        <v>2.0199999999999999E-2</v>
      </c>
      <c r="G41" s="2" t="s">
        <v>160</v>
      </c>
      <c r="H41">
        <v>23</v>
      </c>
      <c r="I41">
        <v>2022</v>
      </c>
      <c r="J41" s="2">
        <v>6</v>
      </c>
      <c r="K41" s="3" t="str">
        <f t="shared" si="2"/>
        <v>2022-06-23</v>
      </c>
      <c r="L41" s="3">
        <v>44735</v>
      </c>
    </row>
    <row r="42" spans="1:12" x14ac:dyDescent="0.3">
      <c r="A42" t="s">
        <v>35</v>
      </c>
      <c r="B42" s="5">
        <v>4014.88</v>
      </c>
      <c r="C42" s="5">
        <v>4022.5</v>
      </c>
      <c r="D42" s="5">
        <v>4043.44</v>
      </c>
      <c r="E42" s="5">
        <v>4010.56</v>
      </c>
      <c r="F42" s="1">
        <v>1E-3</v>
      </c>
      <c r="G42" s="2" t="s">
        <v>160</v>
      </c>
      <c r="H42">
        <v>22</v>
      </c>
      <c r="I42">
        <v>2022</v>
      </c>
      <c r="J42" s="2">
        <v>6</v>
      </c>
      <c r="K42" s="3" t="str">
        <f t="shared" si="2"/>
        <v>2022-06-22</v>
      </c>
      <c r="L42" s="3">
        <v>44734</v>
      </c>
    </row>
    <row r="43" spans="1:12" x14ac:dyDescent="0.3">
      <c r="A43" t="s">
        <v>36</v>
      </c>
      <c r="B43" s="5">
        <v>4010.75</v>
      </c>
      <c r="C43" s="5">
        <v>3904.99</v>
      </c>
      <c r="D43" s="5">
        <v>4035.43</v>
      </c>
      <c r="E43" s="5">
        <v>3902.01</v>
      </c>
      <c r="F43" s="1">
        <v>2.8899999999999999E-2</v>
      </c>
      <c r="G43" s="2" t="s">
        <v>160</v>
      </c>
      <c r="H43">
        <v>21</v>
      </c>
      <c r="I43">
        <v>2022</v>
      </c>
      <c r="J43" s="2">
        <v>6</v>
      </c>
      <c r="K43" s="3" t="str">
        <f t="shared" si="2"/>
        <v>2022-06-21</v>
      </c>
      <c r="L43" s="3">
        <v>44733</v>
      </c>
    </row>
    <row r="44" spans="1:12" x14ac:dyDescent="0.3">
      <c r="A44" t="s">
        <v>37</v>
      </c>
      <c r="B44" s="5">
        <v>3897.94</v>
      </c>
      <c r="C44" s="5">
        <v>3904.99</v>
      </c>
      <c r="D44" s="5">
        <v>3904.99</v>
      </c>
      <c r="E44" s="5">
        <v>3904.99</v>
      </c>
      <c r="F44" s="1">
        <v>-1.8E-3</v>
      </c>
      <c r="G44" s="2" t="s">
        <v>160</v>
      </c>
      <c r="H44">
        <v>20</v>
      </c>
      <c r="I44">
        <v>2022</v>
      </c>
      <c r="J44" s="2">
        <v>6</v>
      </c>
      <c r="K44" s="3" t="str">
        <f t="shared" si="2"/>
        <v>2022-06-20</v>
      </c>
      <c r="L44" s="3">
        <v>44732</v>
      </c>
    </row>
    <row r="45" spans="1:12" x14ac:dyDescent="0.3">
      <c r="A45" t="s">
        <v>38</v>
      </c>
      <c r="B45" s="5">
        <v>3904.99</v>
      </c>
      <c r="C45" s="5">
        <v>3898</v>
      </c>
      <c r="D45" s="5">
        <v>3921</v>
      </c>
      <c r="E45" s="5">
        <v>3889</v>
      </c>
      <c r="F45" s="1">
        <v>1.8E-3</v>
      </c>
      <c r="G45" s="2" t="s">
        <v>160</v>
      </c>
      <c r="H45">
        <v>17</v>
      </c>
      <c r="I45">
        <v>2022</v>
      </c>
      <c r="J45" s="2">
        <v>6</v>
      </c>
      <c r="K45" s="3" t="str">
        <f t="shared" si="2"/>
        <v>2022-06-17</v>
      </c>
      <c r="L45" s="3">
        <v>44729</v>
      </c>
    </row>
    <row r="46" spans="1:12" x14ac:dyDescent="0.3">
      <c r="A46" t="s">
        <v>39</v>
      </c>
      <c r="B46" s="5">
        <v>3898</v>
      </c>
      <c r="C46" s="5">
        <v>3890.55</v>
      </c>
      <c r="D46" s="5">
        <v>3943.7</v>
      </c>
      <c r="E46" s="5">
        <v>3890.55</v>
      </c>
      <c r="F46" s="1">
        <v>1E-4</v>
      </c>
      <c r="G46" s="2" t="s">
        <v>160</v>
      </c>
      <c r="H46">
        <v>16</v>
      </c>
      <c r="I46">
        <v>2022</v>
      </c>
      <c r="J46" s="2">
        <v>6</v>
      </c>
      <c r="K46" s="3" t="str">
        <f t="shared" si="2"/>
        <v>2022-06-16</v>
      </c>
      <c r="L46" s="3">
        <v>44728</v>
      </c>
    </row>
    <row r="47" spans="1:12" x14ac:dyDescent="0.3">
      <c r="A47" t="s">
        <v>40</v>
      </c>
      <c r="B47" s="5">
        <v>3897.6</v>
      </c>
      <c r="C47" s="5">
        <v>3973.6</v>
      </c>
      <c r="D47" s="5">
        <v>3985.1</v>
      </c>
      <c r="E47" s="5">
        <v>3890</v>
      </c>
      <c r="F47" s="1">
        <v>-1.7999999999999999E-2</v>
      </c>
      <c r="G47" s="2" t="s">
        <v>160</v>
      </c>
      <c r="H47">
        <v>15</v>
      </c>
      <c r="I47">
        <v>2022</v>
      </c>
      <c r="J47" s="2">
        <v>6</v>
      </c>
      <c r="K47" s="3" t="str">
        <f t="shared" si="2"/>
        <v>2022-06-15</v>
      </c>
      <c r="L47" s="3">
        <v>44727</v>
      </c>
    </row>
    <row r="48" spans="1:12" x14ac:dyDescent="0.3">
      <c r="A48" t="s">
        <v>41</v>
      </c>
      <c r="B48" s="5">
        <v>3968.9</v>
      </c>
      <c r="C48" s="5">
        <v>3971</v>
      </c>
      <c r="D48" s="5">
        <v>4001.75</v>
      </c>
      <c r="E48" s="5">
        <v>3948.6</v>
      </c>
      <c r="F48" s="1">
        <v>-5.0000000000000001E-4</v>
      </c>
      <c r="G48" s="2" t="s">
        <v>160</v>
      </c>
      <c r="H48">
        <v>14</v>
      </c>
      <c r="I48">
        <v>2022</v>
      </c>
      <c r="J48" s="2">
        <v>6</v>
      </c>
      <c r="K48" s="3" t="str">
        <f t="shared" si="2"/>
        <v>2022-06-14</v>
      </c>
      <c r="L48" s="3">
        <v>44726</v>
      </c>
    </row>
    <row r="49" spans="1:12" x14ac:dyDescent="0.3">
      <c r="A49" t="s">
        <v>42</v>
      </c>
      <c r="B49" s="5">
        <v>3971</v>
      </c>
      <c r="C49" s="5">
        <v>3944.4</v>
      </c>
      <c r="D49" s="5">
        <v>4041.9</v>
      </c>
      <c r="E49" s="5">
        <v>3937.48</v>
      </c>
      <c r="F49" s="1">
        <v>6.7000000000000002E-3</v>
      </c>
      <c r="G49" s="2" t="s">
        <v>160</v>
      </c>
      <c r="H49">
        <v>13</v>
      </c>
      <c r="I49">
        <v>2022</v>
      </c>
      <c r="J49" s="2">
        <v>6</v>
      </c>
      <c r="K49" s="3" t="str">
        <f t="shared" si="2"/>
        <v>2022-06-13</v>
      </c>
      <c r="L49" s="3">
        <v>44725</v>
      </c>
    </row>
    <row r="50" spans="1:12" x14ac:dyDescent="0.3">
      <c r="A50" t="s">
        <v>43</v>
      </c>
      <c r="B50" s="5">
        <v>3944.4</v>
      </c>
      <c r="C50" s="5">
        <v>3851.9</v>
      </c>
      <c r="D50" s="5">
        <v>3946.4</v>
      </c>
      <c r="E50" s="5">
        <v>3851.9</v>
      </c>
      <c r="F50" s="1">
        <v>2.4500000000000001E-2</v>
      </c>
      <c r="G50" s="2" t="s">
        <v>160</v>
      </c>
      <c r="H50">
        <v>10</v>
      </c>
      <c r="I50">
        <v>2022</v>
      </c>
      <c r="J50" s="2">
        <v>6</v>
      </c>
      <c r="K50" s="3" t="str">
        <f t="shared" si="2"/>
        <v>2022-06-10</v>
      </c>
      <c r="L50" s="3">
        <v>44722</v>
      </c>
    </row>
    <row r="51" spans="1:12" x14ac:dyDescent="0.3">
      <c r="A51" t="s">
        <v>44</v>
      </c>
      <c r="B51" s="5">
        <v>3850.18</v>
      </c>
      <c r="C51" s="5">
        <v>3807.11</v>
      </c>
      <c r="D51" s="5">
        <v>3868.02</v>
      </c>
      <c r="E51" s="5">
        <v>3803.11</v>
      </c>
      <c r="F51" s="1">
        <v>1.1900000000000001E-2</v>
      </c>
      <c r="G51" s="2" t="s">
        <v>160</v>
      </c>
      <c r="H51">
        <v>9</v>
      </c>
      <c r="I51">
        <v>2022</v>
      </c>
      <c r="J51" s="2">
        <v>6</v>
      </c>
      <c r="K51" s="3" t="str">
        <f t="shared" si="2"/>
        <v>2022-06-9</v>
      </c>
      <c r="L51" s="3">
        <v>44721</v>
      </c>
    </row>
    <row r="52" spans="1:12" x14ac:dyDescent="0.3">
      <c r="A52" t="s">
        <v>45</v>
      </c>
      <c r="B52" s="5">
        <v>3805</v>
      </c>
      <c r="C52" s="5">
        <v>3787</v>
      </c>
      <c r="D52" s="5">
        <v>3808.29</v>
      </c>
      <c r="E52" s="5">
        <v>3762</v>
      </c>
      <c r="F52" s="1">
        <v>4.7999999999999996E-3</v>
      </c>
      <c r="G52" s="2" t="s">
        <v>160</v>
      </c>
      <c r="H52">
        <v>8</v>
      </c>
      <c r="I52">
        <v>2022</v>
      </c>
      <c r="J52" s="2">
        <v>6</v>
      </c>
      <c r="K52" s="3" t="str">
        <f t="shared" si="2"/>
        <v>2022-06-8</v>
      </c>
      <c r="L52" s="3">
        <v>44720</v>
      </c>
    </row>
    <row r="53" spans="1:12" x14ac:dyDescent="0.3">
      <c r="A53" t="s">
        <v>46</v>
      </c>
      <c r="B53" s="5">
        <v>3787</v>
      </c>
      <c r="C53" s="5">
        <v>3793</v>
      </c>
      <c r="D53" s="5">
        <v>3822</v>
      </c>
      <c r="E53" s="5">
        <v>3768.5</v>
      </c>
      <c r="F53" s="1">
        <v>-1.6000000000000001E-3</v>
      </c>
      <c r="G53" s="2" t="s">
        <v>160</v>
      </c>
      <c r="H53">
        <v>7</v>
      </c>
      <c r="I53">
        <v>2022</v>
      </c>
      <c r="J53" s="2">
        <v>6</v>
      </c>
      <c r="K53" s="3" t="str">
        <f t="shared" si="2"/>
        <v>2022-06-7</v>
      </c>
      <c r="L53" s="3">
        <v>44719</v>
      </c>
    </row>
    <row r="54" spans="1:12" x14ac:dyDescent="0.3">
      <c r="A54" t="s">
        <v>47</v>
      </c>
      <c r="B54" s="5">
        <v>3793</v>
      </c>
      <c r="C54" s="5">
        <v>3775.5</v>
      </c>
      <c r="D54" s="5">
        <v>3816.95</v>
      </c>
      <c r="E54" s="5">
        <v>3773</v>
      </c>
      <c r="F54" s="1">
        <v>4.5999999999999999E-3</v>
      </c>
      <c r="G54" s="2" t="s">
        <v>160</v>
      </c>
      <c r="H54">
        <v>6</v>
      </c>
      <c r="I54">
        <v>2022</v>
      </c>
      <c r="J54" s="2">
        <v>6</v>
      </c>
      <c r="K54" s="3" t="str">
        <f t="shared" si="2"/>
        <v>2022-06-6</v>
      </c>
      <c r="L54" s="3">
        <v>44718</v>
      </c>
    </row>
    <row r="55" spans="1:12" x14ac:dyDescent="0.3">
      <c r="A55" t="s">
        <v>48</v>
      </c>
      <c r="B55" s="5">
        <v>3775.5</v>
      </c>
      <c r="C55" s="5">
        <v>3774</v>
      </c>
      <c r="D55" s="5">
        <v>3785</v>
      </c>
      <c r="E55" s="5">
        <v>3754.7</v>
      </c>
      <c r="F55" s="1">
        <v>4.0000000000000002E-4</v>
      </c>
      <c r="G55" s="2" t="s">
        <v>160</v>
      </c>
      <c r="H55">
        <v>3</v>
      </c>
      <c r="I55">
        <v>2022</v>
      </c>
      <c r="J55" s="2">
        <v>6</v>
      </c>
      <c r="K55" s="3" t="str">
        <f t="shared" si="2"/>
        <v>2022-06-3</v>
      </c>
      <c r="L55" s="3">
        <v>44715</v>
      </c>
    </row>
    <row r="56" spans="1:12" x14ac:dyDescent="0.3">
      <c r="A56" t="s">
        <v>49</v>
      </c>
      <c r="B56" s="5">
        <v>3774</v>
      </c>
      <c r="C56" s="5">
        <v>3802</v>
      </c>
      <c r="D56" s="5">
        <v>3806.42</v>
      </c>
      <c r="E56" s="5">
        <v>3769.05</v>
      </c>
      <c r="F56" s="1">
        <v>-7.4000000000000003E-3</v>
      </c>
      <c r="G56" s="2" t="s">
        <v>160</v>
      </c>
      <c r="H56">
        <v>2</v>
      </c>
      <c r="I56">
        <v>2022</v>
      </c>
      <c r="J56" s="2">
        <v>6</v>
      </c>
      <c r="K56" s="3" t="str">
        <f t="shared" si="2"/>
        <v>2022-06-2</v>
      </c>
      <c r="L56" s="3">
        <v>44714</v>
      </c>
    </row>
    <row r="57" spans="1:12" x14ac:dyDescent="0.3">
      <c r="A57" t="s">
        <v>50</v>
      </c>
      <c r="B57" s="5">
        <v>3802</v>
      </c>
      <c r="C57" s="5">
        <v>3770</v>
      </c>
      <c r="D57" s="5">
        <v>3811.2</v>
      </c>
      <c r="E57" s="5">
        <v>3760</v>
      </c>
      <c r="F57" s="1">
        <v>8.5000000000000006E-3</v>
      </c>
      <c r="G57" s="2" t="s">
        <v>160</v>
      </c>
      <c r="H57">
        <v>1</v>
      </c>
      <c r="I57">
        <v>2022</v>
      </c>
      <c r="J57" s="2">
        <v>6</v>
      </c>
      <c r="K57" s="3" t="str">
        <f t="shared" si="2"/>
        <v>2022-06-1</v>
      </c>
      <c r="L57" s="3">
        <v>44713</v>
      </c>
    </row>
    <row r="58" spans="1:12" x14ac:dyDescent="0.3">
      <c r="A58" t="s">
        <v>51</v>
      </c>
      <c r="B58" s="5">
        <v>3770</v>
      </c>
      <c r="C58" s="5">
        <v>3802.35</v>
      </c>
      <c r="D58" s="5">
        <v>3817.25</v>
      </c>
      <c r="E58" s="5">
        <v>3764.3</v>
      </c>
      <c r="F58" s="1">
        <v>-7.9000000000000008E-3</v>
      </c>
      <c r="G58" s="2" t="s">
        <v>161</v>
      </c>
      <c r="H58">
        <v>31</v>
      </c>
      <c r="I58">
        <v>2022</v>
      </c>
      <c r="J58" s="2">
        <v>5</v>
      </c>
      <c r="K58" s="3" t="str">
        <f t="shared" si="2"/>
        <v>2022-05-31</v>
      </c>
      <c r="L58" s="3">
        <v>44712</v>
      </c>
    </row>
    <row r="59" spans="1:12" x14ac:dyDescent="0.3">
      <c r="A59" t="s">
        <v>52</v>
      </c>
      <c r="B59" s="5">
        <v>3800</v>
      </c>
      <c r="C59" s="5">
        <v>3933.5</v>
      </c>
      <c r="D59" s="5">
        <v>3933.5</v>
      </c>
      <c r="E59" s="5">
        <v>3795</v>
      </c>
      <c r="F59" s="1">
        <v>-3.39E-2</v>
      </c>
      <c r="G59" s="2" t="s">
        <v>161</v>
      </c>
      <c r="H59">
        <v>30</v>
      </c>
      <c r="I59">
        <v>2022</v>
      </c>
      <c r="J59" s="2">
        <v>5</v>
      </c>
      <c r="K59" s="3" t="str">
        <f t="shared" si="2"/>
        <v>2022-05-30</v>
      </c>
      <c r="L59" s="3">
        <v>44711</v>
      </c>
    </row>
    <row r="60" spans="1:12" x14ac:dyDescent="0.3">
      <c r="A60" t="s">
        <v>53</v>
      </c>
      <c r="B60" s="5">
        <v>3933.5</v>
      </c>
      <c r="C60" s="5">
        <v>3922</v>
      </c>
      <c r="D60" s="5">
        <v>3947.5</v>
      </c>
      <c r="E60" s="5">
        <v>3892.1</v>
      </c>
      <c r="F60" s="1">
        <v>2.8999999999999998E-3</v>
      </c>
      <c r="G60" s="2" t="s">
        <v>161</v>
      </c>
      <c r="H60">
        <v>27</v>
      </c>
      <c r="I60">
        <v>2022</v>
      </c>
      <c r="J60" s="2">
        <v>5</v>
      </c>
      <c r="K60" s="3" t="str">
        <f t="shared" si="2"/>
        <v>2022-05-27</v>
      </c>
      <c r="L60" s="3">
        <v>44708</v>
      </c>
    </row>
    <row r="61" spans="1:12" x14ac:dyDescent="0.3">
      <c r="A61" t="s">
        <v>54</v>
      </c>
      <c r="B61" s="5">
        <v>3922</v>
      </c>
      <c r="C61" s="5">
        <v>3937.6</v>
      </c>
      <c r="D61" s="5">
        <v>3945</v>
      </c>
      <c r="E61" s="5">
        <v>3918.1</v>
      </c>
      <c r="F61" s="1">
        <v>-4.0000000000000001E-3</v>
      </c>
      <c r="G61" s="2" t="s">
        <v>161</v>
      </c>
      <c r="H61">
        <v>26</v>
      </c>
      <c r="I61">
        <v>2022</v>
      </c>
      <c r="J61" s="2">
        <v>5</v>
      </c>
      <c r="K61" s="3" t="str">
        <f t="shared" si="2"/>
        <v>2022-05-26</v>
      </c>
      <c r="L61" s="3">
        <v>44707</v>
      </c>
    </row>
    <row r="62" spans="1:12" x14ac:dyDescent="0.3">
      <c r="A62" t="s">
        <v>55</v>
      </c>
      <c r="B62" s="5">
        <v>3937.6</v>
      </c>
      <c r="C62" s="5">
        <v>3976.33</v>
      </c>
      <c r="D62" s="5">
        <v>3996.5</v>
      </c>
      <c r="E62" s="5">
        <v>3934.05</v>
      </c>
      <c r="F62" s="1">
        <v>-9.7000000000000003E-3</v>
      </c>
      <c r="G62" s="2" t="s">
        <v>161</v>
      </c>
      <c r="H62">
        <v>25</v>
      </c>
      <c r="I62">
        <v>2022</v>
      </c>
      <c r="J62" s="2">
        <v>5</v>
      </c>
      <c r="K62" s="3" t="str">
        <f t="shared" si="2"/>
        <v>2022-05-25</v>
      </c>
      <c r="L62" s="3">
        <v>44706</v>
      </c>
    </row>
    <row r="63" spans="1:12" x14ac:dyDescent="0.3">
      <c r="A63" t="s">
        <v>56</v>
      </c>
      <c r="B63" s="5">
        <v>3976.33</v>
      </c>
      <c r="C63" s="5">
        <v>3980</v>
      </c>
      <c r="D63" s="5">
        <v>3980.58</v>
      </c>
      <c r="E63" s="5">
        <v>3956.8</v>
      </c>
      <c r="F63" s="1">
        <v>-8.9999999999999998E-4</v>
      </c>
      <c r="G63" s="2" t="s">
        <v>161</v>
      </c>
      <c r="H63">
        <v>24</v>
      </c>
      <c r="I63">
        <v>2022</v>
      </c>
      <c r="J63" s="2">
        <v>5</v>
      </c>
      <c r="K63" s="3" t="str">
        <f t="shared" si="2"/>
        <v>2022-05-24</v>
      </c>
      <c r="L63" s="3">
        <v>44705</v>
      </c>
    </row>
    <row r="64" spans="1:12" x14ac:dyDescent="0.3">
      <c r="A64" t="s">
        <v>57</v>
      </c>
      <c r="B64" s="5">
        <v>3980</v>
      </c>
      <c r="C64" s="5">
        <v>3972</v>
      </c>
      <c r="D64" s="5">
        <v>3980</v>
      </c>
      <c r="E64" s="5">
        <v>3925</v>
      </c>
      <c r="F64" s="1">
        <v>2E-3</v>
      </c>
      <c r="G64" s="2" t="s">
        <v>161</v>
      </c>
      <c r="H64">
        <v>23</v>
      </c>
      <c r="I64">
        <v>2022</v>
      </c>
      <c r="J64" s="2">
        <v>5</v>
      </c>
      <c r="K64" s="3" t="str">
        <f t="shared" si="2"/>
        <v>2022-05-23</v>
      </c>
      <c r="L64" s="3">
        <v>44704</v>
      </c>
    </row>
    <row r="65" spans="1:12" x14ac:dyDescent="0.3">
      <c r="A65" t="s">
        <v>58</v>
      </c>
      <c r="B65" s="5">
        <v>3972</v>
      </c>
      <c r="C65" s="5">
        <v>4054.72</v>
      </c>
      <c r="D65" s="5">
        <v>4054.72</v>
      </c>
      <c r="E65" s="5">
        <v>3959</v>
      </c>
      <c r="F65" s="1">
        <v>-2.0400000000000001E-2</v>
      </c>
      <c r="G65" s="2" t="s">
        <v>161</v>
      </c>
      <c r="H65">
        <v>20</v>
      </c>
      <c r="I65">
        <v>2022</v>
      </c>
      <c r="J65" s="2">
        <v>5</v>
      </c>
      <c r="K65" s="3" t="str">
        <f t="shared" si="2"/>
        <v>2022-05-20</v>
      </c>
      <c r="L65" s="3">
        <v>44701</v>
      </c>
    </row>
    <row r="66" spans="1:12" x14ac:dyDescent="0.3">
      <c r="A66" t="s">
        <v>59</v>
      </c>
      <c r="B66" s="5">
        <v>4054.72</v>
      </c>
      <c r="C66" s="5">
        <v>4072.96</v>
      </c>
      <c r="D66" s="5">
        <v>4072.96</v>
      </c>
      <c r="E66" s="5">
        <v>4038.05</v>
      </c>
      <c r="F66" s="1">
        <v>-4.4999999999999997E-3</v>
      </c>
      <c r="G66" s="2" t="s">
        <v>161</v>
      </c>
      <c r="H66">
        <v>19</v>
      </c>
      <c r="I66">
        <v>2022</v>
      </c>
      <c r="J66" s="2">
        <v>5</v>
      </c>
      <c r="K66" s="3" t="str">
        <f t="shared" si="2"/>
        <v>2022-05-19</v>
      </c>
      <c r="L66" s="3">
        <v>44700</v>
      </c>
    </row>
    <row r="67" spans="1:12" x14ac:dyDescent="0.3">
      <c r="A67" t="s">
        <v>60</v>
      </c>
      <c r="B67" s="5">
        <v>4072.96</v>
      </c>
      <c r="C67" s="5">
        <v>4030.5</v>
      </c>
      <c r="D67" s="5">
        <v>4074.75</v>
      </c>
      <c r="E67" s="5">
        <v>4015.26</v>
      </c>
      <c r="F67" s="1">
        <v>1.0500000000000001E-2</v>
      </c>
      <c r="G67" s="2" t="s">
        <v>161</v>
      </c>
      <c r="H67">
        <v>18</v>
      </c>
      <c r="I67">
        <v>2022</v>
      </c>
      <c r="J67" s="2">
        <v>5</v>
      </c>
      <c r="K67" s="3" t="str">
        <f t="shared" si="2"/>
        <v>2022-05-18</v>
      </c>
      <c r="L67" s="3">
        <v>44699</v>
      </c>
    </row>
    <row r="68" spans="1:12" x14ac:dyDescent="0.3">
      <c r="A68" t="s">
        <v>61</v>
      </c>
      <c r="B68" s="5">
        <v>4030.5</v>
      </c>
      <c r="C68" s="5">
        <v>4055</v>
      </c>
      <c r="D68" s="5">
        <v>4055</v>
      </c>
      <c r="E68" s="5">
        <v>4013</v>
      </c>
      <c r="F68" s="1">
        <v>-6.0000000000000001E-3</v>
      </c>
      <c r="G68" s="2" t="s">
        <v>161</v>
      </c>
      <c r="H68">
        <v>17</v>
      </c>
      <c r="I68">
        <v>2022</v>
      </c>
      <c r="J68" s="2">
        <v>5</v>
      </c>
      <c r="K68" s="3" t="str">
        <f t="shared" si="2"/>
        <v>2022-05-17</v>
      </c>
      <c r="L68" s="3">
        <v>44698</v>
      </c>
    </row>
    <row r="69" spans="1:12" x14ac:dyDescent="0.3">
      <c r="A69" t="s">
        <v>62</v>
      </c>
      <c r="B69" s="5">
        <v>4055</v>
      </c>
      <c r="C69" s="5">
        <v>4110.5</v>
      </c>
      <c r="D69" s="5">
        <v>4112.43</v>
      </c>
      <c r="E69" s="5">
        <v>4045.5</v>
      </c>
      <c r="F69" s="1">
        <v>-1.35E-2</v>
      </c>
      <c r="G69" s="2" t="s">
        <v>161</v>
      </c>
      <c r="H69">
        <v>16</v>
      </c>
      <c r="I69">
        <v>2022</v>
      </c>
      <c r="J69" s="2">
        <v>5</v>
      </c>
      <c r="K69" s="3" t="str">
        <f t="shared" si="2"/>
        <v>2022-05-16</v>
      </c>
      <c r="L69" s="3">
        <v>44697</v>
      </c>
    </row>
    <row r="70" spans="1:12" x14ac:dyDescent="0.3">
      <c r="A70" t="s">
        <v>63</v>
      </c>
      <c r="B70" s="5">
        <v>4110.5</v>
      </c>
      <c r="C70" s="5">
        <v>4109.9799999999996</v>
      </c>
      <c r="D70" s="5">
        <v>4121</v>
      </c>
      <c r="E70" s="5">
        <v>4091.82</v>
      </c>
      <c r="F70" s="1">
        <v>1E-4</v>
      </c>
      <c r="G70" s="2" t="s">
        <v>161</v>
      </c>
      <c r="H70">
        <v>13</v>
      </c>
      <c r="I70">
        <v>2022</v>
      </c>
      <c r="J70" s="2">
        <v>5</v>
      </c>
      <c r="K70" s="3" t="str">
        <f t="shared" si="2"/>
        <v>2022-05-13</v>
      </c>
      <c r="L70" s="3">
        <v>44694</v>
      </c>
    </row>
    <row r="71" spans="1:12" x14ac:dyDescent="0.3">
      <c r="A71" t="s">
        <v>64</v>
      </c>
      <c r="B71" s="5">
        <v>4109.9799999999996</v>
      </c>
      <c r="C71" s="5">
        <v>4083.75</v>
      </c>
      <c r="D71" s="5">
        <v>4133</v>
      </c>
      <c r="E71" s="5">
        <v>4079.64</v>
      </c>
      <c r="F71" s="1">
        <v>6.4000000000000003E-3</v>
      </c>
      <c r="G71" s="2" t="s">
        <v>161</v>
      </c>
      <c r="H71">
        <v>12</v>
      </c>
      <c r="I71">
        <v>2022</v>
      </c>
      <c r="J71" s="2">
        <v>5</v>
      </c>
      <c r="K71" s="3" t="str">
        <f t="shared" si="2"/>
        <v>2022-05-12</v>
      </c>
      <c r="L71" s="3">
        <v>44693</v>
      </c>
    </row>
    <row r="72" spans="1:12" x14ac:dyDescent="0.3">
      <c r="A72" t="s">
        <v>65</v>
      </c>
      <c r="B72" s="5">
        <v>4083.75</v>
      </c>
      <c r="C72" s="5">
        <v>4078</v>
      </c>
      <c r="D72" s="5">
        <v>4105</v>
      </c>
      <c r="E72" s="5">
        <v>4065.55</v>
      </c>
      <c r="F72" s="1">
        <v>1.4E-3</v>
      </c>
      <c r="G72" s="2" t="s">
        <v>161</v>
      </c>
      <c r="H72">
        <v>11</v>
      </c>
      <c r="I72">
        <v>2022</v>
      </c>
      <c r="J72" s="2">
        <v>5</v>
      </c>
      <c r="K72" s="3" t="str">
        <f t="shared" si="2"/>
        <v>2022-05-11</v>
      </c>
      <c r="L72" s="3">
        <v>44692</v>
      </c>
    </row>
    <row r="73" spans="1:12" x14ac:dyDescent="0.3">
      <c r="A73" t="s">
        <v>66</v>
      </c>
      <c r="B73" s="5">
        <v>4078</v>
      </c>
      <c r="C73" s="5">
        <v>4091</v>
      </c>
      <c r="D73" s="5">
        <v>4103.5</v>
      </c>
      <c r="E73" s="5">
        <v>4062</v>
      </c>
      <c r="F73" s="1">
        <v>-3.2000000000000002E-3</v>
      </c>
      <c r="G73" s="2" t="s">
        <v>161</v>
      </c>
      <c r="H73">
        <v>10</v>
      </c>
      <c r="I73">
        <v>2022</v>
      </c>
      <c r="J73" s="2">
        <v>5</v>
      </c>
      <c r="K73" s="3" t="str">
        <f t="shared" si="2"/>
        <v>2022-05-10</v>
      </c>
      <c r="L73" s="3">
        <v>44691</v>
      </c>
    </row>
    <row r="74" spans="1:12" x14ac:dyDescent="0.3">
      <c r="A74" t="s">
        <v>67</v>
      </c>
      <c r="B74" s="5">
        <v>4091</v>
      </c>
      <c r="C74" s="5">
        <v>4057.75</v>
      </c>
      <c r="D74" s="5">
        <v>4101</v>
      </c>
      <c r="E74" s="5">
        <v>4051.05</v>
      </c>
      <c r="F74" s="1">
        <v>8.2000000000000007E-3</v>
      </c>
      <c r="G74" s="2" t="s">
        <v>161</v>
      </c>
      <c r="H74">
        <v>9</v>
      </c>
      <c r="I74">
        <v>2022</v>
      </c>
      <c r="J74" s="2">
        <v>5</v>
      </c>
      <c r="K74" s="3" t="str">
        <f t="shared" si="2"/>
        <v>2022-05-9</v>
      </c>
      <c r="L74" s="3">
        <v>44690</v>
      </c>
    </row>
    <row r="75" spans="1:12" x14ac:dyDescent="0.3">
      <c r="A75" t="s">
        <v>68</v>
      </c>
      <c r="B75" s="5">
        <v>4057.75</v>
      </c>
      <c r="C75" s="5">
        <v>4088.25</v>
      </c>
      <c r="D75" s="5">
        <v>4094.2</v>
      </c>
      <c r="E75" s="5">
        <v>4032</v>
      </c>
      <c r="F75" s="1">
        <v>-7.4999999999999997E-3</v>
      </c>
      <c r="G75" s="2" t="s">
        <v>161</v>
      </c>
      <c r="H75">
        <v>6</v>
      </c>
      <c r="I75">
        <v>2022</v>
      </c>
      <c r="J75" s="2">
        <v>5</v>
      </c>
      <c r="K75" s="3" t="str">
        <f t="shared" si="2"/>
        <v>2022-05-6</v>
      </c>
      <c r="L75" s="3">
        <v>44687</v>
      </c>
    </row>
    <row r="76" spans="1:12" x14ac:dyDescent="0.3">
      <c r="A76" t="s">
        <v>69</v>
      </c>
      <c r="B76" s="5">
        <v>4088.25</v>
      </c>
      <c r="C76" s="5">
        <v>4068.25</v>
      </c>
      <c r="D76" s="5">
        <v>4106.6499999999996</v>
      </c>
      <c r="E76" s="5">
        <v>4055</v>
      </c>
      <c r="F76" s="1">
        <v>4.8999999999999998E-3</v>
      </c>
      <c r="G76" s="2" t="s">
        <v>161</v>
      </c>
      <c r="H76">
        <v>5</v>
      </c>
      <c r="I76">
        <v>2022</v>
      </c>
      <c r="J76" s="2">
        <v>5</v>
      </c>
      <c r="K76" s="3" t="str">
        <f t="shared" si="2"/>
        <v>2022-05-5</v>
      </c>
      <c r="L76" s="3">
        <v>44686</v>
      </c>
    </row>
    <row r="77" spans="1:12" x14ac:dyDescent="0.3">
      <c r="A77" t="s">
        <v>70</v>
      </c>
      <c r="B77" s="5">
        <v>4068.25</v>
      </c>
      <c r="C77" s="5">
        <v>4030</v>
      </c>
      <c r="D77" s="5">
        <v>4078.9</v>
      </c>
      <c r="E77" s="5">
        <v>4020</v>
      </c>
      <c r="F77" s="1">
        <v>9.4999999999999998E-3</v>
      </c>
      <c r="G77" s="2" t="s">
        <v>161</v>
      </c>
      <c r="H77">
        <v>4</v>
      </c>
      <c r="I77">
        <v>2022</v>
      </c>
      <c r="J77" s="2">
        <v>5</v>
      </c>
      <c r="K77" s="3" t="str">
        <f t="shared" si="2"/>
        <v>2022-05-4</v>
      </c>
      <c r="L77" s="3">
        <v>44685</v>
      </c>
    </row>
    <row r="78" spans="1:12" x14ac:dyDescent="0.3">
      <c r="A78" t="s">
        <v>71</v>
      </c>
      <c r="B78" s="5">
        <v>4030</v>
      </c>
      <c r="C78" s="5">
        <v>4009.98</v>
      </c>
      <c r="D78" s="5">
        <v>4031</v>
      </c>
      <c r="E78" s="5">
        <v>3984.5</v>
      </c>
      <c r="F78" s="1">
        <v>5.0000000000000001E-3</v>
      </c>
      <c r="G78" s="2" t="s">
        <v>161</v>
      </c>
      <c r="H78">
        <v>3</v>
      </c>
      <c r="I78">
        <v>2022</v>
      </c>
      <c r="J78" s="2">
        <v>5</v>
      </c>
      <c r="K78" s="3" t="str">
        <f t="shared" ref="K78:K141" si="3">_xlfn.CONCAT(I78,"-0",J78,"-",H78)</f>
        <v>2022-05-3</v>
      </c>
      <c r="L78" s="3">
        <v>44684</v>
      </c>
    </row>
    <row r="79" spans="1:12" x14ac:dyDescent="0.3">
      <c r="A79" t="s">
        <v>72</v>
      </c>
      <c r="B79" s="5">
        <v>4009.98</v>
      </c>
      <c r="C79" s="5">
        <v>3958</v>
      </c>
      <c r="D79" s="5">
        <v>4017</v>
      </c>
      <c r="E79" s="5">
        <v>3958</v>
      </c>
      <c r="F79" s="1">
        <v>1.3100000000000001E-2</v>
      </c>
      <c r="G79" s="2" t="s">
        <v>161</v>
      </c>
      <c r="H79">
        <v>2</v>
      </c>
      <c r="I79">
        <v>2022</v>
      </c>
      <c r="J79" s="2">
        <v>5</v>
      </c>
      <c r="K79" s="3" t="str">
        <f t="shared" si="3"/>
        <v>2022-05-2</v>
      </c>
      <c r="L79" s="3">
        <v>44683</v>
      </c>
    </row>
    <row r="80" spans="1:12" x14ac:dyDescent="0.3">
      <c r="A80" t="s">
        <v>73</v>
      </c>
      <c r="B80" s="5">
        <v>3958</v>
      </c>
      <c r="C80" s="5">
        <v>3984.95</v>
      </c>
      <c r="D80" s="5">
        <v>3990.9</v>
      </c>
      <c r="E80" s="5">
        <v>3951.35</v>
      </c>
      <c r="F80" s="1">
        <v>-6.7999999999999996E-3</v>
      </c>
      <c r="G80" s="2" t="s">
        <v>162</v>
      </c>
      <c r="H80">
        <v>29</v>
      </c>
      <c r="I80">
        <v>2022</v>
      </c>
      <c r="J80" s="2">
        <v>4</v>
      </c>
      <c r="K80" s="3" t="str">
        <f t="shared" si="3"/>
        <v>2022-04-29</v>
      </c>
      <c r="L80" s="3">
        <v>44680</v>
      </c>
    </row>
    <row r="81" spans="1:12" x14ac:dyDescent="0.3">
      <c r="A81" t="s">
        <v>74</v>
      </c>
      <c r="B81" s="5">
        <v>3984.95</v>
      </c>
      <c r="C81" s="5">
        <v>3955</v>
      </c>
      <c r="D81" s="5">
        <v>3999.75</v>
      </c>
      <c r="E81" s="5">
        <v>3954.58</v>
      </c>
      <c r="F81" s="1">
        <v>7.6E-3</v>
      </c>
      <c r="G81" s="2" t="s">
        <v>162</v>
      </c>
      <c r="H81">
        <v>28</v>
      </c>
      <c r="I81">
        <v>2022</v>
      </c>
      <c r="J81" s="2">
        <v>4</v>
      </c>
      <c r="K81" s="3" t="str">
        <f t="shared" si="3"/>
        <v>2022-04-28</v>
      </c>
      <c r="L81" s="3">
        <v>44679</v>
      </c>
    </row>
    <row r="82" spans="1:12" x14ac:dyDescent="0.3">
      <c r="A82" t="s">
        <v>75</v>
      </c>
      <c r="B82" s="5">
        <v>3955</v>
      </c>
      <c r="C82" s="5">
        <v>3944.7</v>
      </c>
      <c r="D82" s="5">
        <v>3986.95</v>
      </c>
      <c r="E82" s="5">
        <v>3940.76</v>
      </c>
      <c r="F82" s="1">
        <v>2.5999999999999999E-3</v>
      </c>
      <c r="G82" s="2" t="s">
        <v>162</v>
      </c>
      <c r="H82">
        <v>27</v>
      </c>
      <c r="I82">
        <v>2022</v>
      </c>
      <c r="J82" s="2">
        <v>4</v>
      </c>
      <c r="K82" s="3" t="str">
        <f t="shared" si="3"/>
        <v>2022-04-27</v>
      </c>
      <c r="L82" s="3">
        <v>44678</v>
      </c>
    </row>
    <row r="83" spans="1:12" x14ac:dyDescent="0.3">
      <c r="A83" t="s">
        <v>76</v>
      </c>
      <c r="B83" s="5">
        <v>3944.7</v>
      </c>
      <c r="C83" s="5">
        <v>3936.5</v>
      </c>
      <c r="D83" s="5">
        <v>3965.1</v>
      </c>
      <c r="E83" s="5">
        <v>3932.57</v>
      </c>
      <c r="F83" s="1">
        <v>2.0999999999999999E-3</v>
      </c>
      <c r="G83" s="2" t="s">
        <v>162</v>
      </c>
      <c r="H83">
        <v>26</v>
      </c>
      <c r="I83">
        <v>2022</v>
      </c>
      <c r="J83" s="2">
        <v>4</v>
      </c>
      <c r="K83" s="3" t="str">
        <f t="shared" si="3"/>
        <v>2022-04-26</v>
      </c>
      <c r="L83" s="3">
        <v>44677</v>
      </c>
    </row>
    <row r="84" spans="1:12" x14ac:dyDescent="0.3">
      <c r="A84" t="s">
        <v>77</v>
      </c>
      <c r="B84" s="5">
        <v>3936.5</v>
      </c>
      <c r="C84" s="5">
        <v>3859.06</v>
      </c>
      <c r="D84" s="5">
        <v>3959.67</v>
      </c>
      <c r="E84" s="5">
        <v>3855.21</v>
      </c>
      <c r="F84" s="1">
        <v>2.0899999999999998E-2</v>
      </c>
      <c r="G84" s="2" t="s">
        <v>162</v>
      </c>
      <c r="H84">
        <v>25</v>
      </c>
      <c r="I84">
        <v>2022</v>
      </c>
      <c r="J84" s="2">
        <v>4</v>
      </c>
      <c r="K84" s="3" t="str">
        <f t="shared" si="3"/>
        <v>2022-04-25</v>
      </c>
      <c r="L84" s="3">
        <v>44676</v>
      </c>
    </row>
    <row r="85" spans="1:12" x14ac:dyDescent="0.3">
      <c r="A85" t="s">
        <v>78</v>
      </c>
      <c r="B85" s="5">
        <v>3856.01</v>
      </c>
      <c r="C85" s="5">
        <v>3774.01</v>
      </c>
      <c r="D85" s="5">
        <v>3859.01</v>
      </c>
      <c r="E85" s="5">
        <v>3770.23</v>
      </c>
      <c r="F85" s="1">
        <v>2.1700000000000001E-2</v>
      </c>
      <c r="G85" s="2" t="s">
        <v>162</v>
      </c>
      <c r="H85">
        <v>22</v>
      </c>
      <c r="I85">
        <v>2022</v>
      </c>
      <c r="J85" s="2">
        <v>4</v>
      </c>
      <c r="K85" s="3" t="str">
        <f t="shared" si="3"/>
        <v>2022-04-22</v>
      </c>
      <c r="L85" s="3">
        <v>44673</v>
      </c>
    </row>
    <row r="86" spans="1:12" x14ac:dyDescent="0.3">
      <c r="A86" t="s">
        <v>79</v>
      </c>
      <c r="B86" s="5">
        <v>3774.01</v>
      </c>
      <c r="C86" s="5">
        <v>3759.4</v>
      </c>
      <c r="D86" s="5">
        <v>3777.01</v>
      </c>
      <c r="E86" s="5">
        <v>3747.01</v>
      </c>
      <c r="F86" s="1">
        <v>3.8999999999999998E-3</v>
      </c>
      <c r="G86" s="2" t="s">
        <v>162</v>
      </c>
      <c r="H86">
        <v>21</v>
      </c>
      <c r="I86">
        <v>2022</v>
      </c>
      <c r="J86" s="2">
        <v>4</v>
      </c>
      <c r="K86" s="3" t="str">
        <f t="shared" si="3"/>
        <v>2022-04-21</v>
      </c>
      <c r="L86" s="3">
        <v>44672</v>
      </c>
    </row>
    <row r="87" spans="1:12" x14ac:dyDescent="0.3">
      <c r="A87" t="s">
        <v>80</v>
      </c>
      <c r="B87" s="5">
        <v>3759.4</v>
      </c>
      <c r="C87" s="5">
        <v>3749.49</v>
      </c>
      <c r="D87" s="5">
        <v>3769.15</v>
      </c>
      <c r="E87" s="5">
        <v>3743.49</v>
      </c>
      <c r="F87" s="1">
        <v>2.5999999999999999E-3</v>
      </c>
      <c r="G87" s="2" t="s">
        <v>162</v>
      </c>
      <c r="H87">
        <v>20</v>
      </c>
      <c r="I87">
        <v>2022</v>
      </c>
      <c r="J87" s="2">
        <v>4</v>
      </c>
      <c r="K87" s="3" t="str">
        <f t="shared" si="3"/>
        <v>2022-04-20</v>
      </c>
      <c r="L87" s="3">
        <v>44671</v>
      </c>
    </row>
    <row r="88" spans="1:12" x14ac:dyDescent="0.3">
      <c r="A88" t="s">
        <v>81</v>
      </c>
      <c r="B88" s="5">
        <v>3749.49</v>
      </c>
      <c r="C88" s="5">
        <v>3732.51</v>
      </c>
      <c r="D88" s="5">
        <v>3767.99</v>
      </c>
      <c r="E88" s="5">
        <v>3732.51</v>
      </c>
      <c r="F88" s="1">
        <v>4.4999999999999997E-3</v>
      </c>
      <c r="G88" s="2" t="s">
        <v>162</v>
      </c>
      <c r="H88">
        <v>19</v>
      </c>
      <c r="I88">
        <v>2022</v>
      </c>
      <c r="J88" s="2">
        <v>4</v>
      </c>
      <c r="K88" s="3" t="str">
        <f t="shared" si="3"/>
        <v>2022-04-19</v>
      </c>
      <c r="L88" s="3">
        <v>44670</v>
      </c>
    </row>
    <row r="89" spans="1:12" x14ac:dyDescent="0.3">
      <c r="A89" t="s">
        <v>82</v>
      </c>
      <c r="B89" s="5">
        <v>3732.51</v>
      </c>
      <c r="C89" s="5">
        <v>3723.01</v>
      </c>
      <c r="D89" s="5">
        <v>3744.01</v>
      </c>
      <c r="E89" s="5">
        <v>3716.7</v>
      </c>
      <c r="F89" s="1">
        <v>2.5999999999999999E-3</v>
      </c>
      <c r="G89" s="2" t="s">
        <v>162</v>
      </c>
      <c r="H89">
        <v>18</v>
      </c>
      <c r="I89">
        <v>2022</v>
      </c>
      <c r="J89" s="2">
        <v>4</v>
      </c>
      <c r="K89" s="3" t="str">
        <f t="shared" si="3"/>
        <v>2022-04-18</v>
      </c>
      <c r="L89" s="3">
        <v>44669</v>
      </c>
    </row>
    <row r="90" spans="1:12" x14ac:dyDescent="0.3">
      <c r="A90" t="s">
        <v>83</v>
      </c>
      <c r="B90" s="5">
        <v>3723.01</v>
      </c>
      <c r="C90" s="5">
        <v>3743.01</v>
      </c>
      <c r="D90" s="5">
        <v>3744.99</v>
      </c>
      <c r="E90" s="5">
        <v>3723.01</v>
      </c>
      <c r="F90" s="1">
        <v>-4.8999999999999998E-3</v>
      </c>
      <c r="G90" s="2" t="s">
        <v>162</v>
      </c>
      <c r="H90">
        <v>15</v>
      </c>
      <c r="I90">
        <v>2022</v>
      </c>
      <c r="J90" s="2">
        <v>4</v>
      </c>
      <c r="K90" s="3" t="str">
        <f t="shared" si="3"/>
        <v>2022-04-15</v>
      </c>
      <c r="L90" s="3">
        <v>44666</v>
      </c>
    </row>
    <row r="91" spans="1:12" x14ac:dyDescent="0.3">
      <c r="A91" t="s">
        <v>84</v>
      </c>
      <c r="B91" s="5">
        <v>3741.32</v>
      </c>
      <c r="C91" s="5">
        <v>3725.06</v>
      </c>
      <c r="D91" s="5">
        <v>3749.06</v>
      </c>
      <c r="E91" s="5">
        <v>3721.5</v>
      </c>
      <c r="F91" s="1">
        <v>4.8999999999999998E-3</v>
      </c>
      <c r="G91" s="2" t="s">
        <v>162</v>
      </c>
      <c r="H91">
        <v>14</v>
      </c>
      <c r="I91">
        <v>2022</v>
      </c>
      <c r="J91" s="2">
        <v>4</v>
      </c>
      <c r="K91" s="3" t="str">
        <f t="shared" si="3"/>
        <v>2022-04-14</v>
      </c>
      <c r="L91" s="3">
        <v>44665</v>
      </c>
    </row>
    <row r="92" spans="1:12" x14ac:dyDescent="0.3">
      <c r="A92" t="s">
        <v>85</v>
      </c>
      <c r="B92" s="5">
        <v>3723.01</v>
      </c>
      <c r="C92" s="5">
        <v>3752.14</v>
      </c>
      <c r="D92" s="5">
        <v>3760.82</v>
      </c>
      <c r="E92" s="5">
        <v>3718.26</v>
      </c>
      <c r="F92" s="1">
        <v>-8.0999999999999996E-3</v>
      </c>
      <c r="G92" s="2" t="s">
        <v>162</v>
      </c>
      <c r="H92">
        <v>13</v>
      </c>
      <c r="I92">
        <v>2022</v>
      </c>
      <c r="J92" s="2">
        <v>4</v>
      </c>
      <c r="K92" s="3" t="str">
        <f t="shared" si="3"/>
        <v>2022-04-13</v>
      </c>
      <c r="L92" s="3">
        <v>44664</v>
      </c>
    </row>
    <row r="93" spans="1:12" x14ac:dyDescent="0.3">
      <c r="A93" t="s">
        <v>86</v>
      </c>
      <c r="B93" s="5">
        <v>3753.34</v>
      </c>
      <c r="C93" s="5">
        <v>3739.01</v>
      </c>
      <c r="D93" s="5">
        <v>3768.01</v>
      </c>
      <c r="E93" s="5">
        <v>3710.01</v>
      </c>
      <c r="F93" s="1">
        <v>3.8E-3</v>
      </c>
      <c r="G93" s="2" t="s">
        <v>162</v>
      </c>
      <c r="H93">
        <v>12</v>
      </c>
      <c r="I93">
        <v>2022</v>
      </c>
      <c r="J93" s="2">
        <v>4</v>
      </c>
      <c r="K93" s="3" t="str">
        <f t="shared" si="3"/>
        <v>2022-04-12</v>
      </c>
      <c r="L93" s="3">
        <v>44663</v>
      </c>
    </row>
    <row r="94" spans="1:12" x14ac:dyDescent="0.3">
      <c r="A94" t="s">
        <v>87</v>
      </c>
      <c r="B94" s="5">
        <v>3739.01</v>
      </c>
      <c r="C94" s="5">
        <v>3757.01</v>
      </c>
      <c r="D94" s="5">
        <v>3762.01</v>
      </c>
      <c r="E94" s="5">
        <v>3732.01</v>
      </c>
      <c r="F94" s="1">
        <v>-4.7999999999999996E-3</v>
      </c>
      <c r="G94" s="2" t="s">
        <v>162</v>
      </c>
      <c r="H94">
        <v>11</v>
      </c>
      <c r="I94">
        <v>2022</v>
      </c>
      <c r="J94" s="2">
        <v>4</v>
      </c>
      <c r="K94" s="3" t="str">
        <f t="shared" si="3"/>
        <v>2022-04-11</v>
      </c>
      <c r="L94" s="3">
        <v>44662</v>
      </c>
    </row>
    <row r="95" spans="1:12" x14ac:dyDescent="0.3">
      <c r="A95" t="s">
        <v>88</v>
      </c>
      <c r="B95" s="5">
        <v>3757.01</v>
      </c>
      <c r="C95" s="5">
        <v>3769.45</v>
      </c>
      <c r="D95" s="5">
        <v>3798.01</v>
      </c>
      <c r="E95" s="5">
        <v>3749.01</v>
      </c>
      <c r="F95" s="1">
        <v>-3.3E-3</v>
      </c>
      <c r="G95" s="2" t="s">
        <v>162</v>
      </c>
      <c r="H95">
        <v>8</v>
      </c>
      <c r="I95">
        <v>2022</v>
      </c>
      <c r="J95" s="2">
        <v>4</v>
      </c>
      <c r="K95" s="3" t="str">
        <f t="shared" si="3"/>
        <v>2022-04-8</v>
      </c>
      <c r="L95" s="3">
        <v>44659</v>
      </c>
    </row>
    <row r="96" spans="1:12" x14ac:dyDescent="0.3">
      <c r="A96" t="s">
        <v>89</v>
      </c>
      <c r="B96" s="5">
        <v>3769.45</v>
      </c>
      <c r="C96" s="5">
        <v>3752.01</v>
      </c>
      <c r="D96" s="5">
        <v>3780.01</v>
      </c>
      <c r="E96" s="5">
        <v>3740.01</v>
      </c>
      <c r="F96" s="1">
        <v>4.5999999999999999E-3</v>
      </c>
      <c r="G96" s="2" t="s">
        <v>162</v>
      </c>
      <c r="H96">
        <v>7</v>
      </c>
      <c r="I96">
        <v>2022</v>
      </c>
      <c r="J96" s="2">
        <v>4</v>
      </c>
      <c r="K96" s="3" t="str">
        <f t="shared" si="3"/>
        <v>2022-04-7</v>
      </c>
      <c r="L96" s="3">
        <v>44658</v>
      </c>
    </row>
    <row r="97" spans="1:12" x14ac:dyDescent="0.3">
      <c r="A97" t="s">
        <v>90</v>
      </c>
      <c r="B97" s="5">
        <v>3752.01</v>
      </c>
      <c r="C97" s="5">
        <v>3740.95</v>
      </c>
      <c r="D97" s="5">
        <v>3761.99</v>
      </c>
      <c r="E97" s="5">
        <v>3725.01</v>
      </c>
      <c r="F97" s="1">
        <v>3.0000000000000001E-3</v>
      </c>
      <c r="G97" s="2" t="s">
        <v>162</v>
      </c>
      <c r="H97">
        <v>6</v>
      </c>
      <c r="I97">
        <v>2022</v>
      </c>
      <c r="J97" s="2">
        <v>4</v>
      </c>
      <c r="K97" s="3" t="str">
        <f t="shared" si="3"/>
        <v>2022-04-6</v>
      </c>
      <c r="L97" s="3">
        <v>44657</v>
      </c>
    </row>
    <row r="98" spans="1:12" x14ac:dyDescent="0.3">
      <c r="A98" t="s">
        <v>91</v>
      </c>
      <c r="B98" s="5">
        <v>3740.95</v>
      </c>
      <c r="C98" s="5">
        <v>3704.51</v>
      </c>
      <c r="D98" s="5">
        <v>3749.9</v>
      </c>
      <c r="E98" s="5">
        <v>3693.01</v>
      </c>
      <c r="F98" s="1">
        <v>9.7999999999999997E-3</v>
      </c>
      <c r="G98" s="2" t="s">
        <v>162</v>
      </c>
      <c r="H98">
        <v>5</v>
      </c>
      <c r="I98">
        <v>2022</v>
      </c>
      <c r="J98" s="2">
        <v>4</v>
      </c>
      <c r="K98" s="3" t="str">
        <f t="shared" si="3"/>
        <v>2022-04-5</v>
      </c>
      <c r="L98" s="3">
        <v>44656</v>
      </c>
    </row>
    <row r="99" spans="1:12" x14ac:dyDescent="0.3">
      <c r="A99" t="s">
        <v>92</v>
      </c>
      <c r="B99" s="5">
        <v>3704.51</v>
      </c>
      <c r="C99" s="5">
        <v>3749.05</v>
      </c>
      <c r="D99" s="5">
        <v>3749.53</v>
      </c>
      <c r="E99" s="5">
        <v>3690.01</v>
      </c>
      <c r="F99" s="1">
        <v>-1.1900000000000001E-2</v>
      </c>
      <c r="G99" s="2" t="s">
        <v>162</v>
      </c>
      <c r="H99">
        <v>4</v>
      </c>
      <c r="I99">
        <v>2022</v>
      </c>
      <c r="J99" s="2">
        <v>4</v>
      </c>
      <c r="K99" s="3" t="str">
        <f t="shared" si="3"/>
        <v>2022-04-4</v>
      </c>
      <c r="L99" s="3">
        <v>44655</v>
      </c>
    </row>
    <row r="100" spans="1:12" x14ac:dyDescent="0.3">
      <c r="A100" t="s">
        <v>93</v>
      </c>
      <c r="B100" s="5">
        <v>3749.05</v>
      </c>
      <c r="C100" s="5">
        <v>3773.01</v>
      </c>
      <c r="D100" s="5">
        <v>3797.95</v>
      </c>
      <c r="E100" s="5">
        <v>3749.05</v>
      </c>
      <c r="F100" s="1">
        <v>-6.4000000000000003E-3</v>
      </c>
      <c r="G100" s="2" t="s">
        <v>162</v>
      </c>
      <c r="H100">
        <v>1</v>
      </c>
      <c r="I100">
        <v>2022</v>
      </c>
      <c r="J100" s="2">
        <v>4</v>
      </c>
      <c r="K100" s="3" t="str">
        <f t="shared" si="3"/>
        <v>2022-04-1</v>
      </c>
      <c r="L100" s="3">
        <v>44652</v>
      </c>
    </row>
    <row r="101" spans="1:12" x14ac:dyDescent="0.3">
      <c r="A101" t="s">
        <v>94</v>
      </c>
      <c r="B101" s="5">
        <v>3773.01</v>
      </c>
      <c r="C101" s="5">
        <v>3753.7</v>
      </c>
      <c r="D101" s="5">
        <v>3773.01</v>
      </c>
      <c r="E101" s="5">
        <v>3748.11</v>
      </c>
      <c r="F101" s="1">
        <v>5.1000000000000004E-3</v>
      </c>
      <c r="G101" s="2" t="s">
        <v>163</v>
      </c>
      <c r="H101">
        <v>31</v>
      </c>
      <c r="I101">
        <v>2022</v>
      </c>
      <c r="J101" s="2">
        <v>3</v>
      </c>
      <c r="K101" s="3" t="str">
        <f t="shared" si="3"/>
        <v>2022-03-31</v>
      </c>
      <c r="L101" s="3">
        <v>44651</v>
      </c>
    </row>
    <row r="102" spans="1:12" x14ac:dyDescent="0.3">
      <c r="A102" t="s">
        <v>95</v>
      </c>
      <c r="B102" s="5">
        <v>3753.7</v>
      </c>
      <c r="C102" s="5">
        <v>3756.34</v>
      </c>
      <c r="D102" s="5">
        <v>3766.95</v>
      </c>
      <c r="E102" s="5">
        <v>3738.26</v>
      </c>
      <c r="F102" s="1">
        <v>-4.0000000000000002E-4</v>
      </c>
      <c r="G102" s="2" t="s">
        <v>163</v>
      </c>
      <c r="H102">
        <v>30</v>
      </c>
      <c r="I102">
        <v>2022</v>
      </c>
      <c r="J102" s="2">
        <v>3</v>
      </c>
      <c r="K102" s="3" t="str">
        <f t="shared" si="3"/>
        <v>2022-03-30</v>
      </c>
      <c r="L102" s="3">
        <v>44650</v>
      </c>
    </row>
    <row r="103" spans="1:12" x14ac:dyDescent="0.3">
      <c r="A103" t="s">
        <v>96</v>
      </c>
      <c r="B103" s="5">
        <v>3755.15</v>
      </c>
      <c r="C103" s="5">
        <v>3785.2</v>
      </c>
      <c r="D103" s="5">
        <v>3788.1</v>
      </c>
      <c r="E103" s="5">
        <v>3755.15</v>
      </c>
      <c r="F103" s="1">
        <v>-7.9000000000000008E-3</v>
      </c>
      <c r="G103" s="2" t="s">
        <v>163</v>
      </c>
      <c r="H103">
        <v>29</v>
      </c>
      <c r="I103">
        <v>2022</v>
      </c>
      <c r="J103" s="2">
        <v>3</v>
      </c>
      <c r="K103" s="3" t="str">
        <f t="shared" si="3"/>
        <v>2022-03-29</v>
      </c>
      <c r="L103" s="3">
        <v>44649</v>
      </c>
    </row>
    <row r="104" spans="1:12" x14ac:dyDescent="0.3">
      <c r="A104" t="s">
        <v>97</v>
      </c>
      <c r="B104" s="5">
        <v>3785.2</v>
      </c>
      <c r="C104" s="5">
        <v>3794.65</v>
      </c>
      <c r="D104" s="5">
        <v>3808.01</v>
      </c>
      <c r="E104" s="5">
        <v>3775.01</v>
      </c>
      <c r="F104" s="1">
        <v>-2.5000000000000001E-3</v>
      </c>
      <c r="G104" s="2" t="s">
        <v>163</v>
      </c>
      <c r="H104">
        <v>28</v>
      </c>
      <c r="I104">
        <v>2022</v>
      </c>
      <c r="J104" s="2">
        <v>3</v>
      </c>
      <c r="K104" s="3" t="str">
        <f t="shared" si="3"/>
        <v>2022-03-28</v>
      </c>
      <c r="L104" s="3">
        <v>44648</v>
      </c>
    </row>
    <row r="105" spans="1:12" x14ac:dyDescent="0.3">
      <c r="A105" t="s">
        <v>98</v>
      </c>
      <c r="B105" s="5">
        <v>3794.65</v>
      </c>
      <c r="C105" s="5">
        <v>3787.01</v>
      </c>
      <c r="D105" s="5">
        <v>3800.01</v>
      </c>
      <c r="E105" s="5">
        <v>3760.2</v>
      </c>
      <c r="F105" s="1">
        <v>2E-3</v>
      </c>
      <c r="G105" s="2" t="s">
        <v>163</v>
      </c>
      <c r="H105">
        <v>25</v>
      </c>
      <c r="I105">
        <v>2022</v>
      </c>
      <c r="J105" s="2">
        <v>3</v>
      </c>
      <c r="K105" s="3" t="str">
        <f t="shared" si="3"/>
        <v>2022-03-25</v>
      </c>
      <c r="L105" s="3">
        <v>44645</v>
      </c>
    </row>
    <row r="106" spans="1:12" x14ac:dyDescent="0.3">
      <c r="A106" t="s">
        <v>99</v>
      </c>
      <c r="B106" s="5">
        <v>3787.01</v>
      </c>
      <c r="C106" s="5">
        <v>3783.51</v>
      </c>
      <c r="D106" s="5">
        <v>3816.99</v>
      </c>
      <c r="E106" s="5">
        <v>3775.01</v>
      </c>
      <c r="F106" s="1">
        <v>8.9999999999999998E-4</v>
      </c>
      <c r="G106" s="2" t="s">
        <v>163</v>
      </c>
      <c r="H106">
        <v>24</v>
      </c>
      <c r="I106">
        <v>2022</v>
      </c>
      <c r="J106" s="2">
        <v>3</v>
      </c>
      <c r="K106" s="3" t="str">
        <f t="shared" si="3"/>
        <v>2022-03-24</v>
      </c>
      <c r="L106" s="3">
        <v>44644</v>
      </c>
    </row>
    <row r="107" spans="1:12" x14ac:dyDescent="0.3">
      <c r="A107" t="s">
        <v>100</v>
      </c>
      <c r="B107" s="5">
        <v>3783.51</v>
      </c>
      <c r="C107" s="5">
        <v>3760.51</v>
      </c>
      <c r="D107" s="5">
        <v>3792.01</v>
      </c>
      <c r="E107" s="5">
        <v>3732.01</v>
      </c>
      <c r="F107" s="1">
        <v>6.1000000000000004E-3</v>
      </c>
      <c r="G107" s="2" t="s">
        <v>163</v>
      </c>
      <c r="H107">
        <v>23</v>
      </c>
      <c r="I107">
        <v>2022</v>
      </c>
      <c r="J107" s="2">
        <v>3</v>
      </c>
      <c r="K107" s="3" t="str">
        <f t="shared" si="3"/>
        <v>2022-03-23</v>
      </c>
      <c r="L107" s="3">
        <v>44643</v>
      </c>
    </row>
    <row r="108" spans="1:12" x14ac:dyDescent="0.3">
      <c r="A108" t="s">
        <v>101</v>
      </c>
      <c r="B108" s="5">
        <v>3760.52</v>
      </c>
      <c r="C108" s="5">
        <v>3800.01</v>
      </c>
      <c r="D108" s="5">
        <v>3818.76</v>
      </c>
      <c r="E108" s="5">
        <v>3751.51</v>
      </c>
      <c r="F108" s="1">
        <v>-1.04E-2</v>
      </c>
      <c r="G108" s="2" t="s">
        <v>163</v>
      </c>
      <c r="H108">
        <v>22</v>
      </c>
      <c r="I108">
        <v>2022</v>
      </c>
      <c r="J108" s="2">
        <v>3</v>
      </c>
      <c r="K108" s="3" t="str">
        <f t="shared" si="3"/>
        <v>2022-03-22</v>
      </c>
      <c r="L108" s="3">
        <v>44642</v>
      </c>
    </row>
    <row r="109" spans="1:12" x14ac:dyDescent="0.3">
      <c r="A109" t="s">
        <v>102</v>
      </c>
      <c r="B109" s="5">
        <v>3800.01</v>
      </c>
      <c r="C109" s="5">
        <v>3818.76</v>
      </c>
      <c r="D109" s="5">
        <v>3821.64</v>
      </c>
      <c r="E109" s="5">
        <v>3800.01</v>
      </c>
      <c r="F109" s="1">
        <v>-4.8999999999999998E-3</v>
      </c>
      <c r="G109" s="2" t="s">
        <v>163</v>
      </c>
      <c r="H109">
        <v>21</v>
      </c>
      <c r="I109">
        <v>2022</v>
      </c>
      <c r="J109" s="2">
        <v>3</v>
      </c>
      <c r="K109" s="3" t="str">
        <f t="shared" si="3"/>
        <v>2022-03-21</v>
      </c>
      <c r="L109" s="3">
        <v>44641</v>
      </c>
    </row>
    <row r="110" spans="1:12" x14ac:dyDescent="0.3">
      <c r="A110" t="s">
        <v>103</v>
      </c>
      <c r="B110" s="5">
        <v>3818.76</v>
      </c>
      <c r="C110" s="5">
        <v>3825.01</v>
      </c>
      <c r="D110" s="5">
        <v>3838.01</v>
      </c>
      <c r="E110" s="5">
        <v>3805.05</v>
      </c>
      <c r="F110" s="1">
        <v>-1.6000000000000001E-3</v>
      </c>
      <c r="G110" s="2" t="s">
        <v>163</v>
      </c>
      <c r="H110">
        <v>18</v>
      </c>
      <c r="I110">
        <v>2022</v>
      </c>
      <c r="J110" s="2">
        <v>3</v>
      </c>
      <c r="K110" s="3" t="str">
        <f t="shared" si="3"/>
        <v>2022-03-18</v>
      </c>
      <c r="L110" s="3">
        <v>44638</v>
      </c>
    </row>
    <row r="111" spans="1:12" x14ac:dyDescent="0.3">
      <c r="A111" t="s">
        <v>104</v>
      </c>
      <c r="B111" s="5">
        <v>3825.01</v>
      </c>
      <c r="C111" s="5">
        <v>3835.01</v>
      </c>
      <c r="D111" s="5">
        <v>3835.01</v>
      </c>
      <c r="E111" s="5">
        <v>3805.15</v>
      </c>
      <c r="F111" s="1">
        <v>-2.5999999999999999E-3</v>
      </c>
      <c r="G111" s="2" t="s">
        <v>163</v>
      </c>
      <c r="H111">
        <v>17</v>
      </c>
      <c r="I111">
        <v>2022</v>
      </c>
      <c r="J111" s="2">
        <v>3</v>
      </c>
      <c r="K111" s="3" t="str">
        <f t="shared" si="3"/>
        <v>2022-03-17</v>
      </c>
      <c r="L111" s="3">
        <v>44637</v>
      </c>
    </row>
    <row r="112" spans="1:12" x14ac:dyDescent="0.3">
      <c r="A112" t="s">
        <v>105</v>
      </c>
      <c r="B112" s="5">
        <v>3835.01</v>
      </c>
      <c r="C112" s="5">
        <v>3829.01</v>
      </c>
      <c r="D112" s="5">
        <v>3840.01</v>
      </c>
      <c r="E112" s="5">
        <v>3811.4</v>
      </c>
      <c r="F112" s="1">
        <v>1.6000000000000001E-3</v>
      </c>
      <c r="G112" s="2" t="s">
        <v>163</v>
      </c>
      <c r="H112">
        <v>16</v>
      </c>
      <c r="I112">
        <v>2022</v>
      </c>
      <c r="J112" s="2">
        <v>3</v>
      </c>
      <c r="K112" s="3" t="str">
        <f t="shared" si="3"/>
        <v>2022-03-16</v>
      </c>
      <c r="L112" s="3">
        <v>44636</v>
      </c>
    </row>
    <row r="113" spans="1:12" x14ac:dyDescent="0.3">
      <c r="A113" t="s">
        <v>106</v>
      </c>
      <c r="B113" s="5">
        <v>3829.01</v>
      </c>
      <c r="C113" s="5">
        <v>3797.61</v>
      </c>
      <c r="D113" s="5">
        <v>3853.95</v>
      </c>
      <c r="E113" s="5">
        <v>3784.49</v>
      </c>
      <c r="F113" s="1">
        <v>8.3000000000000001E-3</v>
      </c>
      <c r="G113" s="2" t="s">
        <v>163</v>
      </c>
      <c r="H113">
        <v>15</v>
      </c>
      <c r="I113">
        <v>2022</v>
      </c>
      <c r="J113" s="2">
        <v>3</v>
      </c>
      <c r="K113" s="3" t="str">
        <f t="shared" si="3"/>
        <v>2022-03-15</v>
      </c>
      <c r="L113" s="3">
        <v>44635</v>
      </c>
    </row>
    <row r="114" spans="1:12" x14ac:dyDescent="0.3">
      <c r="A114" t="s">
        <v>107</v>
      </c>
      <c r="B114" s="5">
        <v>3797.61</v>
      </c>
      <c r="C114" s="5">
        <v>3820.01</v>
      </c>
      <c r="D114" s="5">
        <v>3830.01</v>
      </c>
      <c r="E114" s="5">
        <v>3771.51</v>
      </c>
      <c r="F114" s="1">
        <v>-5.8999999999999999E-3</v>
      </c>
      <c r="G114" s="2" t="s">
        <v>163</v>
      </c>
      <c r="H114">
        <v>14</v>
      </c>
      <c r="I114">
        <v>2022</v>
      </c>
      <c r="J114" s="2">
        <v>3</v>
      </c>
      <c r="K114" s="3" t="str">
        <f t="shared" si="3"/>
        <v>2022-03-14</v>
      </c>
      <c r="L114" s="3">
        <v>44634</v>
      </c>
    </row>
    <row r="115" spans="1:12" x14ac:dyDescent="0.3">
      <c r="A115" t="s">
        <v>108</v>
      </c>
      <c r="B115" s="5">
        <v>3820.01</v>
      </c>
      <c r="C115" s="5">
        <v>3822.01</v>
      </c>
      <c r="D115" s="5">
        <v>3847.76</v>
      </c>
      <c r="E115" s="5">
        <v>3806.61</v>
      </c>
      <c r="F115" s="1">
        <v>-5.0000000000000001E-4</v>
      </c>
      <c r="G115" s="2" t="s">
        <v>163</v>
      </c>
      <c r="H115">
        <v>11</v>
      </c>
      <c r="I115">
        <v>2022</v>
      </c>
      <c r="J115" s="2">
        <v>3</v>
      </c>
      <c r="K115" s="3" t="str">
        <f t="shared" si="3"/>
        <v>2022-03-11</v>
      </c>
      <c r="L115" s="3">
        <v>44631</v>
      </c>
    </row>
    <row r="116" spans="1:12" x14ac:dyDescent="0.3">
      <c r="A116" t="s">
        <v>109</v>
      </c>
      <c r="B116" s="5">
        <v>3822.01</v>
      </c>
      <c r="C116" s="5">
        <v>3743.01</v>
      </c>
      <c r="D116" s="5">
        <v>3838.01</v>
      </c>
      <c r="E116" s="5">
        <v>3743.01</v>
      </c>
      <c r="F116" s="1">
        <v>2.1100000000000001E-2</v>
      </c>
      <c r="G116" s="2" t="s">
        <v>163</v>
      </c>
      <c r="H116">
        <v>10</v>
      </c>
      <c r="I116">
        <v>2022</v>
      </c>
      <c r="J116" s="2">
        <v>3</v>
      </c>
      <c r="K116" s="3" t="str">
        <f t="shared" si="3"/>
        <v>2022-03-10</v>
      </c>
      <c r="L116" s="3">
        <v>44630</v>
      </c>
    </row>
    <row r="117" spans="1:12" x14ac:dyDescent="0.3">
      <c r="A117" t="s">
        <v>110</v>
      </c>
      <c r="B117" s="5">
        <v>3743.01</v>
      </c>
      <c r="C117" s="5">
        <v>3771.05</v>
      </c>
      <c r="D117" s="5">
        <v>3771.05</v>
      </c>
      <c r="E117" s="5">
        <v>3728.11</v>
      </c>
      <c r="F117" s="1">
        <v>-7.4000000000000003E-3</v>
      </c>
      <c r="G117" s="2" t="s">
        <v>163</v>
      </c>
      <c r="H117">
        <v>9</v>
      </c>
      <c r="I117">
        <v>2022</v>
      </c>
      <c r="J117" s="2">
        <v>3</v>
      </c>
      <c r="K117" s="3" t="str">
        <f t="shared" si="3"/>
        <v>2022-03-9</v>
      </c>
      <c r="L117" s="3">
        <v>44629</v>
      </c>
    </row>
    <row r="118" spans="1:12" x14ac:dyDescent="0.3">
      <c r="A118" t="s">
        <v>111</v>
      </c>
      <c r="B118" s="5">
        <v>3771.06</v>
      </c>
      <c r="C118" s="5">
        <v>3813.01</v>
      </c>
      <c r="D118" s="5">
        <v>3815.9</v>
      </c>
      <c r="E118" s="5">
        <v>3769.89</v>
      </c>
      <c r="F118" s="1">
        <v>-1.0999999999999999E-2</v>
      </c>
      <c r="G118" s="2" t="s">
        <v>163</v>
      </c>
      <c r="H118">
        <v>8</v>
      </c>
      <c r="I118">
        <v>2022</v>
      </c>
      <c r="J118" s="2">
        <v>3</v>
      </c>
      <c r="K118" s="3" t="str">
        <f t="shared" si="3"/>
        <v>2022-03-8</v>
      </c>
      <c r="L118" s="3">
        <v>44628</v>
      </c>
    </row>
    <row r="119" spans="1:12" x14ac:dyDescent="0.3">
      <c r="A119" t="s">
        <v>112</v>
      </c>
      <c r="B119" s="5">
        <v>3813.01</v>
      </c>
      <c r="C119" s="5">
        <v>3830.01</v>
      </c>
      <c r="D119" s="5">
        <v>3830.01</v>
      </c>
      <c r="E119" s="5">
        <v>3798.51</v>
      </c>
      <c r="F119" s="1">
        <v>-4.4000000000000003E-3</v>
      </c>
      <c r="G119" s="2" t="s">
        <v>163</v>
      </c>
      <c r="H119">
        <v>7</v>
      </c>
      <c r="I119">
        <v>2022</v>
      </c>
      <c r="J119" s="2">
        <v>3</v>
      </c>
      <c r="K119" s="3" t="str">
        <f t="shared" si="3"/>
        <v>2022-03-7</v>
      </c>
      <c r="L119" s="3">
        <v>44627</v>
      </c>
    </row>
    <row r="120" spans="1:12" x14ac:dyDescent="0.3">
      <c r="A120" t="s">
        <v>113</v>
      </c>
      <c r="B120" s="5">
        <v>3830.01</v>
      </c>
      <c r="C120" s="5">
        <v>3759.44</v>
      </c>
      <c r="D120" s="5">
        <v>3830.01</v>
      </c>
      <c r="E120" s="5">
        <v>3755.68</v>
      </c>
      <c r="F120" s="1">
        <v>1.8800000000000001E-2</v>
      </c>
      <c r="G120" s="2" t="s">
        <v>163</v>
      </c>
      <c r="H120">
        <v>4</v>
      </c>
      <c r="I120">
        <v>2022</v>
      </c>
      <c r="J120" s="2">
        <v>3</v>
      </c>
      <c r="K120" s="3" t="str">
        <f t="shared" si="3"/>
        <v>2022-03-4</v>
      </c>
      <c r="L120" s="3">
        <v>44624</v>
      </c>
    </row>
    <row r="121" spans="1:12" x14ac:dyDescent="0.3">
      <c r="A121" t="s">
        <v>114</v>
      </c>
      <c r="B121" s="5">
        <v>3759.44</v>
      </c>
      <c r="C121" s="5">
        <v>3838.01</v>
      </c>
      <c r="D121" s="5">
        <v>3838.01</v>
      </c>
      <c r="E121" s="5">
        <v>3745.61</v>
      </c>
      <c r="F121" s="1">
        <v>-2.0500000000000001E-2</v>
      </c>
      <c r="G121" s="2" t="s">
        <v>163</v>
      </c>
      <c r="H121">
        <v>3</v>
      </c>
      <c r="I121">
        <v>2022</v>
      </c>
      <c r="J121" s="2">
        <v>3</v>
      </c>
      <c r="K121" s="3" t="str">
        <f t="shared" si="3"/>
        <v>2022-03-3</v>
      </c>
      <c r="L121" s="3">
        <v>44623</v>
      </c>
    </row>
    <row r="122" spans="1:12" x14ac:dyDescent="0.3">
      <c r="A122" t="s">
        <v>115</v>
      </c>
      <c r="B122" s="5">
        <v>3838.01</v>
      </c>
      <c r="C122" s="5">
        <v>3883.01</v>
      </c>
      <c r="D122" s="5">
        <v>3890.01</v>
      </c>
      <c r="E122" s="5">
        <v>3834.17</v>
      </c>
      <c r="F122" s="1">
        <v>-1.1599999999999999E-2</v>
      </c>
      <c r="G122" s="2" t="s">
        <v>163</v>
      </c>
      <c r="H122">
        <v>2</v>
      </c>
      <c r="I122">
        <v>2022</v>
      </c>
      <c r="J122" s="2">
        <v>3</v>
      </c>
      <c r="K122" s="3" t="str">
        <f t="shared" si="3"/>
        <v>2022-03-2</v>
      </c>
      <c r="L122" s="3">
        <v>44622</v>
      </c>
    </row>
    <row r="123" spans="1:12" x14ac:dyDescent="0.3">
      <c r="A123" t="s">
        <v>116</v>
      </c>
      <c r="B123" s="5">
        <v>3883.01</v>
      </c>
      <c r="C123" s="5">
        <v>3937.01</v>
      </c>
      <c r="D123" s="5">
        <v>3947.01</v>
      </c>
      <c r="E123" s="5">
        <v>3880.55</v>
      </c>
      <c r="F123" s="1">
        <v>-1.37E-2</v>
      </c>
      <c r="G123" s="2" t="s">
        <v>163</v>
      </c>
      <c r="H123">
        <v>1</v>
      </c>
      <c r="I123">
        <v>2022</v>
      </c>
      <c r="J123" s="2">
        <v>3</v>
      </c>
      <c r="K123" s="3" t="str">
        <f t="shared" si="3"/>
        <v>2022-03-1</v>
      </c>
      <c r="L123" s="3">
        <v>44621</v>
      </c>
    </row>
    <row r="124" spans="1:12" x14ac:dyDescent="0.3">
      <c r="A124" t="s">
        <v>117</v>
      </c>
      <c r="B124" s="5">
        <v>3937.01</v>
      </c>
      <c r="C124" s="5">
        <v>3913.55</v>
      </c>
      <c r="D124" s="5">
        <v>3943.01</v>
      </c>
      <c r="E124" s="5">
        <v>3894.2</v>
      </c>
      <c r="F124" s="1">
        <v>6.0000000000000001E-3</v>
      </c>
      <c r="G124" s="2" t="s">
        <v>164</v>
      </c>
      <c r="H124">
        <v>28</v>
      </c>
      <c r="I124">
        <v>2022</v>
      </c>
      <c r="J124" s="2">
        <v>2</v>
      </c>
      <c r="K124" s="3" t="str">
        <f t="shared" si="3"/>
        <v>2022-02-28</v>
      </c>
      <c r="L124" s="3">
        <v>44620</v>
      </c>
    </row>
    <row r="125" spans="1:12" x14ac:dyDescent="0.3">
      <c r="A125" t="s">
        <v>118</v>
      </c>
      <c r="B125" s="5">
        <v>3913.55</v>
      </c>
      <c r="C125" s="5">
        <v>3927.01</v>
      </c>
      <c r="D125" s="5">
        <v>3927.01</v>
      </c>
      <c r="E125" s="5">
        <v>3900.01</v>
      </c>
      <c r="F125" s="1">
        <v>-3.3999999999999998E-3</v>
      </c>
      <c r="G125" s="2" t="s">
        <v>164</v>
      </c>
      <c r="H125">
        <v>25</v>
      </c>
      <c r="I125">
        <v>2022</v>
      </c>
      <c r="J125" s="2">
        <v>2</v>
      </c>
      <c r="K125" s="3" t="str">
        <f t="shared" si="3"/>
        <v>2022-02-25</v>
      </c>
      <c r="L125" s="3">
        <v>44617</v>
      </c>
    </row>
    <row r="126" spans="1:12" x14ac:dyDescent="0.3">
      <c r="A126" t="s">
        <v>119</v>
      </c>
      <c r="B126" s="5">
        <v>3927.01</v>
      </c>
      <c r="C126" s="5">
        <v>3913.01</v>
      </c>
      <c r="D126" s="5">
        <v>3979.01</v>
      </c>
      <c r="E126" s="5">
        <v>3910.51</v>
      </c>
      <c r="F126" s="1">
        <v>3.5999999999999999E-3</v>
      </c>
      <c r="G126" s="2" t="s">
        <v>164</v>
      </c>
      <c r="H126">
        <v>24</v>
      </c>
      <c r="I126">
        <v>2022</v>
      </c>
      <c r="J126" s="2">
        <v>2</v>
      </c>
      <c r="K126" s="3" t="str">
        <f t="shared" si="3"/>
        <v>2022-02-24</v>
      </c>
      <c r="L126" s="3">
        <v>44616</v>
      </c>
    </row>
    <row r="127" spans="1:12" x14ac:dyDescent="0.3">
      <c r="A127" t="s">
        <v>120</v>
      </c>
      <c r="B127" s="5">
        <v>3913.01</v>
      </c>
      <c r="C127" s="5">
        <v>3930.01</v>
      </c>
      <c r="D127" s="5">
        <v>3930.01</v>
      </c>
      <c r="E127" s="5">
        <v>3904.01</v>
      </c>
      <c r="F127" s="1">
        <v>-4.3E-3</v>
      </c>
      <c r="G127" s="2" t="s">
        <v>164</v>
      </c>
      <c r="H127">
        <v>23</v>
      </c>
      <c r="I127">
        <v>2022</v>
      </c>
      <c r="J127" s="2">
        <v>2</v>
      </c>
      <c r="K127" s="3" t="str">
        <f t="shared" si="3"/>
        <v>2022-02-23</v>
      </c>
      <c r="L127" s="3">
        <v>44615</v>
      </c>
    </row>
    <row r="128" spans="1:12" x14ac:dyDescent="0.3">
      <c r="A128" t="s">
        <v>121</v>
      </c>
      <c r="B128" s="5">
        <v>3930.01</v>
      </c>
      <c r="C128" s="5">
        <v>3935.01</v>
      </c>
      <c r="D128" s="5">
        <v>3940.01</v>
      </c>
      <c r="E128" s="5">
        <v>3925.01</v>
      </c>
      <c r="F128" s="1">
        <v>-1.2999999999999999E-3</v>
      </c>
      <c r="G128" s="2" t="s">
        <v>164</v>
      </c>
      <c r="H128">
        <v>22</v>
      </c>
      <c r="I128">
        <v>2022</v>
      </c>
      <c r="J128" s="2">
        <v>2</v>
      </c>
      <c r="K128" s="3" t="str">
        <f t="shared" si="3"/>
        <v>2022-02-22</v>
      </c>
      <c r="L128" s="3">
        <v>44614</v>
      </c>
    </row>
    <row r="129" spans="1:12" x14ac:dyDescent="0.3">
      <c r="A129" t="s">
        <v>122</v>
      </c>
      <c r="B129" s="5">
        <v>3935.01</v>
      </c>
      <c r="C129" s="5">
        <v>3932.01</v>
      </c>
      <c r="D129" s="5">
        <v>3939.01</v>
      </c>
      <c r="E129" s="5">
        <v>3932.01</v>
      </c>
      <c r="F129" s="1">
        <v>8.0000000000000004E-4</v>
      </c>
      <c r="G129" s="2" t="s">
        <v>164</v>
      </c>
      <c r="H129">
        <v>21</v>
      </c>
      <c r="I129">
        <v>2022</v>
      </c>
      <c r="J129" s="2">
        <v>2</v>
      </c>
      <c r="K129" s="3" t="str">
        <f t="shared" si="3"/>
        <v>2022-02-21</v>
      </c>
      <c r="L129" s="3">
        <v>44613</v>
      </c>
    </row>
    <row r="130" spans="1:12" x14ac:dyDescent="0.3">
      <c r="A130" t="s">
        <v>123</v>
      </c>
      <c r="B130" s="5">
        <v>3932.01</v>
      </c>
      <c r="C130" s="5">
        <v>3934.34</v>
      </c>
      <c r="D130" s="5">
        <v>3939.36</v>
      </c>
      <c r="E130" s="5">
        <v>3919.3</v>
      </c>
      <c r="F130" s="1">
        <v>-4.0000000000000002E-4</v>
      </c>
      <c r="G130" s="2" t="s">
        <v>164</v>
      </c>
      <c r="H130">
        <v>18</v>
      </c>
      <c r="I130">
        <v>2022</v>
      </c>
      <c r="J130" s="2">
        <v>2</v>
      </c>
      <c r="K130" s="3" t="str">
        <f t="shared" si="3"/>
        <v>2022-02-18</v>
      </c>
      <c r="L130" s="3">
        <v>44610</v>
      </c>
    </row>
    <row r="131" spans="1:12" x14ac:dyDescent="0.3">
      <c r="A131" t="s">
        <v>124</v>
      </c>
      <c r="B131" s="5">
        <v>3933.75</v>
      </c>
      <c r="C131" s="5">
        <v>3963.81</v>
      </c>
      <c r="D131" s="5">
        <v>3972.52</v>
      </c>
      <c r="E131" s="5">
        <v>3926</v>
      </c>
      <c r="F131" s="1">
        <v>-7.7000000000000002E-3</v>
      </c>
      <c r="G131" s="2" t="s">
        <v>164</v>
      </c>
      <c r="H131">
        <v>17</v>
      </c>
      <c r="I131">
        <v>2022</v>
      </c>
      <c r="J131" s="2">
        <v>2</v>
      </c>
      <c r="K131" s="3" t="str">
        <f t="shared" si="3"/>
        <v>2022-02-17</v>
      </c>
      <c r="L131" s="3">
        <v>44609</v>
      </c>
    </row>
    <row r="132" spans="1:12" x14ac:dyDescent="0.3">
      <c r="A132" t="s">
        <v>125</v>
      </c>
      <c r="B132" s="5">
        <v>3964.4</v>
      </c>
      <c r="C132" s="5">
        <v>3951.59</v>
      </c>
      <c r="D132" s="5">
        <v>3970.76</v>
      </c>
      <c r="E132" s="5">
        <v>3951.59</v>
      </c>
      <c r="F132" s="1">
        <v>3.3999999999999998E-3</v>
      </c>
      <c r="G132" s="2" t="s">
        <v>164</v>
      </c>
      <c r="H132">
        <v>16</v>
      </c>
      <c r="I132">
        <v>2022</v>
      </c>
      <c r="J132" s="2">
        <v>2</v>
      </c>
      <c r="K132" s="3" t="str">
        <f t="shared" si="3"/>
        <v>2022-02-16</v>
      </c>
      <c r="L132" s="3">
        <v>44608</v>
      </c>
    </row>
    <row r="133" spans="1:12" x14ac:dyDescent="0.3">
      <c r="A133" t="s">
        <v>126</v>
      </c>
      <c r="B133" s="5">
        <v>3950.99</v>
      </c>
      <c r="C133" s="5">
        <v>3944.88</v>
      </c>
      <c r="D133" s="5">
        <v>3956.3</v>
      </c>
      <c r="E133" s="5">
        <v>3933.2</v>
      </c>
      <c r="F133" s="1">
        <v>1.5E-3</v>
      </c>
      <c r="G133" s="2" t="s">
        <v>164</v>
      </c>
      <c r="H133">
        <v>15</v>
      </c>
      <c r="I133">
        <v>2022</v>
      </c>
      <c r="J133" s="2">
        <v>2</v>
      </c>
      <c r="K133" s="3" t="str">
        <f t="shared" si="3"/>
        <v>2022-02-15</v>
      </c>
      <c r="L133" s="3">
        <v>44607</v>
      </c>
    </row>
    <row r="134" spans="1:12" x14ac:dyDescent="0.3">
      <c r="A134" t="s">
        <v>127</v>
      </c>
      <c r="B134" s="5">
        <v>3944.88</v>
      </c>
      <c r="C134" s="5">
        <v>3924.82</v>
      </c>
      <c r="D134" s="5">
        <v>3946</v>
      </c>
      <c r="E134" s="5">
        <v>3909.51</v>
      </c>
      <c r="F134" s="1">
        <v>4.0000000000000001E-3</v>
      </c>
      <c r="G134" s="2" t="s">
        <v>164</v>
      </c>
      <c r="H134">
        <v>14</v>
      </c>
      <c r="I134">
        <v>2022</v>
      </c>
      <c r="J134" s="2">
        <v>2</v>
      </c>
      <c r="K134" s="3" t="str">
        <f t="shared" si="3"/>
        <v>2022-02-14</v>
      </c>
      <c r="L134" s="3">
        <v>44606</v>
      </c>
    </row>
    <row r="135" spans="1:12" x14ac:dyDescent="0.3">
      <c r="A135" t="s">
        <v>128</v>
      </c>
      <c r="B135" s="5">
        <v>3928.99</v>
      </c>
      <c r="C135" s="5">
        <v>3924.01</v>
      </c>
      <c r="D135" s="5">
        <v>3933.41</v>
      </c>
      <c r="E135" s="5">
        <v>3898.01</v>
      </c>
      <c r="F135" s="1">
        <v>1.2999999999999999E-3</v>
      </c>
      <c r="G135" s="2" t="s">
        <v>164</v>
      </c>
      <c r="H135">
        <v>11</v>
      </c>
      <c r="I135">
        <v>2022</v>
      </c>
      <c r="J135" s="2">
        <v>2</v>
      </c>
      <c r="K135" s="3" t="str">
        <f t="shared" si="3"/>
        <v>2022-02-11</v>
      </c>
      <c r="L135" s="3">
        <v>44603</v>
      </c>
    </row>
    <row r="136" spans="1:12" x14ac:dyDescent="0.3">
      <c r="A136" t="s">
        <v>129</v>
      </c>
      <c r="B136" s="5">
        <v>3924.01</v>
      </c>
      <c r="C136" s="5">
        <v>3937.72</v>
      </c>
      <c r="D136" s="5">
        <v>3939.01</v>
      </c>
      <c r="E136" s="5">
        <v>3904.01</v>
      </c>
      <c r="F136" s="1">
        <v>-3.5000000000000001E-3</v>
      </c>
      <c r="G136" s="2" t="s">
        <v>164</v>
      </c>
      <c r="H136">
        <v>10</v>
      </c>
      <c r="I136">
        <v>2022</v>
      </c>
      <c r="J136" s="2">
        <v>2</v>
      </c>
      <c r="K136" s="3" t="str">
        <f t="shared" si="3"/>
        <v>2022-02-10</v>
      </c>
      <c r="L136" s="3">
        <v>44602</v>
      </c>
    </row>
    <row r="137" spans="1:12" x14ac:dyDescent="0.3">
      <c r="A137" t="s">
        <v>130</v>
      </c>
      <c r="B137" s="5">
        <v>3937.72</v>
      </c>
      <c r="C137" s="5">
        <v>3949.2</v>
      </c>
      <c r="D137" s="5">
        <v>3957.41</v>
      </c>
      <c r="E137" s="5">
        <v>3931.01</v>
      </c>
      <c r="F137" s="1">
        <v>-2.5999999999999999E-3</v>
      </c>
      <c r="G137" s="2" t="s">
        <v>164</v>
      </c>
      <c r="H137">
        <v>9</v>
      </c>
      <c r="I137">
        <v>2022</v>
      </c>
      <c r="J137" s="2">
        <v>2</v>
      </c>
      <c r="K137" s="3" t="str">
        <f t="shared" si="3"/>
        <v>2022-02-9</v>
      </c>
      <c r="L137" s="3">
        <v>44601</v>
      </c>
    </row>
    <row r="138" spans="1:12" x14ac:dyDescent="0.3">
      <c r="A138" t="s">
        <v>131</v>
      </c>
      <c r="B138" s="5">
        <v>3948.01</v>
      </c>
      <c r="C138" s="5">
        <v>3965.61</v>
      </c>
      <c r="D138" s="5">
        <v>3983.01</v>
      </c>
      <c r="E138" s="5">
        <v>3941.61</v>
      </c>
      <c r="F138" s="1">
        <v>-4.4000000000000003E-3</v>
      </c>
      <c r="G138" s="2" t="s">
        <v>164</v>
      </c>
      <c r="H138">
        <v>8</v>
      </c>
      <c r="I138">
        <v>2022</v>
      </c>
      <c r="J138" s="2">
        <v>2</v>
      </c>
      <c r="K138" s="3" t="str">
        <f t="shared" si="3"/>
        <v>2022-02-8</v>
      </c>
      <c r="L138" s="3">
        <v>44600</v>
      </c>
    </row>
    <row r="139" spans="1:12" x14ac:dyDescent="0.3">
      <c r="A139" t="s">
        <v>132</v>
      </c>
      <c r="B139" s="5">
        <v>3965.61</v>
      </c>
      <c r="C139" s="5">
        <v>3952.55</v>
      </c>
      <c r="D139" s="5">
        <v>3974.7</v>
      </c>
      <c r="E139" s="5">
        <v>3943.34</v>
      </c>
      <c r="F139" s="1">
        <v>3.3E-3</v>
      </c>
      <c r="G139" s="2" t="s">
        <v>164</v>
      </c>
      <c r="H139">
        <v>7</v>
      </c>
      <c r="I139">
        <v>2022</v>
      </c>
      <c r="J139" s="2">
        <v>2</v>
      </c>
      <c r="K139" s="3" t="str">
        <f t="shared" si="3"/>
        <v>2022-02-7</v>
      </c>
      <c r="L139" s="3">
        <v>44599</v>
      </c>
    </row>
    <row r="140" spans="1:12" x14ac:dyDescent="0.3">
      <c r="A140" t="s">
        <v>133</v>
      </c>
      <c r="B140" s="5">
        <v>3952.55</v>
      </c>
      <c r="C140" s="5">
        <v>3956.43</v>
      </c>
      <c r="D140" s="5">
        <v>3975.01</v>
      </c>
      <c r="E140" s="5">
        <v>3946.16</v>
      </c>
      <c r="F140" s="1">
        <v>-1E-3</v>
      </c>
      <c r="G140" s="2" t="s">
        <v>164</v>
      </c>
      <c r="H140">
        <v>4</v>
      </c>
      <c r="I140">
        <v>2022</v>
      </c>
      <c r="J140" s="2">
        <v>2</v>
      </c>
      <c r="K140" s="3" t="str">
        <f t="shared" si="3"/>
        <v>2022-02-4</v>
      </c>
      <c r="L140" s="3">
        <v>44596</v>
      </c>
    </row>
    <row r="141" spans="1:12" x14ac:dyDescent="0.3">
      <c r="A141" t="s">
        <v>134</v>
      </c>
      <c r="B141" s="5">
        <v>3956.43</v>
      </c>
      <c r="C141" s="5">
        <v>3935.01</v>
      </c>
      <c r="D141" s="5">
        <v>3960.01</v>
      </c>
      <c r="E141" s="5">
        <v>3924.95</v>
      </c>
      <c r="F141" s="1">
        <v>5.4000000000000003E-3</v>
      </c>
      <c r="G141" s="2" t="s">
        <v>164</v>
      </c>
      <c r="H141">
        <v>3</v>
      </c>
      <c r="I141">
        <v>2022</v>
      </c>
      <c r="J141" s="2">
        <v>2</v>
      </c>
      <c r="K141" s="3" t="str">
        <f t="shared" si="3"/>
        <v>2022-02-3</v>
      </c>
      <c r="L141" s="3">
        <v>44595</v>
      </c>
    </row>
    <row r="142" spans="1:12" x14ac:dyDescent="0.3">
      <c r="A142" t="s">
        <v>135</v>
      </c>
      <c r="B142" s="5">
        <v>3935.01</v>
      </c>
      <c r="C142" s="5">
        <v>3925.51</v>
      </c>
      <c r="D142" s="5">
        <v>3940.01</v>
      </c>
      <c r="E142" s="5">
        <v>3910.01</v>
      </c>
      <c r="F142" s="1">
        <v>2.3999999999999998E-3</v>
      </c>
      <c r="G142" s="2" t="s">
        <v>164</v>
      </c>
      <c r="H142">
        <v>2</v>
      </c>
      <c r="I142">
        <v>2022</v>
      </c>
      <c r="J142" s="2">
        <v>2</v>
      </c>
      <c r="K142" s="3" t="str">
        <f t="shared" ref="K142:K164" si="4">_xlfn.CONCAT(I142,"-0",J142,"-",H142)</f>
        <v>2022-02-2</v>
      </c>
      <c r="L142" s="3">
        <v>44594</v>
      </c>
    </row>
    <row r="143" spans="1:12" x14ac:dyDescent="0.3">
      <c r="A143" t="s">
        <v>136</v>
      </c>
      <c r="B143" s="5">
        <v>3925.51</v>
      </c>
      <c r="C143" s="5">
        <v>3947.78</v>
      </c>
      <c r="D143" s="5">
        <v>3947.78</v>
      </c>
      <c r="E143" s="5">
        <v>3915.05</v>
      </c>
      <c r="F143" s="1">
        <v>-5.5999999999999999E-3</v>
      </c>
      <c r="G143" s="2" t="s">
        <v>164</v>
      </c>
      <c r="H143">
        <v>1</v>
      </c>
      <c r="I143">
        <v>2022</v>
      </c>
      <c r="J143" s="2">
        <v>2</v>
      </c>
      <c r="K143" s="3" t="str">
        <f t="shared" si="4"/>
        <v>2022-02-1</v>
      </c>
      <c r="L143" s="3">
        <v>44593</v>
      </c>
    </row>
    <row r="144" spans="1:12" x14ac:dyDescent="0.3">
      <c r="A144" t="s">
        <v>137</v>
      </c>
      <c r="B144" s="5">
        <v>3947.78</v>
      </c>
      <c r="C144" s="5">
        <v>3958.01</v>
      </c>
      <c r="D144" s="5">
        <v>3970.01</v>
      </c>
      <c r="E144" s="5">
        <v>3937.01</v>
      </c>
      <c r="F144" s="1">
        <v>-2.5999999999999999E-3</v>
      </c>
      <c r="G144" s="2" t="s">
        <v>165</v>
      </c>
      <c r="H144">
        <v>31</v>
      </c>
      <c r="I144">
        <v>2022</v>
      </c>
      <c r="J144" s="2">
        <v>1</v>
      </c>
      <c r="K144" s="3" t="str">
        <f t="shared" si="4"/>
        <v>2022-01-31</v>
      </c>
      <c r="L144" s="3">
        <v>44592</v>
      </c>
    </row>
    <row r="145" spans="1:12" x14ac:dyDescent="0.3">
      <c r="A145" t="s">
        <v>138</v>
      </c>
      <c r="B145" s="5">
        <v>3958.01</v>
      </c>
      <c r="C145" s="5">
        <v>3963.01</v>
      </c>
      <c r="D145" s="5">
        <v>3995.01</v>
      </c>
      <c r="E145" s="5">
        <v>3952.2</v>
      </c>
      <c r="F145" s="1">
        <v>-1.2999999999999999E-3</v>
      </c>
      <c r="G145" s="2" t="s">
        <v>165</v>
      </c>
      <c r="H145">
        <v>28</v>
      </c>
      <c r="I145">
        <v>2022</v>
      </c>
      <c r="J145" s="2">
        <v>1</v>
      </c>
      <c r="K145" s="3" t="str">
        <f t="shared" si="4"/>
        <v>2022-01-28</v>
      </c>
      <c r="L145" s="3">
        <v>44589</v>
      </c>
    </row>
    <row r="146" spans="1:12" x14ac:dyDescent="0.3">
      <c r="A146" t="s">
        <v>139</v>
      </c>
      <c r="B146" s="5">
        <v>3963.01</v>
      </c>
      <c r="C146" s="5">
        <v>3930.59</v>
      </c>
      <c r="D146" s="5">
        <v>3971.51</v>
      </c>
      <c r="E146" s="5">
        <v>3924.59</v>
      </c>
      <c r="F146" s="1">
        <v>8.3999999999999995E-3</v>
      </c>
      <c r="G146" s="2" t="s">
        <v>165</v>
      </c>
      <c r="H146">
        <v>27</v>
      </c>
      <c r="I146">
        <v>2022</v>
      </c>
      <c r="J146" s="2">
        <v>1</v>
      </c>
      <c r="K146" s="3" t="str">
        <f t="shared" si="4"/>
        <v>2022-01-27</v>
      </c>
      <c r="L146" s="3">
        <v>44588</v>
      </c>
    </row>
    <row r="147" spans="1:12" x14ac:dyDescent="0.3">
      <c r="A147" t="s">
        <v>140</v>
      </c>
      <c r="B147" s="5">
        <v>3930</v>
      </c>
      <c r="C147" s="5">
        <v>3969.34</v>
      </c>
      <c r="D147" s="5">
        <v>3973.72</v>
      </c>
      <c r="E147" s="5">
        <v>3928</v>
      </c>
      <c r="F147" s="1">
        <v>-9.5999999999999992E-3</v>
      </c>
      <c r="G147" s="2" t="s">
        <v>165</v>
      </c>
      <c r="H147">
        <v>26</v>
      </c>
      <c r="I147">
        <v>2022</v>
      </c>
      <c r="J147" s="2">
        <v>1</v>
      </c>
      <c r="K147" s="3" t="str">
        <f t="shared" si="4"/>
        <v>2022-01-26</v>
      </c>
      <c r="L147" s="3">
        <v>44587</v>
      </c>
    </row>
    <row r="148" spans="1:12" x14ac:dyDescent="0.3">
      <c r="A148" t="s">
        <v>141</v>
      </c>
      <c r="B148" s="5">
        <v>3968.15</v>
      </c>
      <c r="C148" s="5">
        <v>3976.5</v>
      </c>
      <c r="D148" s="5">
        <v>4004</v>
      </c>
      <c r="E148" s="5">
        <v>3962.5</v>
      </c>
      <c r="F148" s="1">
        <v>-2.0999999999999999E-3</v>
      </c>
      <c r="G148" s="2" t="s">
        <v>165</v>
      </c>
      <c r="H148">
        <v>25</v>
      </c>
      <c r="I148">
        <v>2022</v>
      </c>
      <c r="J148" s="2">
        <v>1</v>
      </c>
      <c r="K148" s="3" t="str">
        <f t="shared" si="4"/>
        <v>2022-01-25</v>
      </c>
      <c r="L148" s="3">
        <v>44586</v>
      </c>
    </row>
    <row r="149" spans="1:12" x14ac:dyDescent="0.3">
      <c r="A149" t="s">
        <v>142</v>
      </c>
      <c r="B149" s="5">
        <v>3976.5</v>
      </c>
      <c r="C149" s="5">
        <v>3957.03</v>
      </c>
      <c r="D149" s="5">
        <v>3981.2</v>
      </c>
      <c r="E149" s="5">
        <v>3953.08</v>
      </c>
      <c r="F149" s="1">
        <v>5.1000000000000004E-3</v>
      </c>
      <c r="G149" s="2" t="s">
        <v>165</v>
      </c>
      <c r="H149">
        <v>24</v>
      </c>
      <c r="I149">
        <v>2022</v>
      </c>
      <c r="J149" s="2">
        <v>1</v>
      </c>
      <c r="K149" s="3" t="str">
        <f t="shared" si="4"/>
        <v>2022-01-24</v>
      </c>
      <c r="L149" s="3">
        <v>44585</v>
      </c>
    </row>
    <row r="150" spans="1:12" x14ac:dyDescent="0.3">
      <c r="A150" t="s">
        <v>143</v>
      </c>
      <c r="B150" s="5">
        <v>3956.43</v>
      </c>
      <c r="C150" s="5">
        <v>3975.01</v>
      </c>
      <c r="D150" s="5">
        <v>3988.01</v>
      </c>
      <c r="E150" s="5">
        <v>3951.61</v>
      </c>
      <c r="F150" s="1">
        <v>-4.7000000000000002E-3</v>
      </c>
      <c r="G150" s="2" t="s">
        <v>165</v>
      </c>
      <c r="H150">
        <v>21</v>
      </c>
      <c r="I150">
        <v>2022</v>
      </c>
      <c r="J150" s="2">
        <v>1</v>
      </c>
      <c r="K150" s="3" t="str">
        <f t="shared" si="4"/>
        <v>2022-01-21</v>
      </c>
      <c r="L150" s="3">
        <v>44582</v>
      </c>
    </row>
    <row r="151" spans="1:12" x14ac:dyDescent="0.3">
      <c r="A151" t="s">
        <v>144</v>
      </c>
      <c r="B151" s="5">
        <v>3975.01</v>
      </c>
      <c r="C151" s="5">
        <v>3994.36</v>
      </c>
      <c r="D151" s="5">
        <v>3994.36</v>
      </c>
      <c r="E151" s="5">
        <v>3966.51</v>
      </c>
      <c r="F151" s="1">
        <v>-4.7999999999999996E-3</v>
      </c>
      <c r="G151" s="2" t="s">
        <v>165</v>
      </c>
      <c r="H151">
        <v>20</v>
      </c>
      <c r="I151">
        <v>2022</v>
      </c>
      <c r="J151" s="2">
        <v>1</v>
      </c>
      <c r="K151" s="3" t="str">
        <f t="shared" si="4"/>
        <v>2022-01-20</v>
      </c>
      <c r="L151" s="3">
        <v>44581</v>
      </c>
    </row>
    <row r="152" spans="1:12" x14ac:dyDescent="0.3">
      <c r="A152" t="s">
        <v>145</v>
      </c>
      <c r="B152" s="5">
        <v>3994.36</v>
      </c>
      <c r="C152" s="5">
        <v>4037.19</v>
      </c>
      <c r="D152" s="5">
        <v>4037.19</v>
      </c>
      <c r="E152" s="5">
        <v>3990.01</v>
      </c>
      <c r="F152" s="1">
        <v>-1.06E-2</v>
      </c>
      <c r="G152" s="2" t="s">
        <v>165</v>
      </c>
      <c r="H152">
        <v>19</v>
      </c>
      <c r="I152">
        <v>2022</v>
      </c>
      <c r="J152" s="2">
        <v>1</v>
      </c>
      <c r="K152" s="3" t="str">
        <f t="shared" si="4"/>
        <v>2022-01-19</v>
      </c>
      <c r="L152" s="3">
        <v>44580</v>
      </c>
    </row>
    <row r="153" spans="1:12" x14ac:dyDescent="0.3">
      <c r="A153" t="s">
        <v>146</v>
      </c>
      <c r="B153" s="5">
        <v>4037.19</v>
      </c>
      <c r="C153" s="5">
        <v>4007.26</v>
      </c>
      <c r="D153" s="5">
        <v>4041.76</v>
      </c>
      <c r="E153" s="5">
        <v>4001.77</v>
      </c>
      <c r="F153" s="1">
        <v>7.4999999999999997E-3</v>
      </c>
      <c r="G153" s="2" t="s">
        <v>165</v>
      </c>
      <c r="H153">
        <v>18</v>
      </c>
      <c r="I153">
        <v>2022</v>
      </c>
      <c r="J153" s="2">
        <v>1</v>
      </c>
      <c r="K153" s="3" t="str">
        <f t="shared" si="4"/>
        <v>2022-01-18</v>
      </c>
      <c r="L153" s="3">
        <v>44579</v>
      </c>
    </row>
    <row r="154" spans="1:12" x14ac:dyDescent="0.3">
      <c r="A154" t="s">
        <v>147</v>
      </c>
      <c r="B154" s="5">
        <v>4007.26</v>
      </c>
      <c r="C154" s="5">
        <v>4007.26</v>
      </c>
      <c r="D154" s="5">
        <v>4007.26</v>
      </c>
      <c r="E154" s="5">
        <v>4007.26</v>
      </c>
      <c r="F154" s="1">
        <v>0</v>
      </c>
      <c r="G154" s="2" t="s">
        <v>165</v>
      </c>
      <c r="H154">
        <v>17</v>
      </c>
      <c r="I154">
        <v>2022</v>
      </c>
      <c r="J154" s="2">
        <v>1</v>
      </c>
      <c r="K154" s="3" t="str">
        <f t="shared" si="4"/>
        <v>2022-01-17</v>
      </c>
      <c r="L154" s="3">
        <v>44578</v>
      </c>
    </row>
    <row r="155" spans="1:12" x14ac:dyDescent="0.3">
      <c r="A155" t="s">
        <v>148</v>
      </c>
      <c r="B155" s="5">
        <v>4007.26</v>
      </c>
      <c r="C155" s="5">
        <v>3967.4</v>
      </c>
      <c r="D155" s="5">
        <v>4017.51</v>
      </c>
      <c r="E155" s="5">
        <v>3954.01</v>
      </c>
      <c r="F155" s="1">
        <v>0.01</v>
      </c>
      <c r="G155" s="2" t="s">
        <v>165</v>
      </c>
      <c r="H155">
        <v>14</v>
      </c>
      <c r="I155">
        <v>2022</v>
      </c>
      <c r="J155" s="2">
        <v>1</v>
      </c>
      <c r="K155" s="3" t="str">
        <f t="shared" si="4"/>
        <v>2022-01-14</v>
      </c>
      <c r="L155" s="3">
        <v>44575</v>
      </c>
    </row>
    <row r="156" spans="1:12" x14ac:dyDescent="0.3">
      <c r="A156" t="s">
        <v>149</v>
      </c>
      <c r="B156" s="5">
        <v>3967.4</v>
      </c>
      <c r="C156" s="5">
        <v>3974.51</v>
      </c>
      <c r="D156" s="5">
        <v>3979.03</v>
      </c>
      <c r="E156" s="5">
        <v>3941.45</v>
      </c>
      <c r="F156" s="1">
        <v>-1.8E-3</v>
      </c>
      <c r="G156" s="2" t="s">
        <v>165</v>
      </c>
      <c r="H156">
        <v>13</v>
      </c>
      <c r="I156">
        <v>2022</v>
      </c>
      <c r="J156" s="2">
        <v>1</v>
      </c>
      <c r="K156" s="3" t="str">
        <f t="shared" si="4"/>
        <v>2022-01-13</v>
      </c>
      <c r="L156" s="3">
        <v>44574</v>
      </c>
    </row>
    <row r="157" spans="1:12" x14ac:dyDescent="0.3">
      <c r="A157" t="s">
        <v>150</v>
      </c>
      <c r="B157" s="5">
        <v>3974.51</v>
      </c>
      <c r="C157" s="5">
        <v>3991.9</v>
      </c>
      <c r="D157" s="5">
        <v>3992.99</v>
      </c>
      <c r="E157" s="5">
        <v>3961.66</v>
      </c>
      <c r="F157" s="1">
        <v>-4.4000000000000003E-3</v>
      </c>
      <c r="G157" s="2" t="s">
        <v>165</v>
      </c>
      <c r="H157">
        <v>12</v>
      </c>
      <c r="I157">
        <v>2022</v>
      </c>
      <c r="J157" s="2">
        <v>1</v>
      </c>
      <c r="K157" s="3" t="str">
        <f t="shared" si="4"/>
        <v>2022-01-12</v>
      </c>
      <c r="L157" s="3">
        <v>44573</v>
      </c>
    </row>
    <row r="158" spans="1:12" x14ac:dyDescent="0.3">
      <c r="A158" t="s">
        <v>151</v>
      </c>
      <c r="B158" s="5">
        <v>3991.9</v>
      </c>
      <c r="C158" s="5">
        <v>4051.06</v>
      </c>
      <c r="D158" s="5">
        <v>4051.06</v>
      </c>
      <c r="E158" s="5">
        <v>3990.65</v>
      </c>
      <c r="F158" s="1">
        <v>-1.46E-2</v>
      </c>
      <c r="G158" s="2" t="s">
        <v>165</v>
      </c>
      <c r="H158">
        <v>11</v>
      </c>
      <c r="I158">
        <v>2022</v>
      </c>
      <c r="J158" s="2">
        <v>1</v>
      </c>
      <c r="K158" s="3" t="str">
        <f t="shared" si="4"/>
        <v>2022-01-11</v>
      </c>
      <c r="L158" s="3">
        <v>44572</v>
      </c>
    </row>
    <row r="159" spans="1:12" x14ac:dyDescent="0.3">
      <c r="A159" t="s">
        <v>152</v>
      </c>
      <c r="B159" s="5">
        <v>4051.06</v>
      </c>
      <c r="C159" s="5">
        <v>4051.06</v>
      </c>
      <c r="D159" s="5">
        <v>4051.06</v>
      </c>
      <c r="E159" s="5">
        <v>4047.01</v>
      </c>
      <c r="F159" s="1">
        <v>0</v>
      </c>
      <c r="G159" s="2" t="s">
        <v>165</v>
      </c>
      <c r="H159">
        <v>10</v>
      </c>
      <c r="I159">
        <v>2022</v>
      </c>
      <c r="J159" s="2">
        <v>1</v>
      </c>
      <c r="K159" s="3" t="str">
        <f t="shared" si="4"/>
        <v>2022-01-10</v>
      </c>
      <c r="L159" s="3">
        <v>44571</v>
      </c>
    </row>
    <row r="160" spans="1:12" x14ac:dyDescent="0.3">
      <c r="A160" t="s">
        <v>153</v>
      </c>
      <c r="B160" s="5">
        <v>4051.06</v>
      </c>
      <c r="C160" s="5">
        <v>4034.51</v>
      </c>
      <c r="D160" s="5">
        <v>4059.98</v>
      </c>
      <c r="E160" s="5">
        <v>4024.01</v>
      </c>
      <c r="F160" s="1">
        <v>4.1000000000000003E-3</v>
      </c>
      <c r="G160" s="2" t="s">
        <v>165</v>
      </c>
      <c r="H160">
        <v>7</v>
      </c>
      <c r="I160">
        <v>2022</v>
      </c>
      <c r="J160" s="2">
        <v>1</v>
      </c>
      <c r="K160" s="3" t="str">
        <f t="shared" si="4"/>
        <v>2022-01-7</v>
      </c>
      <c r="L160" s="3">
        <v>44568</v>
      </c>
    </row>
    <row r="161" spans="1:12" x14ac:dyDescent="0.3">
      <c r="A161" t="s">
        <v>154</v>
      </c>
      <c r="B161" s="5">
        <v>4034.51</v>
      </c>
      <c r="C161" s="5">
        <v>4026.09</v>
      </c>
      <c r="D161" s="5">
        <v>4065.59</v>
      </c>
      <c r="E161" s="5">
        <v>4022.84</v>
      </c>
      <c r="F161" s="1">
        <v>2.2000000000000001E-3</v>
      </c>
      <c r="G161" s="2" t="s">
        <v>165</v>
      </c>
      <c r="H161">
        <v>6</v>
      </c>
      <c r="I161">
        <v>2022</v>
      </c>
      <c r="J161" s="2">
        <v>1</v>
      </c>
      <c r="K161" s="3" t="str">
        <f t="shared" si="4"/>
        <v>2022-01-6</v>
      </c>
      <c r="L161" s="3">
        <v>44567</v>
      </c>
    </row>
    <row r="162" spans="1:12" x14ac:dyDescent="0.3">
      <c r="A162" t="s">
        <v>155</v>
      </c>
      <c r="B162" s="5">
        <v>4025.5</v>
      </c>
      <c r="C162" s="5">
        <v>4080.2</v>
      </c>
      <c r="D162" s="5">
        <v>4080.2</v>
      </c>
      <c r="E162" s="5">
        <v>4014</v>
      </c>
      <c r="F162" s="1">
        <v>-1.34E-2</v>
      </c>
      <c r="G162" s="2" t="s">
        <v>165</v>
      </c>
      <c r="H162">
        <v>5</v>
      </c>
      <c r="I162">
        <v>2022</v>
      </c>
      <c r="J162" s="2">
        <v>1</v>
      </c>
      <c r="K162" s="3" t="str">
        <f t="shared" si="4"/>
        <v>2022-01-5</v>
      </c>
      <c r="L162" s="3">
        <v>44566</v>
      </c>
    </row>
    <row r="163" spans="1:12" x14ac:dyDescent="0.3">
      <c r="A163" t="s">
        <v>156</v>
      </c>
      <c r="B163" s="5">
        <v>4080.2</v>
      </c>
      <c r="C163" s="5">
        <v>4070</v>
      </c>
      <c r="D163" s="5">
        <v>4091.5</v>
      </c>
      <c r="E163" s="5">
        <v>4065.93</v>
      </c>
      <c r="F163" s="1">
        <v>2.5000000000000001E-3</v>
      </c>
      <c r="G163" s="2" t="s">
        <v>165</v>
      </c>
      <c r="H163">
        <v>4</v>
      </c>
      <c r="I163">
        <v>2022</v>
      </c>
      <c r="J163" s="2">
        <v>1</v>
      </c>
      <c r="K163" s="3" t="str">
        <f t="shared" si="4"/>
        <v>2022-01-4</v>
      </c>
      <c r="L163" s="3">
        <v>44565</v>
      </c>
    </row>
    <row r="164" spans="1:12" x14ac:dyDescent="0.3">
      <c r="A164" t="s">
        <v>157</v>
      </c>
      <c r="B164" s="5">
        <v>4070</v>
      </c>
      <c r="C164" s="5">
        <v>4068.81</v>
      </c>
      <c r="D164" s="5">
        <v>4105.5</v>
      </c>
      <c r="E164" s="5">
        <v>4034.81</v>
      </c>
      <c r="F164" s="1">
        <v>0</v>
      </c>
      <c r="G164" s="2" t="s">
        <v>165</v>
      </c>
      <c r="H164">
        <v>3</v>
      </c>
      <c r="I164">
        <v>2022</v>
      </c>
      <c r="J164" s="2">
        <v>1</v>
      </c>
      <c r="K164" s="3" t="str">
        <f t="shared" si="4"/>
        <v>2022-01-3</v>
      </c>
      <c r="L164" s="3">
        <v>44564</v>
      </c>
    </row>
  </sheetData>
  <autoFilter ref="A1:J164" xr:uid="{00000000-0009-0000-0000-000000000000}"/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USD_COP Historical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Elber H</cp:lastModifiedBy>
  <dcterms:created xsi:type="dcterms:W3CDTF">2022-08-03T15:24:12Z</dcterms:created>
  <dcterms:modified xsi:type="dcterms:W3CDTF">2022-08-17T19:05:52Z</dcterms:modified>
</cp:coreProperties>
</file>