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Slicer_Age_Bracket">#N/A</definedName>
    <definedName name="Slicer_Occupat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<sst xmlns="http://schemas.openxmlformats.org/spreadsheetml/2006/main" count="16267" uniqueCount="46">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</sst>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  <numFmt numFmtId="181" formatCode="_ * #,##0_ ;_ * \-#,##0_ ;_ * &quot;-&quot;??_ ;_ @_ "/>
  </numFmts>
  <fonts count="21">
    <font>
      <sz val="11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13" borderId="1" applyNumberFormat="0" applyAlignment="0" applyProtection="0"/>
    <xf numFmtId="0" fontId="7" fillId="0" borderId="2" applyNumberFormat="0" applyFill="0" applyAlignment="0" applyProtection="0"/>
    <xf numFmtId="0" fontId="0" fillId="14" borderId="3" applyNumberFormat="0" applyFont="0" applyAlignment="0" applyProtection="0"/>
    <xf numFmtId="0" fontId="0" fillId="15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0" borderId="6" applyNumberFormat="0" applyAlignment="0" applyProtection="0"/>
    <xf numFmtId="0" fontId="0" fillId="3" borderId="0" applyNumberFormat="0" applyBorder="0" applyAlignment="0" applyProtection="0"/>
    <xf numFmtId="0" fontId="14" fillId="21" borderId="0" applyNumberFormat="0" applyBorder="0" applyAlignment="0" applyProtection="0"/>
    <xf numFmtId="0" fontId="15" fillId="23" borderId="7" applyNumberFormat="0" applyAlignment="0" applyProtection="0"/>
    <xf numFmtId="0" fontId="0" fillId="11" borderId="0" applyNumberFormat="0" applyBorder="0" applyAlignment="0" applyProtection="0"/>
    <xf numFmtId="0" fontId="16" fillId="23" borderId="6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3" fillId="2" borderId="0" applyNumberFormat="0" applyBorder="0" applyAlignment="0" applyProtection="0"/>
    <xf numFmtId="0" fontId="0" fillId="27" borderId="0" applyNumberFormat="0" applyBorder="0" applyAlignment="0" applyProtection="0"/>
    <xf numFmtId="0" fontId="0" fillId="8" borderId="0" applyNumberFormat="0" applyBorder="0" applyAlignment="0" applyProtection="0"/>
    <xf numFmtId="0" fontId="3" fillId="7" borderId="0" applyNumberFormat="0" applyBorder="0" applyAlignment="0" applyProtection="0"/>
    <xf numFmtId="0" fontId="0" fillId="28" borderId="0" applyNumberFormat="0" applyBorder="0" applyAlignment="0" applyProtection="0"/>
    <xf numFmtId="0" fontId="0" fillId="16" borderId="0" applyNumberFormat="0" applyBorder="0" applyAlignment="0" applyProtection="0"/>
    <xf numFmtId="0" fontId="0" fillId="29" borderId="0" applyNumberFormat="0" applyBorder="0" applyAlignment="0" applyProtection="0"/>
    <xf numFmtId="0" fontId="3" fillId="6" borderId="0" applyNumberFormat="0" applyBorder="0" applyAlignment="0" applyProtection="0"/>
    <xf numFmtId="0" fontId="0" fillId="18" borderId="0" applyNumberFormat="0" applyBorder="0" applyAlignment="0" applyProtection="0"/>
    <xf numFmtId="0" fontId="3" fillId="24" borderId="0" applyNumberFormat="0" applyBorder="0" applyAlignment="0" applyProtection="0"/>
    <xf numFmtId="0" fontId="0" fillId="10" borderId="0" applyNumberFormat="0" applyBorder="0" applyAlignment="0" applyProtection="0"/>
    <xf numFmtId="0" fontId="0" fillId="30" borderId="0" applyNumberFormat="0" applyBorder="0" applyAlignment="0" applyProtection="0"/>
    <xf numFmtId="0" fontId="3" fillId="12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3" fillId="19" borderId="0" applyNumberFormat="0" applyBorder="0" applyAlignment="0" applyProtection="0"/>
    <xf numFmtId="0" fontId="0" fillId="22" borderId="0" applyNumberFormat="0" applyBorder="0" applyAlignment="0" applyProtection="0"/>
    <xf numFmtId="0" fontId="0" fillId="5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81" fontId="0" fillId="0" borderId="0" xfId="0" applyNumberFormat="1"/>
    <xf numFmtId="176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3">
    <dxf>
      <numFmt numFmtId="182" formatCode="0.000_ "/>
    </dxf>
    <dxf>
      <numFmt numFmtId="183" formatCode="0.00_ "/>
    </dxf>
    <dxf>
      <numFmt numFmtId="184" formatCode="0.0_ "/>
    </dxf>
    <dxf>
      <numFmt numFmtId="185" formatCode="0_ "/>
    </dxf>
    <dxf>
      <numFmt numFmtId="186" formatCode="_ * #,##0.0_ ;_ * \-#,##0.0_ ;_ * &quot;-&quot;??_ ;_ @_ "/>
    </dxf>
    <dxf>
      <numFmt numFmtId="181" formatCode="_ * #,##0_ ;_ * \-#,##0_ ;_ * &quot;-&quot;??_ ;_ @_ "/>
    </dxf>
    <dxf>
      <numFmt numFmtId="187" formatCode="_ * #,##0.0_ ;_ * \-#,##0.0_ ;_ * &quot;-&quot;??_ ;_ @_ "/>
    </dxf>
    <dxf>
      <numFmt numFmtId="181" formatCode="_ * #,##0_ ;_ * \-#,##0_ ;_ * &quot;-&quot;??_ ;_ @_ "/>
    </dxf>
    <dxf>
      <numFmt numFmtId="188" formatCode="0.0000_ "/>
    </dxf>
    <dxf>
      <numFmt numFmtId="189" formatCode="0.000_ "/>
    </dxf>
    <dxf>
      <numFmt numFmtId="190" formatCode="0.00_ "/>
    </dxf>
    <dxf>
      <numFmt numFmtId="191" formatCode="_ * #,##0.0_ ;_ * \-#,##0.0_ ;_ * &quot;-&quot;??_ ;_ @_ "/>
    </dxf>
    <dxf>
      <numFmt numFmtId="181" formatCode="_ * #,##0_ ;_ * \-#,##0_ ;_ * &quot;-&quot;??_ ;_ @_ "/>
    </dxf>
    <dxf>
      <numFmt numFmtId="192" formatCode="_ * #,##0.0_ ;_ * \-#,##0.0_ ;_ * &quot;-&quot;??_ ;_ @_ "/>
    </dxf>
    <dxf>
      <numFmt numFmtId="181" formatCode="_ * #,##0_ ;_ * \-#,##0_ ;_ * &quot;-&quot;??_ ;_ @_ "/>
    </dxf>
    <dxf>
      <numFmt numFmtId="193" formatCode="_ * #,##0.0_ ;_ * \-#,##0.0_ ;_ * &quot;-&quot;??_ ;_ @_ "/>
    </dxf>
    <dxf>
      <numFmt numFmtId="181" formatCode="_ * #,##0_ ;_ * \-#,##0_ ;_ * &quot;-&quot;??_ ;_ @_ "/>
    </dxf>
    <dxf>
      <numFmt numFmtId="194" formatCode="_ * #,##0.0_ ;_ * \-#,##0.0_ ;_ * &quot;-&quot;??_ ;_ @_ "/>
    </dxf>
    <dxf>
      <numFmt numFmtId="181" formatCode="_ * #,##0_ ;_ * \-#,##0_ ;_ * &quot;-&quot;??_ ;_ @_ "/>
    </dxf>
    <dxf>
      <numFmt numFmtId="195" formatCode="_ * #,##0.0_ ;_ * \-#,##0.0_ ;_ * &quot;-&quot;??_ ;_ @_ "/>
    </dxf>
    <dxf>
      <numFmt numFmtId="181" formatCode="_ * #,##0_ ;_ * \-#,##0_ ;_ * &quot;-&quot;??_ ;_ @_ "/>
    </dxf>
    <dxf>
      <numFmt numFmtId="196" formatCode="_ * #,##0.0_ ;_ * \-#,##0.0_ ;_ * &quot;-&quot;??_ ;_ @_ "/>
    </dxf>
    <dxf>
      <numFmt numFmtId="181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58492672714585"/>
          <c:y val="0.138344662135146"/>
          <c:w val="0.619455687369156"/>
          <c:h val="0.585005997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21898"/>
        <c:axId val="815516583"/>
      </c:barChart>
      <c:catAx>
        <c:axId val="2374218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 </a:t>
                </a:r>
              </a:p>
            </c:rich>
          </c:tx>
          <c:layout>
            <c:manualLayout>
              <c:xMode val="edge"/>
              <c:yMode val="edge"/>
              <c:x val="0.407927424982554"/>
              <c:y val="0.9128348660535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516583"/>
        <c:crosses val="autoZero"/>
        <c:auto val="1"/>
        <c:lblAlgn val="ctr"/>
        <c:lblOffset val="100"/>
        <c:noMultiLvlLbl val="0"/>
      </c:catAx>
      <c:valAx>
        <c:axId val="81551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>
            <c:manualLayout>
              <c:xMode val="edge"/>
              <c:yMode val="edge"/>
              <c:x val="0.0106071179344033"/>
              <c:y val="0.349680127948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42189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49527777777778"/>
          <c:y val="0.155555555555556"/>
          <c:w val="0.616583333333333"/>
          <c:h val="0.3917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657732"/>
        <c:axId val="56915609"/>
      </c:lineChart>
      <c:catAx>
        <c:axId val="7696577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15609"/>
        <c:crosses val="autoZero"/>
        <c:auto val="1"/>
        <c:lblAlgn val="ctr"/>
        <c:lblOffset val="100"/>
        <c:noMultiLvlLbl val="0"/>
      </c:catAx>
      <c:valAx>
        <c:axId val="56915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 of bike</a:t>
                </a:r>
              </a:p>
            </c:rich>
          </c:tx>
          <c:layout>
            <c:manualLayout>
              <c:xMode val="edge"/>
              <c:yMode val="edge"/>
              <c:x val="0.0205555555555555"/>
              <c:y val="0.2250462962962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6577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7617239"/>
        <c:axId val="217322056"/>
      </c:lineChart>
      <c:catAx>
        <c:axId val="5876172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22056"/>
        <c:crosses val="autoZero"/>
        <c:auto val="1"/>
        <c:lblAlgn val="ctr"/>
        <c:lblOffset val="100"/>
        <c:noMultiLvlLbl val="0"/>
      </c:catAx>
      <c:valAx>
        <c:axId val="2173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Bike Purchase</a:t>
                </a:r>
              </a:p>
            </c:rich>
          </c:tx>
          <c:layout>
            <c:manualLayout>
              <c:xMode val="edge"/>
              <c:yMode val="edge"/>
              <c:x val="0.0172222222222222"/>
              <c:y val="0.3308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617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58492672714585"/>
          <c:y val="0.138344662135146"/>
          <c:w val="0.619455687369156"/>
          <c:h val="0.5850059976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421898"/>
        <c:axId val="815516583"/>
      </c:barChart>
      <c:catAx>
        <c:axId val="2374218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 </a:t>
                </a:r>
              </a:p>
            </c:rich>
          </c:tx>
          <c:layout>
            <c:manualLayout>
              <c:xMode val="edge"/>
              <c:yMode val="edge"/>
              <c:x val="0.407927424982554"/>
              <c:y val="0.91283486605357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516583"/>
        <c:crosses val="autoZero"/>
        <c:auto val="1"/>
        <c:lblAlgn val="ctr"/>
        <c:lblOffset val="100"/>
        <c:noMultiLvlLbl val="0"/>
      </c:catAx>
      <c:valAx>
        <c:axId val="81551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>
            <c:manualLayout>
              <c:xMode val="edge"/>
              <c:yMode val="edge"/>
              <c:x val="0.0106071179344033"/>
              <c:y val="0.349680127948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42189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49527777777778"/>
          <c:y val="0.155555555555556"/>
          <c:w val="0.616583333333333"/>
          <c:h val="0.3917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657732"/>
        <c:axId val="56915609"/>
      </c:lineChart>
      <c:catAx>
        <c:axId val="7696577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15609"/>
        <c:crosses val="autoZero"/>
        <c:auto val="1"/>
        <c:lblAlgn val="ctr"/>
        <c:lblOffset val="100"/>
        <c:noMultiLvlLbl val="0"/>
      </c:catAx>
      <c:valAx>
        <c:axId val="56915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 of bike</a:t>
                </a:r>
              </a:p>
            </c:rich>
          </c:tx>
          <c:layout>
            <c:manualLayout>
              <c:xMode val="edge"/>
              <c:yMode val="edge"/>
              <c:x val="0.0205555555555555"/>
              <c:y val="0.2250462962962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6577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4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Table'!$A$50:$A$53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7617239"/>
        <c:axId val="217322056"/>
      </c:lineChart>
      <c:catAx>
        <c:axId val="5876172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322056"/>
        <c:crosses val="autoZero"/>
        <c:auto val="1"/>
        <c:lblAlgn val="ctr"/>
        <c:lblOffset val="100"/>
        <c:noMultiLvlLbl val="0"/>
      </c:catAx>
      <c:valAx>
        <c:axId val="2173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Bike Purchase</a:t>
                </a:r>
              </a:p>
            </c:rich>
          </c:tx>
          <c:layout>
            <c:manualLayout>
              <c:xMode val="edge"/>
              <c:yMode val="edge"/>
              <c:x val="0.0172222222222222"/>
              <c:y val="0.3308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617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124460</xdr:colOff>
      <xdr:row>1</xdr:row>
      <xdr:rowOff>25400</xdr:rowOff>
    </xdr:from>
    <xdr:to>
      <xdr:col>11</xdr:col>
      <xdr:colOff>407035</xdr:colOff>
      <xdr:row>18</xdr:row>
      <xdr:rowOff>92710</xdr:rowOff>
    </xdr:to>
    <xdr:graphicFrame>
      <xdr:nvGraphicFramePr>
        <xdr:cNvPr id="2" name="Chart 1"/>
        <xdr:cNvGraphicFramePr/>
      </xdr:nvGraphicFramePr>
      <xdr:xfrm>
        <a:off x="4795520" y="208280"/>
        <a:ext cx="4549775" cy="3176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505460</xdr:colOff>
      <xdr:row>24</xdr:row>
      <xdr:rowOff>121920</xdr:rowOff>
    </xdr:from>
    <xdr:to>
      <xdr:col>12</xdr:col>
      <xdr:colOff>200660</xdr:colOff>
      <xdr:row>39</xdr:row>
      <xdr:rowOff>121920</xdr:rowOff>
    </xdr:to>
    <xdr:graphicFrame>
      <xdr:nvGraphicFramePr>
        <xdr:cNvPr id="3" name="Chart 2"/>
        <xdr:cNvGraphicFramePr/>
      </xdr:nvGraphicFramePr>
      <xdr:xfrm>
        <a:off x="5176520" y="4511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132080</xdr:colOff>
      <xdr:row>42</xdr:row>
      <xdr:rowOff>154940</xdr:rowOff>
    </xdr:from>
    <xdr:to>
      <xdr:col>12</xdr:col>
      <xdr:colOff>436880</xdr:colOff>
      <xdr:row>57</xdr:row>
      <xdr:rowOff>154940</xdr:rowOff>
    </xdr:to>
    <xdr:graphicFrame>
      <xdr:nvGraphicFramePr>
        <xdr:cNvPr id="4" name="Chart 3"/>
        <xdr:cNvGraphicFramePr/>
      </xdr:nvGraphicFramePr>
      <xdr:xfrm>
        <a:off x="5412740" y="783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</xdr:colOff>
      <xdr:row>5</xdr:row>
      <xdr:rowOff>0</xdr:rowOff>
    </xdr:from>
    <xdr:to>
      <xdr:col>7</xdr:col>
      <xdr:colOff>260985</xdr:colOff>
      <xdr:row>19</xdr:row>
      <xdr:rowOff>121285</xdr:rowOff>
    </xdr:to>
    <xdr:graphicFrame>
      <xdr:nvGraphicFramePr>
        <xdr:cNvPr id="2" name="Chart 1"/>
        <xdr:cNvGraphicFramePr/>
      </xdr:nvGraphicFramePr>
      <xdr:xfrm>
        <a:off x="1270" y="914400"/>
        <a:ext cx="4526915" cy="2681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5</xdr:row>
      <xdr:rowOff>7620</xdr:rowOff>
    </xdr:from>
    <xdr:to>
      <xdr:col>14</xdr:col>
      <xdr:colOff>579120</xdr:colOff>
      <xdr:row>19</xdr:row>
      <xdr:rowOff>129540</xdr:rowOff>
    </xdr:to>
    <xdr:graphicFrame>
      <xdr:nvGraphicFramePr>
        <xdr:cNvPr id="3" name="Chart 2"/>
        <xdr:cNvGraphicFramePr/>
      </xdr:nvGraphicFramePr>
      <xdr:xfrm>
        <a:off x="4549140" y="922020"/>
        <a:ext cx="456438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19</xdr:row>
      <xdr:rowOff>167640</xdr:rowOff>
    </xdr:from>
    <xdr:to>
      <xdr:col>11</xdr:col>
      <xdr:colOff>487680</xdr:colOff>
      <xdr:row>34</xdr:row>
      <xdr:rowOff>167640</xdr:rowOff>
    </xdr:to>
    <xdr:graphicFrame>
      <xdr:nvGraphicFramePr>
        <xdr:cNvPr id="5" name="Chart 4"/>
        <xdr:cNvGraphicFramePr/>
      </xdr:nvGraphicFramePr>
      <xdr:xfrm>
        <a:off x="2621280" y="3642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33020</xdr:colOff>
      <xdr:row>0</xdr:row>
      <xdr:rowOff>55880</xdr:rowOff>
    </xdr:from>
    <xdr:to>
      <xdr:col>18</xdr:col>
      <xdr:colOff>360045</xdr:colOff>
      <xdr:row>10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7020" y="55880"/>
              <a:ext cx="2155825" cy="1925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274320</xdr:colOff>
      <xdr:row>0</xdr:row>
      <xdr:rowOff>38100</xdr:rowOff>
    </xdr:from>
    <xdr:to>
      <xdr:col>23</xdr:col>
      <xdr:colOff>121920</xdr:colOff>
      <xdr:row>10</xdr:row>
      <xdr:rowOff>157480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6720" y="38100"/>
              <a:ext cx="2286000" cy="194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43180</xdr:colOff>
      <xdr:row>11</xdr:row>
      <xdr:rowOff>58420</xdr:rowOff>
    </xdr:from>
    <xdr:to>
      <xdr:col>18</xdr:col>
      <xdr:colOff>325120</xdr:colOff>
      <xdr:row>20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7180" y="2070100"/>
              <a:ext cx="2110740" cy="1758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292100</xdr:colOff>
      <xdr:row>11</xdr:row>
      <xdr:rowOff>41275</xdr:rowOff>
    </xdr:from>
    <xdr:to>
      <xdr:col>23</xdr:col>
      <xdr:colOff>93980</xdr:colOff>
      <xdr:row>20</xdr:row>
      <xdr:rowOff>114935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Age Bra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2052955"/>
              <a:ext cx="224028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87.0790162037" refreshedBy="Rishav Banerjee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d Adults"/>
        <s v="Sr Citizen"/>
        <s v="Young Adul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0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0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0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0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0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0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0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0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0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0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0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0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0"/>
    <x v="0"/>
  </r>
  <r>
    <x v="709"/>
    <x v="1"/>
    <x v="0"/>
    <x v="3"/>
    <x v="4"/>
    <x v="0"/>
    <x v="4"/>
    <x v="0"/>
    <x v="1"/>
    <x v="4"/>
    <x v="2"/>
    <x v="14"/>
    <x v="0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4"/>
    <x v="0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0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0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0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0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0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0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0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0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0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3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5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8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9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3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4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6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7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19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0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21">
      <pivotArea grandRow="1" grandCol="1" collapsedLevelsAreSubtotals="1" fieldPosition="0"/>
    </format>
    <format dxfId="22">
      <pivotArea grandRow="1" grandCol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7:D3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8:D5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" sourceName="Age Bracket">
  <pivotTables>
    <pivotTable tabId="3" name="PivotTable2"/>
    <pivotTable tabId="3" name="PivotTable1"/>
    <pivotTable tabId="3" name="PivotTable3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2"/>
    <pivotTable tabId="3" name="PivotTable1"/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1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1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Occupation" cache="Slicer_Occupation" caption="Occupation" rowHeight="225425"/>
  <slicer name="Age Bracket" cache="Slicer_Age_Bracket" caption="Age Bracket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M6" sqref="M6"/>
    </sheetView>
  </sheetViews>
  <sheetFormatPr defaultColWidth="11.8888888888889" defaultRowHeight="14.4"/>
  <cols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IF(L2&gt;60,"Sr Citizen",IF(L2&gt;30,"Middle Aged Adults",IF(L2&lt;=30,"Young Adults")))</f>
        <v>Middle Aged Adults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IF(L3&gt;60,"Sr Citizen",IF(L3&gt;30,"Middle Aged Adults",IF(L3&lt;=30,"Young Adults")))</f>
        <v>Middle Aged Adults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Middle Aged Adults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 Adults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 Adults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 Adults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 Adults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 Adults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 Aged Adults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 Adults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 Adults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 Adults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 Adults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 Adults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 Adults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 Adults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 Aged Adults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 Adults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 Adults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 Adults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 Adults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 Adults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 Adults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Aged Adults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 Adults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Sr Citizen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Adults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 Adults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 Adults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 Adults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Sr Citizen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Adults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 Adults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 Adults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Sr Citizen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 Adults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 Adults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Adults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Adults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 Adults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 Adults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Sr Citizen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 Adults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 Adults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 Adults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Sr Citizen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 Adults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 Adults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 Adults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 Adults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Adults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 Adults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Sr Citizen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Aged Adults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 Adults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 Adults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 Adults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Sr Citizen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 Adults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 Adults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 Adults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 Adults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 Adults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 Adults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 Adults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IF(L67&gt;60,"Sr Citizen",IF(L67&gt;30,"Middle Aged Adults",IF(L67&lt;=30,"Young Adults")))</f>
        <v>Sr Citizen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 Adults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 Adults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 Adults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Adults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 Adults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 Adults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 Adults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 Adults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Sr Citizen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 Adults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Adults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 Adults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 Adults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Sr Citizen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 Adults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 Adults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 Adults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Adults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 Adults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Adults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 Adults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 Adults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Adults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 Adults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Adults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Adults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 Adults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 Adults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 Adults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Sr Citizen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 Adults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 Adults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Adults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 Adults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 Adults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 Adults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 Adults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 Adults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 Adults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Adults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 Adults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 Adults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 Adults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 Adults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 Adults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 Adults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 Adults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 Adults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Adults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Adults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 Adults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 Adults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Sr Citizen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Adults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Sr Citizen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 Adults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 Adults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Aged Adults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 Adults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 Adults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 Adults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 Adults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 Adults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IF(L131&gt;60,"Sr Citizen",IF(L131&gt;30,"Middle Aged Adults",IF(L131&lt;=30,"Young Adults")))</f>
        <v>Middle Aged Adults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 Adults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Aged Adults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 Adults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Sr Citizen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 Adults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 Adults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 Adults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 Adults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 Adults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Middle Aged Adults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 Adults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Adults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 Adults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 Adults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 Adults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 Adults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 Adults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 Adults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Middle Aged Adults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Adults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 Adults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 Adults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 Adults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 Adults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 Adults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 Adults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 Aged Adults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 Adults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 Adults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 Adults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 Adults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 Adults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 Adults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 Adults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Adults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Adults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 Adults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 Adults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 Adults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 Adults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Sr Citizen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Sr Citizen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 Adults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Adults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 Adults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 Adults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Adults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 Adults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Aged Adults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 Adults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 Adults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 Adults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 Adults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Sr Citizen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Middle Aged Adults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 Adults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 Aged Adults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Middle Aged Adults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 Adults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 Adults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 Adults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 Adults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Sr Citizen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IF(L195&gt;60,"Sr Citizen",IF(L195&gt;30,"Middle Aged Adults",IF(L195&lt;=30,"Young Adults")))</f>
        <v>Middle Aged Adults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 Adults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Adults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 Adults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Sr Citizen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 Adults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 Adults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 Adults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Adults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 Adults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 Adults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 Adults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 Adults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Sr Citizen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Adults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 Adults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 Adults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 Adults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 Adults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Adults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 Adults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Sr Citizen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 Adults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 Adults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Adults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 Adults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Adults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 Adults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 Adults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 Adults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 Adults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Sr Citizen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 Adults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 Adults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 Adults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 Adults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 Aged Adults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 Aged Adults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 Adults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 Adults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Adults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 Adults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Sr Citizen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 Adults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Adults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 Adults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 Adults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 Adults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Adults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 Adults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Adults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 Adults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 Adults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 Adults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 Adults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Sr Citizen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 Adults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Sr Citizen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 Adults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 Adults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Middle Aged Adults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Aged Adults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 Adults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 Adults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IF(L259&gt;60,"Sr Citizen",IF(L259&gt;30,"Middle Aged Adults",IF(L259&lt;=30,"Young Adults")))</f>
        <v>Middle Aged Adults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 Aged Adults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 Adults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 Adults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 Adults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 Adults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 Adults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 Adults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 Adults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Adults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 Adults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 Adults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 Adults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 Adults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Adults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 Adults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Adults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 Adults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 Adults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 Adults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 Adults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 Adults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 Adults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 Adults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 Adults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 Adults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 Adults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 Adults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 Adults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 Adults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 Adults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 Adults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 Adults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 Adults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 Adults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 Adults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 Adults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 Adults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 Adults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 Adults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 Adults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 Adults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Sr Citizen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Sr Citizen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Adults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Sr Citizen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 Adults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 Adults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 Aged Adults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 Adults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Sr Citizen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 Adults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 Adults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 Adults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 Adults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 Aged Adults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 Adults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 Adults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 Adults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Sr Citizen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 Adults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 Adults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 Adults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 Adults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IF(L323&gt;60,"Sr Citizen",IF(L323&gt;30,"Middle Aged Adults",IF(L323&lt;=30,"Young Adults")))</f>
        <v>Middle Aged Adults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 Adults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 Adults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 Adults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 Adults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Adults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 Adults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 Adults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Middle Aged Adults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 Adults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Adults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 Adults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 Adults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 Adults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 Adults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 Adults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 Adults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 Adults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Sr Citizen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Adults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 Adults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 Adults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 Adults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 Adults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 Adults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 Adults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 Adults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 Adults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Adults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Adults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 Adults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 Adults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 Adults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 Adults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 Adults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 Adults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 Adults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 Aged Adults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 Adults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 Adults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Adults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 Adults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Sr Citizen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 Adults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 Adults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 Adults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 Adults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Middle Aged Adults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 Adults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 Adults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 Adults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 Adults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Adults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 Adults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Sr Citizen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Sr Citizen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 Adults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Aged Adults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 Adults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 Adults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Sr Citizen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 Adults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 Adults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Adults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IF(L387&gt;60,"Sr Citizen",IF(L387&gt;30,"Middle Aged Adults",IF(L387&lt;=30,"Young Adults")))</f>
        <v>Middle Aged Adults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 Adults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 Adults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Sr Citizen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 Adults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 Adults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 Adults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 Adults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 Adults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 Adults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 Adults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 Adults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 Aged Adults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 Adults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 Adults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 Adults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Sr Citizen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 Adults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 Adults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 Adults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 Adults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 Adults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 Adults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 Adults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 Adults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 Adults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 Adults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 Adults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Sr Citizen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 Adults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 Adults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 Adults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Sr Citizen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 Adults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 Adults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Middle Aged Adults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 Adults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 Adults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 Adults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 Adults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Sr Citizen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Adults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 Adults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 Adults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 Adults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 Adults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Adults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 Adults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Adults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 Adults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Sr Citizen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 Adults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Adults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 Adults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 Adults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 Adults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 Adults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 Adults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 Adults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 Adults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 Adults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 Adults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 Adults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 Adults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IF(L451&gt;60,"Sr Citizen",IF(L451&gt;30,"Middle Aged Adults",IF(L451&lt;=30,"Young Adults")))</f>
        <v>Middle Aged Adults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 Adults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 Adults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Sr Citizen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 Adults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 Adults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 Adults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 Adults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Sr Citizen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 Adults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 Adults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 Adults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 Adults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 Adults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 Adults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 Adults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Sr Citizen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 Adults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 Adults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 Adults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Sr Citizen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Adults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 Adults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 Adults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 Adults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 Adults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Middle Aged Adults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 Adults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 Adults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 Adults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 Adults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 Adults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 Adults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 Adults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Sr Citizen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 Adults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 Adults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Middle Aged Adults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 Adults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 Adults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 Adults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 Adults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 Adults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 Adults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Middle Aged Adults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 Adults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 Aged Adults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 Adults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 Adults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 Adults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 Adults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 Adults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 Adults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Adults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 Adults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 Adults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 Adults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 Adults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 Adults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Adults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 Adults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 Adults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Sr Citizen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 Adults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IF(L515&gt;60,"Sr Citizen",IF(L515&gt;30,"Middle Aged Adults",IF(L515&lt;=30,"Young Adults")))</f>
        <v>Sr Citizen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 Adults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 Adults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 Adults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 Adults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 Adults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Sr Citizen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 Adults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Sr Citizen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 Adults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 Adults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Sr Citizen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Middle Aged Adults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 Adults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 Adults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Adults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 Aged Adults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Adults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Adults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 Adults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Sr Citizen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Sr Citizen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 Adults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 Adults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 Adults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 Adults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 Adults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 Adults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 Adults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Adults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 Adults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 Adults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Adults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 Adults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 Adults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 Adults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 Adults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 Adults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Sr Citizen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 Adults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Sr Citizen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 Adults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 Adults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 Adults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 Adults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 Adults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Middle Aged Adults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 Adults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 Adults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 Adults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Adults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Adults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 Adults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Sr Citizen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 Adults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 Adults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Sr Citizen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 Adults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 Adults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Adults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Sr Citizen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 Adults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 Aged Adults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 Adults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IF(L579&gt;60,"Sr Citizen",IF(L579&gt;30,"Middle Aged Adults",IF(L579&lt;=30,"Young Adults")))</f>
        <v>Middle Aged Adults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 Aged Adults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 Adults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Sr Citizen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Adults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 Adults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Sr Citizen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 Adults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 Adults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 Adults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 Adults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 Adults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 Aged Adults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 Adults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Sr Citizen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 Adults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 Adults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Sr Citizen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Sr Citizen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 Adults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 Aged Adults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 Adults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Aged Adults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 Adults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 Adults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 Adults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 Adults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Adults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 Adults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 Adults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 Adults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 Adults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 Adults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 Adults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 Adults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Adults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 Adults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 Adults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 Adults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 Adults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 Adults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 Adults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Adults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 Adults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 Aged Adults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 Adults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 Adults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Adults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Sr Citizen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Adults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Sr Citizen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 Adults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 Adults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Adults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 Adults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 Adults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 Adults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Sr Citizen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 Adults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 Adults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Adults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Sr Citizen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Sr Citizen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Aged Adults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IF(L643&gt;60,"Sr Citizen",IF(L643&gt;30,"Middle Aged Adults",IF(L643&lt;=30,"Young Adults")))</f>
        <v>Sr Citizen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 Adults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 Adults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 Adults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 Adults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 Adults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 Adults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 Aged Adults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 Adults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Sr Citizen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 Adults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 Adults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 Adults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 Adults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 Adults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 Adults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 Adults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 Adults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Sr Citizen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 Adults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Adults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 Adults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 Adults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 Adults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 Adults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 Adults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Sr Citizen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 Adults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 Adults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Middle Aged Adults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 Adults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Adults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 Adults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 Adults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 Adults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 Adults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 Adults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Sr Citizen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Middle Aged Adults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 Adults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 Adults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 Adults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 Adults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 Adults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 Adults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 Adults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Adults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Adults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Adults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 Adults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 Adults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 Adults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 Adults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 Adults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 Adults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Adults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Adults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 Adults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 Adults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 Aged Adults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Adults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 Adults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 Adults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 Adults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IF(L707&gt;60,"Sr Citizen",IF(L707&gt;30,"Middle Aged Adults",IF(L707&lt;=30,"Young Adults")))</f>
        <v>Middle Aged Adults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 Adults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 Adults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Middle Aged Adults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Middle Aged Adults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 Adults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Middle Aged Adults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 Aged Adults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 Adults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Adults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 Adults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 Adults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 Adults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 Adults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 Adults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Middle Aged Adults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 Adults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 Adults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 Adults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 Adults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 Adults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 Adults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 Adults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Adults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 Adults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 Adults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 Adults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 Adults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 Adults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 Adults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Adults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 Adults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 Adults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 Adults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Aged Adults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Adults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 Adults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Adults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 Adults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Middle Aged Adults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 Adults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 Aged Adults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 Adults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Sr Citizen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 Aged Adults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 Adults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 Adults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 Adults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Adults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 Aged Adults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 Adults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 Adults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 Adults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 Adults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 Adults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 Adults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Middle Aged Adults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 Adults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 Adults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Adults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 Adults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 Adults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 Aged Adults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 Adults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IF(L771&gt;60,"Sr Citizen",IF(L771&gt;30,"Middle Aged Adults",IF(L771&lt;=30,"Young Adults")))</f>
        <v>Middle Aged Adults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 Adults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 Adults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 Adults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 Adults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 Adults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 Adults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 Aged Adults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Adults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 Adults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 Adults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Aged Adults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 Adults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 Adults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 Adults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 Adults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Adults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 Adults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 Aged Adults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 Adults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 Adults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 Adults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Adults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 Adults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 Adults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Sr Citizen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 Adults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Aged Adults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Adults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Adults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 Adults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 Adults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Sr Citizen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Adults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Adults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Adults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 Adults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 Adults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 Adults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 Adults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Sr Citizen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 Adults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 Adults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Sr Citizen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 Adults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Sr Citizen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Adults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 Adults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 Adults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Adults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Adults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 Adults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 Adults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 Adults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 Adults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 Adults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 Adults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 Adults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 Adults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Adults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Sr Citizen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 Adults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 Adults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 Adults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IF(L835&gt;60,"Sr Citizen",IF(L835&gt;30,"Middle Aged Adults",IF(L835&lt;=30,"Young Adults")))</f>
        <v>Middle Aged Adults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 Adults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 Adults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Adults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 Adults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 Adults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 Adults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 Adults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Sr Citizen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 Adults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 Adults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Middle Aged Adults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 Adults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Aged Adults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Adults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 Adults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Middle Aged Adults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Sr Citizen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 Adults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 Adults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 Adults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 Adults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 Adults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Adults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 Adults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 Adults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 Adults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 Adults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 Adults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 Adults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 Adults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 Adults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 Adults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Aged Adults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 Adults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Middle Aged Adults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 Adults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 Adults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Aged Adults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 Adults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 Adults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 Adults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 Adults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Adults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Sr Citizen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Sr Citizen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 Adults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 Adults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Sr Citizen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 Adults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 Adults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Sr Citizen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 Adults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 Adults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 Adults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 Adults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 Adults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 Adults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Sr Citizen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 Adults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 Adults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 Adults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Sr Citizen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 Adults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IF(L899&gt;60,"Sr Citizen",IF(L899&gt;30,"Middle Aged Adults",IF(L899&lt;=30,"Young Adults")))</f>
        <v>Young Adults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Middle Aged Adults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 Adults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 Adults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 Adults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 Adults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Sr Citizen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 Adults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 Adults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 Adults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Sr Citizen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 Adults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 Adults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 Adults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Sr Citizen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 Adults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 Adults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 Adults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Sr Citizen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 Adults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 Adults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 Adults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Sr Citizen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 Adults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 Adults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 Adults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 Adults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 Adults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 Adults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 Aged Adults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 Adults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 Adults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 Adults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 Adults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 Adults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Adults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Adults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 Aged Adults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 Adults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Middle Aged Adults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 Adults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Adults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 Adults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 Adults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 Adults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 Adults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 Adults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 Adults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 Adults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Sr Citizen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 Adults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 Adults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 Adults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 Adults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 Adults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 Aged Adults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Adults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 Adults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 Adults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 Adults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Adults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 Adults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 Adults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 Adults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IF(L963&gt;60,"Sr Citizen",IF(L963&gt;30,"Middle Aged Adults",IF(L963&lt;=30,"Young Adults")))</f>
        <v>Sr Citizen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Aged Adults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Sr Citizen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 Aged Adults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 Adults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 Adults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 Aged Adults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Adults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 Adults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 Adults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 Adults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 Adults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 Adults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 Adults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 Adults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Sr Citizen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Sr Citizen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 Adults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 Adults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 Adults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 Adults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 Adults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 Adults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 Adults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 Adults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Middle Aged Adults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Sr Citizen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Sr Citizen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 Adults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Adults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 Adults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 Adults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 Adults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 Adults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 Adults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 Adults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 Adults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 Adults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 Adults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5" workbookViewId="0">
      <selection activeCell="N57" sqref="N57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53449.6124031008</v>
      </c>
      <c r="C3" s="3">
        <v>55267.4897119342</v>
      </c>
      <c r="D3" s="3">
        <v>54331.3373253493</v>
      </c>
    </row>
    <row r="4" spans="1:4">
      <c r="A4" t="s">
        <v>39</v>
      </c>
      <c r="B4" s="3">
        <v>56520.1465201465</v>
      </c>
      <c r="C4" s="3">
        <v>59603.1746031746</v>
      </c>
      <c r="D4" s="3">
        <v>58000</v>
      </c>
    </row>
    <row r="5" spans="1:4">
      <c r="A5" t="s">
        <v>43</v>
      </c>
      <c r="B5" s="3">
        <v>55028.2485875706</v>
      </c>
      <c r="C5" s="3">
        <v>57474.7474747475</v>
      </c>
      <c r="D5" s="3">
        <v>56208.5769980507</v>
      </c>
    </row>
    <row r="27" spans="1:2">
      <c r="A27" t="s">
        <v>44</v>
      </c>
      <c r="B27" t="s">
        <v>12</v>
      </c>
    </row>
    <row r="28" spans="1:4">
      <c r="A28" t="s">
        <v>9</v>
      </c>
      <c r="B28" t="s">
        <v>20</v>
      </c>
      <c r="C28" t="s">
        <v>17</v>
      </c>
      <c r="D28" t="s">
        <v>43</v>
      </c>
    </row>
    <row r="29" spans="1:4">
      <c r="A29" t="s">
        <v>18</v>
      </c>
      <c r="B29">
        <v>171</v>
      </c>
      <c r="C29">
        <v>207</v>
      </c>
      <c r="D29">
        <v>378</v>
      </c>
    </row>
    <row r="30" spans="1:4">
      <c r="A30" t="s">
        <v>29</v>
      </c>
      <c r="B30">
        <v>93</v>
      </c>
      <c r="C30">
        <v>83</v>
      </c>
      <c r="D30">
        <v>176</v>
      </c>
    </row>
    <row r="31" spans="1:4">
      <c r="A31" t="s">
        <v>24</v>
      </c>
      <c r="B31">
        <v>67</v>
      </c>
      <c r="C31">
        <v>95</v>
      </c>
      <c r="D31">
        <v>162</v>
      </c>
    </row>
    <row r="32" spans="1:4">
      <c r="A32" t="s">
        <v>26</v>
      </c>
      <c r="B32">
        <v>120</v>
      </c>
      <c r="C32">
        <v>77</v>
      </c>
      <c r="D32">
        <v>197</v>
      </c>
    </row>
    <row r="33" spans="1:4">
      <c r="A33" t="s">
        <v>41</v>
      </c>
      <c r="B33">
        <v>80</v>
      </c>
      <c r="C33">
        <v>33</v>
      </c>
      <c r="D33">
        <v>113</v>
      </c>
    </row>
    <row r="34" spans="1:4">
      <c r="A34" t="s">
        <v>43</v>
      </c>
      <c r="B34">
        <v>531</v>
      </c>
      <c r="C34">
        <v>495</v>
      </c>
      <c r="D34">
        <v>1026</v>
      </c>
    </row>
    <row r="48" spans="1:2">
      <c r="A48" t="s">
        <v>44</v>
      </c>
      <c r="B48" t="s">
        <v>12</v>
      </c>
    </row>
    <row r="49" spans="1:4">
      <c r="A49" t="s">
        <v>10</v>
      </c>
      <c r="B49" t="s">
        <v>20</v>
      </c>
      <c r="C49" t="s">
        <v>17</v>
      </c>
      <c r="D49" t="s">
        <v>43</v>
      </c>
    </row>
    <row r="50" spans="1:4">
      <c r="A50" t="s">
        <v>19</v>
      </c>
      <c r="B50">
        <v>160</v>
      </c>
      <c r="C50">
        <v>156</v>
      </c>
      <c r="D50">
        <v>316</v>
      </c>
    </row>
    <row r="51" spans="1:4">
      <c r="A51" t="s">
        <v>35</v>
      </c>
      <c r="B51">
        <v>288</v>
      </c>
      <c r="C51">
        <v>220</v>
      </c>
      <c r="D51">
        <v>508</v>
      </c>
    </row>
    <row r="52" spans="1:4">
      <c r="A52" t="s">
        <v>27</v>
      </c>
      <c r="B52">
        <v>83</v>
      </c>
      <c r="C52">
        <v>119</v>
      </c>
      <c r="D52">
        <v>202</v>
      </c>
    </row>
    <row r="53" spans="1:4">
      <c r="A53" t="s">
        <v>43</v>
      </c>
      <c r="B53">
        <v>531</v>
      </c>
      <c r="C53">
        <v>495</v>
      </c>
      <c r="D53">
        <v>1026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showGridLines="0" workbookViewId="0">
      <selection activeCell="V26" sqref="V26"/>
    </sheetView>
  </sheetViews>
  <sheetFormatPr defaultColWidth="8.88888888888889" defaultRowHeight="14.4" outlineLevelRow="4"/>
  <sheetData>
    <row r="1" spans="1:15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</row>
  </sheetData>
  <mergeCells count="2">
    <mergeCell ref="A1:L5"/>
    <mergeCell ref="M1:O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Rishav Banerjee</cp:lastModifiedBy>
  <dcterms:created xsi:type="dcterms:W3CDTF">2022-03-18T02:50:00Z</dcterms:created>
  <dcterms:modified xsi:type="dcterms:W3CDTF">2023-12-27T04:03:44Z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