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c3df01f76a68f/Desktop/Entrepreneurship/Final Project/"/>
    </mc:Choice>
  </mc:AlternateContent>
  <xr:revisionPtr revIDLastSave="9" documentId="8_{515FA5F5-2B34-458A-8ED9-54084264FE00}" xr6:coauthVersionLast="47" xr6:coauthVersionMax="47" xr10:uidLastSave="{B0146AD4-9AD0-42CE-9AC3-846395CFEC3D}"/>
  <bookViews>
    <workbookView xWindow="-108" yWindow="-108" windowWidth="23256" windowHeight="12456" xr2:uid="{2EC84548-E21B-4448-ACB6-DE4E2CC7B357}"/>
  </bookViews>
  <sheets>
    <sheet name="Sheet1" sheetId="1" r:id="rId1"/>
  </sheets>
  <definedNames>
    <definedName name="_xlnm.Print_Area" localSheetId="0">Sheet1!$A$1:$H$15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4" i="1"/>
  <c r="G3" i="1" s="1"/>
  <c r="F3" i="1"/>
</calcChain>
</file>

<file path=xl/sharedStrings.xml><?xml version="1.0" encoding="utf-8"?>
<sst xmlns="http://schemas.openxmlformats.org/spreadsheetml/2006/main" count="16" uniqueCount="15">
  <si>
    <t>Contribution Margin</t>
  </si>
  <si>
    <t>CAC                                    (Customer Aqcuisition)</t>
  </si>
  <si>
    <t>Revenue Streams</t>
  </si>
  <si>
    <t>Product/Service  Unit Cost</t>
  </si>
  <si>
    <t>BUSINESS ECONOMIC MODEL VALUES</t>
  </si>
  <si>
    <t>Operating Leverage         (Low-High)</t>
  </si>
  <si>
    <t>Subscription Costs</t>
  </si>
  <si>
    <t>Service Fee</t>
  </si>
  <si>
    <t>Individual product sales from website</t>
  </si>
  <si>
    <t>High</t>
  </si>
  <si>
    <t>low</t>
  </si>
  <si>
    <t>LTV                                          (Customer Lifetime Value)</t>
  </si>
  <si>
    <t>TOTAL</t>
  </si>
  <si>
    <t>Average no of transactions /person annually</t>
  </si>
  <si>
    <t>Total Adoptors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</si>
</sst>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7" xfId="0" applyBorder="1"/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0" fillId="0" borderId="0" xfId="0" applyNumberFormat="1"/>
    <xf numFmtId="164" fontId="0" fillId="0" borderId="5" xfId="0" applyNumberFormat="1" applyBorder="1"/>
    <xf numFmtId="0" fontId="0" fillId="0" borderId="0" xfId="0" applyBorder="1"/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8CA9-19E3-47F4-B878-32C4AC234A6A}">
  <dimension ref="A1:K15"/>
  <sheetViews>
    <sheetView tabSelected="1" zoomScale="83" zoomScaleNormal="100" workbookViewId="0">
      <selection activeCell="K10" sqref="K10"/>
    </sheetView>
  </sheetViews>
  <sheetFormatPr defaultRowHeight="14.4" x14ac:dyDescent="0.3"/>
  <cols>
    <col min="1" max="1" width="32.88671875" style="1" bestFit="1" customWidth="1"/>
    <col min="2" max="2" width="15.88671875" customWidth="1"/>
    <col min="3" max="4" width="18.6640625" customWidth="1"/>
    <col min="5" max="5" width="21.109375" customWidth="1"/>
    <col min="6" max="6" width="24.88671875" customWidth="1"/>
    <col min="7" max="10" width="16.33203125" customWidth="1"/>
  </cols>
  <sheetData>
    <row r="1" spans="1:11" ht="46.5" customHeight="1" thickBot="1" x14ac:dyDescent="0.35">
      <c r="A1" s="8" t="s">
        <v>4</v>
      </c>
      <c r="B1" s="9"/>
      <c r="C1" s="9"/>
      <c r="D1" s="9"/>
      <c r="E1" s="9"/>
      <c r="F1" s="9"/>
      <c r="G1" s="9"/>
      <c r="H1" s="9"/>
    </row>
    <row r="2" spans="1:11" ht="63" thickBot="1" x14ac:dyDescent="0.35">
      <c r="A2" s="4" t="s">
        <v>2</v>
      </c>
      <c r="B2" s="5" t="s">
        <v>5</v>
      </c>
      <c r="C2" s="5" t="s">
        <v>3</v>
      </c>
      <c r="D2" s="5" t="s">
        <v>1</v>
      </c>
      <c r="E2" s="5" t="s">
        <v>11</v>
      </c>
      <c r="F2" s="6" t="s">
        <v>0</v>
      </c>
      <c r="G2" s="13" t="s">
        <v>12</v>
      </c>
      <c r="J2" s="14" t="s">
        <v>13</v>
      </c>
      <c r="K2">
        <v>6</v>
      </c>
    </row>
    <row r="3" spans="1:11" ht="35.1" customHeight="1" x14ac:dyDescent="0.3">
      <c r="A3" s="2" t="s">
        <v>6</v>
      </c>
      <c r="B3" t="s">
        <v>9</v>
      </c>
      <c r="C3" s="10">
        <v>25</v>
      </c>
      <c r="D3" s="10">
        <v>63.59</v>
      </c>
      <c r="E3" s="10">
        <v>1800</v>
      </c>
      <c r="F3" s="11">
        <f>C3*K2*5960</f>
        <v>894000</v>
      </c>
      <c r="G3" s="10">
        <f>SUM(F3:F5)</f>
        <v>1054920</v>
      </c>
      <c r="J3" t="s">
        <v>14</v>
      </c>
      <c r="K3">
        <v>5960</v>
      </c>
    </row>
    <row r="4" spans="1:11" ht="35.1" customHeight="1" x14ac:dyDescent="0.3">
      <c r="A4" s="2" t="s">
        <v>7</v>
      </c>
      <c r="B4" t="s">
        <v>10</v>
      </c>
      <c r="C4" s="10">
        <v>2</v>
      </c>
      <c r="D4" s="10">
        <v>63.59</v>
      </c>
      <c r="E4" s="10">
        <v>1800</v>
      </c>
      <c r="F4" s="11">
        <f>C4*K2*5960</f>
        <v>71520</v>
      </c>
    </row>
    <row r="5" spans="1:11" ht="35.1" customHeight="1" thickBot="1" x14ac:dyDescent="0.35">
      <c r="A5" s="2" t="s">
        <v>8</v>
      </c>
      <c r="B5" t="s">
        <v>10</v>
      </c>
      <c r="C5" s="10">
        <v>15</v>
      </c>
      <c r="D5" s="10">
        <v>63.59</v>
      </c>
      <c r="E5" s="10">
        <v>1800</v>
      </c>
      <c r="F5" s="11">
        <f>C5*1*5960</f>
        <v>89400</v>
      </c>
    </row>
    <row r="6" spans="1:11" ht="35.1" customHeight="1" x14ac:dyDescent="0.3">
      <c r="A6" s="3"/>
      <c r="B6" s="7"/>
      <c r="C6" s="7"/>
      <c r="D6" s="7"/>
      <c r="E6" s="7"/>
      <c r="F6" s="7"/>
      <c r="G6" s="7"/>
      <c r="H6" s="7"/>
    </row>
    <row r="7" spans="1:11" ht="33.75" customHeight="1" x14ac:dyDescent="0.3">
      <c r="B7" s="12"/>
      <c r="C7" s="12"/>
      <c r="D7" s="12"/>
      <c r="E7" s="12"/>
      <c r="F7" s="12"/>
      <c r="G7" s="12"/>
      <c r="H7" s="12"/>
    </row>
    <row r="8" spans="1:11" x14ac:dyDescent="0.3">
      <c r="B8" s="12"/>
      <c r="C8" s="12"/>
      <c r="D8" s="12"/>
      <c r="E8" s="12"/>
      <c r="F8" s="12"/>
      <c r="G8" s="12"/>
      <c r="H8" s="12"/>
    </row>
    <row r="9" spans="1:11" x14ac:dyDescent="0.3">
      <c r="B9" s="12"/>
      <c r="C9" s="12"/>
      <c r="D9" s="12"/>
      <c r="E9" s="12"/>
      <c r="F9" s="12"/>
      <c r="G9" s="12"/>
      <c r="H9" s="12"/>
    </row>
    <row r="10" spans="1:11" x14ac:dyDescent="0.3">
      <c r="B10" s="12"/>
      <c r="C10" s="12"/>
      <c r="D10" s="12"/>
      <c r="E10" s="12"/>
      <c r="F10" s="12"/>
      <c r="G10" s="12"/>
      <c r="H10" s="12"/>
    </row>
    <row r="11" spans="1:11" x14ac:dyDescent="0.3">
      <c r="B11" s="12"/>
      <c r="C11" s="12"/>
      <c r="D11" s="12"/>
      <c r="E11" s="12"/>
      <c r="F11" s="12"/>
      <c r="G11" s="12"/>
      <c r="H11" s="12"/>
    </row>
    <row r="12" spans="1:11" x14ac:dyDescent="0.3">
      <c r="B12" s="12"/>
      <c r="C12" s="12"/>
      <c r="D12" s="12"/>
      <c r="E12" s="12"/>
      <c r="F12" s="12"/>
      <c r="G12" s="12"/>
      <c r="H12" s="12"/>
    </row>
    <row r="13" spans="1:11" x14ac:dyDescent="0.3">
      <c r="B13" s="12"/>
      <c r="C13" s="12"/>
      <c r="D13" s="12"/>
      <c r="E13" s="12"/>
      <c r="F13" s="12"/>
      <c r="G13" s="12"/>
      <c r="H13" s="12"/>
    </row>
    <row r="14" spans="1:11" x14ac:dyDescent="0.3">
      <c r="B14" s="12"/>
      <c r="C14" s="12"/>
      <c r="D14" s="12"/>
      <c r="E14" s="12"/>
      <c r="F14" s="12"/>
      <c r="G14" s="12"/>
      <c r="H14" s="12"/>
    </row>
    <row r="15" spans="1:11" x14ac:dyDescent="0.3">
      <c r="B15" s="12"/>
      <c r="C15" s="12"/>
      <c r="D15" s="12"/>
      <c r="E15" s="12"/>
      <c r="F15" s="12"/>
      <c r="G15" s="12"/>
      <c r="H15" s="12"/>
    </row>
  </sheetData>
  <mergeCells count="2">
    <mergeCell ref="B6:H15"/>
    <mergeCell ref="A1:H1"/>
  </mergeCells>
  <printOptions horizontalCentered="1" gridLines="1"/>
  <pageMargins left="0.2" right="0.2" top="0.5" bottom="0.5" header="0.3" footer="0.3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 Alderman</dc:creator>
  <cp:lastModifiedBy>Shiva Dhanush M</cp:lastModifiedBy>
  <dcterms:created xsi:type="dcterms:W3CDTF">2023-02-22T14:35:26Z</dcterms:created>
  <dcterms:modified xsi:type="dcterms:W3CDTF">2023-05-07T23:03:32Z</dcterms:modified>
</cp:coreProperties>
</file>