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hesis\"/>
    </mc:Choice>
  </mc:AlternateContent>
  <xr:revisionPtr revIDLastSave="0" documentId="13_ncr:1_{8DD7AFD3-C166-48BB-9F71-79B4876DC3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ublic Transportation Survey   " sheetId="1" r:id="rId1"/>
    <sheet name="Sheet1" sheetId="2" r:id="rId2"/>
  </sheets>
  <definedNames>
    <definedName name="_xlnm._FilterDatabase" localSheetId="0" hidden="1">'Public Transportation Survey   '!$A$1:$BE$49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R4" i="2"/>
  <c r="M6" i="2"/>
  <c r="F7" i="2"/>
  <c r="B5" i="2"/>
</calcChain>
</file>

<file path=xl/sharedStrings.xml><?xml version="1.0" encoding="utf-8"?>
<sst xmlns="http://schemas.openxmlformats.org/spreadsheetml/2006/main" count="2043" uniqueCount="298">
  <si>
    <t>Timestamp</t>
  </si>
  <si>
    <t>Age</t>
  </si>
  <si>
    <t>Gender</t>
  </si>
  <si>
    <t>Religion (If not applicable, answer NA)</t>
  </si>
  <si>
    <t>Do you have any disability?</t>
  </si>
  <si>
    <t xml:space="preserve">Which area do you live in? </t>
  </si>
  <si>
    <t xml:space="preserve">How many members are there in your family? </t>
  </si>
  <si>
    <t xml:space="preserve">What is your highest level of education? </t>
  </si>
  <si>
    <t>What is your employment status?</t>
  </si>
  <si>
    <t xml:space="preserve">If employed, what is your occupation? (If student, please write Student) </t>
  </si>
  <si>
    <t xml:space="preserve">Where do you work/study? </t>
  </si>
  <si>
    <t xml:space="preserve">Do you have a daytime or a nighttime job? </t>
  </si>
  <si>
    <t>What is your monthly income? (If you are unemployed, please mention your family's average income)</t>
  </si>
  <si>
    <t>Are you currently using Bus Rapid Transit system (BRTS)?</t>
  </si>
  <si>
    <t xml:space="preserve">Have you ever used a Bus Rapid Transit system (BRTS)? </t>
  </si>
  <si>
    <t xml:space="preserve">Which mode of transportation do you prefer? </t>
  </si>
  <si>
    <t>Which mode of transportation do you find most accessible?</t>
  </si>
  <si>
    <t xml:space="preserve">How frequently do you use the BRTS? 
</t>
  </si>
  <si>
    <t>What is your most used/desired origin while using BRTS?</t>
  </si>
  <si>
    <t>What is your most used/desired destination while using BRTS?</t>
  </si>
  <si>
    <t>What is your primary reason for using the BRTS?</t>
  </si>
  <si>
    <t xml:space="preserve">Which is one reason why you do not use Public Transportation and use another mode ?
</t>
  </si>
  <si>
    <t>Which is one reason why you do not use BRTS?</t>
  </si>
  <si>
    <t>Are the BRTS routes well-connected to your desired origin?</t>
  </si>
  <si>
    <t>Are the BRTS routes well-connected to your desired destination?</t>
  </si>
  <si>
    <t>How would you rate the cleanliness and maintenance of the BRTS stations and vehicles?</t>
  </si>
  <si>
    <t>Are there enough seating and standing space in the bus available during peak hours?</t>
  </si>
  <si>
    <t xml:space="preserve">Are the BRTS buses on time? </t>
  </si>
  <si>
    <t xml:space="preserve">How would you rate the suitability and accessibility of the BRTS 
for people with physical and mental disabilities? </t>
  </si>
  <si>
    <t>Are there sufficient information displays and signage 
at BRTS stations to assist passengers?</t>
  </si>
  <si>
    <t>How would you rate the comfort level of the BRTS vehicles?</t>
  </si>
  <si>
    <t>Do you feel safe and secure while using the BRTS vehicle?  [7:00 am  - 9:00 am ]</t>
  </si>
  <si>
    <t>Do you feel safe and secure while using the BRTS vehicle?  [9:00 am  - 1:00 pm]</t>
  </si>
  <si>
    <t>Do you feel safe and secure while using the BRTS vehicle?  [1:00 pm - 3:00 pm]</t>
  </si>
  <si>
    <t>Do you feel safe and secure while using the BRTS vehicle?  [3:00 pm - 5:00 pm]</t>
  </si>
  <si>
    <t>Do you feel safe and secure while using the BRTS vehicle?  [5:00 pm -7:00 pm ]</t>
  </si>
  <si>
    <t>Do you feel safe and secure while using the BRTS vehicle?  [7:00 pm - 9:00 pm]</t>
  </si>
  <si>
    <t>Do you feel safe and secure while using the BRTS vehicle?  [9:00 pm - 11:00 pm ]</t>
  </si>
  <si>
    <t>Do you feel safe and secure while being on BRTS station?</t>
  </si>
  <si>
    <t xml:space="preserve">How do you find the driving of the BRTS driver? </t>
  </si>
  <si>
    <t xml:space="preserve">Which adequate security measures have you seen at BRTS stations and vehicles? </t>
  </si>
  <si>
    <t xml:space="preserve">How would you rate the overall customer service provided by BRTS staff members? </t>
  </si>
  <si>
    <t xml:space="preserve">How satisfied are you with the overall performance of the BRTS? </t>
  </si>
  <si>
    <t>How well does the BRTS integrate with other modes of public transportation, such as Rickshaw or AMTS?</t>
  </si>
  <si>
    <t xml:space="preserve">Do you find the BRTS fares affordable? </t>
  </si>
  <si>
    <t xml:space="preserve">Do you avail any discounts during the BRTS transportation? </t>
  </si>
  <si>
    <t xml:space="preserve"> Do you think there should be any changes in the fare structure of BRTS? </t>
  </si>
  <si>
    <t>If given a free ticket, would you shift to BRTS?</t>
  </si>
  <si>
    <t>How good is the payment service at the station?</t>
  </si>
  <si>
    <t xml:space="preserve">Do you think the BRTS has helped reduce traffic congestion in your city? </t>
  </si>
  <si>
    <t xml:space="preserve">Do you think the BRTS has helped reduce emissions in your city? </t>
  </si>
  <si>
    <t xml:space="preserve">Would you recommend using the BRTS to others? </t>
  </si>
  <si>
    <t>2024/02/06 3:01:38 PM GMT+5:30</t>
  </si>
  <si>
    <t>NA</t>
  </si>
  <si>
    <t>None</t>
  </si>
  <si>
    <t xml:space="preserve">Navrangpura </t>
  </si>
  <si>
    <t>12th standard pass</t>
  </si>
  <si>
    <t>Student</t>
  </si>
  <si>
    <t xml:space="preserve">University </t>
  </si>
  <si>
    <t>No</t>
  </si>
  <si>
    <t>Safety and comfort</t>
  </si>
  <si>
    <t>Connectivity issue</t>
  </si>
  <si>
    <t>Not sure</t>
  </si>
  <si>
    <t>Maybe</t>
  </si>
  <si>
    <t>Don't know</t>
  </si>
  <si>
    <t>Yet to form an opinion</t>
  </si>
  <si>
    <t>Yes</t>
  </si>
  <si>
    <t>Student discount</t>
  </si>
  <si>
    <t>2024/02/06 3:03:50 PM GMT+5:30</t>
  </si>
  <si>
    <t>Satellite</t>
  </si>
  <si>
    <t xml:space="preserve">Student </t>
  </si>
  <si>
    <t xml:space="preserve">Ahmedabad University </t>
  </si>
  <si>
    <t>BRTS</t>
  </si>
  <si>
    <t xml:space="preserve">Shivranjani BRTS Station </t>
  </si>
  <si>
    <t>Bopal BRTS Station</t>
  </si>
  <si>
    <t>Education</t>
  </si>
  <si>
    <t>Quite clean</t>
  </si>
  <si>
    <t>Always</t>
  </si>
  <si>
    <t>Can be improved</t>
  </si>
  <si>
    <t>Comfortable</t>
  </si>
  <si>
    <t>Harsh</t>
  </si>
  <si>
    <t>Security Guards</t>
  </si>
  <si>
    <t>Helpful</t>
  </si>
  <si>
    <t>Very satisfied</t>
  </si>
  <si>
    <t>Good</t>
  </si>
  <si>
    <t>Student discount;Disability discount;Senior citizen discount</t>
  </si>
  <si>
    <t>2024/02/06 3:04:01 PM GMT+5:30</t>
  </si>
  <si>
    <t>Hindu</t>
  </si>
  <si>
    <t>Navrangpura</t>
  </si>
  <si>
    <t>Post graduate</t>
  </si>
  <si>
    <t>Employed</t>
  </si>
  <si>
    <t>Staff</t>
  </si>
  <si>
    <t>Ahmedabad University</t>
  </si>
  <si>
    <t xml:space="preserve">Daytime </t>
  </si>
  <si>
    <t>Need some improvement</t>
  </si>
  <si>
    <t>Sometimes harsh</t>
  </si>
  <si>
    <t>Needs improvement</t>
  </si>
  <si>
    <t>Disability discount</t>
  </si>
  <si>
    <t>2024/02/06 3:04:30 PM GMT+5:30</t>
  </si>
  <si>
    <t xml:space="preserve">Palaj, Gandhinagar </t>
  </si>
  <si>
    <t>Professional Degree</t>
  </si>
  <si>
    <t xml:space="preserve">Professor </t>
  </si>
  <si>
    <t xml:space="preserve">None </t>
  </si>
  <si>
    <t>Rarely</t>
  </si>
  <si>
    <t>Motera</t>
  </si>
  <si>
    <t xml:space="preserve">LD College </t>
  </si>
  <si>
    <t>Work</t>
  </si>
  <si>
    <t>Not harsh</t>
  </si>
  <si>
    <t>Surveillance camera</t>
  </si>
  <si>
    <t>Somewhat satisfied</t>
  </si>
  <si>
    <t>Women discount</t>
  </si>
  <si>
    <t>2024/02/06 3:04:52 PM GMT+5:30</t>
  </si>
  <si>
    <t>Nirnaynagar, Chandlodiya</t>
  </si>
  <si>
    <t>College Degree</t>
  </si>
  <si>
    <t>Electronics LAB Technician</t>
  </si>
  <si>
    <t>Akhbarnagar</t>
  </si>
  <si>
    <t>L.D.C.E.</t>
  </si>
  <si>
    <t>Price</t>
  </si>
  <si>
    <t>2024/02/06 3:10:26 PM GMT+5:30</t>
  </si>
  <si>
    <t>Paldi</t>
  </si>
  <si>
    <t>Looking for a job</t>
  </si>
  <si>
    <t>Hygiene</t>
  </si>
  <si>
    <t xml:space="preserve">Not sure </t>
  </si>
  <si>
    <t>Student discount;Women discount;Senior citizen discount</t>
  </si>
  <si>
    <t>2024/02/06 3:11:16 PM GMT+5:30</t>
  </si>
  <si>
    <t>Doctor</t>
  </si>
  <si>
    <t>4-5 times a month</t>
  </si>
  <si>
    <t>Satellite (star bazaar)</t>
  </si>
  <si>
    <t>Airport</t>
  </si>
  <si>
    <t>Senior citizen discount</t>
  </si>
  <si>
    <t>2024/02/06 3:11:18 PM GMT+5:30</t>
  </si>
  <si>
    <t>Jagatpur</t>
  </si>
  <si>
    <t>Administration</t>
  </si>
  <si>
    <t>AMTS</t>
  </si>
  <si>
    <t>Leisure</t>
  </si>
  <si>
    <t>2024/02/06 3:12:18 PM GMT+5:30</t>
  </si>
  <si>
    <t>Chandkheda</t>
  </si>
  <si>
    <t>Chandkheda BRTS stand</t>
  </si>
  <si>
    <t>LD Arts College BRTS stand</t>
  </si>
  <si>
    <t>Sometimes</t>
  </si>
  <si>
    <t>Student discount;Women discount;Disability discount;Senior citizen discount</t>
  </si>
  <si>
    <t>2024/02/06 3:13:28 PM GMT+5:30</t>
  </si>
  <si>
    <t>Shela</t>
  </si>
  <si>
    <t>Career Develpment</t>
  </si>
  <si>
    <t>2024/02/06 3:14:59 PM GMT+5:30</t>
  </si>
  <si>
    <t>Makarba</t>
  </si>
  <si>
    <t>Emergency button</t>
  </si>
  <si>
    <t>Student discount;Senior citizen discount</t>
  </si>
  <si>
    <t>2024/02/06 3:17:13 PM GMT+5:30</t>
  </si>
  <si>
    <t>Gota</t>
  </si>
  <si>
    <t>Faculty</t>
  </si>
  <si>
    <t xml:space="preserve">4-5 times a year </t>
  </si>
  <si>
    <t>Helmet Circle</t>
  </si>
  <si>
    <t>Not helpful</t>
  </si>
  <si>
    <t>2024/02/06 3:17:45 PM GMT+5:30</t>
  </si>
  <si>
    <t>2024/02/06 3:19:52 PM GMT+5:30</t>
  </si>
  <si>
    <t>Jaimangal</t>
  </si>
  <si>
    <t>Post-doctoral fellow</t>
  </si>
  <si>
    <t>Not comfortable</t>
  </si>
  <si>
    <t xml:space="preserve">Maybe </t>
  </si>
  <si>
    <t>2024/02/06 3:20:02 PM GMT+5:30</t>
  </si>
  <si>
    <t>Jodhpur</t>
  </si>
  <si>
    <t>Metro</t>
  </si>
  <si>
    <t>2024/02/06 3:22:02 PM GMT+5:30</t>
  </si>
  <si>
    <t>Christian</t>
  </si>
  <si>
    <t>Bodakdev</t>
  </si>
  <si>
    <t>Digital marketing associate</t>
  </si>
  <si>
    <t>Daytime</t>
  </si>
  <si>
    <t>Himmatlal Park</t>
  </si>
  <si>
    <t>2024/02/06 3:28:09 PM GMT+5:30</t>
  </si>
  <si>
    <t>Scientist</t>
  </si>
  <si>
    <t>LD Engineering</t>
  </si>
  <si>
    <t>APMC</t>
  </si>
  <si>
    <t>Not clean</t>
  </si>
  <si>
    <t>2024/02/06 3:30:07 PM GMT+5:30</t>
  </si>
  <si>
    <t>Training &amp; Placement Officer</t>
  </si>
  <si>
    <t>Shivranjni</t>
  </si>
  <si>
    <t>2024/02/06 3:35:11 PM GMT+5:30</t>
  </si>
  <si>
    <t>Ambawadi</t>
  </si>
  <si>
    <t>2024/02/06 3:40:27 PM GMT+5:30</t>
  </si>
  <si>
    <t>Nava Naroda</t>
  </si>
  <si>
    <t>Researcher</t>
  </si>
  <si>
    <t>Daily</t>
  </si>
  <si>
    <t>Haridarshan Char Rasta</t>
  </si>
  <si>
    <t>L D Engineering College BRTS Station</t>
  </si>
  <si>
    <t>2024/02/06 3:45:26 PM GMT+5:30</t>
  </si>
  <si>
    <t>Shyamal Cross Roads</t>
  </si>
  <si>
    <t>Professor</t>
  </si>
  <si>
    <t>2024/02/06 3:46:03 PM GMT+5:30</t>
  </si>
  <si>
    <t>Bopal</t>
  </si>
  <si>
    <t>Bopal Appdoach</t>
  </si>
  <si>
    <t>Not at all</t>
  </si>
  <si>
    <t>Bad</t>
  </si>
  <si>
    <t>Not satisfied</t>
  </si>
  <si>
    <t>Disability discount;Senior citizen discount</t>
  </si>
  <si>
    <t>2024/02/06 4:24:14 PM GMT+5:30</t>
  </si>
  <si>
    <t>student</t>
  </si>
  <si>
    <t>Avani Bhavan</t>
  </si>
  <si>
    <t>L D Engineering</t>
  </si>
  <si>
    <t>Student discount;Women discount;Disability discount</t>
  </si>
  <si>
    <t>2024/02/06 4:30:33 PM GMT+5:30</t>
  </si>
  <si>
    <t>no</t>
  </si>
  <si>
    <t>2024/02/06 4:35:34 PM GMT+5:30</t>
  </si>
  <si>
    <t xml:space="preserve">Bopal </t>
  </si>
  <si>
    <t>Women discount;Disability discount;Senior citizen discount</t>
  </si>
  <si>
    <t>2024/02/06 4:37:53 PM GMT+5:30</t>
  </si>
  <si>
    <t>Gulbai Tekra, Navrangpura</t>
  </si>
  <si>
    <t>2024/02/06 4:53:46 PM GMT+5:30</t>
  </si>
  <si>
    <t>Naranpura</t>
  </si>
  <si>
    <t>AEC</t>
  </si>
  <si>
    <t>2024/02/06 5:38:09 PM GMT+5:30</t>
  </si>
  <si>
    <t xml:space="preserve">19 years </t>
  </si>
  <si>
    <t xml:space="preserve">Star bazaar </t>
  </si>
  <si>
    <t>2024/02/06 5:48:02 PM GMT+5:30</t>
  </si>
  <si>
    <t xml:space="preserve">Vastrapur </t>
  </si>
  <si>
    <t xml:space="preserve">Maninagar </t>
  </si>
  <si>
    <t>2024/02/06 7:36:13 PM GMT+5:30</t>
  </si>
  <si>
    <t>2024/02/06 8:17:05 PM GMT+5:30</t>
  </si>
  <si>
    <t>Atheist</t>
  </si>
  <si>
    <t>not sure</t>
  </si>
  <si>
    <t>2024/02/06 9:18:17 PM GMT+5:30</t>
  </si>
  <si>
    <t>Muslim</t>
  </si>
  <si>
    <t xml:space="preserve">Juhapura </t>
  </si>
  <si>
    <t>AI Engineer</t>
  </si>
  <si>
    <t xml:space="preserve">Ahmedabad </t>
  </si>
  <si>
    <t>Anjali</t>
  </si>
  <si>
    <t>2024/02/06 10:17:11 PM GMT+5:30</t>
  </si>
  <si>
    <t xml:space="preserve">Shivranjani </t>
  </si>
  <si>
    <t>2024/02/06 11:13:00 PM GMT+5:30</t>
  </si>
  <si>
    <t>Student discount;Women discount</t>
  </si>
  <si>
    <t>2024/02/07 7:34:05 AM GMT+5:30</t>
  </si>
  <si>
    <t xml:space="preserve">jagatpur </t>
  </si>
  <si>
    <t xml:space="preserve">student </t>
  </si>
  <si>
    <t xml:space="preserve">Rarely </t>
  </si>
  <si>
    <t>Nava vadaj</t>
  </si>
  <si>
    <t xml:space="preserve">memnagar </t>
  </si>
  <si>
    <t>2024/02/07 9:38:43 AM GMT+5:30</t>
  </si>
  <si>
    <t xml:space="preserve">Satellite </t>
  </si>
  <si>
    <t>Helmet Char Rasta</t>
  </si>
  <si>
    <t>Shiv ranjani</t>
  </si>
  <si>
    <t>2024/02/07 9:47:28 AM GMT+5:30</t>
  </si>
  <si>
    <t xml:space="preserve">C.G.Road, Ahmedabad </t>
  </si>
  <si>
    <t>2024/02/07 10:51:21 AM GMT+5:30</t>
  </si>
  <si>
    <t>2024/02/07 11:06:11 AM GMT+5:30</t>
  </si>
  <si>
    <t>Thaltej</t>
  </si>
  <si>
    <t>Student discount;Disability discount</t>
  </si>
  <si>
    <t>2024/02/07 12:21:14 PM GMT+5:30</t>
  </si>
  <si>
    <t>GU</t>
  </si>
  <si>
    <t>2024/02/07 12:27:33 PM GMT+5:30</t>
  </si>
  <si>
    <t>Prahladnagar</t>
  </si>
  <si>
    <t>Gujarat University</t>
  </si>
  <si>
    <t>2024/02/07 1:43:44 PM GMT+5:30</t>
  </si>
  <si>
    <t>Auto</t>
  </si>
  <si>
    <t>4-5 times a Year</t>
  </si>
  <si>
    <t>2024/02/07 2:33:54 PM GMT+5:30</t>
  </si>
  <si>
    <t>Assistant professor</t>
  </si>
  <si>
    <t>2024/02/07 2:38:12 PM GMT+5:30</t>
  </si>
  <si>
    <t>Shyamal</t>
  </si>
  <si>
    <t>Shivrangni</t>
  </si>
  <si>
    <t>2024/02/07 3:24:41 PM GMT+5:30</t>
  </si>
  <si>
    <t>Analyst</t>
  </si>
  <si>
    <t>2024/02/07 3:52:16 PM GMT+5:30</t>
  </si>
  <si>
    <t>New Vasna</t>
  </si>
  <si>
    <t>2024/02/07 9:55:01 PM GMT+5:30</t>
  </si>
  <si>
    <t>2024/02/11 7:18:41 PM GMT+5:30</t>
  </si>
  <si>
    <t>Memnagar</t>
  </si>
  <si>
    <t>Ranip</t>
  </si>
  <si>
    <t xml:space="preserve">Naranpura </t>
  </si>
  <si>
    <t xml:space="preserve">Helpful </t>
  </si>
  <si>
    <t>If using private transportation, is the vehicle battery operated or 0t?</t>
  </si>
  <si>
    <t xml:space="preserve">Student discount </t>
  </si>
  <si>
    <t xml:space="preserve">Disability discount </t>
  </si>
  <si>
    <t xml:space="preserve">Senior Citizen discount </t>
  </si>
  <si>
    <t xml:space="preserve">Women discount </t>
  </si>
  <si>
    <t xml:space="preserve">Gender </t>
  </si>
  <si>
    <t xml:space="preserve">Male </t>
  </si>
  <si>
    <t xml:space="preserve">Female </t>
  </si>
  <si>
    <t xml:space="preserve">Others </t>
  </si>
  <si>
    <t>Rs. 10,000 – 20,000</t>
  </si>
  <si>
    <t>Rs. 20,000 – 40,000</t>
  </si>
  <si>
    <t>Rs. 40,000 – 60,000</t>
  </si>
  <si>
    <t>1 lakh and above</t>
  </si>
  <si>
    <t>Rs. 60,000 - 1 lakh</t>
  </si>
  <si>
    <t xml:space="preserve">Monthly income </t>
  </si>
  <si>
    <t xml:space="preserve">Why not use BRTS </t>
  </si>
  <si>
    <t xml:space="preserve">Price </t>
  </si>
  <si>
    <t xml:space="preserve">Safety </t>
  </si>
  <si>
    <t xml:space="preserve">Connectivity issue </t>
  </si>
  <si>
    <t xml:space="preserve">Time constraint </t>
  </si>
  <si>
    <t xml:space="preserve">Connectivity imporved </t>
  </si>
  <si>
    <t xml:space="preserve">Yes </t>
  </si>
  <si>
    <t xml:space="preserve">No </t>
  </si>
  <si>
    <t xml:space="preserve">Free ticket </t>
  </si>
  <si>
    <t xml:space="preserve">Mode of Transport </t>
  </si>
  <si>
    <t xml:space="preserve">Private vehicle </t>
  </si>
  <si>
    <t xml:space="preserve">Public vehicle </t>
  </si>
  <si>
    <t xml:space="preserve">Walk </t>
  </si>
  <si>
    <t xml:space="preserve">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</si>
</sst>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9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Gender distribution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C3-4503-B589-E2F5861B4BA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C3-4503-B589-E2F5861B4B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C3-4503-B589-E2F5861B4BA9}"/>
              </c:ext>
            </c:extLst>
          </c:dPt>
          <c:dLbls>
            <c:dLbl>
              <c:idx val="0"/>
              <c:layout>
                <c:manualLayout>
                  <c:x val="8.556211723534558E-3"/>
                  <c:y val="2.30570137066200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C3-4503-B589-E2F5861B4BA9}"/>
                </c:ext>
              </c:extLst>
            </c:dLbl>
            <c:dLbl>
              <c:idx val="1"/>
              <c:layout>
                <c:manualLayout>
                  <c:x val="-1.6197069116360454E-2"/>
                  <c:y val="5.695902595508894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C3-4503-B589-E2F5861B4BA9}"/>
                </c:ext>
              </c:extLst>
            </c:dLbl>
            <c:dLbl>
              <c:idx val="2"/>
              <c:layout>
                <c:manualLayout>
                  <c:x val="-1.2965441819772529E-2"/>
                  <c:y val="-2.26990376202974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C3-4503-B589-E2F5861B4B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Male </c:v>
                </c:pt>
                <c:pt idx="1">
                  <c:v>Female </c:v>
                </c:pt>
                <c:pt idx="2">
                  <c:v>Others 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56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03-B589-E2F5861B4B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Pie chart representing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monthly income distribution 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92902668416447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D9-4C85-AEB4-8DB017E6F349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9-4C85-AEB4-8DB017E6F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5D9-4C85-AEB4-8DB017E6F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9-4C85-AEB4-8DB017E6F349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9-4C85-AEB4-8DB017E6F349}"/>
              </c:ext>
            </c:extLst>
          </c:dPt>
          <c:dLbls>
            <c:dLbl>
              <c:idx val="0"/>
              <c:layout>
                <c:manualLayout>
                  <c:x val="-7.6490376202974622E-2"/>
                  <c:y val="-1.47101924759405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9-4C85-AEB4-8DB017E6F349}"/>
                </c:ext>
              </c:extLst>
            </c:dLbl>
            <c:dLbl>
              <c:idx val="1"/>
              <c:layout>
                <c:manualLayout>
                  <c:x val="3.8681758530183727E-2"/>
                  <c:y val="-2.08792650918635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9-4C85-AEB4-8DB017E6F349}"/>
                </c:ext>
              </c:extLst>
            </c:dLbl>
            <c:dLbl>
              <c:idx val="2"/>
              <c:layout>
                <c:manualLayout>
                  <c:x val="1.8691163604549432E-2"/>
                  <c:y val="2.9328885972586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9-4C85-AEB4-8DB017E6F349}"/>
                </c:ext>
              </c:extLst>
            </c:dLbl>
            <c:dLbl>
              <c:idx val="3"/>
              <c:layout>
                <c:manualLayout>
                  <c:x val="2.0593394575678041E-2"/>
                  <c:y val="1.5638670166229221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9-4C85-AEB4-8DB017E6F349}"/>
                </c:ext>
              </c:extLst>
            </c:dLbl>
            <c:dLbl>
              <c:idx val="4"/>
              <c:layout>
                <c:manualLayout>
                  <c:x val="-7.3164916885389328E-2"/>
                  <c:y val="2.65820939049285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9-4C85-AEB4-8DB017E6F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Sheet1!$E$2:$E$6</c:f>
              <c:strCache>
                <c:ptCount val="5"/>
                <c:pt idx="0">
                  <c:v>Rs. 10,000 – 20,000</c:v>
                </c:pt>
                <c:pt idx="1">
                  <c:v>Rs. 20,000 – 40,000</c:v>
                </c:pt>
                <c:pt idx="2">
                  <c:v>Rs. 40,000 – 60,000</c:v>
                </c:pt>
                <c:pt idx="3">
                  <c:v>Rs. 60,000 - 1 lakh</c:v>
                </c:pt>
                <c:pt idx="4">
                  <c:v>1 lakh and above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9-4C85-AEB4-8DB017E6F3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non-utilisation</a:t>
            </a:r>
            <a:r>
              <a:rPr lang="en-US" baseline="0"/>
              <a:t> of BRTS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FE-4977-A9F9-AFAD1FB91A9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8FE-4977-A9F9-AFAD1FB91A92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E-4977-A9F9-AFAD1FB91A9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8FE-4977-A9F9-AFAD1FB91A92}"/>
              </c:ext>
            </c:extLst>
          </c:dPt>
          <c:dLbls>
            <c:dLbl>
              <c:idx val="0"/>
              <c:layout>
                <c:manualLayout>
                  <c:x val="-5.3225284339457571E-2"/>
                  <c:y val="-2.39687226596675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FE-4977-A9F9-AFAD1FB91A92}"/>
                </c:ext>
              </c:extLst>
            </c:dLbl>
            <c:dLbl>
              <c:idx val="1"/>
              <c:layout>
                <c:manualLayout>
                  <c:x val="7.797550306211723E-2"/>
                  <c:y val="6.42964421114027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FE-4977-A9F9-AFAD1FB91A92}"/>
                </c:ext>
              </c:extLst>
            </c:dLbl>
            <c:dLbl>
              <c:idx val="2"/>
              <c:layout>
                <c:manualLayout>
                  <c:x val="8.7328958880139987E-2"/>
                  <c:y val="-1.3137941090697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FE-4977-A9F9-AFAD1FB91A92}"/>
                </c:ext>
              </c:extLst>
            </c:dLbl>
            <c:dLbl>
              <c:idx val="3"/>
              <c:layout>
                <c:manualLayout>
                  <c:x val="-0.10255971128608923"/>
                  <c:y val="2.97010790317876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FE-4977-A9F9-AFAD1FB91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Sheet1!$L$2:$L$5</c:f>
              <c:strCache>
                <c:ptCount val="4"/>
                <c:pt idx="0">
                  <c:v>Price </c:v>
                </c:pt>
                <c:pt idx="1">
                  <c:v>Safety </c:v>
                </c:pt>
                <c:pt idx="2">
                  <c:v>Connectivity issue </c:v>
                </c:pt>
                <c:pt idx="3">
                  <c:v>Time constraint 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39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977-A9F9-AFAD1FB91A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If the waiting time for BRTS is reduced, would you shift to BRTS? </a:t>
            </a:r>
            <a:endParaRPr lang="en-US" b="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5-4A86-B14E-2E5CF349F70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C5-4A86-B14E-2E5CF349F701}"/>
              </c:ext>
            </c:extLst>
          </c:dPt>
          <c:dLbls>
            <c:dLbl>
              <c:idx val="0"/>
              <c:layout>
                <c:manualLayout>
                  <c:x val="4.5877734033245847E-2"/>
                  <c:y val="-0.342817512394284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C5-4A86-B14E-2E5CF349F701}"/>
                </c:ext>
              </c:extLst>
            </c:dLbl>
            <c:dLbl>
              <c:idx val="1"/>
              <c:layout>
                <c:manualLayout>
                  <c:x val="4.1202974628170973E-3"/>
                  <c:y val="3.11523038786818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5-4A86-B14E-2E5CF349F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Sheet1!$Q$2:$Q$3</c:f>
              <c:strCache>
                <c:ptCount val="2"/>
                <c:pt idx="0">
                  <c:v>Yes </c:v>
                </c:pt>
                <c:pt idx="1">
                  <c:v>No </c:v>
                </c:pt>
              </c:strCache>
            </c:strRef>
          </c:cat>
          <c:val>
            <c:numRef>
              <c:f>Sheet1!$R$2:$R$3</c:f>
              <c:numCache>
                <c:formatCode>General</c:formatCode>
                <c:ptCount val="2"/>
                <c:pt idx="0">
                  <c:v>55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A86-B14E-2E5CF349F7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If given a free ticket, would you shift to BRTS?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Sheet1!$V$2:$V$5</c:f>
              <c:strCache>
                <c:ptCount val="4"/>
                <c:pt idx="0">
                  <c:v>Student discount </c:v>
                </c:pt>
                <c:pt idx="1">
                  <c:v>Women discount </c:v>
                </c:pt>
                <c:pt idx="2">
                  <c:v>Disability discount </c:v>
                </c:pt>
                <c:pt idx="3">
                  <c:v>Senior Citizen discount </c:v>
                </c:pt>
              </c:strCache>
            </c:strRef>
          </c:cat>
          <c:val>
            <c:numRef>
              <c:f>Sheet1!$W$2:$W$5</c:f>
              <c:numCache>
                <c:formatCode>General</c:formatCode>
                <c:ptCount val="4"/>
                <c:pt idx="0">
                  <c:v>81</c:v>
                </c:pt>
                <c:pt idx="1">
                  <c:v>44</c:v>
                </c:pt>
                <c:pt idx="2">
                  <c:v>65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9DB-A4D4-EACD79FF8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3203088"/>
        <c:axId val="433200928"/>
      </c:barChart>
      <c:catAx>
        <c:axId val="4332030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0928"/>
        <c:crosses val="autoZero"/>
        <c:auto val="1"/>
        <c:lblAlgn val="ctr"/>
        <c:lblOffset val="100"/>
        <c:noMultiLvlLbl val="0"/>
      </c:catAx>
      <c:valAx>
        <c:axId val="433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 Do you think there should be any changes in the fare structure of BRTS?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Sheet1!$V$2:$V$6</c:f>
              <c:strCache>
                <c:ptCount val="5"/>
                <c:pt idx="0">
                  <c:v>Student discount </c:v>
                </c:pt>
                <c:pt idx="1">
                  <c:v>Women discount </c:v>
                </c:pt>
                <c:pt idx="2">
                  <c:v>Disability discount </c:v>
                </c:pt>
                <c:pt idx="3">
                  <c:v>Senior Citizen discount </c:v>
                </c:pt>
                <c:pt idx="4">
                  <c:v>None </c:v>
                </c:pt>
              </c:strCache>
            </c:strRef>
          </c:cat>
          <c:val>
            <c:numRef>
              <c:f>Sheet1!$W$2:$W$6</c:f>
              <c:numCache>
                <c:formatCode>General</c:formatCode>
                <c:ptCount val="5"/>
                <c:pt idx="0">
                  <c:v>81</c:v>
                </c:pt>
                <c:pt idx="1">
                  <c:v>44</c:v>
                </c:pt>
                <c:pt idx="2">
                  <c:v>65</c:v>
                </c:pt>
                <c:pt idx="3">
                  <c:v>55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4-477E-9F0F-429EC6023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8641704"/>
        <c:axId val="658638104"/>
      </c:barChart>
      <c:catAx>
        <c:axId val="658641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Discounts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38104"/>
        <c:crosses val="autoZero"/>
        <c:auto val="1"/>
        <c:lblAlgn val="ctr"/>
        <c:lblOffset val="100"/>
        <c:noMultiLvlLbl val="0"/>
      </c:catAx>
      <c:valAx>
        <c:axId val="6586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Which mode of transportation do you prefer? 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7-479E-A39E-2234EDD7F67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7-479E-A39E-2234EDD7F67B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7-479E-A39E-2234EDD7F67B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6E7-479E-A39E-2234EDD7F67B}"/>
              </c:ext>
            </c:extLst>
          </c:dPt>
          <c:dLbls>
            <c:dLbl>
              <c:idx val="0"/>
              <c:layout>
                <c:manualLayout>
                  <c:x val="-5.1762904636920388E-3"/>
                  <c:y val="6.15040828229803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7-479E-A39E-2234EDD7F67B}"/>
                </c:ext>
              </c:extLst>
            </c:dLbl>
            <c:dLbl>
              <c:idx val="1"/>
              <c:layout>
                <c:manualLayout>
                  <c:x val="-1.8228893263342084E-2"/>
                  <c:y val="4.47499270924467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E7-479E-A39E-2234EDD7F67B}"/>
                </c:ext>
              </c:extLst>
            </c:dLbl>
            <c:dLbl>
              <c:idx val="2"/>
              <c:layout>
                <c:manualLayout>
                  <c:x val="-3.9702209098862642E-2"/>
                  <c:y val="4.266550014581510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E7-479E-A39E-2234EDD7F67B}"/>
                </c:ext>
              </c:extLst>
            </c:dLbl>
            <c:dLbl>
              <c:idx val="3"/>
              <c:layout>
                <c:manualLayout>
                  <c:x val="3.1589785651793524E-2"/>
                  <c:y val="-9.339457567804024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E7-479E-A39E-2234EDD7F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Sheet1!$A$27:$A$30</c:f>
              <c:strCache>
                <c:ptCount val="4"/>
                <c:pt idx="0">
                  <c:v>Private vehicle </c:v>
                </c:pt>
                <c:pt idx="1">
                  <c:v>Public vehicle </c:v>
                </c:pt>
                <c:pt idx="2">
                  <c:v>Walk </c:v>
                </c:pt>
                <c:pt idx="3">
                  <c:v>Cycle 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75</c:v>
                </c:pt>
                <c:pt idx="1">
                  <c:v>34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7-479E-A39E-2234EDD7F6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3810</xdr:rowOff>
    </xdr:from>
    <xdr:to>
      <xdr:col>2</xdr:col>
      <xdr:colOff>449580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7DE9-04D2-3A97-EE9B-9EAF4F68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9</xdr:row>
      <xdr:rowOff>60960</xdr:rowOff>
    </xdr:from>
    <xdr:to>
      <xdr:col>9</xdr:col>
      <xdr:colOff>525780</xdr:colOff>
      <xdr:row>10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A527C9-8F41-C4F6-A120-09F671391B6D}"/>
            </a:ext>
          </a:extLst>
        </xdr:cNvPr>
        <xdr:cNvSpPr txBox="1"/>
      </xdr:nvSpPr>
      <xdr:spPr>
        <a:xfrm>
          <a:off x="4991100" y="1706880"/>
          <a:ext cx="102108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118 responses</a:t>
          </a:r>
        </a:p>
      </xdr:txBody>
    </xdr:sp>
    <xdr:clientData/>
  </xdr:twoCellAnchor>
  <xdr:twoCellAnchor>
    <xdr:from>
      <xdr:col>4</xdr:col>
      <xdr:colOff>213360</xdr:colOff>
      <xdr:row>7</xdr:row>
      <xdr:rowOff>179070</xdr:rowOff>
    </xdr:from>
    <xdr:to>
      <xdr:col>9</xdr:col>
      <xdr:colOff>457200</xdr:colOff>
      <xdr:row>22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BE1A1-A61A-0470-2FEC-2888BF9D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7</xdr:row>
      <xdr:rowOff>148590</xdr:rowOff>
    </xdr:from>
    <xdr:to>
      <xdr:col>16</xdr:col>
      <xdr:colOff>548640</xdr:colOff>
      <xdr:row>22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BE2D0-F8C8-31F7-DCD0-C733B9B73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6</xdr:row>
      <xdr:rowOff>140970</xdr:rowOff>
    </xdr:from>
    <xdr:to>
      <xdr:col>25</xdr:col>
      <xdr:colOff>274320</xdr:colOff>
      <xdr:row>21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994CA0-6B41-B973-CBEC-62A22FF2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556260</xdr:colOff>
      <xdr:row>6</xdr:row>
      <xdr:rowOff>34290</xdr:rowOff>
    </xdr:from>
    <xdr:to>
      <xdr:col>33</xdr:col>
      <xdr:colOff>251460</xdr:colOff>
      <xdr:row>21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056D0C-8439-DC60-3326-C82B1BDB8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32</xdr:col>
      <xdr:colOff>365760</xdr:colOff>
      <xdr:row>17</xdr:row>
      <xdr:rowOff>22860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34BA205-0D08-9C9E-001F-1C9F872C8C58}"/>
            </a:ext>
          </a:extLst>
        </xdr:cNvPr>
        <xdr:cNvSpPr txBox="1"/>
      </xdr:nvSpPr>
      <xdr:spPr>
        <a:xfrm>
          <a:off x="21656040" y="3131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23</xdr:col>
      <xdr:colOff>487680</xdr:colOff>
      <xdr:row>23</xdr:row>
      <xdr:rowOff>41910</xdr:rowOff>
    </xdr:from>
    <xdr:to>
      <xdr:col>31</xdr:col>
      <xdr:colOff>182880</xdr:colOff>
      <xdr:row>38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A27C0-2924-D9CB-3C23-6BD2D80B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106680</xdr:colOff>
      <xdr:row>24</xdr:row>
      <xdr:rowOff>80010</xdr:rowOff>
    </xdr:from>
    <xdr:to>
      <xdr:col>9</xdr:col>
      <xdr:colOff>350520</xdr:colOff>
      <xdr:row>39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BAA59A-646C-7755-8712-80861467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220980</xdr:colOff>
      <xdr:row>14</xdr:row>
      <xdr:rowOff>152400</xdr:rowOff>
    </xdr:from>
    <xdr:ext cx="800100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E4FB90-F9D8-2402-F23D-0F5B01714394}"/>
            </a:ext>
          </a:extLst>
        </xdr:cNvPr>
        <xdr:cNvSpPr txBox="1"/>
      </xdr:nvSpPr>
      <xdr:spPr>
        <a:xfrm>
          <a:off x="8206740" y="2712720"/>
          <a:ext cx="8001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900"/>
            <a:t>(42.</a:t>
          </a:r>
          <a:r>
            <a:rPr lang="en-IN" sz="900" u="sng"/>
            <a:t>4%)</a:t>
          </a:r>
          <a:endParaRPr lang="en-IN" sz="900"/>
        </a:p>
      </xdr:txBody>
    </xdr:sp>
    <xdr:clientData/>
  </xdr:oneCellAnchor>
  <xdr:twoCellAnchor>
    <xdr:from>
      <xdr:col>14</xdr:col>
      <xdr:colOff>533400</xdr:colOff>
      <xdr:row>19</xdr:row>
      <xdr:rowOff>0</xdr:rowOff>
    </xdr:from>
    <xdr:to>
      <xdr:col>15</xdr:col>
      <xdr:colOff>480060</xdr:colOff>
      <xdr:row>20</xdr:row>
      <xdr:rowOff>53340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66D4975-F35B-1AF3-A0A8-A38DB28A04C8}"/>
            </a:ext>
          </a:extLst>
        </xdr:cNvPr>
        <xdr:cNvSpPr txBox="1"/>
      </xdr:nvSpPr>
      <xdr:spPr>
        <a:xfrm>
          <a:off x="10850880" y="3474720"/>
          <a:ext cx="5562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(33.1%)</a:t>
          </a:r>
        </a:p>
      </xdr:txBody>
    </xdr:sp>
    <xdr:clientData/>
  </xdr:twoCellAnchor>
  <xdr:twoCellAnchor>
    <xdr:from>
      <xdr:col>14</xdr:col>
      <xdr:colOff>396240</xdr:colOff>
      <xdr:row>13</xdr:row>
      <xdr:rowOff>76200</xdr:rowOff>
    </xdr:from>
    <xdr:to>
      <xdr:col>15</xdr:col>
      <xdr:colOff>342900</xdr:colOff>
      <xdr:row>14</xdr:row>
      <xdr:rowOff>160020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5C9DBC5-EF3A-A8D4-5D15-B0F269CA14AB}"/>
            </a:ext>
          </a:extLst>
        </xdr:cNvPr>
        <xdr:cNvSpPr txBox="1"/>
      </xdr:nvSpPr>
      <xdr:spPr>
        <a:xfrm>
          <a:off x="10713720" y="2453640"/>
          <a:ext cx="5562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(21.2%)</a:t>
          </a:r>
        </a:p>
      </xdr:txBody>
    </xdr:sp>
    <xdr:clientData/>
  </xdr:twoCellAnchor>
  <xdr:twoCellAnchor>
    <xdr:from>
      <xdr:col>12</xdr:col>
      <xdr:colOff>7620</xdr:colOff>
      <xdr:row>10</xdr:row>
      <xdr:rowOff>30480</xdr:rowOff>
    </xdr:from>
    <xdr:to>
      <xdr:col>12</xdr:col>
      <xdr:colOff>502920</xdr:colOff>
      <xdr:row>11</xdr:row>
      <xdr:rowOff>45720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3E6CB14-B746-F1BD-F65A-EC5F4753A8D0}"/>
            </a:ext>
          </a:extLst>
        </xdr:cNvPr>
        <xdr:cNvSpPr txBox="1"/>
      </xdr:nvSpPr>
      <xdr:spPr>
        <a:xfrm>
          <a:off x="9105900" y="1859280"/>
          <a:ext cx="495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(3.4%)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</cdr:x>
      <cdr:y>0.67361</cdr:y>
    </cdr:from>
    <cdr:to>
      <cdr:x>0.975</cdr:x>
      <cdr:y>0.81806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9AA901-E564-C03D-7E36-ADCB21A37F1C}"/>
            </a:ext>
          </a:extLst>
        </cdr:cNvPr>
        <cdr:cNvSpPr txBox="1"/>
      </cdr:nvSpPr>
      <cdr:spPr>
        <a:xfrm xmlns:a="http://schemas.openxmlformats.org/drawingml/2006/main">
          <a:off x="3886200" y="1847850"/>
          <a:ext cx="57150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(28%)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49"/>
  <sheetViews>
    <sheetView workbookViewId="0">
      <selection activeCell="C1" sqref="C1:C1048576"/>
    </sheetView>
  </sheetViews>
  <sheetFormatPr defaultRowHeight="14.4" x14ac:dyDescent="0.3"/>
  <cols>
    <col min="48" max="48" width="64.21875" bestFit="1" customWidth="1"/>
    <col min="49" max="52" width="13.88671875" customWidth="1"/>
  </cols>
  <sheetData>
    <row r="1" spans="1:57" ht="25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269</v>
      </c>
      <c r="R1" t="s">
        <v>16</v>
      </c>
      <c r="S1" s="1" t="s">
        <v>17</v>
      </c>
      <c r="T1" t="s">
        <v>18</v>
      </c>
      <c r="U1" t="s">
        <v>19</v>
      </c>
      <c r="V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270</v>
      </c>
      <c r="AX1" t="s">
        <v>271</v>
      </c>
      <c r="AY1" t="s">
        <v>272</v>
      </c>
      <c r="AZ1" t="s">
        <v>273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</row>
    <row r="2" spans="1:57" hidden="1" x14ac:dyDescent="0.3">
      <c r="A2" t="s">
        <v>52</v>
      </c>
      <c r="B2">
        <v>20</v>
      </c>
      <c r="C2">
        <v>1</v>
      </c>
      <c r="D2" t="s">
        <v>53</v>
      </c>
      <c r="E2" t="s">
        <v>54</v>
      </c>
      <c r="F2" t="s">
        <v>55</v>
      </c>
      <c r="G2">
        <v>3</v>
      </c>
      <c r="H2" t="s">
        <v>56</v>
      </c>
      <c r="I2" t="s">
        <v>57</v>
      </c>
      <c r="J2" t="s">
        <v>57</v>
      </c>
      <c r="K2" t="s">
        <v>58</v>
      </c>
      <c r="L2" t="s">
        <v>59</v>
      </c>
      <c r="M2">
        <v>4</v>
      </c>
      <c r="N2">
        <v>0</v>
      </c>
      <c r="O2">
        <v>0</v>
      </c>
      <c r="P2">
        <v>2</v>
      </c>
      <c r="Q2">
        <v>2</v>
      </c>
      <c r="R2" t="s">
        <v>102</v>
      </c>
      <c r="S2" t="s">
        <v>53</v>
      </c>
      <c r="T2" t="s">
        <v>53</v>
      </c>
      <c r="U2" t="s">
        <v>53</v>
      </c>
      <c r="V2" t="s">
        <v>53</v>
      </c>
      <c r="W2" t="s">
        <v>60</v>
      </c>
      <c r="X2">
        <v>0</v>
      </c>
      <c r="Y2" t="s">
        <v>59</v>
      </c>
      <c r="Z2" t="s">
        <v>59</v>
      </c>
      <c r="AA2" t="s">
        <v>62</v>
      </c>
      <c r="AB2" t="s">
        <v>62</v>
      </c>
      <c r="AC2" t="s">
        <v>62</v>
      </c>
      <c r="AD2" t="s">
        <v>62</v>
      </c>
      <c r="AE2" t="s">
        <v>63</v>
      </c>
      <c r="AF2" t="s">
        <v>62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62</v>
      </c>
      <c r="AO2" t="s">
        <v>62</v>
      </c>
      <c r="AP2" t="s">
        <v>62</v>
      </c>
      <c r="AQ2" t="s">
        <v>62</v>
      </c>
      <c r="AR2" t="s">
        <v>65</v>
      </c>
      <c r="AS2" t="s">
        <v>62</v>
      </c>
      <c r="AT2">
        <v>1</v>
      </c>
      <c r="AU2">
        <v>0</v>
      </c>
      <c r="AV2" t="s">
        <v>67</v>
      </c>
      <c r="AW2">
        <v>1</v>
      </c>
      <c r="AX2">
        <v>0</v>
      </c>
      <c r="AY2">
        <v>0</v>
      </c>
      <c r="AZ2">
        <v>0</v>
      </c>
      <c r="BA2">
        <v>3</v>
      </c>
      <c r="BB2" t="s">
        <v>62</v>
      </c>
      <c r="BC2" t="s">
        <v>66</v>
      </c>
      <c r="BD2" t="s">
        <v>66</v>
      </c>
      <c r="BE2" t="s">
        <v>63</v>
      </c>
    </row>
    <row r="3" spans="1:57" x14ac:dyDescent="0.3">
      <c r="A3" t="s">
        <v>68</v>
      </c>
      <c r="B3">
        <v>18</v>
      </c>
      <c r="C3">
        <v>0</v>
      </c>
      <c r="D3" t="s">
        <v>53</v>
      </c>
      <c r="E3" t="s">
        <v>54</v>
      </c>
      <c r="F3" t="s">
        <v>69</v>
      </c>
      <c r="G3">
        <v>3</v>
      </c>
      <c r="H3" t="s">
        <v>56</v>
      </c>
      <c r="I3" t="s">
        <v>57</v>
      </c>
      <c r="J3" t="s">
        <v>70</v>
      </c>
      <c r="K3" t="s">
        <v>71</v>
      </c>
      <c r="L3" t="s">
        <v>54</v>
      </c>
      <c r="M3">
        <v>3</v>
      </c>
      <c r="N3">
        <v>0</v>
      </c>
      <c r="O3">
        <v>0</v>
      </c>
      <c r="P3">
        <v>0</v>
      </c>
      <c r="Q3">
        <v>0</v>
      </c>
      <c r="R3" t="s">
        <v>72</v>
      </c>
      <c r="S3" t="s">
        <v>126</v>
      </c>
      <c r="T3" t="s">
        <v>73</v>
      </c>
      <c r="U3" t="s">
        <v>74</v>
      </c>
      <c r="V3" t="s">
        <v>75</v>
      </c>
      <c r="W3">
        <v>1</v>
      </c>
      <c r="X3">
        <v>1</v>
      </c>
      <c r="Y3" t="s">
        <v>66</v>
      </c>
      <c r="Z3" t="s">
        <v>66</v>
      </c>
      <c r="AA3" t="s">
        <v>76</v>
      </c>
      <c r="AB3" t="s">
        <v>59</v>
      </c>
      <c r="AC3" t="s">
        <v>77</v>
      </c>
      <c r="AD3" t="s">
        <v>78</v>
      </c>
      <c r="AE3" t="s">
        <v>59</v>
      </c>
      <c r="AF3" t="s">
        <v>79</v>
      </c>
      <c r="AG3" t="s">
        <v>66</v>
      </c>
      <c r="AH3" t="s">
        <v>66</v>
      </c>
      <c r="AI3" t="s">
        <v>66</v>
      </c>
      <c r="AJ3" t="s">
        <v>66</v>
      </c>
      <c r="AK3" t="s">
        <v>66</v>
      </c>
      <c r="AL3" t="s">
        <v>64</v>
      </c>
      <c r="AM3" t="s">
        <v>64</v>
      </c>
      <c r="AN3" t="s">
        <v>66</v>
      </c>
      <c r="AO3" t="s">
        <v>80</v>
      </c>
      <c r="AP3" t="s">
        <v>81</v>
      </c>
      <c r="AQ3" t="s">
        <v>82</v>
      </c>
      <c r="AR3" t="s">
        <v>83</v>
      </c>
      <c r="AS3" t="s">
        <v>84</v>
      </c>
      <c r="AT3">
        <v>1</v>
      </c>
      <c r="AU3">
        <v>0</v>
      </c>
      <c r="AV3" t="s">
        <v>85</v>
      </c>
      <c r="AW3">
        <v>1</v>
      </c>
      <c r="AX3">
        <v>1</v>
      </c>
      <c r="AY3">
        <v>1</v>
      </c>
      <c r="AZ3">
        <v>0</v>
      </c>
      <c r="BA3">
        <v>0</v>
      </c>
      <c r="BB3" t="s">
        <v>78</v>
      </c>
      <c r="BC3" t="s">
        <v>66</v>
      </c>
      <c r="BD3" t="s">
        <v>66</v>
      </c>
      <c r="BE3" t="s">
        <v>66</v>
      </c>
    </row>
    <row r="4" spans="1:57" x14ac:dyDescent="0.3">
      <c r="A4" t="s">
        <v>86</v>
      </c>
      <c r="B4">
        <v>58</v>
      </c>
      <c r="C4">
        <v>0</v>
      </c>
      <c r="D4" t="s">
        <v>87</v>
      </c>
      <c r="E4" t="s">
        <v>54</v>
      </c>
      <c r="F4" t="s">
        <v>88</v>
      </c>
      <c r="G4">
        <v>2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>
        <v>4</v>
      </c>
      <c r="N4">
        <v>0</v>
      </c>
      <c r="O4">
        <v>0</v>
      </c>
      <c r="P4">
        <v>0</v>
      </c>
      <c r="Q4">
        <v>0</v>
      </c>
      <c r="R4" t="s">
        <v>54</v>
      </c>
      <c r="S4" t="s">
        <v>53</v>
      </c>
      <c r="T4" t="s">
        <v>53</v>
      </c>
      <c r="U4" t="s">
        <v>53</v>
      </c>
      <c r="V4" t="s">
        <v>53</v>
      </c>
      <c r="W4" t="s">
        <v>61</v>
      </c>
      <c r="X4">
        <v>0</v>
      </c>
      <c r="Y4" t="s">
        <v>63</v>
      </c>
      <c r="Z4" t="s">
        <v>63</v>
      </c>
      <c r="AA4" t="s">
        <v>94</v>
      </c>
      <c r="AB4" t="s">
        <v>63</v>
      </c>
      <c r="AC4" t="s">
        <v>62</v>
      </c>
      <c r="AD4" t="s">
        <v>78</v>
      </c>
      <c r="AE4" t="s">
        <v>59</v>
      </c>
      <c r="AF4" t="s">
        <v>62</v>
      </c>
      <c r="AG4" t="s">
        <v>64</v>
      </c>
      <c r="AH4" t="s">
        <v>64</v>
      </c>
      <c r="AI4" t="s">
        <v>64</v>
      </c>
      <c r="AJ4" t="s">
        <v>64</v>
      </c>
      <c r="AK4" t="s">
        <v>64</v>
      </c>
      <c r="AL4" t="s">
        <v>64</v>
      </c>
      <c r="AM4" t="s">
        <v>64</v>
      </c>
      <c r="AN4" t="s">
        <v>62</v>
      </c>
      <c r="AO4" t="s">
        <v>95</v>
      </c>
      <c r="AP4" t="s">
        <v>122</v>
      </c>
      <c r="AQ4" t="s">
        <v>65</v>
      </c>
      <c r="AR4" t="s">
        <v>65</v>
      </c>
      <c r="AS4" t="s">
        <v>96</v>
      </c>
      <c r="AT4">
        <v>0</v>
      </c>
      <c r="AU4">
        <v>0</v>
      </c>
      <c r="AV4" t="s">
        <v>97</v>
      </c>
      <c r="AW4">
        <v>0</v>
      </c>
      <c r="AX4">
        <v>1</v>
      </c>
      <c r="AY4">
        <v>0</v>
      </c>
      <c r="AZ4">
        <v>0</v>
      </c>
      <c r="BA4">
        <v>2</v>
      </c>
      <c r="BB4" t="s">
        <v>62</v>
      </c>
      <c r="BC4" t="s">
        <v>66</v>
      </c>
      <c r="BD4" t="s">
        <v>66</v>
      </c>
      <c r="BE4" t="s">
        <v>66</v>
      </c>
    </row>
    <row r="5" spans="1:57" hidden="1" x14ac:dyDescent="0.3">
      <c r="A5" t="s">
        <v>98</v>
      </c>
      <c r="B5">
        <v>32</v>
      </c>
      <c r="C5">
        <v>1</v>
      </c>
      <c r="D5" t="s">
        <v>87</v>
      </c>
      <c r="E5" t="s">
        <v>54</v>
      </c>
      <c r="F5" t="s">
        <v>99</v>
      </c>
      <c r="G5">
        <v>2</v>
      </c>
      <c r="H5" t="s">
        <v>100</v>
      </c>
      <c r="I5" t="s">
        <v>90</v>
      </c>
      <c r="J5" t="s">
        <v>101</v>
      </c>
      <c r="K5" t="s">
        <v>92</v>
      </c>
      <c r="L5" t="s">
        <v>93</v>
      </c>
      <c r="M5">
        <v>4</v>
      </c>
      <c r="N5">
        <v>0</v>
      </c>
      <c r="O5">
        <v>1</v>
      </c>
      <c r="P5">
        <v>0</v>
      </c>
      <c r="Q5">
        <v>0</v>
      </c>
      <c r="R5" t="s">
        <v>102</v>
      </c>
      <c r="S5" t="s">
        <v>103</v>
      </c>
      <c r="T5" t="s">
        <v>104</v>
      </c>
      <c r="U5" t="s">
        <v>105</v>
      </c>
      <c r="V5" t="s">
        <v>106</v>
      </c>
      <c r="W5" t="s">
        <v>61</v>
      </c>
      <c r="X5">
        <v>0</v>
      </c>
      <c r="Y5" t="s">
        <v>59</v>
      </c>
      <c r="Z5" t="s">
        <v>66</v>
      </c>
      <c r="AA5" t="s">
        <v>76</v>
      </c>
      <c r="AB5" t="s">
        <v>59</v>
      </c>
      <c r="AC5" t="s">
        <v>62</v>
      </c>
      <c r="AD5" t="s">
        <v>84</v>
      </c>
      <c r="AE5" t="s">
        <v>66</v>
      </c>
      <c r="AF5" t="s">
        <v>62</v>
      </c>
      <c r="AG5" t="s">
        <v>64</v>
      </c>
      <c r="AH5" t="s">
        <v>64</v>
      </c>
      <c r="AI5" t="s">
        <v>63</v>
      </c>
      <c r="AJ5" t="s">
        <v>64</v>
      </c>
      <c r="AK5" t="s">
        <v>64</v>
      </c>
      <c r="AL5" t="s">
        <v>64</v>
      </c>
      <c r="AM5" t="s">
        <v>64</v>
      </c>
      <c r="AN5" t="s">
        <v>66</v>
      </c>
      <c r="AO5" t="s">
        <v>107</v>
      </c>
      <c r="AP5" t="s">
        <v>108</v>
      </c>
      <c r="AQ5" t="s">
        <v>65</v>
      </c>
      <c r="AR5" t="s">
        <v>109</v>
      </c>
      <c r="AS5" t="s">
        <v>96</v>
      </c>
      <c r="AT5">
        <v>1</v>
      </c>
      <c r="AU5">
        <v>0</v>
      </c>
      <c r="AV5" t="s">
        <v>110</v>
      </c>
      <c r="AW5">
        <v>0</v>
      </c>
      <c r="AX5">
        <v>0</v>
      </c>
      <c r="AY5">
        <v>0</v>
      </c>
      <c r="AZ5">
        <v>1</v>
      </c>
      <c r="BA5">
        <v>2</v>
      </c>
      <c r="BB5" t="s">
        <v>84</v>
      </c>
      <c r="BC5" t="s">
        <v>63</v>
      </c>
      <c r="BD5" t="s">
        <v>66</v>
      </c>
      <c r="BE5" t="s">
        <v>66</v>
      </c>
    </row>
    <row r="6" spans="1:57" hidden="1" x14ac:dyDescent="0.3">
      <c r="A6" t="s">
        <v>111</v>
      </c>
      <c r="B6">
        <v>36</v>
      </c>
      <c r="C6">
        <v>1</v>
      </c>
      <c r="D6" t="s">
        <v>87</v>
      </c>
      <c r="E6" t="s">
        <v>54</v>
      </c>
      <c r="F6" t="s">
        <v>112</v>
      </c>
      <c r="G6">
        <v>5</v>
      </c>
      <c r="H6" t="s">
        <v>113</v>
      </c>
      <c r="I6" t="s">
        <v>90</v>
      </c>
      <c r="J6" t="s">
        <v>114</v>
      </c>
      <c r="K6" t="s">
        <v>92</v>
      </c>
      <c r="L6" t="s">
        <v>93</v>
      </c>
      <c r="M6">
        <v>2</v>
      </c>
      <c r="N6">
        <v>0</v>
      </c>
      <c r="O6">
        <v>1</v>
      </c>
      <c r="P6">
        <v>0</v>
      </c>
      <c r="Q6">
        <v>0</v>
      </c>
      <c r="R6" t="s">
        <v>72</v>
      </c>
      <c r="S6" t="s">
        <v>126</v>
      </c>
      <c r="T6" t="s">
        <v>115</v>
      </c>
      <c r="U6" t="s">
        <v>116</v>
      </c>
      <c r="V6" t="s">
        <v>106</v>
      </c>
      <c r="W6">
        <v>1</v>
      </c>
      <c r="X6">
        <v>2</v>
      </c>
      <c r="Y6" t="s">
        <v>59</v>
      </c>
      <c r="Z6" t="s">
        <v>59</v>
      </c>
      <c r="AA6" t="s">
        <v>94</v>
      </c>
      <c r="AB6" t="s">
        <v>59</v>
      </c>
      <c r="AC6" t="s">
        <v>77</v>
      </c>
      <c r="AD6" t="s">
        <v>78</v>
      </c>
      <c r="AE6" t="s">
        <v>59</v>
      </c>
      <c r="AF6" t="s">
        <v>79</v>
      </c>
      <c r="AG6" t="s">
        <v>66</v>
      </c>
      <c r="AH6" t="s">
        <v>66</v>
      </c>
      <c r="AI6" t="s">
        <v>64</v>
      </c>
      <c r="AJ6" t="s">
        <v>66</v>
      </c>
      <c r="AK6" t="s">
        <v>66</v>
      </c>
      <c r="AL6" t="s">
        <v>66</v>
      </c>
      <c r="AM6" t="s">
        <v>64</v>
      </c>
      <c r="AN6" t="s">
        <v>59</v>
      </c>
      <c r="AO6" t="s">
        <v>95</v>
      </c>
      <c r="AP6" t="s">
        <v>108</v>
      </c>
      <c r="AQ6" t="s">
        <v>82</v>
      </c>
      <c r="AR6" t="s">
        <v>109</v>
      </c>
      <c r="AS6" t="s">
        <v>62</v>
      </c>
      <c r="AT6">
        <v>1</v>
      </c>
      <c r="AU6">
        <v>0</v>
      </c>
      <c r="AV6" t="s">
        <v>110</v>
      </c>
      <c r="AW6">
        <v>0</v>
      </c>
      <c r="AX6">
        <v>0</v>
      </c>
      <c r="AY6">
        <v>0</v>
      </c>
      <c r="AZ6">
        <v>1</v>
      </c>
      <c r="BA6">
        <v>2</v>
      </c>
      <c r="BB6" t="s">
        <v>78</v>
      </c>
      <c r="BC6" t="s">
        <v>66</v>
      </c>
      <c r="BD6" t="s">
        <v>63</v>
      </c>
      <c r="BE6" t="s">
        <v>66</v>
      </c>
    </row>
    <row r="7" spans="1:57" hidden="1" x14ac:dyDescent="0.3">
      <c r="A7" t="s">
        <v>118</v>
      </c>
      <c r="B7">
        <v>21</v>
      </c>
      <c r="C7">
        <v>1</v>
      </c>
      <c r="D7" t="s">
        <v>87</v>
      </c>
      <c r="E7" t="s">
        <v>54</v>
      </c>
      <c r="F7" t="s">
        <v>119</v>
      </c>
      <c r="G7">
        <v>4</v>
      </c>
      <c r="H7" t="s">
        <v>113</v>
      </c>
      <c r="I7" t="s">
        <v>120</v>
      </c>
      <c r="J7" t="s">
        <v>57</v>
      </c>
      <c r="K7" t="s">
        <v>92</v>
      </c>
      <c r="L7" t="s">
        <v>93</v>
      </c>
      <c r="M7">
        <v>2</v>
      </c>
      <c r="N7">
        <v>0</v>
      </c>
      <c r="O7">
        <v>1</v>
      </c>
      <c r="P7">
        <v>0</v>
      </c>
      <c r="Q7">
        <v>0</v>
      </c>
      <c r="R7" t="s">
        <v>72</v>
      </c>
      <c r="S7" t="s">
        <v>103</v>
      </c>
      <c r="T7" t="s">
        <v>121</v>
      </c>
      <c r="U7" t="s">
        <v>53</v>
      </c>
      <c r="V7" t="s">
        <v>53</v>
      </c>
      <c r="W7" t="s">
        <v>60</v>
      </c>
      <c r="X7">
        <v>1</v>
      </c>
      <c r="Y7" t="s">
        <v>66</v>
      </c>
      <c r="Z7" t="s">
        <v>66</v>
      </c>
      <c r="AA7" t="s">
        <v>76</v>
      </c>
      <c r="AB7" t="s">
        <v>63</v>
      </c>
      <c r="AC7" t="s">
        <v>77</v>
      </c>
      <c r="AD7" t="s">
        <v>84</v>
      </c>
      <c r="AE7" t="s">
        <v>66</v>
      </c>
      <c r="AF7" t="s">
        <v>79</v>
      </c>
      <c r="AG7" t="s">
        <v>66</v>
      </c>
      <c r="AH7" t="s">
        <v>66</v>
      </c>
      <c r="AI7" t="s">
        <v>66</v>
      </c>
      <c r="AJ7" t="s">
        <v>66</v>
      </c>
      <c r="AK7" t="s">
        <v>66</v>
      </c>
      <c r="AL7" t="s">
        <v>63</v>
      </c>
      <c r="AM7" t="s">
        <v>63</v>
      </c>
      <c r="AN7" t="s">
        <v>66</v>
      </c>
      <c r="AO7" t="s">
        <v>122</v>
      </c>
      <c r="AP7" t="s">
        <v>62</v>
      </c>
      <c r="AQ7" t="s">
        <v>82</v>
      </c>
      <c r="AR7" t="s">
        <v>109</v>
      </c>
      <c r="AS7" t="s">
        <v>84</v>
      </c>
      <c r="AT7">
        <v>1</v>
      </c>
      <c r="AU7">
        <v>0</v>
      </c>
      <c r="AV7" t="s">
        <v>123</v>
      </c>
      <c r="AW7">
        <v>1</v>
      </c>
      <c r="AX7">
        <v>0</v>
      </c>
      <c r="AY7">
        <v>1</v>
      </c>
      <c r="AZ7">
        <v>1</v>
      </c>
      <c r="BA7">
        <v>0</v>
      </c>
      <c r="BB7" t="s">
        <v>84</v>
      </c>
      <c r="BC7" t="s">
        <v>63</v>
      </c>
      <c r="BD7" t="s">
        <v>59</v>
      </c>
      <c r="BE7" t="s">
        <v>66</v>
      </c>
    </row>
    <row r="8" spans="1:57" hidden="1" x14ac:dyDescent="0.3">
      <c r="A8" t="s">
        <v>124</v>
      </c>
      <c r="B8">
        <v>53</v>
      </c>
      <c r="C8">
        <v>1</v>
      </c>
      <c r="D8" t="s">
        <v>87</v>
      </c>
      <c r="E8" t="s">
        <v>54</v>
      </c>
      <c r="F8" t="s">
        <v>69</v>
      </c>
      <c r="G8">
        <v>4</v>
      </c>
      <c r="H8" t="s">
        <v>100</v>
      </c>
      <c r="I8" t="s">
        <v>90</v>
      </c>
      <c r="J8" t="s">
        <v>125</v>
      </c>
      <c r="K8" t="s">
        <v>92</v>
      </c>
      <c r="L8" t="s">
        <v>93</v>
      </c>
      <c r="M8">
        <v>4</v>
      </c>
      <c r="N8">
        <v>1</v>
      </c>
      <c r="O8">
        <v>1</v>
      </c>
      <c r="P8">
        <v>0</v>
      </c>
      <c r="Q8">
        <v>0</v>
      </c>
      <c r="R8" t="s">
        <v>72</v>
      </c>
      <c r="S8" t="s">
        <v>126</v>
      </c>
      <c r="T8" t="s">
        <v>127</v>
      </c>
      <c r="U8" t="s">
        <v>128</v>
      </c>
      <c r="V8" t="s">
        <v>106</v>
      </c>
      <c r="W8" t="s">
        <v>61</v>
      </c>
      <c r="X8">
        <v>0</v>
      </c>
      <c r="Y8" t="s">
        <v>66</v>
      </c>
      <c r="Z8" t="s">
        <v>66</v>
      </c>
      <c r="AA8" t="s">
        <v>76</v>
      </c>
      <c r="AB8" t="s">
        <v>62</v>
      </c>
      <c r="AC8" t="s">
        <v>77</v>
      </c>
      <c r="AD8" t="s">
        <v>62</v>
      </c>
      <c r="AE8" t="s">
        <v>59</v>
      </c>
      <c r="AF8" t="s">
        <v>79</v>
      </c>
      <c r="AG8" t="s">
        <v>66</v>
      </c>
      <c r="AH8" t="s">
        <v>66</v>
      </c>
      <c r="AI8" t="s">
        <v>66</v>
      </c>
      <c r="AJ8" t="s">
        <v>66</v>
      </c>
      <c r="AK8" t="s">
        <v>66</v>
      </c>
      <c r="AL8" t="s">
        <v>66</v>
      </c>
      <c r="AM8" t="s">
        <v>66</v>
      </c>
      <c r="AN8" t="s">
        <v>66</v>
      </c>
      <c r="AO8" t="s">
        <v>107</v>
      </c>
      <c r="AP8" t="s">
        <v>81</v>
      </c>
      <c r="AQ8" t="s">
        <v>82</v>
      </c>
      <c r="AR8" t="s">
        <v>109</v>
      </c>
      <c r="AS8" t="s">
        <v>84</v>
      </c>
      <c r="AT8">
        <v>1</v>
      </c>
      <c r="AU8">
        <v>0</v>
      </c>
      <c r="AV8" t="s">
        <v>129</v>
      </c>
      <c r="AW8">
        <v>0</v>
      </c>
      <c r="AX8">
        <v>0</v>
      </c>
      <c r="AY8">
        <v>1</v>
      </c>
      <c r="AZ8">
        <v>0</v>
      </c>
      <c r="BA8">
        <v>2</v>
      </c>
      <c r="BB8" t="s">
        <v>84</v>
      </c>
      <c r="BC8" t="s">
        <v>66</v>
      </c>
      <c r="BD8" t="s">
        <v>63</v>
      </c>
      <c r="BE8" t="s">
        <v>66</v>
      </c>
    </row>
    <row r="9" spans="1:57" x14ac:dyDescent="0.3">
      <c r="A9" t="s">
        <v>130</v>
      </c>
      <c r="B9">
        <v>34</v>
      </c>
      <c r="C9">
        <v>0</v>
      </c>
      <c r="D9" t="s">
        <v>87</v>
      </c>
      <c r="E9" t="s">
        <v>54</v>
      </c>
      <c r="F9" t="s">
        <v>131</v>
      </c>
      <c r="G9">
        <v>3</v>
      </c>
      <c r="H9" t="s">
        <v>113</v>
      </c>
      <c r="I9" t="s">
        <v>90</v>
      </c>
      <c r="J9" t="s">
        <v>132</v>
      </c>
      <c r="K9" t="s">
        <v>92</v>
      </c>
      <c r="L9" t="s">
        <v>93</v>
      </c>
      <c r="M9">
        <v>4</v>
      </c>
      <c r="N9">
        <v>0</v>
      </c>
      <c r="O9">
        <v>1</v>
      </c>
      <c r="P9">
        <v>0</v>
      </c>
      <c r="Q9">
        <v>0</v>
      </c>
      <c r="R9" t="s">
        <v>133</v>
      </c>
      <c r="S9" t="s">
        <v>103</v>
      </c>
      <c r="T9" t="s">
        <v>53</v>
      </c>
      <c r="U9" t="s">
        <v>53</v>
      </c>
      <c r="V9" t="s">
        <v>134</v>
      </c>
      <c r="W9" t="s">
        <v>61</v>
      </c>
      <c r="X9">
        <v>0</v>
      </c>
      <c r="Y9" t="s">
        <v>59</v>
      </c>
      <c r="Z9" t="s">
        <v>59</v>
      </c>
      <c r="AA9" t="s">
        <v>94</v>
      </c>
      <c r="AB9" t="s">
        <v>62</v>
      </c>
      <c r="AC9" t="s">
        <v>62</v>
      </c>
      <c r="AD9" t="s">
        <v>62</v>
      </c>
      <c r="AE9" t="s">
        <v>63</v>
      </c>
      <c r="AF9" t="s">
        <v>62</v>
      </c>
      <c r="AG9" t="s">
        <v>64</v>
      </c>
      <c r="AH9" t="s">
        <v>64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62</v>
      </c>
      <c r="AO9" t="s">
        <v>62</v>
      </c>
      <c r="AP9" t="s">
        <v>122</v>
      </c>
      <c r="AQ9" t="s">
        <v>65</v>
      </c>
      <c r="AR9" t="s">
        <v>65</v>
      </c>
      <c r="AS9" t="s">
        <v>84</v>
      </c>
      <c r="AT9">
        <v>0</v>
      </c>
      <c r="AU9">
        <v>0</v>
      </c>
      <c r="AV9" t="s">
        <v>54</v>
      </c>
      <c r="AW9">
        <v>0</v>
      </c>
      <c r="AX9">
        <v>0</v>
      </c>
      <c r="AY9">
        <v>0</v>
      </c>
      <c r="AZ9">
        <v>0</v>
      </c>
      <c r="BA9">
        <v>3</v>
      </c>
      <c r="BB9" t="s">
        <v>62</v>
      </c>
      <c r="BC9" t="s">
        <v>63</v>
      </c>
      <c r="BD9" t="s">
        <v>66</v>
      </c>
      <c r="BE9" t="s">
        <v>63</v>
      </c>
    </row>
    <row r="10" spans="1:57" x14ac:dyDescent="0.3">
      <c r="A10" t="s">
        <v>135</v>
      </c>
      <c r="B10">
        <v>25</v>
      </c>
      <c r="C10">
        <v>0</v>
      </c>
      <c r="D10" t="s">
        <v>87</v>
      </c>
      <c r="E10" t="s">
        <v>54</v>
      </c>
      <c r="F10" t="s">
        <v>136</v>
      </c>
      <c r="G10">
        <v>3</v>
      </c>
      <c r="H10" t="s">
        <v>89</v>
      </c>
      <c r="I10" t="s">
        <v>57</v>
      </c>
      <c r="J10" t="s">
        <v>57</v>
      </c>
      <c r="K10" t="s">
        <v>92</v>
      </c>
      <c r="L10" t="s">
        <v>93</v>
      </c>
      <c r="M10">
        <v>1</v>
      </c>
      <c r="N10">
        <v>0</v>
      </c>
      <c r="O10">
        <v>0</v>
      </c>
      <c r="P10">
        <v>0</v>
      </c>
      <c r="Q10">
        <v>0</v>
      </c>
      <c r="R10" t="s">
        <v>72</v>
      </c>
      <c r="S10" t="s">
        <v>126</v>
      </c>
      <c r="T10" t="s">
        <v>137</v>
      </c>
      <c r="U10" t="s">
        <v>138</v>
      </c>
      <c r="V10" t="s">
        <v>106</v>
      </c>
      <c r="W10">
        <v>1</v>
      </c>
      <c r="X10">
        <v>1</v>
      </c>
      <c r="Y10" t="s">
        <v>66</v>
      </c>
      <c r="Z10" t="s">
        <v>66</v>
      </c>
      <c r="AA10" t="s">
        <v>94</v>
      </c>
      <c r="AB10" t="s">
        <v>59</v>
      </c>
      <c r="AC10" t="s">
        <v>139</v>
      </c>
      <c r="AD10" t="s">
        <v>78</v>
      </c>
      <c r="AE10" t="s">
        <v>66</v>
      </c>
      <c r="AF10" t="s">
        <v>79</v>
      </c>
      <c r="AG10" t="s">
        <v>66</v>
      </c>
      <c r="AH10" t="s">
        <v>66</v>
      </c>
      <c r="AI10" t="s">
        <v>66</v>
      </c>
      <c r="AJ10" t="s">
        <v>66</v>
      </c>
      <c r="AK10" t="s">
        <v>66</v>
      </c>
      <c r="AL10" t="s">
        <v>66</v>
      </c>
      <c r="AM10" t="s">
        <v>66</v>
      </c>
      <c r="AN10" t="s">
        <v>66</v>
      </c>
      <c r="AO10" t="s">
        <v>107</v>
      </c>
      <c r="AP10" t="s">
        <v>108</v>
      </c>
      <c r="AQ10" t="s">
        <v>82</v>
      </c>
      <c r="AR10" t="s">
        <v>109</v>
      </c>
      <c r="AS10" t="s">
        <v>84</v>
      </c>
      <c r="AT10">
        <v>1</v>
      </c>
      <c r="AU10">
        <v>1</v>
      </c>
      <c r="AV10" t="s">
        <v>140</v>
      </c>
      <c r="AW10">
        <v>1</v>
      </c>
      <c r="AX10">
        <v>1</v>
      </c>
      <c r="AY10">
        <v>1</v>
      </c>
      <c r="AZ10">
        <v>1</v>
      </c>
      <c r="BA10">
        <v>0</v>
      </c>
      <c r="BB10" t="s">
        <v>78</v>
      </c>
      <c r="BC10" t="s">
        <v>66</v>
      </c>
      <c r="BD10" t="s">
        <v>66</v>
      </c>
      <c r="BE10" t="s">
        <v>66</v>
      </c>
    </row>
    <row r="11" spans="1:57" hidden="1" x14ac:dyDescent="0.3">
      <c r="A11" t="s">
        <v>141</v>
      </c>
      <c r="B11">
        <v>24</v>
      </c>
      <c r="C11">
        <v>1</v>
      </c>
      <c r="D11" t="s">
        <v>87</v>
      </c>
      <c r="E11" t="s">
        <v>54</v>
      </c>
      <c r="F11" t="s">
        <v>142</v>
      </c>
      <c r="G11">
        <v>4</v>
      </c>
      <c r="H11" t="s">
        <v>89</v>
      </c>
      <c r="I11" t="s">
        <v>90</v>
      </c>
      <c r="J11" t="s">
        <v>143</v>
      </c>
      <c r="K11" t="s">
        <v>92</v>
      </c>
      <c r="L11" t="s">
        <v>93</v>
      </c>
      <c r="M11">
        <v>1</v>
      </c>
      <c r="N11">
        <v>1</v>
      </c>
      <c r="O11">
        <v>1</v>
      </c>
      <c r="P11">
        <v>1</v>
      </c>
      <c r="Q11">
        <v>0</v>
      </c>
      <c r="R11" t="s">
        <v>102</v>
      </c>
      <c r="S11" t="s">
        <v>53</v>
      </c>
      <c r="T11" t="s">
        <v>53</v>
      </c>
      <c r="U11" t="s">
        <v>53</v>
      </c>
      <c r="V11" t="s">
        <v>53</v>
      </c>
      <c r="W11" t="s">
        <v>61</v>
      </c>
      <c r="X11">
        <v>0</v>
      </c>
      <c r="Y11" t="s">
        <v>59</v>
      </c>
      <c r="Z11" t="s">
        <v>59</v>
      </c>
      <c r="AA11" t="s">
        <v>76</v>
      </c>
      <c r="AB11" t="s">
        <v>66</v>
      </c>
      <c r="AC11" t="s">
        <v>77</v>
      </c>
      <c r="AD11" t="s">
        <v>84</v>
      </c>
      <c r="AE11" t="s">
        <v>63</v>
      </c>
      <c r="AF11" t="s">
        <v>79</v>
      </c>
      <c r="AG11" t="s">
        <v>66</v>
      </c>
      <c r="AH11" t="s">
        <v>66</v>
      </c>
      <c r="AI11" t="s">
        <v>66</v>
      </c>
      <c r="AJ11" t="s">
        <v>66</v>
      </c>
      <c r="AK11" t="s">
        <v>66</v>
      </c>
      <c r="AL11" t="s">
        <v>63</v>
      </c>
      <c r="AM11" t="s">
        <v>64</v>
      </c>
      <c r="AN11" t="s">
        <v>66</v>
      </c>
      <c r="AO11" t="s">
        <v>107</v>
      </c>
      <c r="AP11" t="s">
        <v>108</v>
      </c>
      <c r="AQ11" t="s">
        <v>82</v>
      </c>
      <c r="AR11" t="s">
        <v>109</v>
      </c>
      <c r="AS11" t="s">
        <v>84</v>
      </c>
      <c r="AT11">
        <v>1</v>
      </c>
      <c r="AU11">
        <v>0</v>
      </c>
      <c r="AV11" t="s">
        <v>110</v>
      </c>
      <c r="AW11">
        <v>0</v>
      </c>
      <c r="AX11">
        <v>0</v>
      </c>
      <c r="AY11">
        <v>0</v>
      </c>
      <c r="AZ11">
        <v>1</v>
      </c>
      <c r="BA11">
        <v>1</v>
      </c>
      <c r="BB11" t="s">
        <v>84</v>
      </c>
      <c r="BC11" t="s">
        <v>66</v>
      </c>
      <c r="BD11" t="s">
        <v>66</v>
      </c>
      <c r="BE11" t="s">
        <v>66</v>
      </c>
    </row>
    <row r="12" spans="1:57" x14ac:dyDescent="0.3">
      <c r="A12" t="s">
        <v>144</v>
      </c>
      <c r="B12">
        <v>32</v>
      </c>
      <c r="C12">
        <v>0</v>
      </c>
      <c r="D12" t="s">
        <v>87</v>
      </c>
      <c r="E12" t="s">
        <v>54</v>
      </c>
      <c r="F12" t="s">
        <v>145</v>
      </c>
      <c r="G12">
        <v>2</v>
      </c>
      <c r="H12" t="s">
        <v>89</v>
      </c>
      <c r="I12" t="s">
        <v>57</v>
      </c>
      <c r="J12" t="s">
        <v>57</v>
      </c>
      <c r="K12" t="s">
        <v>92</v>
      </c>
      <c r="L12" t="s">
        <v>53</v>
      </c>
      <c r="M12">
        <v>2</v>
      </c>
      <c r="N12">
        <v>0</v>
      </c>
      <c r="O12">
        <v>1</v>
      </c>
      <c r="P12">
        <v>1</v>
      </c>
      <c r="Q12">
        <v>0</v>
      </c>
      <c r="R12" t="s">
        <v>102</v>
      </c>
      <c r="S12" t="s">
        <v>53</v>
      </c>
      <c r="T12" t="s">
        <v>53</v>
      </c>
      <c r="U12" t="s">
        <v>53</v>
      </c>
      <c r="V12" t="s">
        <v>53</v>
      </c>
      <c r="W12" t="s">
        <v>61</v>
      </c>
      <c r="X12">
        <v>1</v>
      </c>
      <c r="Y12" t="s">
        <v>66</v>
      </c>
      <c r="Z12" t="s">
        <v>59</v>
      </c>
      <c r="AA12" t="s">
        <v>94</v>
      </c>
      <c r="AB12" t="s">
        <v>59</v>
      </c>
      <c r="AC12" t="s">
        <v>62</v>
      </c>
      <c r="AD12" t="s">
        <v>78</v>
      </c>
      <c r="AE12" t="s">
        <v>59</v>
      </c>
      <c r="AF12" t="s">
        <v>62</v>
      </c>
      <c r="AG12" t="s">
        <v>66</v>
      </c>
      <c r="AH12" t="s">
        <v>66</v>
      </c>
      <c r="AI12" t="s">
        <v>66</v>
      </c>
      <c r="AJ12" t="s">
        <v>66</v>
      </c>
      <c r="AK12" t="s">
        <v>64</v>
      </c>
      <c r="AL12" t="s">
        <v>64</v>
      </c>
      <c r="AM12" t="s">
        <v>64</v>
      </c>
      <c r="AN12" t="s">
        <v>62</v>
      </c>
      <c r="AO12" t="s">
        <v>95</v>
      </c>
      <c r="AP12" t="s">
        <v>146</v>
      </c>
      <c r="AQ12" t="s">
        <v>65</v>
      </c>
      <c r="AR12" t="s">
        <v>109</v>
      </c>
      <c r="AS12" t="s">
        <v>96</v>
      </c>
      <c r="AT12">
        <v>1</v>
      </c>
      <c r="AU12">
        <v>0</v>
      </c>
      <c r="AV12" t="s">
        <v>147</v>
      </c>
      <c r="AW12">
        <v>1</v>
      </c>
      <c r="AX12">
        <v>0</v>
      </c>
      <c r="AY12">
        <v>1</v>
      </c>
      <c r="AZ12">
        <v>0</v>
      </c>
      <c r="BA12">
        <v>3</v>
      </c>
      <c r="BB12" t="s">
        <v>84</v>
      </c>
      <c r="BC12" t="s">
        <v>59</v>
      </c>
      <c r="BD12" t="s">
        <v>63</v>
      </c>
      <c r="BE12" t="s">
        <v>66</v>
      </c>
    </row>
    <row r="13" spans="1:57" x14ac:dyDescent="0.3">
      <c r="A13" t="s">
        <v>148</v>
      </c>
      <c r="B13">
        <v>41</v>
      </c>
      <c r="C13">
        <v>0</v>
      </c>
      <c r="D13" t="s">
        <v>87</v>
      </c>
      <c r="E13" t="s">
        <v>54</v>
      </c>
      <c r="F13" t="s">
        <v>149</v>
      </c>
      <c r="G13">
        <v>3</v>
      </c>
      <c r="H13" t="s">
        <v>100</v>
      </c>
      <c r="I13" t="s">
        <v>90</v>
      </c>
      <c r="J13" t="s">
        <v>150</v>
      </c>
      <c r="K13" t="s">
        <v>92</v>
      </c>
      <c r="L13" t="s">
        <v>93</v>
      </c>
      <c r="M13">
        <v>4</v>
      </c>
      <c r="N13">
        <v>0</v>
      </c>
      <c r="O13">
        <v>1</v>
      </c>
      <c r="P13">
        <v>0</v>
      </c>
      <c r="Q13">
        <v>0</v>
      </c>
      <c r="R13" t="s">
        <v>102</v>
      </c>
      <c r="S13" t="s">
        <v>151</v>
      </c>
      <c r="T13" t="s">
        <v>152</v>
      </c>
      <c r="U13" t="s">
        <v>53</v>
      </c>
      <c r="V13" t="s">
        <v>134</v>
      </c>
      <c r="W13">
        <v>1</v>
      </c>
      <c r="X13">
        <v>1</v>
      </c>
      <c r="Y13" t="s">
        <v>62</v>
      </c>
      <c r="Z13" t="s">
        <v>62</v>
      </c>
      <c r="AA13" t="s">
        <v>94</v>
      </c>
      <c r="AB13" t="s">
        <v>63</v>
      </c>
      <c r="AC13" t="s">
        <v>139</v>
      </c>
      <c r="AD13" t="s">
        <v>78</v>
      </c>
      <c r="AE13" t="s">
        <v>59</v>
      </c>
      <c r="AF13" t="s">
        <v>62</v>
      </c>
      <c r="AG13" t="s">
        <v>64</v>
      </c>
      <c r="AH13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62</v>
      </c>
      <c r="AO13" t="s">
        <v>95</v>
      </c>
      <c r="AP13" t="s">
        <v>122</v>
      </c>
      <c r="AQ13" t="s">
        <v>153</v>
      </c>
      <c r="AR13" t="s">
        <v>109</v>
      </c>
      <c r="AS13" t="s">
        <v>62</v>
      </c>
      <c r="AT13">
        <v>0</v>
      </c>
      <c r="AU13">
        <v>0</v>
      </c>
      <c r="AV13" t="s">
        <v>102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62</v>
      </c>
      <c r="BC13" t="s">
        <v>63</v>
      </c>
      <c r="BD13" t="s">
        <v>63</v>
      </c>
      <c r="BE13" t="s">
        <v>63</v>
      </c>
    </row>
    <row r="14" spans="1:57" x14ac:dyDescent="0.3">
      <c r="A14" t="s">
        <v>154</v>
      </c>
      <c r="B14">
        <v>18</v>
      </c>
      <c r="C14">
        <v>0</v>
      </c>
      <c r="D14" t="s">
        <v>87</v>
      </c>
      <c r="E14" t="s">
        <v>54</v>
      </c>
      <c r="F14" t="s">
        <v>69</v>
      </c>
      <c r="G14">
        <v>4</v>
      </c>
      <c r="H14" t="s">
        <v>113</v>
      </c>
      <c r="I14" t="s">
        <v>57</v>
      </c>
      <c r="J14" t="s">
        <v>57</v>
      </c>
      <c r="K14" t="s">
        <v>92</v>
      </c>
      <c r="L14" t="s">
        <v>53</v>
      </c>
      <c r="M14">
        <v>4</v>
      </c>
      <c r="N14">
        <v>1</v>
      </c>
      <c r="O14">
        <v>1</v>
      </c>
      <c r="P14">
        <v>1</v>
      </c>
      <c r="Q14">
        <v>0</v>
      </c>
      <c r="R14" t="s">
        <v>102</v>
      </c>
      <c r="S14" t="s">
        <v>53</v>
      </c>
      <c r="T14" t="s">
        <v>53</v>
      </c>
      <c r="U14" t="s">
        <v>53</v>
      </c>
      <c r="V14" t="s">
        <v>53</v>
      </c>
      <c r="W14" t="s">
        <v>60</v>
      </c>
      <c r="X14">
        <v>1</v>
      </c>
      <c r="Y14" t="s">
        <v>66</v>
      </c>
      <c r="Z14" t="s">
        <v>66</v>
      </c>
      <c r="AA14" t="s">
        <v>94</v>
      </c>
      <c r="AB14" t="s">
        <v>63</v>
      </c>
      <c r="AC14" t="s">
        <v>139</v>
      </c>
      <c r="AD14" t="s">
        <v>84</v>
      </c>
      <c r="AE14" t="s">
        <v>66</v>
      </c>
      <c r="AF14" t="s">
        <v>79</v>
      </c>
      <c r="AG14" t="s">
        <v>66</v>
      </c>
      <c r="AH14" t="s">
        <v>66</v>
      </c>
      <c r="AI14" t="s">
        <v>66</v>
      </c>
      <c r="AJ14" t="s">
        <v>66</v>
      </c>
      <c r="AK14" t="s">
        <v>66</v>
      </c>
      <c r="AL14" t="s">
        <v>63</v>
      </c>
      <c r="AM14" t="s">
        <v>66</v>
      </c>
      <c r="AN14" t="s">
        <v>66</v>
      </c>
      <c r="AO14" t="s">
        <v>95</v>
      </c>
      <c r="AP14" t="s">
        <v>81</v>
      </c>
      <c r="AQ14" t="s">
        <v>82</v>
      </c>
      <c r="AR14" t="s">
        <v>109</v>
      </c>
      <c r="AS14" t="s">
        <v>84</v>
      </c>
      <c r="AT14">
        <v>1</v>
      </c>
      <c r="AU14">
        <v>1</v>
      </c>
      <c r="AV14" t="s">
        <v>102</v>
      </c>
      <c r="AW14">
        <v>0</v>
      </c>
      <c r="AX14">
        <v>0</v>
      </c>
      <c r="AY14">
        <v>0</v>
      </c>
      <c r="AZ14">
        <v>0</v>
      </c>
      <c r="BA14">
        <v>1</v>
      </c>
      <c r="BB14" t="s">
        <v>84</v>
      </c>
      <c r="BC14" t="s">
        <v>66</v>
      </c>
      <c r="BD14" t="s">
        <v>66</v>
      </c>
      <c r="BE14" t="s">
        <v>66</v>
      </c>
    </row>
    <row r="15" spans="1:57" x14ac:dyDescent="0.3">
      <c r="A15" t="s">
        <v>155</v>
      </c>
      <c r="B15">
        <v>36</v>
      </c>
      <c r="C15">
        <v>0</v>
      </c>
      <c r="D15" t="s">
        <v>87</v>
      </c>
      <c r="E15" t="s">
        <v>54</v>
      </c>
      <c r="F15" t="s">
        <v>156</v>
      </c>
      <c r="G15">
        <v>2</v>
      </c>
      <c r="H15" t="s">
        <v>100</v>
      </c>
      <c r="I15" t="s">
        <v>90</v>
      </c>
      <c r="J15" t="s">
        <v>157</v>
      </c>
      <c r="K15" t="s">
        <v>92</v>
      </c>
      <c r="L15" t="s">
        <v>93</v>
      </c>
      <c r="M15">
        <v>3</v>
      </c>
      <c r="N15">
        <v>0</v>
      </c>
      <c r="O15">
        <v>1</v>
      </c>
      <c r="P15">
        <v>1</v>
      </c>
      <c r="Q15">
        <v>0</v>
      </c>
      <c r="R15" t="s">
        <v>102</v>
      </c>
      <c r="S15" t="s">
        <v>53</v>
      </c>
      <c r="T15" t="s">
        <v>53</v>
      </c>
      <c r="U15" t="s">
        <v>53</v>
      </c>
      <c r="V15" t="s">
        <v>53</v>
      </c>
      <c r="W15">
        <v>1</v>
      </c>
      <c r="X15">
        <v>1</v>
      </c>
      <c r="Y15" t="s">
        <v>66</v>
      </c>
      <c r="Z15" t="s">
        <v>66</v>
      </c>
      <c r="AA15" t="s">
        <v>94</v>
      </c>
      <c r="AB15" t="s">
        <v>59</v>
      </c>
      <c r="AC15" t="s">
        <v>139</v>
      </c>
      <c r="AD15" t="s">
        <v>78</v>
      </c>
      <c r="AE15" t="s">
        <v>59</v>
      </c>
      <c r="AF15" t="s">
        <v>158</v>
      </c>
      <c r="AG15" t="s">
        <v>64</v>
      </c>
      <c r="AH15" t="s">
        <v>66</v>
      </c>
      <c r="AI15" t="s">
        <v>66</v>
      </c>
      <c r="AJ15" t="s">
        <v>66</v>
      </c>
      <c r="AK15" t="s">
        <v>66</v>
      </c>
      <c r="AL15" t="s">
        <v>66</v>
      </c>
      <c r="AM15" t="s">
        <v>66</v>
      </c>
      <c r="AN15" t="s">
        <v>139</v>
      </c>
      <c r="AO15" t="s">
        <v>95</v>
      </c>
      <c r="AP15" t="s">
        <v>122</v>
      </c>
      <c r="AQ15" t="s">
        <v>65</v>
      </c>
      <c r="AR15" t="s">
        <v>109</v>
      </c>
      <c r="AS15" t="s">
        <v>96</v>
      </c>
      <c r="AT15">
        <v>1</v>
      </c>
      <c r="AU15">
        <v>0</v>
      </c>
      <c r="AV15" t="s">
        <v>102</v>
      </c>
      <c r="AW15">
        <v>0</v>
      </c>
      <c r="AX15">
        <v>0</v>
      </c>
      <c r="AY15">
        <v>0</v>
      </c>
      <c r="AZ15">
        <v>0</v>
      </c>
      <c r="BA15">
        <v>0</v>
      </c>
      <c r="BB15" t="s">
        <v>84</v>
      </c>
      <c r="BC15" t="s">
        <v>59</v>
      </c>
      <c r="BD15" t="s">
        <v>159</v>
      </c>
      <c r="BE15" t="s">
        <v>66</v>
      </c>
    </row>
    <row r="16" spans="1:57" x14ac:dyDescent="0.3">
      <c r="A16" t="s">
        <v>160</v>
      </c>
      <c r="B16">
        <v>23</v>
      </c>
      <c r="C16">
        <v>0</v>
      </c>
      <c r="D16" t="s">
        <v>87</v>
      </c>
      <c r="E16" t="s">
        <v>54</v>
      </c>
      <c r="F16" t="s">
        <v>161</v>
      </c>
      <c r="G16">
        <v>3</v>
      </c>
      <c r="H16" t="s">
        <v>113</v>
      </c>
      <c r="I16" t="s">
        <v>120</v>
      </c>
      <c r="J16" t="s">
        <v>57</v>
      </c>
      <c r="K16" t="s">
        <v>92</v>
      </c>
      <c r="L16" t="s">
        <v>93</v>
      </c>
      <c r="M16">
        <v>4</v>
      </c>
      <c r="N16">
        <v>0</v>
      </c>
      <c r="O16">
        <v>1</v>
      </c>
      <c r="P16">
        <v>0</v>
      </c>
      <c r="Q16">
        <v>0</v>
      </c>
      <c r="R16" t="s">
        <v>162</v>
      </c>
      <c r="S16" t="s">
        <v>103</v>
      </c>
      <c r="T16" t="s">
        <v>53</v>
      </c>
      <c r="U16" t="s">
        <v>53</v>
      </c>
      <c r="V16" t="s">
        <v>134</v>
      </c>
      <c r="W16" t="s">
        <v>117</v>
      </c>
      <c r="X16">
        <v>2</v>
      </c>
      <c r="Y16" t="s">
        <v>63</v>
      </c>
      <c r="Z16" t="s">
        <v>66</v>
      </c>
      <c r="AA16" t="s">
        <v>76</v>
      </c>
      <c r="AB16" t="s">
        <v>59</v>
      </c>
      <c r="AC16" t="s">
        <v>139</v>
      </c>
      <c r="AD16" t="s">
        <v>84</v>
      </c>
      <c r="AE16" t="s">
        <v>59</v>
      </c>
      <c r="AF16" t="s">
        <v>79</v>
      </c>
      <c r="AG16" t="s">
        <v>59</v>
      </c>
      <c r="AH16" t="s">
        <v>66</v>
      </c>
      <c r="AI16" t="s">
        <v>66</v>
      </c>
      <c r="AJ16" t="s">
        <v>66</v>
      </c>
      <c r="AK16" t="s">
        <v>59</v>
      </c>
      <c r="AL16" t="s">
        <v>66</v>
      </c>
      <c r="AM16" t="s">
        <v>59</v>
      </c>
      <c r="AN16" t="s">
        <v>66</v>
      </c>
      <c r="AO16" t="s">
        <v>95</v>
      </c>
      <c r="AP16" t="s">
        <v>146</v>
      </c>
      <c r="AQ16" t="s">
        <v>82</v>
      </c>
      <c r="AR16" t="s">
        <v>109</v>
      </c>
      <c r="AS16" t="s">
        <v>84</v>
      </c>
      <c r="AT16">
        <v>2</v>
      </c>
      <c r="AU16">
        <v>1</v>
      </c>
      <c r="AV16" t="s">
        <v>97</v>
      </c>
      <c r="AW16">
        <v>0</v>
      </c>
      <c r="AX16">
        <v>1</v>
      </c>
      <c r="AY16">
        <v>0</v>
      </c>
      <c r="AZ16">
        <v>0</v>
      </c>
      <c r="BA16">
        <v>3</v>
      </c>
      <c r="BB16" t="s">
        <v>78</v>
      </c>
      <c r="BC16" t="s">
        <v>66</v>
      </c>
      <c r="BD16" t="s">
        <v>66</v>
      </c>
      <c r="BE16" t="s">
        <v>63</v>
      </c>
    </row>
    <row r="17" spans="1:57" x14ac:dyDescent="0.3">
      <c r="A17" t="s">
        <v>163</v>
      </c>
      <c r="B17">
        <v>23</v>
      </c>
      <c r="C17">
        <v>0</v>
      </c>
      <c r="D17" t="s">
        <v>164</v>
      </c>
      <c r="E17" t="s">
        <v>54</v>
      </c>
      <c r="F17" t="s">
        <v>165</v>
      </c>
      <c r="G17">
        <v>4</v>
      </c>
      <c r="H17" t="s">
        <v>113</v>
      </c>
      <c r="I17" t="s">
        <v>90</v>
      </c>
      <c r="J17" t="s">
        <v>166</v>
      </c>
      <c r="K17" t="s">
        <v>92</v>
      </c>
      <c r="L17" t="s">
        <v>167</v>
      </c>
      <c r="M17">
        <v>2</v>
      </c>
      <c r="N17">
        <v>0</v>
      </c>
      <c r="O17">
        <v>1</v>
      </c>
      <c r="P17">
        <v>0</v>
      </c>
      <c r="Q17">
        <v>0</v>
      </c>
      <c r="R17" t="s">
        <v>162</v>
      </c>
      <c r="S17" t="s">
        <v>126</v>
      </c>
      <c r="T17" t="s">
        <v>168</v>
      </c>
      <c r="U17" t="s">
        <v>115</v>
      </c>
      <c r="V17" t="s">
        <v>106</v>
      </c>
      <c r="W17" t="s">
        <v>61</v>
      </c>
      <c r="X17">
        <v>0</v>
      </c>
      <c r="Y17" t="s">
        <v>59</v>
      </c>
      <c r="Z17" t="s">
        <v>59</v>
      </c>
      <c r="AA17" t="s">
        <v>94</v>
      </c>
      <c r="AB17" t="s">
        <v>59</v>
      </c>
      <c r="AC17" t="s">
        <v>139</v>
      </c>
      <c r="AD17" t="s">
        <v>78</v>
      </c>
      <c r="AE17" t="s">
        <v>59</v>
      </c>
      <c r="AF17" t="s">
        <v>158</v>
      </c>
      <c r="AG17" t="s">
        <v>66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66</v>
      </c>
      <c r="AO17" t="s">
        <v>95</v>
      </c>
      <c r="AP17" t="s">
        <v>122</v>
      </c>
      <c r="AQ17" t="s">
        <v>268</v>
      </c>
      <c r="AR17" t="s">
        <v>109</v>
      </c>
      <c r="AS17" t="s">
        <v>96</v>
      </c>
      <c r="AT17">
        <v>1</v>
      </c>
      <c r="AU17">
        <v>0</v>
      </c>
      <c r="AV17" t="s">
        <v>85</v>
      </c>
      <c r="AW17">
        <v>1</v>
      </c>
      <c r="AX17">
        <v>1</v>
      </c>
      <c r="AY17">
        <v>1</v>
      </c>
      <c r="AZ17">
        <v>0</v>
      </c>
      <c r="BA17">
        <v>3</v>
      </c>
      <c r="BB17" t="s">
        <v>78</v>
      </c>
      <c r="BC17" t="s">
        <v>59</v>
      </c>
      <c r="BD17" t="s">
        <v>59</v>
      </c>
      <c r="BE17" t="s">
        <v>63</v>
      </c>
    </row>
    <row r="18" spans="1:57" x14ac:dyDescent="0.3">
      <c r="A18" t="s">
        <v>169</v>
      </c>
      <c r="B18">
        <v>24</v>
      </c>
      <c r="C18">
        <v>0</v>
      </c>
      <c r="D18" t="s">
        <v>87</v>
      </c>
      <c r="E18" t="s">
        <v>54</v>
      </c>
      <c r="F18" t="s">
        <v>88</v>
      </c>
      <c r="G18">
        <v>12</v>
      </c>
      <c r="H18" t="s">
        <v>89</v>
      </c>
      <c r="I18" t="s">
        <v>90</v>
      </c>
      <c r="J18" t="s">
        <v>170</v>
      </c>
      <c r="K18" t="s">
        <v>92</v>
      </c>
      <c r="L18" t="s">
        <v>93</v>
      </c>
      <c r="M18">
        <v>3</v>
      </c>
      <c r="N18">
        <v>1</v>
      </c>
      <c r="O18">
        <v>1</v>
      </c>
      <c r="P18">
        <v>0</v>
      </c>
      <c r="Q18">
        <v>0</v>
      </c>
      <c r="R18" t="s">
        <v>162</v>
      </c>
      <c r="S18" t="s">
        <v>126</v>
      </c>
      <c r="T18" t="s">
        <v>171</v>
      </c>
      <c r="U18" t="s">
        <v>172</v>
      </c>
      <c r="V18" t="s">
        <v>106</v>
      </c>
      <c r="W18" t="s">
        <v>117</v>
      </c>
      <c r="X18">
        <v>1</v>
      </c>
      <c r="Y18" t="s">
        <v>66</v>
      </c>
      <c r="Z18" t="s">
        <v>66</v>
      </c>
      <c r="AA18" t="s">
        <v>173</v>
      </c>
      <c r="AB18" t="s">
        <v>59</v>
      </c>
      <c r="AC18" t="s">
        <v>139</v>
      </c>
      <c r="AD18" t="s">
        <v>78</v>
      </c>
      <c r="AE18" t="s">
        <v>59</v>
      </c>
      <c r="AF18" t="s">
        <v>62</v>
      </c>
      <c r="AG18" t="s">
        <v>66</v>
      </c>
      <c r="AH18" t="s">
        <v>66</v>
      </c>
      <c r="AI18" t="s">
        <v>66</v>
      </c>
      <c r="AJ18" t="s">
        <v>66</v>
      </c>
      <c r="AK18" t="s">
        <v>66</v>
      </c>
      <c r="AL18" t="s">
        <v>66</v>
      </c>
      <c r="AM18" t="s">
        <v>66</v>
      </c>
      <c r="AN18" t="s">
        <v>66</v>
      </c>
      <c r="AO18" t="s">
        <v>80</v>
      </c>
      <c r="AP18" t="s">
        <v>108</v>
      </c>
      <c r="AQ18" t="s">
        <v>65</v>
      </c>
      <c r="AR18" t="s">
        <v>65</v>
      </c>
      <c r="AS18" t="s">
        <v>96</v>
      </c>
      <c r="AT18">
        <v>1</v>
      </c>
      <c r="AU18">
        <v>1</v>
      </c>
      <c r="AV18" t="s">
        <v>140</v>
      </c>
      <c r="AW18">
        <v>1</v>
      </c>
      <c r="AX18">
        <v>1</v>
      </c>
      <c r="AY18">
        <v>1</v>
      </c>
      <c r="AZ18">
        <v>1</v>
      </c>
      <c r="BA18">
        <v>1</v>
      </c>
      <c r="BB18" t="s">
        <v>78</v>
      </c>
      <c r="BC18" t="s">
        <v>59</v>
      </c>
      <c r="BD18" t="s">
        <v>66</v>
      </c>
      <c r="BE18" t="s">
        <v>66</v>
      </c>
    </row>
    <row r="19" spans="1:57" x14ac:dyDescent="0.3">
      <c r="A19" t="s">
        <v>174</v>
      </c>
      <c r="B19">
        <v>28</v>
      </c>
      <c r="C19">
        <v>0</v>
      </c>
      <c r="D19" t="s">
        <v>87</v>
      </c>
      <c r="E19" t="s">
        <v>54</v>
      </c>
      <c r="F19" t="s">
        <v>69</v>
      </c>
      <c r="G19">
        <v>4</v>
      </c>
      <c r="H19" t="s">
        <v>100</v>
      </c>
      <c r="I19" t="s">
        <v>90</v>
      </c>
      <c r="J19" t="s">
        <v>175</v>
      </c>
      <c r="K19" t="s">
        <v>92</v>
      </c>
      <c r="L19" t="s">
        <v>93</v>
      </c>
      <c r="M19">
        <v>3</v>
      </c>
      <c r="N19">
        <v>0</v>
      </c>
      <c r="O19">
        <v>1</v>
      </c>
      <c r="P19">
        <v>0</v>
      </c>
      <c r="Q19">
        <v>0</v>
      </c>
      <c r="R19" t="s">
        <v>162</v>
      </c>
      <c r="S19" t="s">
        <v>151</v>
      </c>
      <c r="T19" t="s">
        <v>176</v>
      </c>
      <c r="U19" t="s">
        <v>152</v>
      </c>
      <c r="V19" t="s">
        <v>106</v>
      </c>
      <c r="W19">
        <v>1</v>
      </c>
      <c r="X19">
        <v>1</v>
      </c>
      <c r="Y19" t="s">
        <v>59</v>
      </c>
      <c r="Z19" t="s">
        <v>59</v>
      </c>
      <c r="AA19" t="s">
        <v>76</v>
      </c>
      <c r="AB19" t="s">
        <v>59</v>
      </c>
      <c r="AC19" t="s">
        <v>139</v>
      </c>
      <c r="AD19" t="s">
        <v>84</v>
      </c>
      <c r="AE19" t="s">
        <v>66</v>
      </c>
      <c r="AF19" t="s">
        <v>158</v>
      </c>
      <c r="AG19" t="s">
        <v>66</v>
      </c>
      <c r="AH19" t="s">
        <v>66</v>
      </c>
      <c r="AI19" t="s">
        <v>66</v>
      </c>
      <c r="AJ19" t="s">
        <v>66</v>
      </c>
      <c r="AK19" t="s">
        <v>66</v>
      </c>
      <c r="AL19" t="s">
        <v>66</v>
      </c>
      <c r="AM19" t="s">
        <v>66</v>
      </c>
      <c r="AN19" t="s">
        <v>66</v>
      </c>
      <c r="AO19" t="s">
        <v>95</v>
      </c>
      <c r="AP19" t="s">
        <v>108</v>
      </c>
      <c r="AQ19" t="s">
        <v>82</v>
      </c>
      <c r="AR19" t="s">
        <v>83</v>
      </c>
      <c r="AS19" t="s">
        <v>84</v>
      </c>
      <c r="AT19">
        <v>1</v>
      </c>
      <c r="AU19">
        <v>0</v>
      </c>
      <c r="AV19" t="s">
        <v>67</v>
      </c>
      <c r="AW19">
        <v>1</v>
      </c>
      <c r="AX19">
        <v>0</v>
      </c>
      <c r="AY19">
        <v>0</v>
      </c>
      <c r="AZ19">
        <v>0</v>
      </c>
      <c r="BA19">
        <v>0</v>
      </c>
      <c r="BB19" t="s">
        <v>84</v>
      </c>
      <c r="BC19" t="s">
        <v>66</v>
      </c>
      <c r="BD19" t="s">
        <v>66</v>
      </c>
      <c r="BE19" t="s">
        <v>66</v>
      </c>
    </row>
    <row r="20" spans="1:57" hidden="1" x14ac:dyDescent="0.3">
      <c r="A20" t="s">
        <v>177</v>
      </c>
      <c r="B20">
        <v>20</v>
      </c>
      <c r="C20">
        <v>1</v>
      </c>
      <c r="D20" t="s">
        <v>87</v>
      </c>
      <c r="E20" t="s">
        <v>54</v>
      </c>
      <c r="F20" t="s">
        <v>178</v>
      </c>
      <c r="G20">
        <v>5</v>
      </c>
      <c r="H20" t="s">
        <v>56</v>
      </c>
      <c r="I20" t="s">
        <v>57</v>
      </c>
      <c r="J20" t="s">
        <v>57</v>
      </c>
      <c r="K20" t="s">
        <v>92</v>
      </c>
      <c r="L20" t="s">
        <v>53</v>
      </c>
      <c r="M20">
        <v>4</v>
      </c>
      <c r="N20">
        <v>0</v>
      </c>
      <c r="O20">
        <v>1</v>
      </c>
      <c r="P20">
        <v>1</v>
      </c>
      <c r="Q20">
        <v>0</v>
      </c>
      <c r="R20" t="s">
        <v>54</v>
      </c>
      <c r="S20" t="s">
        <v>53</v>
      </c>
      <c r="T20" t="s">
        <v>53</v>
      </c>
      <c r="U20" t="s">
        <v>53</v>
      </c>
      <c r="V20" t="s">
        <v>53</v>
      </c>
      <c r="W20" t="s">
        <v>61</v>
      </c>
      <c r="X20">
        <v>1</v>
      </c>
      <c r="Y20" t="s">
        <v>66</v>
      </c>
      <c r="Z20" t="s">
        <v>66</v>
      </c>
      <c r="AA20" t="s">
        <v>94</v>
      </c>
      <c r="AB20" t="s">
        <v>59</v>
      </c>
      <c r="AC20" t="s">
        <v>139</v>
      </c>
      <c r="AD20" t="s">
        <v>84</v>
      </c>
      <c r="AE20" t="s">
        <v>63</v>
      </c>
      <c r="AF20" t="s">
        <v>79</v>
      </c>
      <c r="AG20" t="s">
        <v>66</v>
      </c>
      <c r="AH20" t="s">
        <v>63</v>
      </c>
      <c r="AI20" t="s">
        <v>66</v>
      </c>
      <c r="AJ20" t="s">
        <v>66</v>
      </c>
      <c r="AK20" t="s">
        <v>66</v>
      </c>
      <c r="AL20" t="s">
        <v>59</v>
      </c>
      <c r="AM20" t="s">
        <v>66</v>
      </c>
      <c r="AN20" t="s">
        <v>66</v>
      </c>
      <c r="AO20" t="s">
        <v>107</v>
      </c>
      <c r="AP20" t="s">
        <v>146</v>
      </c>
      <c r="AQ20" t="s">
        <v>82</v>
      </c>
      <c r="AR20" t="s">
        <v>83</v>
      </c>
      <c r="AS20" t="s">
        <v>62</v>
      </c>
      <c r="AT20">
        <v>1</v>
      </c>
      <c r="AU20">
        <v>0</v>
      </c>
      <c r="AV20" t="s">
        <v>85</v>
      </c>
      <c r="AW20">
        <v>1</v>
      </c>
      <c r="AX20">
        <v>1</v>
      </c>
      <c r="AY20">
        <v>1</v>
      </c>
      <c r="AZ20">
        <v>0</v>
      </c>
      <c r="BA20">
        <v>0</v>
      </c>
      <c r="BB20" t="s">
        <v>78</v>
      </c>
      <c r="BC20" t="s">
        <v>63</v>
      </c>
      <c r="BD20" t="s">
        <v>66</v>
      </c>
      <c r="BE20" t="s">
        <v>63</v>
      </c>
    </row>
    <row r="21" spans="1:57" hidden="1" x14ac:dyDescent="0.3">
      <c r="A21" t="s">
        <v>179</v>
      </c>
      <c r="B21">
        <v>27</v>
      </c>
      <c r="C21">
        <v>1</v>
      </c>
      <c r="D21" t="s">
        <v>87</v>
      </c>
      <c r="E21" t="s">
        <v>54</v>
      </c>
      <c r="F21" t="s">
        <v>180</v>
      </c>
      <c r="G21">
        <v>5</v>
      </c>
      <c r="H21" t="s">
        <v>89</v>
      </c>
      <c r="I21" t="s">
        <v>90</v>
      </c>
      <c r="J21" t="s">
        <v>181</v>
      </c>
      <c r="K21" t="s">
        <v>92</v>
      </c>
      <c r="L21" t="s">
        <v>93</v>
      </c>
      <c r="M21">
        <v>2</v>
      </c>
      <c r="N21">
        <v>1</v>
      </c>
      <c r="O21">
        <v>1</v>
      </c>
      <c r="P21">
        <v>0</v>
      </c>
      <c r="Q21">
        <v>0</v>
      </c>
      <c r="R21" t="s">
        <v>72</v>
      </c>
      <c r="S21" t="s">
        <v>182</v>
      </c>
      <c r="T21" t="s">
        <v>183</v>
      </c>
      <c r="U21" t="s">
        <v>184</v>
      </c>
      <c r="V21" t="s">
        <v>106</v>
      </c>
      <c r="W21" t="s">
        <v>61</v>
      </c>
      <c r="X21">
        <v>0</v>
      </c>
      <c r="Y21" t="s">
        <v>66</v>
      </c>
      <c r="Z21" t="s">
        <v>66</v>
      </c>
      <c r="AA21" t="s">
        <v>94</v>
      </c>
      <c r="AB21" t="s">
        <v>59</v>
      </c>
      <c r="AC21" t="s">
        <v>77</v>
      </c>
      <c r="AD21" t="s">
        <v>84</v>
      </c>
      <c r="AE21" t="s">
        <v>66</v>
      </c>
      <c r="AF21" t="s">
        <v>79</v>
      </c>
      <c r="AG21" t="s">
        <v>66</v>
      </c>
      <c r="AH21" t="s">
        <v>66</v>
      </c>
      <c r="AI21" t="s">
        <v>64</v>
      </c>
      <c r="AJ21" t="s">
        <v>66</v>
      </c>
      <c r="AK21" t="s">
        <v>66</v>
      </c>
      <c r="AL21" t="s">
        <v>64</v>
      </c>
      <c r="AM21" t="s">
        <v>64</v>
      </c>
      <c r="AN21" t="s">
        <v>66</v>
      </c>
      <c r="AO21" t="s">
        <v>95</v>
      </c>
      <c r="AP21" t="s">
        <v>81</v>
      </c>
      <c r="AQ21" t="s">
        <v>82</v>
      </c>
      <c r="AR21" t="s">
        <v>83</v>
      </c>
      <c r="AS21" t="s">
        <v>96</v>
      </c>
      <c r="AT21">
        <v>1</v>
      </c>
      <c r="AU21">
        <v>0</v>
      </c>
      <c r="AV21" t="s">
        <v>140</v>
      </c>
      <c r="AW21">
        <v>1</v>
      </c>
      <c r="AX21">
        <v>1</v>
      </c>
      <c r="AY21">
        <v>1</v>
      </c>
      <c r="AZ21">
        <v>1</v>
      </c>
      <c r="BA21">
        <v>1</v>
      </c>
      <c r="BB21" t="s">
        <v>84</v>
      </c>
      <c r="BC21" t="s">
        <v>59</v>
      </c>
      <c r="BD21" t="s">
        <v>66</v>
      </c>
      <c r="BE21" t="s">
        <v>66</v>
      </c>
    </row>
    <row r="22" spans="1:57" hidden="1" x14ac:dyDescent="0.3">
      <c r="A22" t="s">
        <v>185</v>
      </c>
      <c r="B22">
        <v>47</v>
      </c>
      <c r="C22">
        <v>1</v>
      </c>
      <c r="D22" t="s">
        <v>53</v>
      </c>
      <c r="E22" t="s">
        <v>54</v>
      </c>
      <c r="F22" t="s">
        <v>186</v>
      </c>
      <c r="G22">
        <v>3</v>
      </c>
      <c r="H22" t="s">
        <v>89</v>
      </c>
      <c r="I22" t="s">
        <v>90</v>
      </c>
      <c r="J22" t="s">
        <v>187</v>
      </c>
      <c r="K22" t="s">
        <v>92</v>
      </c>
      <c r="L22" t="s">
        <v>167</v>
      </c>
      <c r="M22">
        <v>4</v>
      </c>
      <c r="N22">
        <v>0</v>
      </c>
      <c r="O22">
        <v>1</v>
      </c>
      <c r="P22">
        <v>1</v>
      </c>
      <c r="Q22">
        <v>2</v>
      </c>
      <c r="R22" t="s">
        <v>102</v>
      </c>
      <c r="S22" t="s">
        <v>53</v>
      </c>
      <c r="T22" t="s">
        <v>53</v>
      </c>
      <c r="U22" t="s">
        <v>53</v>
      </c>
      <c r="V22" t="s">
        <v>53</v>
      </c>
      <c r="W22">
        <v>1</v>
      </c>
      <c r="X22">
        <v>0</v>
      </c>
      <c r="Y22" t="s">
        <v>59</v>
      </c>
      <c r="Z22" t="s">
        <v>66</v>
      </c>
      <c r="AA22" t="s">
        <v>76</v>
      </c>
      <c r="AB22" t="s">
        <v>62</v>
      </c>
      <c r="AC22" t="s">
        <v>62</v>
      </c>
      <c r="AD22" t="s">
        <v>78</v>
      </c>
      <c r="AE22" t="s">
        <v>66</v>
      </c>
      <c r="AF22" t="s">
        <v>79</v>
      </c>
      <c r="AG22" t="s">
        <v>66</v>
      </c>
      <c r="AH22" t="s">
        <v>66</v>
      </c>
      <c r="AI22" t="s">
        <v>66</v>
      </c>
      <c r="AJ22" t="s">
        <v>66</v>
      </c>
      <c r="AK22" t="s">
        <v>66</v>
      </c>
      <c r="AL22" t="s">
        <v>66</v>
      </c>
      <c r="AM22" t="s">
        <v>64</v>
      </c>
      <c r="AN22" t="s">
        <v>66</v>
      </c>
      <c r="AO22" t="s">
        <v>122</v>
      </c>
      <c r="AP22" t="s">
        <v>122</v>
      </c>
      <c r="AQ22" t="s">
        <v>65</v>
      </c>
      <c r="AR22" t="s">
        <v>65</v>
      </c>
      <c r="AS22" t="s">
        <v>96</v>
      </c>
      <c r="AT22">
        <v>1</v>
      </c>
      <c r="AU22">
        <v>0</v>
      </c>
      <c r="AV22" t="s">
        <v>140</v>
      </c>
      <c r="AW22">
        <v>1</v>
      </c>
      <c r="AX22">
        <v>1</v>
      </c>
      <c r="AY22">
        <v>1</v>
      </c>
      <c r="AZ22">
        <v>1</v>
      </c>
      <c r="BA22">
        <v>0</v>
      </c>
      <c r="BB22" t="s">
        <v>62</v>
      </c>
      <c r="BC22" t="s">
        <v>59</v>
      </c>
      <c r="BD22" t="s">
        <v>63</v>
      </c>
      <c r="BE22" t="s">
        <v>66</v>
      </c>
    </row>
    <row r="23" spans="1:57" x14ac:dyDescent="0.3">
      <c r="A23" t="s">
        <v>188</v>
      </c>
      <c r="B23">
        <v>19</v>
      </c>
      <c r="C23">
        <v>0</v>
      </c>
      <c r="D23" t="s">
        <v>87</v>
      </c>
      <c r="E23" t="s">
        <v>54</v>
      </c>
      <c r="F23" t="s">
        <v>189</v>
      </c>
      <c r="G23">
        <v>4</v>
      </c>
      <c r="H23" t="s">
        <v>113</v>
      </c>
      <c r="I23" t="s">
        <v>57</v>
      </c>
      <c r="J23" t="s">
        <v>57</v>
      </c>
      <c r="K23" t="s">
        <v>92</v>
      </c>
      <c r="L23" t="s">
        <v>53</v>
      </c>
      <c r="M23">
        <v>4</v>
      </c>
      <c r="N23">
        <v>0</v>
      </c>
      <c r="O23">
        <v>1</v>
      </c>
      <c r="P23">
        <v>0</v>
      </c>
      <c r="Q23">
        <v>0</v>
      </c>
      <c r="R23" t="s">
        <v>72</v>
      </c>
      <c r="S23" t="s">
        <v>151</v>
      </c>
      <c r="T23" t="s">
        <v>190</v>
      </c>
      <c r="U23" t="s">
        <v>105</v>
      </c>
      <c r="V23" t="s">
        <v>75</v>
      </c>
      <c r="W23" t="s">
        <v>60</v>
      </c>
      <c r="X23">
        <v>3</v>
      </c>
      <c r="Y23" t="s">
        <v>66</v>
      </c>
      <c r="Z23" t="s">
        <v>66</v>
      </c>
      <c r="AA23" t="s">
        <v>94</v>
      </c>
      <c r="AB23" t="s">
        <v>59</v>
      </c>
      <c r="AC23" t="s">
        <v>191</v>
      </c>
      <c r="AD23" t="s">
        <v>192</v>
      </c>
      <c r="AE23" t="s">
        <v>59</v>
      </c>
      <c r="AF23" t="s">
        <v>158</v>
      </c>
      <c r="AG23" t="s">
        <v>59</v>
      </c>
      <c r="AH23" t="s">
        <v>59</v>
      </c>
      <c r="AI23" t="s">
        <v>59</v>
      </c>
      <c r="AJ23" t="s">
        <v>59</v>
      </c>
      <c r="AK23" t="s">
        <v>59</v>
      </c>
      <c r="AL23" t="s">
        <v>59</v>
      </c>
      <c r="AM23" t="s">
        <v>59</v>
      </c>
      <c r="AN23" t="s">
        <v>59</v>
      </c>
      <c r="AO23" t="s">
        <v>95</v>
      </c>
      <c r="AP23" t="s">
        <v>81</v>
      </c>
      <c r="AQ23" t="s">
        <v>153</v>
      </c>
      <c r="AR23" t="s">
        <v>193</v>
      </c>
      <c r="AS23" t="s">
        <v>84</v>
      </c>
      <c r="AT23">
        <v>1</v>
      </c>
      <c r="AU23">
        <v>0</v>
      </c>
      <c r="AV23" t="s">
        <v>194</v>
      </c>
      <c r="AW23">
        <v>0</v>
      </c>
      <c r="AX23">
        <v>1</v>
      </c>
      <c r="AY23">
        <v>1</v>
      </c>
      <c r="AZ23">
        <v>0</v>
      </c>
      <c r="BA23">
        <v>0</v>
      </c>
      <c r="BB23" t="s">
        <v>192</v>
      </c>
      <c r="BC23" t="s">
        <v>59</v>
      </c>
      <c r="BD23" t="s">
        <v>59</v>
      </c>
      <c r="BE23" t="s">
        <v>59</v>
      </c>
    </row>
    <row r="24" spans="1:57" hidden="1" x14ac:dyDescent="0.3">
      <c r="A24" t="s">
        <v>195</v>
      </c>
      <c r="B24">
        <v>19</v>
      </c>
      <c r="C24">
        <v>1</v>
      </c>
      <c r="D24" t="s">
        <v>53</v>
      </c>
      <c r="E24" t="s">
        <v>54</v>
      </c>
      <c r="F24" t="s">
        <v>136</v>
      </c>
      <c r="G24">
        <v>4</v>
      </c>
      <c r="H24" t="s">
        <v>56</v>
      </c>
      <c r="I24" t="s">
        <v>57</v>
      </c>
      <c r="J24" t="s">
        <v>196</v>
      </c>
      <c r="K24" t="s">
        <v>92</v>
      </c>
      <c r="L24" t="s">
        <v>57</v>
      </c>
      <c r="M24">
        <v>4</v>
      </c>
      <c r="N24">
        <v>0</v>
      </c>
      <c r="O24">
        <v>1</v>
      </c>
      <c r="P24">
        <v>0</v>
      </c>
      <c r="Q24">
        <v>0</v>
      </c>
      <c r="R24" t="s">
        <v>162</v>
      </c>
      <c r="S24" t="s">
        <v>126</v>
      </c>
      <c r="T24" t="s">
        <v>197</v>
      </c>
      <c r="U24" t="s">
        <v>198</v>
      </c>
      <c r="V24" t="s">
        <v>75</v>
      </c>
      <c r="W24" t="s">
        <v>61</v>
      </c>
      <c r="X24">
        <v>1</v>
      </c>
      <c r="Y24" t="s">
        <v>66</v>
      </c>
      <c r="Z24" t="s">
        <v>66</v>
      </c>
      <c r="AA24" t="s">
        <v>94</v>
      </c>
      <c r="AB24" t="s">
        <v>59</v>
      </c>
      <c r="AC24" t="s">
        <v>139</v>
      </c>
      <c r="AD24" t="s">
        <v>192</v>
      </c>
      <c r="AE24" t="s">
        <v>59</v>
      </c>
      <c r="AF24" t="s">
        <v>158</v>
      </c>
      <c r="AG24" t="s">
        <v>66</v>
      </c>
      <c r="AH24" t="s">
        <v>66</v>
      </c>
      <c r="AI24" t="s">
        <v>66</v>
      </c>
      <c r="AJ24" t="s">
        <v>66</v>
      </c>
      <c r="AK24" t="s">
        <v>63</v>
      </c>
      <c r="AL24" t="s">
        <v>64</v>
      </c>
      <c r="AM24" t="s">
        <v>64</v>
      </c>
      <c r="AN24" t="s">
        <v>59</v>
      </c>
      <c r="AO24" t="s">
        <v>95</v>
      </c>
      <c r="AP24" t="s">
        <v>108</v>
      </c>
      <c r="AQ24" t="s">
        <v>65</v>
      </c>
      <c r="AR24" t="s">
        <v>109</v>
      </c>
      <c r="AS24" t="s">
        <v>62</v>
      </c>
      <c r="AT24">
        <v>1</v>
      </c>
      <c r="AU24">
        <v>0</v>
      </c>
      <c r="AV24" t="s">
        <v>199</v>
      </c>
      <c r="AW24">
        <v>1</v>
      </c>
      <c r="AX24">
        <v>1</v>
      </c>
      <c r="AY24">
        <v>0</v>
      </c>
      <c r="AZ24">
        <v>1</v>
      </c>
      <c r="BA24">
        <v>0</v>
      </c>
      <c r="BB24" t="s">
        <v>78</v>
      </c>
      <c r="BC24" t="s">
        <v>59</v>
      </c>
      <c r="BD24" t="s">
        <v>59</v>
      </c>
      <c r="BE24" t="s">
        <v>59</v>
      </c>
    </row>
    <row r="25" spans="1:57" hidden="1" x14ac:dyDescent="0.3">
      <c r="A25" t="s">
        <v>200</v>
      </c>
      <c r="B25">
        <v>19</v>
      </c>
      <c r="C25">
        <v>1</v>
      </c>
      <c r="D25" t="s">
        <v>53</v>
      </c>
      <c r="E25" t="s">
        <v>54</v>
      </c>
      <c r="F25" t="s">
        <v>88</v>
      </c>
      <c r="H25" t="s">
        <v>56</v>
      </c>
      <c r="I25" t="s">
        <v>57</v>
      </c>
      <c r="J25" t="s">
        <v>57</v>
      </c>
      <c r="K25" t="s">
        <v>92</v>
      </c>
      <c r="L25" t="s">
        <v>201</v>
      </c>
      <c r="M25">
        <v>4</v>
      </c>
      <c r="N25">
        <v>0</v>
      </c>
      <c r="O25">
        <v>1</v>
      </c>
      <c r="P25">
        <v>1</v>
      </c>
      <c r="Q25">
        <v>2</v>
      </c>
      <c r="R25" t="s">
        <v>102</v>
      </c>
      <c r="S25" t="s">
        <v>53</v>
      </c>
      <c r="T25" t="s">
        <v>53</v>
      </c>
      <c r="U25" t="s">
        <v>53</v>
      </c>
      <c r="V25" t="s">
        <v>53</v>
      </c>
      <c r="W25" t="s">
        <v>60</v>
      </c>
      <c r="X25">
        <v>0</v>
      </c>
      <c r="Y25" t="s">
        <v>62</v>
      </c>
      <c r="Z25" t="s">
        <v>63</v>
      </c>
      <c r="AA25" t="s">
        <v>173</v>
      </c>
      <c r="AB25" t="s">
        <v>59</v>
      </c>
      <c r="AC25" t="s">
        <v>139</v>
      </c>
      <c r="AD25" t="s">
        <v>192</v>
      </c>
      <c r="AE25" t="s">
        <v>59</v>
      </c>
      <c r="AF25" t="s">
        <v>158</v>
      </c>
      <c r="AG25" t="s">
        <v>66</v>
      </c>
      <c r="AH25" t="s">
        <v>66</v>
      </c>
      <c r="AI25" t="s">
        <v>66</v>
      </c>
      <c r="AJ25" t="s">
        <v>66</v>
      </c>
      <c r="AK25" t="s">
        <v>59</v>
      </c>
      <c r="AL25" t="s">
        <v>59</v>
      </c>
      <c r="AM25" t="s">
        <v>59</v>
      </c>
      <c r="AN25" t="s">
        <v>139</v>
      </c>
      <c r="AO25" t="s">
        <v>95</v>
      </c>
      <c r="AP25" t="s">
        <v>108</v>
      </c>
      <c r="AQ25" t="s">
        <v>153</v>
      </c>
      <c r="AR25" t="s">
        <v>65</v>
      </c>
      <c r="AS25" t="s">
        <v>192</v>
      </c>
      <c r="AT25">
        <v>1</v>
      </c>
      <c r="AU25">
        <v>0</v>
      </c>
      <c r="AV25" t="s">
        <v>140</v>
      </c>
      <c r="AW25">
        <v>1</v>
      </c>
      <c r="AX25">
        <v>1</v>
      </c>
      <c r="AY25">
        <v>1</v>
      </c>
      <c r="AZ25">
        <v>1</v>
      </c>
      <c r="BA25">
        <v>1</v>
      </c>
      <c r="BB25" t="s">
        <v>192</v>
      </c>
      <c r="BC25" t="s">
        <v>59</v>
      </c>
      <c r="BD25" t="s">
        <v>66</v>
      </c>
      <c r="BE25" t="s">
        <v>63</v>
      </c>
    </row>
    <row r="26" spans="1:57" hidden="1" x14ac:dyDescent="0.3">
      <c r="A26" t="s">
        <v>202</v>
      </c>
      <c r="B26">
        <v>20</v>
      </c>
      <c r="C26">
        <v>1</v>
      </c>
      <c r="D26" t="s">
        <v>87</v>
      </c>
      <c r="E26" t="s">
        <v>54</v>
      </c>
      <c r="F26" t="s">
        <v>203</v>
      </c>
      <c r="G26">
        <v>4</v>
      </c>
      <c r="H26" t="s">
        <v>113</v>
      </c>
      <c r="I26" t="s">
        <v>57</v>
      </c>
      <c r="J26" t="s">
        <v>70</v>
      </c>
      <c r="K26" t="s">
        <v>92</v>
      </c>
      <c r="L26" t="s">
        <v>53</v>
      </c>
      <c r="M26">
        <v>4</v>
      </c>
      <c r="N26">
        <v>1</v>
      </c>
      <c r="O26">
        <v>1</v>
      </c>
      <c r="P26">
        <v>1</v>
      </c>
      <c r="Q26">
        <v>0</v>
      </c>
      <c r="R26" t="s">
        <v>54</v>
      </c>
      <c r="S26" t="s">
        <v>53</v>
      </c>
      <c r="T26" t="s">
        <v>53</v>
      </c>
      <c r="U26" t="s">
        <v>53</v>
      </c>
      <c r="V26" t="s">
        <v>53</v>
      </c>
      <c r="W26">
        <v>1</v>
      </c>
      <c r="X26">
        <v>1</v>
      </c>
      <c r="Y26" t="s">
        <v>66</v>
      </c>
      <c r="Z26" t="s">
        <v>63</v>
      </c>
      <c r="AA26" t="s">
        <v>76</v>
      </c>
      <c r="AB26" t="s">
        <v>59</v>
      </c>
      <c r="AC26" t="s">
        <v>77</v>
      </c>
      <c r="AD26" t="s">
        <v>78</v>
      </c>
      <c r="AE26" t="s">
        <v>66</v>
      </c>
      <c r="AF26" t="s">
        <v>79</v>
      </c>
      <c r="AG26" t="s">
        <v>66</v>
      </c>
      <c r="AH26" t="s">
        <v>66</v>
      </c>
      <c r="AI26" t="s">
        <v>59</v>
      </c>
      <c r="AJ26" t="s">
        <v>59</v>
      </c>
      <c r="AK26" t="s">
        <v>63</v>
      </c>
      <c r="AL26" t="s">
        <v>63</v>
      </c>
      <c r="AM26" t="s">
        <v>63</v>
      </c>
      <c r="AN26" t="s">
        <v>66</v>
      </c>
      <c r="AO26" t="s">
        <v>95</v>
      </c>
      <c r="AP26" t="s">
        <v>81</v>
      </c>
      <c r="AQ26" t="s">
        <v>65</v>
      </c>
      <c r="AR26" t="s">
        <v>109</v>
      </c>
      <c r="AS26" t="s">
        <v>84</v>
      </c>
      <c r="AT26">
        <v>1</v>
      </c>
      <c r="AU26">
        <v>1</v>
      </c>
      <c r="AV26" t="s">
        <v>204</v>
      </c>
      <c r="AW26">
        <v>0</v>
      </c>
      <c r="AX26">
        <v>1</v>
      </c>
      <c r="AY26">
        <v>1</v>
      </c>
      <c r="AZ26">
        <v>1</v>
      </c>
      <c r="BA26">
        <v>3</v>
      </c>
      <c r="BB26" t="s">
        <v>78</v>
      </c>
      <c r="BC26" t="s">
        <v>59</v>
      </c>
      <c r="BD26" t="s">
        <v>63</v>
      </c>
      <c r="BE26" t="s">
        <v>66</v>
      </c>
    </row>
    <row r="27" spans="1:57" x14ac:dyDescent="0.3">
      <c r="A27" t="s">
        <v>205</v>
      </c>
      <c r="B27">
        <v>20</v>
      </c>
      <c r="C27">
        <v>0</v>
      </c>
      <c r="D27" t="s">
        <v>87</v>
      </c>
      <c r="E27" t="s">
        <v>54</v>
      </c>
      <c r="F27" t="s">
        <v>206</v>
      </c>
      <c r="G27">
        <v>5</v>
      </c>
      <c r="H27" t="s">
        <v>56</v>
      </c>
      <c r="I27" t="s">
        <v>57</v>
      </c>
      <c r="J27" t="s">
        <v>57</v>
      </c>
      <c r="K27" t="s">
        <v>92</v>
      </c>
      <c r="L27" t="s">
        <v>53</v>
      </c>
      <c r="M27">
        <v>4</v>
      </c>
      <c r="N27">
        <v>1</v>
      </c>
      <c r="O27">
        <v>1</v>
      </c>
      <c r="P27">
        <v>3</v>
      </c>
      <c r="Q27">
        <v>0</v>
      </c>
      <c r="R27" t="s">
        <v>54</v>
      </c>
      <c r="S27" t="s">
        <v>53</v>
      </c>
      <c r="T27" t="s">
        <v>53</v>
      </c>
      <c r="U27" t="s">
        <v>53</v>
      </c>
      <c r="V27" t="s">
        <v>53</v>
      </c>
      <c r="W27" t="s">
        <v>61</v>
      </c>
      <c r="X27">
        <v>1</v>
      </c>
      <c r="Y27" t="s">
        <v>66</v>
      </c>
      <c r="Z27" t="s">
        <v>59</v>
      </c>
      <c r="AA27" t="s">
        <v>76</v>
      </c>
      <c r="AB27" t="s">
        <v>59</v>
      </c>
      <c r="AC27" t="s">
        <v>77</v>
      </c>
      <c r="AD27" t="s">
        <v>78</v>
      </c>
      <c r="AE27" t="s">
        <v>59</v>
      </c>
      <c r="AF27" t="s">
        <v>79</v>
      </c>
      <c r="AG27" t="s">
        <v>66</v>
      </c>
      <c r="AH27" t="s">
        <v>63</v>
      </c>
      <c r="AI27" t="s">
        <v>66</v>
      </c>
      <c r="AJ27" t="s">
        <v>66</v>
      </c>
      <c r="AK27" t="s">
        <v>66</v>
      </c>
      <c r="AL27" t="s">
        <v>63</v>
      </c>
      <c r="AM27" t="s">
        <v>66</v>
      </c>
      <c r="AN27" t="s">
        <v>139</v>
      </c>
      <c r="AO27" t="s">
        <v>95</v>
      </c>
      <c r="AP27" t="s">
        <v>108</v>
      </c>
      <c r="AQ27" t="s">
        <v>82</v>
      </c>
      <c r="AR27" t="s">
        <v>83</v>
      </c>
      <c r="AS27" t="s">
        <v>96</v>
      </c>
      <c r="AT27">
        <v>1</v>
      </c>
      <c r="AU27">
        <v>0</v>
      </c>
      <c r="AV27" t="s">
        <v>204</v>
      </c>
      <c r="AW27">
        <v>0</v>
      </c>
      <c r="AX27">
        <v>1</v>
      </c>
      <c r="AY27">
        <v>1</v>
      </c>
      <c r="AZ27">
        <v>1</v>
      </c>
      <c r="BA27">
        <v>1</v>
      </c>
      <c r="BB27" t="s">
        <v>84</v>
      </c>
      <c r="BC27" t="s">
        <v>66</v>
      </c>
      <c r="BD27" t="s">
        <v>66</v>
      </c>
      <c r="BE27" t="s">
        <v>66</v>
      </c>
    </row>
    <row r="28" spans="1:57" x14ac:dyDescent="0.3">
      <c r="A28" t="s">
        <v>207</v>
      </c>
      <c r="B28">
        <v>18</v>
      </c>
      <c r="C28">
        <v>0</v>
      </c>
      <c r="D28" t="s">
        <v>87</v>
      </c>
      <c r="E28" t="s">
        <v>54</v>
      </c>
      <c r="F28" t="s">
        <v>208</v>
      </c>
      <c r="G28">
        <v>5</v>
      </c>
      <c r="H28" t="s">
        <v>56</v>
      </c>
      <c r="I28" t="s">
        <v>57</v>
      </c>
      <c r="J28" t="s">
        <v>57</v>
      </c>
      <c r="K28" t="s">
        <v>92</v>
      </c>
      <c r="L28" t="s">
        <v>53</v>
      </c>
      <c r="M28">
        <v>4</v>
      </c>
      <c r="N28">
        <v>0</v>
      </c>
      <c r="O28">
        <v>1</v>
      </c>
      <c r="P28">
        <v>0</v>
      </c>
      <c r="Q28">
        <v>0</v>
      </c>
      <c r="R28" t="s">
        <v>72</v>
      </c>
      <c r="S28" t="s">
        <v>151</v>
      </c>
      <c r="T28" t="s">
        <v>209</v>
      </c>
      <c r="U28" t="s">
        <v>104</v>
      </c>
      <c r="V28" t="s">
        <v>134</v>
      </c>
      <c r="W28" t="s">
        <v>60</v>
      </c>
      <c r="X28">
        <v>3</v>
      </c>
      <c r="Y28" t="s">
        <v>63</v>
      </c>
      <c r="Z28" t="s">
        <v>66</v>
      </c>
      <c r="AA28" t="s">
        <v>94</v>
      </c>
      <c r="AB28" t="s">
        <v>59</v>
      </c>
      <c r="AC28" t="s">
        <v>77</v>
      </c>
      <c r="AD28" t="s">
        <v>192</v>
      </c>
      <c r="AE28" t="s">
        <v>59</v>
      </c>
      <c r="AF28" t="s">
        <v>158</v>
      </c>
      <c r="AG28" t="s">
        <v>64</v>
      </c>
      <c r="AH28" t="s">
        <v>64</v>
      </c>
      <c r="AI28" t="s">
        <v>64</v>
      </c>
      <c r="AJ28" t="s">
        <v>66</v>
      </c>
      <c r="AK28" t="s">
        <v>66</v>
      </c>
      <c r="AL28" t="s">
        <v>64</v>
      </c>
      <c r="AM28" t="s">
        <v>64</v>
      </c>
      <c r="AN28" t="s">
        <v>66</v>
      </c>
      <c r="AO28" t="s">
        <v>107</v>
      </c>
      <c r="AP28" t="s">
        <v>81</v>
      </c>
      <c r="AQ28" t="s">
        <v>65</v>
      </c>
      <c r="AR28" t="s">
        <v>109</v>
      </c>
      <c r="AS28" t="s">
        <v>84</v>
      </c>
      <c r="AT28">
        <v>1</v>
      </c>
      <c r="AU28">
        <v>0</v>
      </c>
      <c r="AV28" t="s">
        <v>85</v>
      </c>
      <c r="AW28">
        <v>1</v>
      </c>
      <c r="AX28">
        <v>1</v>
      </c>
      <c r="AY28">
        <v>1</v>
      </c>
      <c r="AZ28">
        <v>0</v>
      </c>
      <c r="BA28">
        <v>0</v>
      </c>
      <c r="BB28" t="s">
        <v>84</v>
      </c>
      <c r="BC28" t="s">
        <v>66</v>
      </c>
      <c r="BD28" t="s">
        <v>66</v>
      </c>
      <c r="BE28" t="s">
        <v>66</v>
      </c>
    </row>
    <row r="29" spans="1:57" hidden="1" x14ac:dyDescent="0.3">
      <c r="A29" t="s">
        <v>210</v>
      </c>
      <c r="B29" t="s">
        <v>211</v>
      </c>
      <c r="C29">
        <v>1</v>
      </c>
      <c r="D29" t="s">
        <v>87</v>
      </c>
      <c r="E29" t="s">
        <v>54</v>
      </c>
      <c r="F29" t="s">
        <v>203</v>
      </c>
      <c r="G29">
        <v>9</v>
      </c>
      <c r="H29" t="s">
        <v>56</v>
      </c>
      <c r="I29" t="s">
        <v>57</v>
      </c>
      <c r="J29" t="s">
        <v>53</v>
      </c>
      <c r="K29" t="s">
        <v>92</v>
      </c>
      <c r="L29" t="s">
        <v>53</v>
      </c>
      <c r="M29">
        <v>4</v>
      </c>
      <c r="N29">
        <v>1</v>
      </c>
      <c r="O29">
        <v>1</v>
      </c>
      <c r="P29">
        <v>0</v>
      </c>
      <c r="Q29">
        <v>0</v>
      </c>
      <c r="R29" t="s">
        <v>162</v>
      </c>
      <c r="S29" t="s">
        <v>126</v>
      </c>
      <c r="T29" t="s">
        <v>203</v>
      </c>
      <c r="U29" t="s">
        <v>212</v>
      </c>
      <c r="V29" t="s">
        <v>106</v>
      </c>
      <c r="W29">
        <v>1</v>
      </c>
      <c r="X29">
        <v>1</v>
      </c>
      <c r="Y29" t="s">
        <v>66</v>
      </c>
      <c r="Z29" t="s">
        <v>63</v>
      </c>
      <c r="AA29" t="s">
        <v>76</v>
      </c>
      <c r="AB29" t="s">
        <v>59</v>
      </c>
      <c r="AC29" t="s">
        <v>77</v>
      </c>
      <c r="AD29" t="s">
        <v>78</v>
      </c>
      <c r="AE29" t="s">
        <v>66</v>
      </c>
      <c r="AF29" t="s">
        <v>79</v>
      </c>
      <c r="AG29" t="s">
        <v>66</v>
      </c>
      <c r="AH29" t="s">
        <v>63</v>
      </c>
      <c r="AI29" t="s">
        <v>66</v>
      </c>
      <c r="AJ29" t="s">
        <v>66</v>
      </c>
      <c r="AK29" t="s">
        <v>63</v>
      </c>
      <c r="AL29" t="s">
        <v>64</v>
      </c>
      <c r="AM29" t="s">
        <v>64</v>
      </c>
      <c r="AN29" t="s">
        <v>66</v>
      </c>
      <c r="AO29" t="s">
        <v>95</v>
      </c>
      <c r="AP29" t="s">
        <v>146</v>
      </c>
      <c r="AQ29" t="s">
        <v>65</v>
      </c>
      <c r="AR29" t="s">
        <v>109</v>
      </c>
      <c r="AS29" t="s">
        <v>84</v>
      </c>
      <c r="AT29">
        <v>1</v>
      </c>
      <c r="AU29">
        <v>1</v>
      </c>
      <c r="AV29" t="s">
        <v>97</v>
      </c>
      <c r="AW29">
        <v>0</v>
      </c>
      <c r="AX29">
        <v>1</v>
      </c>
      <c r="AY29">
        <v>0</v>
      </c>
      <c r="AZ29">
        <v>0</v>
      </c>
      <c r="BA29">
        <v>1</v>
      </c>
      <c r="BB29" t="s">
        <v>84</v>
      </c>
      <c r="BC29" t="s">
        <v>59</v>
      </c>
      <c r="BD29" t="s">
        <v>59</v>
      </c>
      <c r="BE29" t="s">
        <v>66</v>
      </c>
    </row>
    <row r="30" spans="1:57" hidden="1" x14ac:dyDescent="0.3">
      <c r="A30" t="s">
        <v>213</v>
      </c>
      <c r="B30">
        <v>20</v>
      </c>
      <c r="C30">
        <v>1</v>
      </c>
      <c r="D30" t="s">
        <v>53</v>
      </c>
      <c r="E30" t="s">
        <v>54</v>
      </c>
      <c r="F30" t="s">
        <v>214</v>
      </c>
      <c r="G30">
        <v>5</v>
      </c>
      <c r="H30" t="s">
        <v>113</v>
      </c>
      <c r="I30" t="s">
        <v>57</v>
      </c>
      <c r="J30" t="s">
        <v>70</v>
      </c>
      <c r="K30" t="s">
        <v>71</v>
      </c>
      <c r="L30" t="s">
        <v>53</v>
      </c>
      <c r="M30">
        <v>3</v>
      </c>
      <c r="N30">
        <v>1</v>
      </c>
      <c r="O30">
        <v>1</v>
      </c>
      <c r="P30">
        <v>0</v>
      </c>
      <c r="Q30">
        <v>0</v>
      </c>
      <c r="R30" t="s">
        <v>72</v>
      </c>
      <c r="S30" t="s">
        <v>126</v>
      </c>
      <c r="T30" t="s">
        <v>214</v>
      </c>
      <c r="U30" t="s">
        <v>215</v>
      </c>
      <c r="V30" t="s">
        <v>106</v>
      </c>
      <c r="W30" t="s">
        <v>60</v>
      </c>
      <c r="X30">
        <v>1</v>
      </c>
      <c r="Y30" t="s">
        <v>66</v>
      </c>
      <c r="Z30" t="s">
        <v>66</v>
      </c>
      <c r="AA30" t="s">
        <v>94</v>
      </c>
      <c r="AB30" t="s">
        <v>59</v>
      </c>
      <c r="AC30" t="s">
        <v>139</v>
      </c>
      <c r="AD30" t="s">
        <v>78</v>
      </c>
      <c r="AE30" t="s">
        <v>66</v>
      </c>
      <c r="AF30" t="s">
        <v>79</v>
      </c>
      <c r="AG30" t="s">
        <v>66</v>
      </c>
      <c r="AH30" t="s">
        <v>66</v>
      </c>
      <c r="AI30" t="s">
        <v>59</v>
      </c>
      <c r="AJ30" t="s">
        <v>66</v>
      </c>
      <c r="AK30" t="s">
        <v>59</v>
      </c>
      <c r="AL30" t="s">
        <v>59</v>
      </c>
      <c r="AM30" t="s">
        <v>59</v>
      </c>
      <c r="AN30" t="s">
        <v>139</v>
      </c>
      <c r="AO30" t="s">
        <v>80</v>
      </c>
      <c r="AP30" t="s">
        <v>81</v>
      </c>
      <c r="AQ30" t="s">
        <v>153</v>
      </c>
      <c r="AR30" t="s">
        <v>109</v>
      </c>
      <c r="AS30" t="s">
        <v>84</v>
      </c>
      <c r="AT30">
        <v>1</v>
      </c>
      <c r="AU30">
        <v>0</v>
      </c>
      <c r="AV30" t="s">
        <v>85</v>
      </c>
      <c r="AW30">
        <v>1</v>
      </c>
      <c r="AX30">
        <v>1</v>
      </c>
      <c r="AY30">
        <v>1</v>
      </c>
      <c r="AZ30">
        <v>0</v>
      </c>
      <c r="BA30">
        <v>0</v>
      </c>
      <c r="BB30" t="s">
        <v>78</v>
      </c>
      <c r="BC30" t="s">
        <v>66</v>
      </c>
      <c r="BD30" t="s">
        <v>59</v>
      </c>
      <c r="BE30" t="s">
        <v>63</v>
      </c>
    </row>
    <row r="31" spans="1:57" hidden="1" x14ac:dyDescent="0.3">
      <c r="A31" t="s">
        <v>216</v>
      </c>
      <c r="B31">
        <v>19</v>
      </c>
      <c r="C31">
        <v>1</v>
      </c>
      <c r="D31" t="s">
        <v>87</v>
      </c>
      <c r="E31" t="s">
        <v>54</v>
      </c>
      <c r="F31" t="s">
        <v>208</v>
      </c>
      <c r="G31">
        <v>3</v>
      </c>
      <c r="H31" t="s">
        <v>56</v>
      </c>
      <c r="I31" t="s">
        <v>57</v>
      </c>
      <c r="J31" t="s">
        <v>57</v>
      </c>
      <c r="K31" t="s">
        <v>92</v>
      </c>
      <c r="L31" t="s">
        <v>53</v>
      </c>
      <c r="M31">
        <v>4</v>
      </c>
      <c r="N31">
        <v>1</v>
      </c>
      <c r="O31">
        <v>1</v>
      </c>
      <c r="P31">
        <v>0</v>
      </c>
      <c r="Q31">
        <v>0</v>
      </c>
      <c r="R31" t="s">
        <v>72</v>
      </c>
      <c r="S31" t="s">
        <v>151</v>
      </c>
      <c r="T31" t="s">
        <v>267</v>
      </c>
      <c r="U31" t="s">
        <v>53</v>
      </c>
      <c r="V31" t="s">
        <v>106</v>
      </c>
      <c r="W31" t="s">
        <v>60</v>
      </c>
      <c r="X31">
        <v>3</v>
      </c>
      <c r="Y31" t="s">
        <v>66</v>
      </c>
      <c r="Z31" t="s">
        <v>66</v>
      </c>
      <c r="AA31" t="s">
        <v>76</v>
      </c>
      <c r="AB31" t="s">
        <v>63</v>
      </c>
      <c r="AC31" t="s">
        <v>77</v>
      </c>
      <c r="AD31" t="s">
        <v>84</v>
      </c>
      <c r="AE31" t="s">
        <v>66</v>
      </c>
      <c r="AF31" t="s">
        <v>79</v>
      </c>
      <c r="AG31" t="s">
        <v>64</v>
      </c>
      <c r="AH31" t="s">
        <v>66</v>
      </c>
      <c r="AI31" t="s">
        <v>66</v>
      </c>
      <c r="AJ31" t="s">
        <v>66</v>
      </c>
      <c r="AK31" t="s">
        <v>66</v>
      </c>
      <c r="AL31" t="s">
        <v>66</v>
      </c>
      <c r="AM31" t="s">
        <v>63</v>
      </c>
      <c r="AN31" t="s">
        <v>139</v>
      </c>
      <c r="AO31" t="s">
        <v>95</v>
      </c>
      <c r="AP31" t="s">
        <v>81</v>
      </c>
      <c r="AQ31" t="s">
        <v>82</v>
      </c>
      <c r="AR31" t="s">
        <v>83</v>
      </c>
      <c r="AS31" t="s">
        <v>84</v>
      </c>
      <c r="AT31">
        <v>1</v>
      </c>
      <c r="AU31">
        <v>0</v>
      </c>
      <c r="AV31" t="s">
        <v>97</v>
      </c>
      <c r="AW31">
        <v>0</v>
      </c>
      <c r="AX31">
        <v>1</v>
      </c>
      <c r="AY31">
        <v>0</v>
      </c>
      <c r="AZ31">
        <v>0</v>
      </c>
      <c r="BA31">
        <v>3</v>
      </c>
      <c r="BB31" t="s">
        <v>78</v>
      </c>
      <c r="BC31" t="s">
        <v>59</v>
      </c>
      <c r="BD31" t="s">
        <v>63</v>
      </c>
      <c r="BE31" t="s">
        <v>66</v>
      </c>
    </row>
    <row r="32" spans="1:57" hidden="1" x14ac:dyDescent="0.3">
      <c r="A32" t="s">
        <v>217</v>
      </c>
      <c r="B32">
        <v>21</v>
      </c>
      <c r="C32">
        <v>2</v>
      </c>
      <c r="D32" t="s">
        <v>218</v>
      </c>
      <c r="E32" t="s">
        <v>54</v>
      </c>
      <c r="F32" t="s">
        <v>88</v>
      </c>
      <c r="G32" t="s">
        <v>53</v>
      </c>
      <c r="H32" t="s">
        <v>56</v>
      </c>
      <c r="I32" t="s">
        <v>57</v>
      </c>
      <c r="J32" t="s">
        <v>57</v>
      </c>
      <c r="K32" t="s">
        <v>92</v>
      </c>
      <c r="L32" t="s">
        <v>59</v>
      </c>
      <c r="M32">
        <v>4</v>
      </c>
      <c r="N32">
        <v>0</v>
      </c>
      <c r="O32">
        <v>0</v>
      </c>
      <c r="P32">
        <v>1</v>
      </c>
      <c r="Q32">
        <v>2</v>
      </c>
      <c r="R32" t="s">
        <v>102</v>
      </c>
      <c r="S32" t="s">
        <v>53</v>
      </c>
      <c r="T32" t="s">
        <v>53</v>
      </c>
      <c r="U32" t="s">
        <v>53</v>
      </c>
      <c r="V32" t="s">
        <v>53</v>
      </c>
      <c r="W32" t="s">
        <v>60</v>
      </c>
      <c r="X32">
        <v>1</v>
      </c>
      <c r="Y32" t="s">
        <v>66</v>
      </c>
      <c r="Z32" t="s">
        <v>62</v>
      </c>
      <c r="AA32" t="s">
        <v>62</v>
      </c>
      <c r="AB32" t="s">
        <v>62</v>
      </c>
      <c r="AC32" t="s">
        <v>62</v>
      </c>
      <c r="AD32" t="s">
        <v>62</v>
      </c>
      <c r="AE32" t="s">
        <v>59</v>
      </c>
      <c r="AF32" t="s">
        <v>62</v>
      </c>
      <c r="AG32" t="s">
        <v>63</v>
      </c>
      <c r="AH32" t="s">
        <v>63</v>
      </c>
      <c r="AI32" t="s">
        <v>63</v>
      </c>
      <c r="AJ32" t="s">
        <v>63</v>
      </c>
      <c r="AK32" t="s">
        <v>63</v>
      </c>
      <c r="AL32" t="s">
        <v>59</v>
      </c>
      <c r="AM32" t="s">
        <v>59</v>
      </c>
      <c r="AN32" t="s">
        <v>59</v>
      </c>
      <c r="AO32" t="s">
        <v>219</v>
      </c>
      <c r="AP32" t="s">
        <v>122</v>
      </c>
      <c r="AQ32" t="s">
        <v>65</v>
      </c>
      <c r="AR32" t="s">
        <v>65</v>
      </c>
      <c r="AS32" t="s">
        <v>62</v>
      </c>
      <c r="AT32">
        <v>1</v>
      </c>
      <c r="AU32">
        <v>0</v>
      </c>
      <c r="AV32" t="s">
        <v>140</v>
      </c>
      <c r="AW32">
        <v>1</v>
      </c>
      <c r="AX32">
        <v>1</v>
      </c>
      <c r="AY32">
        <v>1</v>
      </c>
      <c r="AZ32">
        <v>1</v>
      </c>
      <c r="BA32">
        <v>0</v>
      </c>
      <c r="BB32" t="s">
        <v>62</v>
      </c>
      <c r="BC32" t="s">
        <v>63</v>
      </c>
      <c r="BD32" t="s">
        <v>63</v>
      </c>
      <c r="BE32" t="s">
        <v>64</v>
      </c>
    </row>
    <row r="33" spans="1:57" x14ac:dyDescent="0.3">
      <c r="A33" t="s">
        <v>220</v>
      </c>
      <c r="B33">
        <v>21</v>
      </c>
      <c r="C33">
        <v>0</v>
      </c>
      <c r="D33" t="s">
        <v>221</v>
      </c>
      <c r="E33" t="s">
        <v>54</v>
      </c>
      <c r="F33" t="s">
        <v>222</v>
      </c>
      <c r="G33">
        <v>6</v>
      </c>
      <c r="H33" t="s">
        <v>113</v>
      </c>
      <c r="I33" t="s">
        <v>90</v>
      </c>
      <c r="J33" t="s">
        <v>223</v>
      </c>
      <c r="K33" t="s">
        <v>224</v>
      </c>
      <c r="L33" t="s">
        <v>93</v>
      </c>
      <c r="M33">
        <v>1</v>
      </c>
      <c r="N33">
        <v>0</v>
      </c>
      <c r="O33">
        <v>1</v>
      </c>
      <c r="P33">
        <v>0</v>
      </c>
      <c r="Q33">
        <v>0</v>
      </c>
      <c r="R33" t="s">
        <v>162</v>
      </c>
      <c r="S33" t="s">
        <v>103</v>
      </c>
      <c r="T33" t="s">
        <v>225</v>
      </c>
      <c r="U33" t="s">
        <v>178</v>
      </c>
      <c r="V33" t="s">
        <v>75</v>
      </c>
      <c r="W33">
        <v>1</v>
      </c>
      <c r="X33">
        <v>1</v>
      </c>
      <c r="Y33" t="s">
        <v>63</v>
      </c>
      <c r="Z33" t="s">
        <v>62</v>
      </c>
      <c r="AA33" t="s">
        <v>76</v>
      </c>
      <c r="AB33" t="s">
        <v>59</v>
      </c>
      <c r="AC33" t="s">
        <v>139</v>
      </c>
      <c r="AD33" t="s">
        <v>78</v>
      </c>
      <c r="AE33" t="s">
        <v>63</v>
      </c>
      <c r="AF33" t="s">
        <v>79</v>
      </c>
      <c r="AG33" t="s">
        <v>66</v>
      </c>
      <c r="AH33" t="s">
        <v>66</v>
      </c>
      <c r="AI33" t="s">
        <v>66</v>
      </c>
      <c r="AJ33" t="s">
        <v>66</v>
      </c>
      <c r="AK33" t="s">
        <v>66</v>
      </c>
      <c r="AL33" t="s">
        <v>66</v>
      </c>
      <c r="AM33" t="s">
        <v>66</v>
      </c>
      <c r="AN33" t="s">
        <v>66</v>
      </c>
      <c r="AO33" t="s">
        <v>107</v>
      </c>
      <c r="AP33" t="s">
        <v>108</v>
      </c>
      <c r="AQ33" t="s">
        <v>82</v>
      </c>
      <c r="AR33" t="s">
        <v>83</v>
      </c>
      <c r="AS33" t="s">
        <v>62</v>
      </c>
      <c r="AT33">
        <v>1</v>
      </c>
      <c r="AU33">
        <v>0</v>
      </c>
      <c r="AV33" t="s">
        <v>140</v>
      </c>
      <c r="AW33">
        <v>1</v>
      </c>
      <c r="AX33">
        <v>1</v>
      </c>
      <c r="AY33">
        <v>1</v>
      </c>
      <c r="AZ33">
        <v>1</v>
      </c>
      <c r="BA33">
        <v>0</v>
      </c>
      <c r="BB33" t="s">
        <v>84</v>
      </c>
      <c r="BC33" t="s">
        <v>66</v>
      </c>
      <c r="BD33" t="s">
        <v>66</v>
      </c>
      <c r="BE33" t="s">
        <v>66</v>
      </c>
    </row>
    <row r="34" spans="1:57" x14ac:dyDescent="0.3">
      <c r="A34" t="s">
        <v>226</v>
      </c>
      <c r="B34">
        <v>21</v>
      </c>
      <c r="C34">
        <v>0</v>
      </c>
      <c r="D34" t="s">
        <v>87</v>
      </c>
      <c r="E34" t="s">
        <v>54</v>
      </c>
      <c r="F34" t="s">
        <v>227</v>
      </c>
      <c r="G34">
        <v>8</v>
      </c>
      <c r="H34" t="s">
        <v>113</v>
      </c>
      <c r="I34" t="s">
        <v>57</v>
      </c>
      <c r="J34" t="s">
        <v>57</v>
      </c>
      <c r="K34" t="s">
        <v>92</v>
      </c>
      <c r="L34" t="s">
        <v>53</v>
      </c>
      <c r="M34">
        <v>4</v>
      </c>
      <c r="N34">
        <v>1</v>
      </c>
      <c r="O34">
        <v>0</v>
      </c>
      <c r="P34">
        <v>2</v>
      </c>
      <c r="Q34">
        <v>0</v>
      </c>
      <c r="R34" t="s">
        <v>54</v>
      </c>
      <c r="S34" t="s">
        <v>53</v>
      </c>
      <c r="T34" t="s">
        <v>53</v>
      </c>
      <c r="U34" t="s">
        <v>53</v>
      </c>
      <c r="V34" t="s">
        <v>53</v>
      </c>
      <c r="W34">
        <v>1</v>
      </c>
      <c r="X34">
        <v>1</v>
      </c>
      <c r="Y34" t="s">
        <v>66</v>
      </c>
      <c r="Z34" t="s">
        <v>63</v>
      </c>
      <c r="AA34" t="s">
        <v>173</v>
      </c>
      <c r="AB34" t="s">
        <v>59</v>
      </c>
      <c r="AC34" t="s">
        <v>77</v>
      </c>
      <c r="AD34" t="s">
        <v>78</v>
      </c>
      <c r="AE34" t="s">
        <v>59</v>
      </c>
      <c r="AF34" t="s">
        <v>62</v>
      </c>
      <c r="AG34" t="s">
        <v>59</v>
      </c>
      <c r="AH34" t="s">
        <v>66</v>
      </c>
      <c r="AI34" t="s">
        <v>66</v>
      </c>
      <c r="AJ34" t="s">
        <v>66</v>
      </c>
      <c r="AK34" t="s">
        <v>66</v>
      </c>
      <c r="AL34" t="s">
        <v>63</v>
      </c>
      <c r="AM34" t="s">
        <v>59</v>
      </c>
      <c r="AN34" t="s">
        <v>139</v>
      </c>
      <c r="AO34" t="s">
        <v>95</v>
      </c>
      <c r="AP34" t="s">
        <v>108</v>
      </c>
      <c r="AQ34" t="s">
        <v>65</v>
      </c>
      <c r="AR34" t="s">
        <v>109</v>
      </c>
      <c r="AS34" t="s">
        <v>96</v>
      </c>
      <c r="AT34">
        <v>1</v>
      </c>
      <c r="AU34">
        <v>0</v>
      </c>
      <c r="AV34" t="s">
        <v>140</v>
      </c>
      <c r="AW34">
        <v>1</v>
      </c>
      <c r="AX34">
        <v>1</v>
      </c>
      <c r="AY34">
        <v>1</v>
      </c>
      <c r="AZ34">
        <v>1</v>
      </c>
      <c r="BA34">
        <v>3</v>
      </c>
      <c r="BB34" t="s">
        <v>78</v>
      </c>
      <c r="BC34" t="s">
        <v>59</v>
      </c>
      <c r="BD34" t="s">
        <v>59</v>
      </c>
      <c r="BE34" t="s">
        <v>63</v>
      </c>
    </row>
    <row r="35" spans="1:57" hidden="1" x14ac:dyDescent="0.3">
      <c r="A35" t="s">
        <v>228</v>
      </c>
      <c r="B35">
        <v>21</v>
      </c>
      <c r="C35">
        <v>1</v>
      </c>
      <c r="D35" t="s">
        <v>87</v>
      </c>
      <c r="E35" t="s">
        <v>54</v>
      </c>
      <c r="F35" t="s">
        <v>88</v>
      </c>
      <c r="G35">
        <v>4</v>
      </c>
      <c r="H35" t="s">
        <v>113</v>
      </c>
      <c r="I35" t="s">
        <v>57</v>
      </c>
      <c r="J35" t="s">
        <v>57</v>
      </c>
      <c r="K35" t="s">
        <v>92</v>
      </c>
      <c r="L35" t="s">
        <v>53</v>
      </c>
      <c r="M35">
        <v>4</v>
      </c>
      <c r="N35">
        <v>0</v>
      </c>
      <c r="O35">
        <v>1</v>
      </c>
      <c r="P35">
        <v>1</v>
      </c>
      <c r="Q35">
        <v>0</v>
      </c>
      <c r="R35" t="s">
        <v>102</v>
      </c>
      <c r="S35" t="s">
        <v>53</v>
      </c>
      <c r="T35" t="s">
        <v>53</v>
      </c>
      <c r="U35" t="s">
        <v>53</v>
      </c>
      <c r="V35" t="s">
        <v>53</v>
      </c>
      <c r="W35" t="s">
        <v>60</v>
      </c>
      <c r="X35">
        <v>1</v>
      </c>
      <c r="Y35" t="s">
        <v>62</v>
      </c>
      <c r="Z35" t="s">
        <v>62</v>
      </c>
      <c r="AA35" t="s">
        <v>76</v>
      </c>
      <c r="AB35" t="s">
        <v>63</v>
      </c>
      <c r="AC35" t="s">
        <v>139</v>
      </c>
      <c r="AD35" t="s">
        <v>62</v>
      </c>
      <c r="AE35" t="s">
        <v>66</v>
      </c>
      <c r="AF35" t="s">
        <v>79</v>
      </c>
      <c r="AG35" t="s">
        <v>66</v>
      </c>
      <c r="AH35" t="s">
        <v>66</v>
      </c>
      <c r="AI35" t="s">
        <v>66</v>
      </c>
      <c r="AJ35" t="s">
        <v>66</v>
      </c>
      <c r="AK35" t="s">
        <v>63</v>
      </c>
      <c r="AL35" t="s">
        <v>63</v>
      </c>
      <c r="AM35" t="s">
        <v>64</v>
      </c>
      <c r="AN35" t="s">
        <v>139</v>
      </c>
      <c r="AO35" t="s">
        <v>95</v>
      </c>
      <c r="AP35" t="s">
        <v>108</v>
      </c>
      <c r="AQ35" t="s">
        <v>65</v>
      </c>
      <c r="AR35" t="s">
        <v>65</v>
      </c>
      <c r="AS35" t="s">
        <v>62</v>
      </c>
      <c r="AT35">
        <v>1</v>
      </c>
      <c r="AU35">
        <v>0</v>
      </c>
      <c r="AV35" t="s">
        <v>229</v>
      </c>
      <c r="AW35">
        <v>1</v>
      </c>
      <c r="AX35">
        <v>0</v>
      </c>
      <c r="AY35">
        <v>0</v>
      </c>
      <c r="AZ35">
        <v>1</v>
      </c>
      <c r="BA35">
        <v>3</v>
      </c>
      <c r="BB35" t="s">
        <v>84</v>
      </c>
      <c r="BC35" t="s">
        <v>63</v>
      </c>
      <c r="BD35" t="s">
        <v>63</v>
      </c>
      <c r="BE35" t="s">
        <v>66</v>
      </c>
    </row>
    <row r="36" spans="1:57" hidden="1" x14ac:dyDescent="0.3">
      <c r="A36" t="s">
        <v>230</v>
      </c>
      <c r="B36">
        <v>20</v>
      </c>
      <c r="C36">
        <v>1</v>
      </c>
      <c r="D36" t="s">
        <v>87</v>
      </c>
      <c r="E36" t="s">
        <v>54</v>
      </c>
      <c r="F36" t="s">
        <v>231</v>
      </c>
      <c r="G36">
        <v>5</v>
      </c>
      <c r="H36" t="s">
        <v>113</v>
      </c>
      <c r="I36" t="s">
        <v>57</v>
      </c>
      <c r="J36" t="s">
        <v>232</v>
      </c>
      <c r="K36" t="s">
        <v>92</v>
      </c>
      <c r="L36" t="s">
        <v>93</v>
      </c>
      <c r="M36">
        <v>0</v>
      </c>
      <c r="N36">
        <v>0</v>
      </c>
      <c r="O36">
        <v>1</v>
      </c>
      <c r="P36">
        <v>0</v>
      </c>
      <c r="Q36">
        <v>0</v>
      </c>
      <c r="R36" t="s">
        <v>102</v>
      </c>
      <c r="S36" t="s">
        <v>233</v>
      </c>
      <c r="T36" t="s">
        <v>234</v>
      </c>
      <c r="U36" t="s">
        <v>235</v>
      </c>
      <c r="V36" t="s">
        <v>75</v>
      </c>
      <c r="W36" t="s">
        <v>61</v>
      </c>
      <c r="X36">
        <v>0</v>
      </c>
      <c r="Y36" t="s">
        <v>59</v>
      </c>
      <c r="Z36" t="s">
        <v>66</v>
      </c>
      <c r="AA36" t="s">
        <v>76</v>
      </c>
      <c r="AB36" t="s">
        <v>59</v>
      </c>
      <c r="AC36" t="s">
        <v>77</v>
      </c>
      <c r="AD36" t="s">
        <v>192</v>
      </c>
      <c r="AE36" t="s">
        <v>66</v>
      </c>
      <c r="AF36" t="s">
        <v>62</v>
      </c>
      <c r="AG36" t="s">
        <v>66</v>
      </c>
      <c r="AH36" t="s">
        <v>66</v>
      </c>
      <c r="AI36" t="s">
        <v>66</v>
      </c>
      <c r="AJ36" t="s">
        <v>66</v>
      </c>
      <c r="AK36" t="s">
        <v>66</v>
      </c>
      <c r="AL36" t="s">
        <v>66</v>
      </c>
      <c r="AM36" t="s">
        <v>64</v>
      </c>
      <c r="AN36" t="s">
        <v>66</v>
      </c>
      <c r="AO36" t="s">
        <v>95</v>
      </c>
      <c r="AP36" t="s">
        <v>108</v>
      </c>
      <c r="AQ36" t="s">
        <v>65</v>
      </c>
      <c r="AR36" t="s">
        <v>109</v>
      </c>
      <c r="AS36" t="s">
        <v>96</v>
      </c>
      <c r="AT36">
        <v>1</v>
      </c>
      <c r="AU36">
        <v>0</v>
      </c>
      <c r="AV36" t="s">
        <v>140</v>
      </c>
      <c r="AW36">
        <v>1</v>
      </c>
      <c r="AX36">
        <v>1</v>
      </c>
      <c r="AY36">
        <v>1</v>
      </c>
      <c r="AZ36">
        <v>1</v>
      </c>
      <c r="BA36">
        <v>0</v>
      </c>
      <c r="BB36" t="s">
        <v>78</v>
      </c>
      <c r="BC36" t="s">
        <v>63</v>
      </c>
      <c r="BD36" t="s">
        <v>63</v>
      </c>
      <c r="BE36" t="s">
        <v>63</v>
      </c>
    </row>
    <row r="37" spans="1:57" x14ac:dyDescent="0.3">
      <c r="A37" t="s">
        <v>236</v>
      </c>
      <c r="B37">
        <v>21</v>
      </c>
      <c r="C37">
        <v>0</v>
      </c>
      <c r="D37" t="s">
        <v>87</v>
      </c>
      <c r="E37" t="s">
        <v>54</v>
      </c>
      <c r="F37" t="s">
        <v>237</v>
      </c>
      <c r="G37">
        <v>4</v>
      </c>
      <c r="H37" t="s">
        <v>113</v>
      </c>
      <c r="I37" t="s">
        <v>57</v>
      </c>
      <c r="J37" t="s">
        <v>57</v>
      </c>
      <c r="K37" t="s">
        <v>92</v>
      </c>
      <c r="L37" t="s">
        <v>53</v>
      </c>
      <c r="M37">
        <v>0</v>
      </c>
      <c r="N37">
        <v>0</v>
      </c>
      <c r="O37">
        <v>1</v>
      </c>
      <c r="P37">
        <v>0</v>
      </c>
      <c r="Q37">
        <v>0</v>
      </c>
      <c r="R37" t="s">
        <v>72</v>
      </c>
      <c r="S37" t="s">
        <v>151</v>
      </c>
      <c r="T37" t="s">
        <v>238</v>
      </c>
      <c r="U37" t="s">
        <v>239</v>
      </c>
      <c r="V37" t="s">
        <v>75</v>
      </c>
      <c r="W37" t="s">
        <v>61</v>
      </c>
      <c r="X37">
        <v>0</v>
      </c>
      <c r="Y37" t="s">
        <v>59</v>
      </c>
      <c r="Z37" t="s">
        <v>59</v>
      </c>
      <c r="AA37" t="s">
        <v>76</v>
      </c>
      <c r="AB37" t="s">
        <v>66</v>
      </c>
      <c r="AC37" t="s">
        <v>77</v>
      </c>
      <c r="AD37" t="s">
        <v>78</v>
      </c>
      <c r="AE37" t="s">
        <v>66</v>
      </c>
      <c r="AF37" t="s">
        <v>79</v>
      </c>
      <c r="AG37" t="s">
        <v>66</v>
      </c>
      <c r="AH37" t="s">
        <v>66</v>
      </c>
      <c r="AI37" t="s">
        <v>66</v>
      </c>
      <c r="AJ37" t="s">
        <v>66</v>
      </c>
      <c r="AK37" t="s">
        <v>66</v>
      </c>
      <c r="AL37" t="s">
        <v>66</v>
      </c>
      <c r="AM37" t="s">
        <v>66</v>
      </c>
      <c r="AN37" t="s">
        <v>66</v>
      </c>
      <c r="AO37" t="s">
        <v>107</v>
      </c>
      <c r="AP37" t="s">
        <v>81</v>
      </c>
      <c r="AQ37" t="s">
        <v>82</v>
      </c>
      <c r="AR37" t="s">
        <v>109</v>
      </c>
      <c r="AS37" t="s">
        <v>96</v>
      </c>
      <c r="AT37">
        <v>1</v>
      </c>
      <c r="AU37">
        <v>0</v>
      </c>
      <c r="AV37" t="s">
        <v>102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84</v>
      </c>
      <c r="BC37" t="s">
        <v>63</v>
      </c>
      <c r="BD37" t="s">
        <v>66</v>
      </c>
      <c r="BE37" t="s">
        <v>66</v>
      </c>
    </row>
    <row r="38" spans="1:57" hidden="1" x14ac:dyDescent="0.3">
      <c r="A38" t="s">
        <v>240</v>
      </c>
      <c r="B38">
        <v>18</v>
      </c>
      <c r="C38">
        <v>1</v>
      </c>
      <c r="D38" t="s">
        <v>87</v>
      </c>
      <c r="E38" t="s">
        <v>54</v>
      </c>
      <c r="F38" t="s">
        <v>241</v>
      </c>
      <c r="G38">
        <v>4</v>
      </c>
      <c r="H38" t="s">
        <v>56</v>
      </c>
      <c r="I38" t="s">
        <v>57</v>
      </c>
      <c r="J38" t="s">
        <v>70</v>
      </c>
      <c r="K38" t="s">
        <v>92</v>
      </c>
      <c r="L38" t="s">
        <v>53</v>
      </c>
      <c r="M38">
        <v>4</v>
      </c>
      <c r="N38">
        <v>0</v>
      </c>
      <c r="O38">
        <v>1</v>
      </c>
      <c r="P38">
        <v>1</v>
      </c>
      <c r="Q38">
        <v>0</v>
      </c>
      <c r="R38" t="s">
        <v>102</v>
      </c>
      <c r="S38" t="s">
        <v>151</v>
      </c>
      <c r="T38" t="s">
        <v>53</v>
      </c>
      <c r="U38" t="s">
        <v>53</v>
      </c>
      <c r="V38" t="s">
        <v>53</v>
      </c>
      <c r="W38" t="s">
        <v>60</v>
      </c>
      <c r="X38">
        <v>3</v>
      </c>
      <c r="Y38" t="s">
        <v>62</v>
      </c>
      <c r="Z38" t="s">
        <v>63</v>
      </c>
      <c r="AA38" t="s">
        <v>94</v>
      </c>
      <c r="AB38" t="s">
        <v>59</v>
      </c>
      <c r="AC38" t="s">
        <v>139</v>
      </c>
      <c r="AD38" t="s">
        <v>192</v>
      </c>
      <c r="AE38" t="s">
        <v>66</v>
      </c>
      <c r="AF38" t="s">
        <v>62</v>
      </c>
      <c r="AG38" t="s">
        <v>64</v>
      </c>
      <c r="AH38" t="s">
        <v>64</v>
      </c>
      <c r="AI38" t="s">
        <v>64</v>
      </c>
      <c r="AJ38" t="s">
        <v>64</v>
      </c>
      <c r="AK38" t="s">
        <v>64</v>
      </c>
      <c r="AL38" t="s">
        <v>64</v>
      </c>
      <c r="AM38" t="s">
        <v>64</v>
      </c>
      <c r="AN38" t="s">
        <v>139</v>
      </c>
      <c r="AO38" t="s">
        <v>95</v>
      </c>
      <c r="AP38" t="s">
        <v>108</v>
      </c>
      <c r="AQ38" t="s">
        <v>65</v>
      </c>
      <c r="AR38" t="s">
        <v>65</v>
      </c>
      <c r="AS38" t="s">
        <v>96</v>
      </c>
      <c r="AT38">
        <v>1</v>
      </c>
      <c r="AU38">
        <v>0</v>
      </c>
      <c r="AV38" t="s">
        <v>67</v>
      </c>
      <c r="AW38">
        <v>1</v>
      </c>
      <c r="AX38">
        <v>0</v>
      </c>
      <c r="AY38">
        <v>0</v>
      </c>
      <c r="AZ38">
        <v>0</v>
      </c>
      <c r="BA38">
        <v>3</v>
      </c>
      <c r="BB38" t="s">
        <v>78</v>
      </c>
      <c r="BC38" t="s">
        <v>63</v>
      </c>
      <c r="BD38" t="s">
        <v>63</v>
      </c>
      <c r="BE38" t="s">
        <v>64</v>
      </c>
    </row>
    <row r="39" spans="1:57" hidden="1" x14ac:dyDescent="0.3">
      <c r="A39" t="s">
        <v>242</v>
      </c>
      <c r="B39">
        <v>19</v>
      </c>
      <c r="C39">
        <v>1</v>
      </c>
      <c r="D39" t="s">
        <v>87</v>
      </c>
      <c r="E39" t="s">
        <v>54</v>
      </c>
      <c r="F39" t="s">
        <v>88</v>
      </c>
      <c r="G39">
        <v>2</v>
      </c>
      <c r="H39" t="s">
        <v>56</v>
      </c>
      <c r="I39" t="s">
        <v>57</v>
      </c>
      <c r="J39" t="s">
        <v>57</v>
      </c>
      <c r="K39" t="s">
        <v>92</v>
      </c>
      <c r="L39" t="s">
        <v>53</v>
      </c>
      <c r="M39">
        <v>4</v>
      </c>
      <c r="N39">
        <v>0</v>
      </c>
      <c r="O39">
        <v>1</v>
      </c>
      <c r="P39">
        <v>1</v>
      </c>
      <c r="Q39">
        <v>0</v>
      </c>
      <c r="R39" t="s">
        <v>102</v>
      </c>
      <c r="S39" t="s">
        <v>53</v>
      </c>
      <c r="T39" t="s">
        <v>53</v>
      </c>
      <c r="U39" t="s">
        <v>53</v>
      </c>
      <c r="V39" t="s">
        <v>53</v>
      </c>
      <c r="W39" t="s">
        <v>61</v>
      </c>
      <c r="X39">
        <v>0</v>
      </c>
      <c r="Y39" t="s">
        <v>63</v>
      </c>
      <c r="Z39" t="s">
        <v>59</v>
      </c>
      <c r="AA39" t="s">
        <v>94</v>
      </c>
      <c r="AB39" t="s">
        <v>63</v>
      </c>
      <c r="AC39" t="s">
        <v>139</v>
      </c>
      <c r="AD39" t="s">
        <v>78</v>
      </c>
      <c r="AE39" t="s">
        <v>59</v>
      </c>
      <c r="AF39" t="s">
        <v>79</v>
      </c>
      <c r="AG39" t="s">
        <v>66</v>
      </c>
      <c r="AH39" t="s">
        <v>66</v>
      </c>
      <c r="AI39" t="s">
        <v>66</v>
      </c>
      <c r="AJ39" t="s">
        <v>66</v>
      </c>
      <c r="AK39" t="s">
        <v>66</v>
      </c>
      <c r="AL39" t="s">
        <v>59</v>
      </c>
      <c r="AM39" t="s">
        <v>59</v>
      </c>
      <c r="AN39" t="s">
        <v>139</v>
      </c>
      <c r="AO39" t="s">
        <v>95</v>
      </c>
      <c r="AP39" t="s">
        <v>122</v>
      </c>
      <c r="AQ39" t="s">
        <v>82</v>
      </c>
      <c r="AR39" t="s">
        <v>109</v>
      </c>
      <c r="AS39" t="s">
        <v>84</v>
      </c>
      <c r="AT39">
        <v>1</v>
      </c>
      <c r="AU39">
        <v>0</v>
      </c>
      <c r="AV39" t="s">
        <v>194</v>
      </c>
      <c r="AW39">
        <v>0</v>
      </c>
      <c r="AX39">
        <v>1</v>
      </c>
      <c r="AY39">
        <v>1</v>
      </c>
      <c r="AZ39">
        <v>0</v>
      </c>
      <c r="BA39">
        <v>1</v>
      </c>
      <c r="BB39" t="s">
        <v>84</v>
      </c>
      <c r="BC39" t="s">
        <v>66</v>
      </c>
      <c r="BD39" t="s">
        <v>66</v>
      </c>
      <c r="BE39" t="s">
        <v>66</v>
      </c>
    </row>
    <row r="40" spans="1:57" x14ac:dyDescent="0.3">
      <c r="A40" t="s">
        <v>243</v>
      </c>
      <c r="B40">
        <v>22</v>
      </c>
      <c r="C40">
        <v>0</v>
      </c>
      <c r="D40" t="s">
        <v>87</v>
      </c>
      <c r="E40" t="s">
        <v>54</v>
      </c>
      <c r="F40" t="s">
        <v>244</v>
      </c>
      <c r="G40">
        <v>4</v>
      </c>
      <c r="H40" t="s">
        <v>113</v>
      </c>
      <c r="I40" t="s">
        <v>57</v>
      </c>
      <c r="J40" t="s">
        <v>57</v>
      </c>
      <c r="K40" t="s">
        <v>92</v>
      </c>
      <c r="L40" t="s">
        <v>167</v>
      </c>
      <c r="M40">
        <v>4</v>
      </c>
      <c r="N40">
        <v>0</v>
      </c>
      <c r="O40">
        <v>1</v>
      </c>
      <c r="P40">
        <v>1</v>
      </c>
      <c r="Q40">
        <v>0</v>
      </c>
      <c r="R40" t="s">
        <v>102</v>
      </c>
      <c r="S40" t="s">
        <v>53</v>
      </c>
      <c r="T40" t="s">
        <v>53</v>
      </c>
      <c r="U40" t="s">
        <v>53</v>
      </c>
      <c r="V40" t="s">
        <v>53</v>
      </c>
      <c r="W40" t="s">
        <v>61</v>
      </c>
      <c r="X40">
        <v>0</v>
      </c>
      <c r="Y40" t="s">
        <v>59</v>
      </c>
      <c r="Z40" t="s">
        <v>66</v>
      </c>
      <c r="AA40" t="s">
        <v>173</v>
      </c>
      <c r="AB40" t="s">
        <v>59</v>
      </c>
      <c r="AC40" t="s">
        <v>62</v>
      </c>
      <c r="AD40" t="s">
        <v>192</v>
      </c>
      <c r="AE40" t="s">
        <v>63</v>
      </c>
      <c r="AF40" t="s">
        <v>158</v>
      </c>
      <c r="AG40" t="s">
        <v>64</v>
      </c>
      <c r="AH40" t="s">
        <v>64</v>
      </c>
      <c r="AI40" t="s">
        <v>64</v>
      </c>
      <c r="AJ40" t="s">
        <v>64</v>
      </c>
      <c r="AK40" t="s">
        <v>64</v>
      </c>
      <c r="AL40" t="s">
        <v>64</v>
      </c>
      <c r="AM40" t="s">
        <v>64</v>
      </c>
      <c r="AN40" t="s">
        <v>59</v>
      </c>
      <c r="AO40" t="s">
        <v>80</v>
      </c>
      <c r="AP40" t="s">
        <v>108</v>
      </c>
      <c r="AQ40" t="s">
        <v>153</v>
      </c>
      <c r="AR40" t="s">
        <v>109</v>
      </c>
      <c r="AS40" t="s">
        <v>62</v>
      </c>
      <c r="AT40">
        <v>1</v>
      </c>
      <c r="AU40">
        <v>0</v>
      </c>
      <c r="AV40" t="s">
        <v>245</v>
      </c>
      <c r="AW40">
        <v>1</v>
      </c>
      <c r="AX40">
        <v>1</v>
      </c>
      <c r="AY40">
        <v>0</v>
      </c>
      <c r="AZ40">
        <v>0</v>
      </c>
      <c r="BA40">
        <v>3</v>
      </c>
      <c r="BB40" t="s">
        <v>78</v>
      </c>
      <c r="BC40" t="s">
        <v>63</v>
      </c>
      <c r="BD40" t="s">
        <v>59</v>
      </c>
      <c r="BE40" t="s">
        <v>63</v>
      </c>
    </row>
    <row r="41" spans="1:57" hidden="1" x14ac:dyDescent="0.3">
      <c r="A41" t="s">
        <v>246</v>
      </c>
      <c r="B41">
        <v>20</v>
      </c>
      <c r="C41">
        <v>1</v>
      </c>
      <c r="D41" t="s">
        <v>87</v>
      </c>
      <c r="E41" t="s">
        <v>54</v>
      </c>
      <c r="F41" t="s">
        <v>55</v>
      </c>
      <c r="G41">
        <v>4</v>
      </c>
      <c r="H41" t="s">
        <v>56</v>
      </c>
      <c r="I41" t="s">
        <v>57</v>
      </c>
      <c r="J41" t="s">
        <v>70</v>
      </c>
      <c r="K41" t="s">
        <v>92</v>
      </c>
      <c r="L41" t="s">
        <v>53</v>
      </c>
      <c r="M41">
        <v>2</v>
      </c>
      <c r="N41">
        <v>0</v>
      </c>
      <c r="O41">
        <v>0</v>
      </c>
      <c r="P41">
        <v>0</v>
      </c>
      <c r="Q41">
        <v>0</v>
      </c>
      <c r="R41" t="s">
        <v>162</v>
      </c>
      <c r="S41" t="s">
        <v>103</v>
      </c>
      <c r="T41" t="s">
        <v>247</v>
      </c>
      <c r="U41" t="s">
        <v>244</v>
      </c>
      <c r="V41" t="s">
        <v>134</v>
      </c>
      <c r="W41">
        <v>1</v>
      </c>
      <c r="X41">
        <v>0</v>
      </c>
      <c r="Y41" t="s">
        <v>63</v>
      </c>
      <c r="Z41" t="s">
        <v>63</v>
      </c>
      <c r="AA41" t="s">
        <v>94</v>
      </c>
      <c r="AB41" t="s">
        <v>59</v>
      </c>
      <c r="AC41" t="s">
        <v>139</v>
      </c>
      <c r="AD41" t="s">
        <v>78</v>
      </c>
      <c r="AE41" t="s">
        <v>59</v>
      </c>
      <c r="AF41" t="s">
        <v>62</v>
      </c>
      <c r="AG41" t="s">
        <v>66</v>
      </c>
      <c r="AH41" t="s">
        <v>66</v>
      </c>
      <c r="AI41" t="s">
        <v>66</v>
      </c>
      <c r="AJ41" t="s">
        <v>66</v>
      </c>
      <c r="AK41" t="s">
        <v>66</v>
      </c>
      <c r="AL41" t="s">
        <v>63</v>
      </c>
      <c r="AM41" t="s">
        <v>63</v>
      </c>
      <c r="AN41" t="s">
        <v>66</v>
      </c>
      <c r="AO41" t="s">
        <v>95</v>
      </c>
      <c r="AP41" t="s">
        <v>146</v>
      </c>
      <c r="AQ41" t="s">
        <v>65</v>
      </c>
      <c r="AR41" t="s">
        <v>109</v>
      </c>
      <c r="AS41" t="s">
        <v>84</v>
      </c>
      <c r="AT41">
        <v>1</v>
      </c>
      <c r="AU41">
        <v>0</v>
      </c>
      <c r="AV41" t="s">
        <v>245</v>
      </c>
      <c r="AW41">
        <v>1</v>
      </c>
      <c r="AX41">
        <v>1</v>
      </c>
      <c r="AY41">
        <v>0</v>
      </c>
      <c r="AZ41">
        <v>0</v>
      </c>
      <c r="BA41">
        <v>0</v>
      </c>
      <c r="BB41" t="s">
        <v>78</v>
      </c>
      <c r="BC41" t="s">
        <v>63</v>
      </c>
      <c r="BD41" t="s">
        <v>63</v>
      </c>
      <c r="BE41" t="s">
        <v>64</v>
      </c>
    </row>
    <row r="42" spans="1:57" hidden="1" x14ac:dyDescent="0.3">
      <c r="A42" t="s">
        <v>248</v>
      </c>
      <c r="B42">
        <v>23</v>
      </c>
      <c r="C42">
        <v>1</v>
      </c>
      <c r="D42" t="s">
        <v>87</v>
      </c>
      <c r="E42" t="s">
        <v>54</v>
      </c>
      <c r="F42" t="s">
        <v>249</v>
      </c>
      <c r="G42">
        <v>4</v>
      </c>
      <c r="H42" t="s">
        <v>89</v>
      </c>
      <c r="I42" t="s">
        <v>120</v>
      </c>
      <c r="J42" t="s">
        <v>57</v>
      </c>
      <c r="K42" t="s">
        <v>92</v>
      </c>
      <c r="L42" t="s">
        <v>53</v>
      </c>
      <c r="M42">
        <v>4</v>
      </c>
      <c r="N42">
        <v>0</v>
      </c>
      <c r="O42">
        <v>1</v>
      </c>
      <c r="P42">
        <v>0</v>
      </c>
      <c r="Q42">
        <v>0</v>
      </c>
      <c r="R42" t="s">
        <v>162</v>
      </c>
      <c r="S42" t="s">
        <v>126</v>
      </c>
      <c r="T42" t="s">
        <v>176</v>
      </c>
      <c r="U42" t="s">
        <v>250</v>
      </c>
      <c r="V42" t="s">
        <v>106</v>
      </c>
      <c r="W42" t="s">
        <v>61</v>
      </c>
      <c r="X42">
        <v>0</v>
      </c>
      <c r="Y42" t="s">
        <v>59</v>
      </c>
      <c r="Z42" t="s">
        <v>66</v>
      </c>
      <c r="AA42" t="s">
        <v>94</v>
      </c>
      <c r="AB42" t="s">
        <v>62</v>
      </c>
      <c r="AC42" t="s">
        <v>62</v>
      </c>
      <c r="AD42" t="s">
        <v>84</v>
      </c>
      <c r="AE42" t="s">
        <v>66</v>
      </c>
      <c r="AF42" t="s">
        <v>79</v>
      </c>
      <c r="AG42" t="s">
        <v>66</v>
      </c>
      <c r="AH42" t="s">
        <v>66</v>
      </c>
      <c r="AI42" t="s">
        <v>66</v>
      </c>
      <c r="AJ42" t="s">
        <v>66</v>
      </c>
      <c r="AK42" t="s">
        <v>66</v>
      </c>
      <c r="AL42" t="s">
        <v>66</v>
      </c>
      <c r="AM42" t="s">
        <v>66</v>
      </c>
      <c r="AN42" t="s">
        <v>66</v>
      </c>
      <c r="AO42" t="s">
        <v>95</v>
      </c>
      <c r="AP42" t="s">
        <v>108</v>
      </c>
      <c r="AQ42" t="s">
        <v>65</v>
      </c>
      <c r="AR42" t="s">
        <v>109</v>
      </c>
      <c r="AS42" t="s">
        <v>96</v>
      </c>
      <c r="AT42">
        <v>1</v>
      </c>
      <c r="AU42">
        <v>0</v>
      </c>
      <c r="AV42" t="s">
        <v>85</v>
      </c>
      <c r="AW42">
        <v>1</v>
      </c>
      <c r="AX42">
        <v>1</v>
      </c>
      <c r="AY42">
        <v>1</v>
      </c>
      <c r="AZ42">
        <v>0</v>
      </c>
      <c r="BA42">
        <v>3</v>
      </c>
      <c r="BB42" t="s">
        <v>84</v>
      </c>
      <c r="BC42" t="s">
        <v>66</v>
      </c>
      <c r="BD42" t="s">
        <v>63</v>
      </c>
      <c r="BE42" t="s">
        <v>66</v>
      </c>
    </row>
    <row r="43" spans="1:57" hidden="1" x14ac:dyDescent="0.3">
      <c r="A43" t="s">
        <v>251</v>
      </c>
      <c r="B43">
        <v>19</v>
      </c>
      <c r="C43">
        <v>1</v>
      </c>
      <c r="D43" t="s">
        <v>87</v>
      </c>
      <c r="E43" t="s">
        <v>54</v>
      </c>
      <c r="F43" t="s">
        <v>88</v>
      </c>
      <c r="G43">
        <v>6</v>
      </c>
      <c r="H43" t="s">
        <v>113</v>
      </c>
      <c r="I43" t="s">
        <v>57</v>
      </c>
      <c r="J43" t="s">
        <v>57</v>
      </c>
      <c r="K43" t="s">
        <v>92</v>
      </c>
      <c r="L43" t="s">
        <v>93</v>
      </c>
      <c r="M43">
        <v>4</v>
      </c>
      <c r="N43">
        <v>0</v>
      </c>
      <c r="O43">
        <v>1</v>
      </c>
      <c r="P43">
        <v>0</v>
      </c>
      <c r="Q43">
        <v>1</v>
      </c>
      <c r="R43" t="s">
        <v>252</v>
      </c>
      <c r="S43" t="s">
        <v>253</v>
      </c>
      <c r="T43" t="s">
        <v>53</v>
      </c>
      <c r="U43" t="s">
        <v>53</v>
      </c>
      <c r="V43" t="s">
        <v>75</v>
      </c>
      <c r="W43" t="s">
        <v>60</v>
      </c>
      <c r="X43">
        <v>3</v>
      </c>
      <c r="Y43" t="s">
        <v>63</v>
      </c>
      <c r="Z43" t="s">
        <v>63</v>
      </c>
      <c r="AA43" t="s">
        <v>173</v>
      </c>
      <c r="AB43" t="s">
        <v>66</v>
      </c>
      <c r="AC43" t="s">
        <v>139</v>
      </c>
      <c r="AD43" t="s">
        <v>78</v>
      </c>
      <c r="AE43" t="s">
        <v>63</v>
      </c>
      <c r="AF43" t="s">
        <v>62</v>
      </c>
      <c r="AG43" t="s">
        <v>64</v>
      </c>
      <c r="AH43" t="s">
        <v>64</v>
      </c>
      <c r="AI43" t="s">
        <v>64</v>
      </c>
      <c r="AJ43" t="s">
        <v>64</v>
      </c>
      <c r="AK43" t="s">
        <v>64</v>
      </c>
      <c r="AL43" t="s">
        <v>64</v>
      </c>
      <c r="AM43" t="s">
        <v>64</v>
      </c>
      <c r="AN43" t="s">
        <v>66</v>
      </c>
      <c r="AO43" t="s">
        <v>107</v>
      </c>
      <c r="AP43" t="s">
        <v>146</v>
      </c>
      <c r="AQ43" t="s">
        <v>65</v>
      </c>
      <c r="AR43" t="s">
        <v>65</v>
      </c>
      <c r="AS43" t="s">
        <v>84</v>
      </c>
      <c r="AT43">
        <v>1</v>
      </c>
      <c r="AU43">
        <v>0</v>
      </c>
      <c r="AV43" t="s">
        <v>67</v>
      </c>
      <c r="AW43">
        <v>1</v>
      </c>
      <c r="AX43">
        <v>0</v>
      </c>
      <c r="AY43">
        <v>0</v>
      </c>
      <c r="AZ43">
        <v>0</v>
      </c>
      <c r="BA43">
        <v>1</v>
      </c>
      <c r="BB43" t="s">
        <v>78</v>
      </c>
      <c r="BC43" t="s">
        <v>66</v>
      </c>
      <c r="BD43" t="s">
        <v>63</v>
      </c>
      <c r="BE43" t="s">
        <v>66</v>
      </c>
    </row>
    <row r="44" spans="1:57" hidden="1" x14ac:dyDescent="0.3">
      <c r="A44" t="s">
        <v>254</v>
      </c>
      <c r="B44">
        <v>35</v>
      </c>
      <c r="C44">
        <v>1</v>
      </c>
      <c r="D44" t="s">
        <v>53</v>
      </c>
      <c r="E44" t="s">
        <v>54</v>
      </c>
      <c r="F44" t="s">
        <v>208</v>
      </c>
      <c r="G44">
        <v>2</v>
      </c>
      <c r="H44" t="s">
        <v>89</v>
      </c>
      <c r="I44" t="s">
        <v>90</v>
      </c>
      <c r="J44" t="s">
        <v>255</v>
      </c>
      <c r="K44" t="s">
        <v>92</v>
      </c>
      <c r="L44" t="s">
        <v>167</v>
      </c>
      <c r="M44">
        <v>4</v>
      </c>
      <c r="N44">
        <v>0</v>
      </c>
      <c r="O44">
        <v>1</v>
      </c>
      <c r="P44">
        <v>1</v>
      </c>
      <c r="Q44">
        <v>2</v>
      </c>
      <c r="R44" t="s">
        <v>102</v>
      </c>
      <c r="S44" t="s">
        <v>53</v>
      </c>
      <c r="T44" t="s">
        <v>53</v>
      </c>
      <c r="U44" t="s">
        <v>53</v>
      </c>
      <c r="V44" t="s">
        <v>53</v>
      </c>
      <c r="W44" t="s">
        <v>61</v>
      </c>
      <c r="X44">
        <v>0</v>
      </c>
      <c r="Y44" t="s">
        <v>62</v>
      </c>
      <c r="Z44" t="s">
        <v>62</v>
      </c>
      <c r="AA44" t="s">
        <v>62</v>
      </c>
      <c r="AB44" t="s">
        <v>62</v>
      </c>
      <c r="AC44" t="s">
        <v>62</v>
      </c>
      <c r="AD44" t="s">
        <v>62</v>
      </c>
      <c r="AE44" t="s">
        <v>63</v>
      </c>
      <c r="AF44" t="s">
        <v>62</v>
      </c>
      <c r="AG44" t="s">
        <v>64</v>
      </c>
      <c r="AH44" t="s">
        <v>64</v>
      </c>
      <c r="AI44" t="s">
        <v>64</v>
      </c>
      <c r="AJ44" t="s">
        <v>64</v>
      </c>
      <c r="AK44" t="s">
        <v>64</v>
      </c>
      <c r="AL44" t="s">
        <v>64</v>
      </c>
      <c r="AM44" t="s">
        <v>64</v>
      </c>
      <c r="AN44" t="s">
        <v>62</v>
      </c>
      <c r="AO44" t="s">
        <v>122</v>
      </c>
      <c r="AP44" t="s">
        <v>122</v>
      </c>
      <c r="AQ44" t="s">
        <v>122</v>
      </c>
      <c r="AR44" t="s">
        <v>65</v>
      </c>
      <c r="AS44" t="s">
        <v>62</v>
      </c>
      <c r="AT44">
        <v>0</v>
      </c>
      <c r="AU44">
        <v>0</v>
      </c>
      <c r="AV44" t="s">
        <v>102</v>
      </c>
      <c r="AW44">
        <v>0</v>
      </c>
      <c r="AX44">
        <v>0</v>
      </c>
      <c r="AY44">
        <v>0</v>
      </c>
      <c r="AZ44">
        <v>0</v>
      </c>
      <c r="BA44">
        <v>2</v>
      </c>
      <c r="BB44" t="s">
        <v>62</v>
      </c>
      <c r="BC44" t="s">
        <v>63</v>
      </c>
      <c r="BD44" t="s">
        <v>63</v>
      </c>
      <c r="BE44" t="s">
        <v>64</v>
      </c>
    </row>
    <row r="45" spans="1:57" x14ac:dyDescent="0.3">
      <c r="A45" t="s">
        <v>256</v>
      </c>
      <c r="B45">
        <v>21</v>
      </c>
      <c r="C45">
        <v>0</v>
      </c>
      <c r="D45" t="s">
        <v>87</v>
      </c>
      <c r="E45" t="s">
        <v>54</v>
      </c>
      <c r="F45" t="s">
        <v>257</v>
      </c>
      <c r="G45">
        <v>4</v>
      </c>
      <c r="H45" t="s">
        <v>113</v>
      </c>
      <c r="I45" t="s">
        <v>57</v>
      </c>
      <c r="J45" t="s">
        <v>70</v>
      </c>
      <c r="K45" t="s">
        <v>92</v>
      </c>
      <c r="L45" t="s">
        <v>53</v>
      </c>
      <c r="M45">
        <v>4</v>
      </c>
      <c r="N45">
        <v>0</v>
      </c>
      <c r="O45">
        <v>1</v>
      </c>
      <c r="P45">
        <v>0</v>
      </c>
      <c r="Q45">
        <v>0</v>
      </c>
      <c r="R45" t="s">
        <v>72</v>
      </c>
      <c r="S45" t="s">
        <v>151</v>
      </c>
      <c r="T45" t="s">
        <v>258</v>
      </c>
      <c r="U45" t="s">
        <v>53</v>
      </c>
      <c r="V45" t="s">
        <v>134</v>
      </c>
      <c r="W45" t="s">
        <v>61</v>
      </c>
      <c r="X45">
        <v>2</v>
      </c>
      <c r="Y45" t="s">
        <v>66</v>
      </c>
      <c r="Z45" t="s">
        <v>66</v>
      </c>
      <c r="AA45" t="s">
        <v>94</v>
      </c>
      <c r="AB45" t="s">
        <v>63</v>
      </c>
      <c r="AC45" t="s">
        <v>139</v>
      </c>
      <c r="AD45" t="s">
        <v>84</v>
      </c>
      <c r="AE45" t="s">
        <v>66</v>
      </c>
      <c r="AF45" t="s">
        <v>79</v>
      </c>
      <c r="AG45" t="s">
        <v>66</v>
      </c>
      <c r="AH45" t="s">
        <v>59</v>
      </c>
      <c r="AI45" t="s">
        <v>66</v>
      </c>
      <c r="AJ45" t="s">
        <v>59</v>
      </c>
      <c r="AK45" t="s">
        <v>59</v>
      </c>
      <c r="AL45" t="s">
        <v>59</v>
      </c>
      <c r="AM45" t="s">
        <v>66</v>
      </c>
      <c r="AN45" t="s">
        <v>59</v>
      </c>
      <c r="AO45" t="s">
        <v>80</v>
      </c>
      <c r="AP45" t="s">
        <v>146</v>
      </c>
      <c r="AQ45" t="s">
        <v>82</v>
      </c>
      <c r="AR45" t="s">
        <v>109</v>
      </c>
      <c r="AS45" t="s">
        <v>84</v>
      </c>
      <c r="AT45">
        <v>1</v>
      </c>
      <c r="AU45">
        <v>0</v>
      </c>
      <c r="AV45" t="s">
        <v>140</v>
      </c>
      <c r="AW45">
        <v>1</v>
      </c>
      <c r="AX45">
        <v>1</v>
      </c>
      <c r="AY45">
        <v>1</v>
      </c>
      <c r="AZ45">
        <v>1</v>
      </c>
      <c r="BA45">
        <v>1</v>
      </c>
      <c r="BB45" t="s">
        <v>78</v>
      </c>
      <c r="BC45" t="s">
        <v>66</v>
      </c>
      <c r="BD45" t="s">
        <v>66</v>
      </c>
      <c r="BE45" t="s">
        <v>64</v>
      </c>
    </row>
    <row r="46" spans="1:57" hidden="1" x14ac:dyDescent="0.3">
      <c r="A46" t="s">
        <v>259</v>
      </c>
      <c r="B46">
        <v>28</v>
      </c>
      <c r="C46">
        <v>1</v>
      </c>
      <c r="D46" t="s">
        <v>87</v>
      </c>
      <c r="E46" t="s">
        <v>54</v>
      </c>
      <c r="F46" t="s">
        <v>165</v>
      </c>
      <c r="G46">
        <v>4</v>
      </c>
      <c r="H46" t="s">
        <v>89</v>
      </c>
      <c r="I46" t="s">
        <v>90</v>
      </c>
      <c r="J46" t="s">
        <v>260</v>
      </c>
      <c r="K46" t="s">
        <v>92</v>
      </c>
      <c r="L46" t="s">
        <v>167</v>
      </c>
      <c r="M46">
        <v>2</v>
      </c>
      <c r="N46">
        <v>0</v>
      </c>
      <c r="O46">
        <v>0</v>
      </c>
      <c r="P46">
        <v>0</v>
      </c>
      <c r="Q46">
        <v>0</v>
      </c>
      <c r="R46" t="s">
        <v>162</v>
      </c>
      <c r="S46" t="s">
        <v>53</v>
      </c>
      <c r="T46" t="s">
        <v>53</v>
      </c>
      <c r="U46" t="s">
        <v>53</v>
      </c>
      <c r="V46" t="s">
        <v>53</v>
      </c>
      <c r="W46" t="s">
        <v>61</v>
      </c>
      <c r="X46">
        <v>0</v>
      </c>
      <c r="Y46" t="s">
        <v>59</v>
      </c>
      <c r="Z46" t="s">
        <v>63</v>
      </c>
      <c r="AA46" t="s">
        <v>94</v>
      </c>
      <c r="AB46" t="s">
        <v>62</v>
      </c>
      <c r="AC46" t="s">
        <v>62</v>
      </c>
      <c r="AD46" t="s">
        <v>62</v>
      </c>
      <c r="AE46" t="s">
        <v>63</v>
      </c>
      <c r="AF46" t="s">
        <v>62</v>
      </c>
      <c r="AG46" t="s">
        <v>64</v>
      </c>
      <c r="AH46" t="s">
        <v>64</v>
      </c>
      <c r="AI46" t="s">
        <v>64</v>
      </c>
      <c r="AJ46" t="s">
        <v>64</v>
      </c>
      <c r="AK46" t="s">
        <v>64</v>
      </c>
      <c r="AL46" t="s">
        <v>64</v>
      </c>
      <c r="AM46" t="s">
        <v>64</v>
      </c>
      <c r="AN46" t="s">
        <v>62</v>
      </c>
      <c r="AO46" t="s">
        <v>122</v>
      </c>
      <c r="AP46" t="s">
        <v>108</v>
      </c>
      <c r="AQ46" t="s">
        <v>65</v>
      </c>
      <c r="AR46" t="s">
        <v>65</v>
      </c>
      <c r="AS46" t="s">
        <v>62</v>
      </c>
      <c r="AT46">
        <v>0</v>
      </c>
      <c r="AU46">
        <v>0</v>
      </c>
      <c r="AV46" t="s">
        <v>97</v>
      </c>
      <c r="AW46">
        <v>0</v>
      </c>
      <c r="AX46">
        <v>1</v>
      </c>
      <c r="AY46">
        <v>0</v>
      </c>
      <c r="AZ46">
        <v>0</v>
      </c>
      <c r="BA46">
        <v>0</v>
      </c>
      <c r="BB46" t="s">
        <v>62</v>
      </c>
      <c r="BC46" t="s">
        <v>63</v>
      </c>
      <c r="BD46" t="s">
        <v>63</v>
      </c>
      <c r="BE46" t="s">
        <v>64</v>
      </c>
    </row>
    <row r="47" spans="1:57" x14ac:dyDescent="0.3">
      <c r="A47" t="s">
        <v>261</v>
      </c>
      <c r="B47">
        <v>33</v>
      </c>
      <c r="C47">
        <v>0</v>
      </c>
      <c r="D47" t="s">
        <v>53</v>
      </c>
      <c r="E47" t="s">
        <v>54</v>
      </c>
      <c r="F47" t="s">
        <v>262</v>
      </c>
      <c r="G47">
        <v>6</v>
      </c>
      <c r="H47" t="s">
        <v>89</v>
      </c>
      <c r="I47" t="s">
        <v>90</v>
      </c>
      <c r="J47" t="s">
        <v>175</v>
      </c>
      <c r="K47" t="s">
        <v>92</v>
      </c>
      <c r="L47" t="s">
        <v>167</v>
      </c>
      <c r="M47">
        <v>3</v>
      </c>
      <c r="N47">
        <v>0</v>
      </c>
      <c r="O47">
        <v>0</v>
      </c>
      <c r="P47">
        <v>0</v>
      </c>
      <c r="Q47">
        <v>0</v>
      </c>
      <c r="R47" t="s">
        <v>162</v>
      </c>
      <c r="S47" t="s">
        <v>103</v>
      </c>
      <c r="T47" t="s">
        <v>53</v>
      </c>
      <c r="U47" t="s">
        <v>53</v>
      </c>
      <c r="V47" t="s">
        <v>106</v>
      </c>
      <c r="W47" t="s">
        <v>60</v>
      </c>
      <c r="X47">
        <v>1</v>
      </c>
      <c r="Y47" t="s">
        <v>59</v>
      </c>
      <c r="Z47" t="s">
        <v>63</v>
      </c>
      <c r="AA47" t="s">
        <v>94</v>
      </c>
      <c r="AB47" t="s">
        <v>59</v>
      </c>
      <c r="AC47" t="s">
        <v>139</v>
      </c>
      <c r="AD47" t="s">
        <v>78</v>
      </c>
      <c r="AE47" t="s">
        <v>63</v>
      </c>
      <c r="AF47" t="s">
        <v>79</v>
      </c>
      <c r="AG47" t="s">
        <v>66</v>
      </c>
      <c r="AH47" t="s">
        <v>66</v>
      </c>
      <c r="AI47" t="s">
        <v>66</v>
      </c>
      <c r="AJ47" t="s">
        <v>66</v>
      </c>
      <c r="AK47" t="s">
        <v>66</v>
      </c>
      <c r="AL47" t="s">
        <v>66</v>
      </c>
      <c r="AM47" t="s">
        <v>59</v>
      </c>
      <c r="AN47" t="s">
        <v>62</v>
      </c>
      <c r="AO47" t="s">
        <v>95</v>
      </c>
      <c r="AP47" t="s">
        <v>108</v>
      </c>
      <c r="AQ47" t="s">
        <v>153</v>
      </c>
      <c r="AR47" t="s">
        <v>109</v>
      </c>
      <c r="AS47" t="s">
        <v>84</v>
      </c>
      <c r="AT47">
        <v>1</v>
      </c>
      <c r="AU47">
        <v>0</v>
      </c>
      <c r="AV47" t="s">
        <v>140</v>
      </c>
      <c r="AW47">
        <v>1</v>
      </c>
      <c r="AX47">
        <v>1</v>
      </c>
      <c r="AY47">
        <v>1</v>
      </c>
      <c r="AZ47">
        <v>1</v>
      </c>
      <c r="BA47">
        <v>2</v>
      </c>
      <c r="BB47" t="s">
        <v>78</v>
      </c>
      <c r="BC47" t="s">
        <v>63</v>
      </c>
      <c r="BD47" t="s">
        <v>59</v>
      </c>
      <c r="BE47" t="s">
        <v>63</v>
      </c>
    </row>
    <row r="48" spans="1:57" hidden="1" x14ac:dyDescent="0.3">
      <c r="A48" t="s">
        <v>263</v>
      </c>
      <c r="B48">
        <v>20</v>
      </c>
      <c r="C48">
        <v>1</v>
      </c>
      <c r="D48" t="s">
        <v>87</v>
      </c>
      <c r="E48" t="s">
        <v>54</v>
      </c>
      <c r="F48" t="s">
        <v>142</v>
      </c>
      <c r="G48">
        <v>2</v>
      </c>
      <c r="H48" t="s">
        <v>113</v>
      </c>
      <c r="I48" t="s">
        <v>57</v>
      </c>
      <c r="J48" t="s">
        <v>57</v>
      </c>
      <c r="K48" t="s">
        <v>92</v>
      </c>
      <c r="L48" t="s">
        <v>53</v>
      </c>
      <c r="M48">
        <v>3</v>
      </c>
      <c r="N48">
        <v>1</v>
      </c>
      <c r="O48">
        <v>1</v>
      </c>
      <c r="P48">
        <v>1</v>
      </c>
      <c r="Q48">
        <v>0</v>
      </c>
      <c r="R48" t="s">
        <v>102</v>
      </c>
      <c r="S48" t="s">
        <v>53</v>
      </c>
      <c r="T48" t="s">
        <v>53</v>
      </c>
      <c r="U48" t="s">
        <v>53</v>
      </c>
      <c r="V48" t="s">
        <v>53</v>
      </c>
      <c r="W48">
        <v>1</v>
      </c>
      <c r="X48">
        <v>1</v>
      </c>
      <c r="Y48" t="s">
        <v>66</v>
      </c>
      <c r="Z48" t="s">
        <v>63</v>
      </c>
      <c r="AA48" t="s">
        <v>76</v>
      </c>
      <c r="AB48" t="s">
        <v>59</v>
      </c>
      <c r="AC48" t="s">
        <v>139</v>
      </c>
      <c r="AD48" t="s">
        <v>78</v>
      </c>
      <c r="AE48" t="s">
        <v>63</v>
      </c>
      <c r="AF48" t="s">
        <v>79</v>
      </c>
      <c r="AG48" t="s">
        <v>63</v>
      </c>
      <c r="AH48" t="s">
        <v>66</v>
      </c>
      <c r="AI48" t="s">
        <v>63</v>
      </c>
      <c r="AJ48" t="s">
        <v>63</v>
      </c>
      <c r="AK48" t="s">
        <v>66</v>
      </c>
      <c r="AL48" t="s">
        <v>66</v>
      </c>
      <c r="AM48" t="s">
        <v>66</v>
      </c>
      <c r="AN48" t="s">
        <v>66</v>
      </c>
      <c r="AO48" t="s">
        <v>95</v>
      </c>
      <c r="AP48" t="s">
        <v>146</v>
      </c>
      <c r="AQ48" t="s">
        <v>82</v>
      </c>
      <c r="AR48" t="s">
        <v>109</v>
      </c>
      <c r="AS48" t="s">
        <v>96</v>
      </c>
      <c r="AT48">
        <v>1</v>
      </c>
      <c r="AU48">
        <v>0</v>
      </c>
      <c r="AV48" t="s">
        <v>123</v>
      </c>
      <c r="AW48">
        <v>1</v>
      </c>
      <c r="AX48">
        <v>0</v>
      </c>
      <c r="AY48">
        <v>1</v>
      </c>
      <c r="AZ48">
        <v>1</v>
      </c>
      <c r="BA48">
        <v>1</v>
      </c>
      <c r="BB48" t="s">
        <v>84</v>
      </c>
      <c r="BC48" t="s">
        <v>63</v>
      </c>
      <c r="BD48" t="s">
        <v>63</v>
      </c>
      <c r="BE48" t="s">
        <v>66</v>
      </c>
    </row>
    <row r="49" spans="1:57" hidden="1" x14ac:dyDescent="0.3">
      <c r="A49" t="s">
        <v>264</v>
      </c>
      <c r="B49">
        <v>20</v>
      </c>
      <c r="C49">
        <v>1</v>
      </c>
      <c r="D49" t="s">
        <v>87</v>
      </c>
      <c r="E49" t="s">
        <v>54</v>
      </c>
      <c r="F49" t="s">
        <v>244</v>
      </c>
      <c r="G49">
        <v>4</v>
      </c>
      <c r="H49" t="s">
        <v>56</v>
      </c>
      <c r="I49" t="s">
        <v>57</v>
      </c>
      <c r="J49" t="s">
        <v>70</v>
      </c>
      <c r="K49" t="s">
        <v>92</v>
      </c>
      <c r="L49" t="s">
        <v>53</v>
      </c>
      <c r="M49">
        <v>3</v>
      </c>
      <c r="N49">
        <v>1</v>
      </c>
      <c r="O49">
        <v>1</v>
      </c>
      <c r="P49">
        <v>0</v>
      </c>
      <c r="Q49">
        <v>0</v>
      </c>
      <c r="R49" t="s">
        <v>133</v>
      </c>
      <c r="S49" t="s">
        <v>126</v>
      </c>
      <c r="T49" t="s">
        <v>265</v>
      </c>
      <c r="U49" t="s">
        <v>266</v>
      </c>
      <c r="V49" t="s">
        <v>106</v>
      </c>
      <c r="W49" t="s">
        <v>61</v>
      </c>
      <c r="X49">
        <v>0</v>
      </c>
      <c r="Y49" t="s">
        <v>59</v>
      </c>
      <c r="Z49" t="s">
        <v>59</v>
      </c>
      <c r="AA49" t="s">
        <v>76</v>
      </c>
      <c r="AB49" t="s">
        <v>59</v>
      </c>
      <c r="AC49" t="s">
        <v>77</v>
      </c>
      <c r="AD49" t="s">
        <v>62</v>
      </c>
      <c r="AE49" t="s">
        <v>66</v>
      </c>
      <c r="AF49" t="s">
        <v>79</v>
      </c>
      <c r="AG49" t="s">
        <v>66</v>
      </c>
      <c r="AH49" t="s">
        <v>63</v>
      </c>
      <c r="AI49" t="s">
        <v>66</v>
      </c>
      <c r="AJ49" t="s">
        <v>66</v>
      </c>
      <c r="AK49" t="s">
        <v>63</v>
      </c>
      <c r="AL49" t="s">
        <v>63</v>
      </c>
      <c r="AM49" t="s">
        <v>63</v>
      </c>
      <c r="AN49" t="s">
        <v>59</v>
      </c>
      <c r="AO49" t="s">
        <v>107</v>
      </c>
      <c r="AP49" t="s">
        <v>146</v>
      </c>
      <c r="AQ49" t="s">
        <v>65</v>
      </c>
      <c r="AR49" t="s">
        <v>109</v>
      </c>
      <c r="AS49" t="s">
        <v>62</v>
      </c>
      <c r="AT49">
        <v>1</v>
      </c>
      <c r="AU49">
        <v>0</v>
      </c>
      <c r="AV49" t="s">
        <v>54</v>
      </c>
      <c r="AW49">
        <v>0</v>
      </c>
      <c r="AX49">
        <v>0</v>
      </c>
      <c r="AY49">
        <v>0</v>
      </c>
      <c r="AZ49">
        <v>0</v>
      </c>
      <c r="BA49">
        <v>3</v>
      </c>
      <c r="BB49" t="s">
        <v>78</v>
      </c>
      <c r="BC49" t="s">
        <v>66</v>
      </c>
      <c r="BD49" t="s">
        <v>63</v>
      </c>
      <c r="BE49" t="s">
        <v>66</v>
      </c>
    </row>
  </sheetData>
  <autoFilter ref="A1:BE49" xr:uid="{00000000-0001-0000-0000-000000000000}">
    <filterColumn colId="2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268-7E83-4B4F-8C91-0A52882546A4}">
  <dimension ref="A1:AH31"/>
  <sheetViews>
    <sheetView tabSelected="1" topLeftCell="O1" workbookViewId="0">
      <selection activeCell="AC5" sqref="AC5"/>
    </sheetView>
  </sheetViews>
  <sheetFormatPr defaultRowHeight="14.4" x14ac:dyDescent="0.3"/>
  <cols>
    <col min="5" max="5" width="27.5546875" customWidth="1"/>
    <col min="12" max="12" width="16.21875" bestFit="1" customWidth="1"/>
    <col min="22" max="22" width="20" bestFit="1" customWidth="1"/>
  </cols>
  <sheetData>
    <row r="1" spans="1:34" x14ac:dyDescent="0.3">
      <c r="A1" t="s">
        <v>274</v>
      </c>
      <c r="E1" t="s">
        <v>283</v>
      </c>
      <c r="L1" t="s">
        <v>284</v>
      </c>
      <c r="Q1" t="s">
        <v>289</v>
      </c>
      <c r="V1" t="s">
        <v>292</v>
      </c>
    </row>
    <row r="2" spans="1:34" x14ac:dyDescent="0.3">
      <c r="A2" t="s">
        <v>275</v>
      </c>
      <c r="B2">
        <v>60</v>
      </c>
      <c r="E2" t="s">
        <v>278</v>
      </c>
      <c r="F2">
        <v>7</v>
      </c>
      <c r="L2" t="s">
        <v>285</v>
      </c>
      <c r="M2">
        <v>4</v>
      </c>
      <c r="Q2" t="s">
        <v>290</v>
      </c>
      <c r="R2">
        <v>55</v>
      </c>
      <c r="V2" t="s">
        <v>270</v>
      </c>
      <c r="W2">
        <v>81</v>
      </c>
      <c r="X2" s="2">
        <v>0.28000000000000003</v>
      </c>
    </row>
    <row r="3" spans="1:34" x14ac:dyDescent="0.3">
      <c r="A3" t="s">
        <v>276</v>
      </c>
      <c r="B3">
        <v>56</v>
      </c>
      <c r="E3" t="s">
        <v>279</v>
      </c>
      <c r="F3">
        <v>9</v>
      </c>
      <c r="L3" t="s">
        <v>286</v>
      </c>
      <c r="M3">
        <v>25</v>
      </c>
      <c r="Q3" t="s">
        <v>291</v>
      </c>
      <c r="R3">
        <v>15</v>
      </c>
      <c r="V3" t="s">
        <v>273</v>
      </c>
      <c r="W3">
        <v>44</v>
      </c>
      <c r="X3" s="3">
        <v>0.30499999999999999</v>
      </c>
    </row>
    <row r="4" spans="1:34" x14ac:dyDescent="0.3">
      <c r="A4" t="s">
        <v>277</v>
      </c>
      <c r="B4">
        <v>2</v>
      </c>
      <c r="E4" t="s">
        <v>280</v>
      </c>
      <c r="F4">
        <v>10</v>
      </c>
      <c r="L4" t="s">
        <v>287</v>
      </c>
      <c r="M4">
        <v>39</v>
      </c>
      <c r="R4">
        <f>SUM(R2:R3)</f>
        <v>70</v>
      </c>
      <c r="V4" t="s">
        <v>271</v>
      </c>
      <c r="W4">
        <v>65</v>
      </c>
      <c r="X4" s="2">
        <v>0.35</v>
      </c>
    </row>
    <row r="5" spans="1:34" x14ac:dyDescent="0.3">
      <c r="B5">
        <f>SUM(B2:B4)</f>
        <v>118</v>
      </c>
      <c r="E5" t="s">
        <v>282</v>
      </c>
      <c r="F5">
        <v>19</v>
      </c>
      <c r="L5" t="s">
        <v>288</v>
      </c>
      <c r="M5">
        <v>50</v>
      </c>
      <c r="V5" t="s">
        <v>272</v>
      </c>
      <c r="W5">
        <v>55</v>
      </c>
      <c r="X5" s="3">
        <v>0.1186</v>
      </c>
    </row>
    <row r="6" spans="1:34" x14ac:dyDescent="0.3">
      <c r="E6" t="s">
        <v>281</v>
      </c>
      <c r="F6">
        <v>73</v>
      </c>
      <c r="M6">
        <f>SUM(M2:M5)</f>
        <v>118</v>
      </c>
      <c r="V6" t="s">
        <v>102</v>
      </c>
      <c r="W6">
        <v>13</v>
      </c>
    </row>
    <row r="7" spans="1:34" x14ac:dyDescent="0.3">
      <c r="F7">
        <f>SUM(F2:F6)</f>
        <v>118</v>
      </c>
    </row>
    <row r="15" spans="1:34" x14ac:dyDescent="0.3">
      <c r="AH15" s="4"/>
    </row>
    <row r="26" spans="1:2" x14ac:dyDescent="0.3">
      <c r="A26" t="s">
        <v>293</v>
      </c>
    </row>
    <row r="27" spans="1:2" x14ac:dyDescent="0.3">
      <c r="A27" t="s">
        <v>294</v>
      </c>
      <c r="B27">
        <v>75</v>
      </c>
    </row>
    <row r="28" spans="1:2" x14ac:dyDescent="0.3">
      <c r="A28" t="s">
        <v>295</v>
      </c>
      <c r="B28">
        <v>34</v>
      </c>
    </row>
    <row r="29" spans="1:2" x14ac:dyDescent="0.3">
      <c r="A29" t="s">
        <v>296</v>
      </c>
      <c r="B29">
        <v>6</v>
      </c>
    </row>
    <row r="30" spans="1:2" x14ac:dyDescent="0.3">
      <c r="A30" t="s">
        <v>297</v>
      </c>
      <c r="B30">
        <v>3</v>
      </c>
    </row>
    <row r="31" spans="1:2" x14ac:dyDescent="0.3">
      <c r="B31">
        <f>SUM(B27:B30)</f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Transportation Survey  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Rishika Agarwal</cp:lastModifiedBy>
  <dcterms:created xsi:type="dcterms:W3CDTF">2024-03-03T08:15:48Z</dcterms:created>
  <dcterms:modified xsi:type="dcterms:W3CDTF">2024-05-08T04:23:26Z</dcterms:modified>
</cp:coreProperties>
</file>