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rishi\Downloads\"/>
    </mc:Choice>
  </mc:AlternateContent>
  <xr:revisionPtr revIDLastSave="0" documentId="13_ncr:1_{DB7E8932-32F8-43EB-9391-142C835E8EFA}" xr6:coauthVersionLast="47" xr6:coauthVersionMax="47" xr10:uidLastSave="{00000000-0000-0000-0000-000000000000}"/>
  <bookViews>
    <workbookView xWindow="20370" yWindow="-471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<sst xmlns="http://schemas.openxmlformats.org/spreadsheetml/2006/main" count="16266" uniqueCount="50">
  <si>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</si>
  <si>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</si>
  <si>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</si>
  <si>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</si>
  <si>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</si>
  <si>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</si>
  <si>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</si>
  <si>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</si>
  <si>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</si>
  <si>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</si>
  <si>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</si>
  <si>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</si>
  <si>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</si>
  <si>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</si>
  <si>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</si>
  <si>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</si>
  <si>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</si>
  <si>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</si>
  <si>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</si>
  <si>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</si>
  <si>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</si>
  <si>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</si>
  <si>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</si>
  <si>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</si>
  <si>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</si>
  <si>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</si>
  <si>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</si>
  <si>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</si>
  <si>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</si>
  <si>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</si>
  <si>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</si>
  <si>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</si>
  <si>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</si>
  <si>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</si>
  <si>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</si>
  <si>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</si>
  <si>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</si>
  <si>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</si>
  <si>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</si>
  <si>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Female</t>
  </si>
  <si>
    <t>Male</t>
  </si>
  <si>
    <t>Row Labels</t>
  </si>
  <si>
    <t>Grand Total</t>
  </si>
  <si>
    <t>Average of Income</t>
  </si>
  <si>
    <t>Column Labels</t>
  </si>
  <si>
    <t>Count of Purchased Bike</t>
  </si>
  <si>
    <t>More than 10 Miles</t>
  </si>
  <si>
    <t>Adolescent</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</si>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</sst>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2" fontId="16" fillId="0" borderId="0" xfId="0" applyNumberFormat="1" applyFont="1"/>
    <xf numFmtId="2"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0E-4B0A-A0A6-168A0C20CB2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0E-4B0A-A0A6-168A0C20CB2E}"/>
            </c:ext>
          </c:extLst>
        </c:ser>
        <c:dLbls>
          <c:showLegendKey val="0"/>
          <c:showVal val="0"/>
          <c:showCatName val="0"/>
          <c:showSerName val="0"/>
          <c:showPercent val="0"/>
          <c:showBubbleSize val="0"/>
        </c:dLbls>
        <c:smooth val="0"/>
        <c:axId val="873111712"/>
        <c:axId val="488634416"/>
      </c:lineChart>
      <c:catAx>
        <c:axId val="87311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34416"/>
        <c:crosses val="autoZero"/>
        <c:auto val="1"/>
        <c:lblAlgn val="ctr"/>
        <c:lblOffset val="100"/>
        <c:noMultiLvlLbl val="0"/>
      </c:catAx>
      <c:valAx>
        <c:axId val="48863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EB-497F-A732-BEAB0EE1646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EB-497F-A732-BEAB0EE16468}"/>
            </c:ext>
          </c:extLst>
        </c:ser>
        <c:dLbls>
          <c:showLegendKey val="0"/>
          <c:showVal val="0"/>
          <c:showCatName val="0"/>
          <c:showSerName val="0"/>
          <c:showPercent val="0"/>
          <c:showBubbleSize val="0"/>
        </c:dLbls>
        <c:marker val="1"/>
        <c:smooth val="0"/>
        <c:axId val="822130280"/>
        <c:axId val="822130640"/>
      </c:lineChart>
      <c:catAx>
        <c:axId val="822130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0640"/>
        <c:crosses val="autoZero"/>
        <c:auto val="1"/>
        <c:lblAlgn val="ctr"/>
        <c:lblOffset val="100"/>
        <c:noMultiLvlLbl val="0"/>
      </c:catAx>
      <c:valAx>
        <c:axId val="82213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0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559-4D75-9245-DB7314A0B6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559-4D75-9245-DB7314A0B62A}"/>
            </c:ext>
          </c:extLst>
        </c:ser>
        <c:dLbls>
          <c:showLegendKey val="0"/>
          <c:showVal val="0"/>
          <c:showCatName val="0"/>
          <c:showSerName val="0"/>
          <c:showPercent val="0"/>
          <c:showBubbleSize val="0"/>
        </c:dLbls>
        <c:gapWidth val="219"/>
        <c:overlap val="-27"/>
        <c:axId val="869372400"/>
        <c:axId val="869374560"/>
      </c:barChart>
      <c:catAx>
        <c:axId val="86937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74560"/>
        <c:crosses val="autoZero"/>
        <c:auto val="1"/>
        <c:lblAlgn val="ctr"/>
        <c:lblOffset val="100"/>
        <c:noMultiLvlLbl val="0"/>
      </c:catAx>
      <c:valAx>
        <c:axId val="86937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7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22F-48E9-A705-6D842038D8A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22F-48E9-A705-6D842038D8A0}"/>
            </c:ext>
          </c:extLst>
        </c:ser>
        <c:dLbls>
          <c:showLegendKey val="0"/>
          <c:showVal val="0"/>
          <c:showCatName val="0"/>
          <c:showSerName val="0"/>
          <c:showPercent val="0"/>
          <c:showBubbleSize val="0"/>
        </c:dLbls>
        <c:gapWidth val="219"/>
        <c:overlap val="-27"/>
        <c:axId val="869372400"/>
        <c:axId val="869374560"/>
      </c:barChart>
      <c:catAx>
        <c:axId val="86937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74560"/>
        <c:crosses val="autoZero"/>
        <c:auto val="1"/>
        <c:lblAlgn val="ctr"/>
        <c:lblOffset val="100"/>
        <c:noMultiLvlLbl val="0"/>
      </c:catAx>
      <c:valAx>
        <c:axId val="86937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7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D4-482C-9F24-B65046CF35D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D4-482C-9F24-B65046CF35DA}"/>
            </c:ext>
          </c:extLst>
        </c:ser>
        <c:dLbls>
          <c:showLegendKey val="0"/>
          <c:showVal val="0"/>
          <c:showCatName val="0"/>
          <c:showSerName val="0"/>
          <c:showPercent val="0"/>
          <c:showBubbleSize val="0"/>
        </c:dLbls>
        <c:smooth val="0"/>
        <c:axId val="873111712"/>
        <c:axId val="488634416"/>
      </c:lineChart>
      <c:catAx>
        <c:axId val="87311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34416"/>
        <c:crosses val="autoZero"/>
        <c:auto val="1"/>
        <c:lblAlgn val="ctr"/>
        <c:lblOffset val="100"/>
        <c:noMultiLvlLbl val="0"/>
      </c:catAx>
      <c:valAx>
        <c:axId val="48863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5E-43AD-82BF-A40ECFF3527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5E-43AD-82BF-A40ECFF3527F}"/>
            </c:ext>
          </c:extLst>
        </c:ser>
        <c:dLbls>
          <c:showLegendKey val="0"/>
          <c:showVal val="0"/>
          <c:showCatName val="0"/>
          <c:showSerName val="0"/>
          <c:showPercent val="0"/>
          <c:showBubbleSize val="0"/>
        </c:dLbls>
        <c:marker val="1"/>
        <c:smooth val="0"/>
        <c:axId val="822130280"/>
        <c:axId val="822130640"/>
      </c:lineChart>
      <c:catAx>
        <c:axId val="822130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0640"/>
        <c:crosses val="autoZero"/>
        <c:auto val="1"/>
        <c:lblAlgn val="ctr"/>
        <c:lblOffset val="100"/>
        <c:noMultiLvlLbl val="0"/>
      </c:catAx>
      <c:valAx>
        <c:axId val="82213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0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428625</xdr:colOff>
      <xdr:row>25</xdr:row>
      <xdr:rowOff>27781</xdr:rowOff>
    </xdr:from>
    <xdr:to>
      <xdr:col>27</xdr:col>
      <xdr:colOff>440533</xdr:colOff>
      <xdr:row>42</xdr:row>
      <xdr:rowOff>154780</xdr:rowOff>
    </xdr:to>
    <xdr:graphicFrame macro="">
      <xdr:nvGraphicFramePr>
        <xdr:cNvPr id="2" name="Chart 1">
          <a:extLst>
            <a:ext uri="{FF2B5EF4-FFF2-40B4-BE49-F238E27FC236}">
              <a16:creationId xmlns:a16="http://schemas.microsoft.com/office/drawing/2014/main" id="{42A524DD-902E-40B4-B944-57CFADB31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154782</xdr:colOff>
      <xdr:row>5</xdr:row>
      <xdr:rowOff>170657</xdr:rowOff>
    </xdr:from>
    <xdr:to>
      <xdr:col>19</xdr:col>
      <xdr:colOff>285749</xdr:colOff>
      <xdr:row>24</xdr:row>
      <xdr:rowOff>35719</xdr:rowOff>
    </xdr:to>
    <xdr:graphicFrame macro="">
      <xdr:nvGraphicFramePr>
        <xdr:cNvPr id="3" name="Chart 2">
          <a:extLst>
            <a:ext uri="{FF2B5EF4-FFF2-40B4-BE49-F238E27FC236}">
              <a16:creationId xmlns:a16="http://schemas.microsoft.com/office/drawing/2014/main" id="{0BC0241B-6921-434F-A163-1FF009AD4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476250</xdr:colOff>
      <xdr:row>5</xdr:row>
      <xdr:rowOff>170657</xdr:rowOff>
    </xdr:from>
    <xdr:to>
      <xdr:col>32</xdr:col>
      <xdr:colOff>11907</xdr:colOff>
      <xdr:row>24</xdr:row>
      <xdr:rowOff>23812</xdr:rowOff>
    </xdr:to>
    <xdr:graphicFrame macro="">
      <xdr:nvGraphicFramePr>
        <xdr:cNvPr id="4" name="Chart 3">
          <a:extLst>
            <a:ext uri="{FF2B5EF4-FFF2-40B4-BE49-F238E27FC236}">
              <a16:creationId xmlns:a16="http://schemas.microsoft.com/office/drawing/2014/main" id="{F5803B61-8ED7-401A-AD02-4DE2B7E13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11</xdr:col>
      <xdr:colOff>452434</xdr:colOff>
      <xdr:row>0</xdr:row>
      <xdr:rowOff>107158</xdr:rowOff>
    </xdr:from>
    <xdr:ext cx="5192575" cy="781111"/>
    <xdr:sp macro="" textlink="">
      <xdr:nvSpPr>
        <xdr:cNvPr id="5" name="TextBox 4">
          <a:extLst>
            <a:ext uri="{FF2B5EF4-FFF2-40B4-BE49-F238E27FC236}">
              <a16:creationId xmlns:a16="http://schemas.microsoft.com/office/drawing/2014/main" id="{9D3B0516-9FD7-4976-B922-45362A059094}"/>
            </a:ext>
          </a:extLst>
        </xdr:cNvPr>
        <xdr:cNvSpPr txBox="1"/>
      </xdr:nvSpPr>
      <xdr:spPr>
        <a:xfrm>
          <a:off x="7088184" y="107158"/>
          <a:ext cx="5192575" cy="781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4400" b="1">
              <a:solidFill>
                <a:schemeClr val="bg1"/>
              </a:solidFill>
            </a:rPr>
            <a:t>Bike</a:t>
          </a:r>
          <a:r>
            <a:rPr lang="en-AU" sz="4400" b="1" baseline="0">
              <a:solidFill>
                <a:schemeClr val="bg1"/>
              </a:solidFill>
            </a:rPr>
            <a:t> Sales Dashboard</a:t>
          </a:r>
          <a:endParaRPr lang="en-AU" sz="4400" b="1">
            <a:solidFill>
              <a:schemeClr val="bg1"/>
            </a:solidFill>
          </a:endParaRPr>
        </a:p>
      </xdr:txBody>
    </xdr:sp>
    <xdr:clientData/>
  </xdr:oneCellAnchor>
  <xdr:twoCellAnchor editAs="oneCell">
    <xdr:from>
      <xdr:col>2</xdr:col>
      <xdr:colOff>464343</xdr:colOff>
      <xdr:row>5</xdr:row>
      <xdr:rowOff>161131</xdr:rowOff>
    </xdr:from>
    <xdr:to>
      <xdr:col>6</xdr:col>
      <xdr:colOff>587375</xdr:colOff>
      <xdr:row>11</xdr:row>
      <xdr:rowOff>83344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E947C31-A2D7-70B0-9FB6-6F27B8EA9D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78781" y="1113631"/>
              <a:ext cx="2551907" cy="106521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464344</xdr:colOff>
      <xdr:row>19</xdr:row>
      <xdr:rowOff>184944</xdr:rowOff>
    </xdr:from>
    <xdr:to>
      <xdr:col>6</xdr:col>
      <xdr:colOff>603251</xdr:colOff>
      <xdr:row>29</xdr:row>
      <xdr:rowOff>19844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C6572F2-C711-47E0-D1D1-426BAC4C21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78782" y="3804444"/>
              <a:ext cx="2567782" cy="17399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464344</xdr:colOff>
      <xdr:row>12</xdr:row>
      <xdr:rowOff>101600</xdr:rowOff>
    </xdr:from>
    <xdr:to>
      <xdr:col>6</xdr:col>
      <xdr:colOff>595313</xdr:colOff>
      <xdr:row>19</xdr:row>
      <xdr:rowOff>15875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0547AA3-E2D1-E6BF-E2B2-D4FB85F401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78782" y="2387600"/>
              <a:ext cx="2559844" cy="12477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3</xdr:row>
      <xdr:rowOff>23812</xdr:rowOff>
    </xdr:from>
    <xdr:to>
      <xdr:col>11</xdr:col>
      <xdr:colOff>319087</xdr:colOff>
      <xdr:row>17</xdr:row>
      <xdr:rowOff>100012</xdr:rowOff>
    </xdr:to>
    <xdr:graphicFrame macro="">
      <xdr:nvGraphicFramePr>
        <xdr:cNvPr id="3" name="Chart 2">
          <a:extLst>
            <a:ext uri="{FF2B5EF4-FFF2-40B4-BE49-F238E27FC236}">
              <a16:creationId xmlns:a16="http://schemas.microsoft.com/office/drawing/2014/main" id="{7BC46137-3002-DD28-21CB-79F54BE1D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23</xdr:row>
      <xdr:rowOff>42862</xdr:rowOff>
    </xdr:from>
    <xdr:to>
      <xdr:col>13</xdr:col>
      <xdr:colOff>19050</xdr:colOff>
      <xdr:row>37</xdr:row>
      <xdr:rowOff>119062</xdr:rowOff>
    </xdr:to>
    <xdr:graphicFrame macro="">
      <xdr:nvGraphicFramePr>
        <xdr:cNvPr id="4" name="Chart 3">
          <a:extLst>
            <a:ext uri="{FF2B5EF4-FFF2-40B4-BE49-F238E27FC236}">
              <a16:creationId xmlns:a16="http://schemas.microsoft.com/office/drawing/2014/main" id="{18A4166B-C5EA-80CA-6726-9C53F20D0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40</xdr:row>
      <xdr:rowOff>52387</xdr:rowOff>
    </xdr:from>
    <xdr:to>
      <xdr:col>12</xdr:col>
      <xdr:colOff>371475</xdr:colOff>
      <xdr:row>54</xdr:row>
      <xdr:rowOff>128587</xdr:rowOff>
    </xdr:to>
    <xdr:graphicFrame macro="">
      <xdr:nvGraphicFramePr>
        <xdr:cNvPr id="5" name="Chart 4">
          <a:extLst>
            <a:ext uri="{FF2B5EF4-FFF2-40B4-BE49-F238E27FC236}">
              <a16:creationId xmlns:a16="http://schemas.microsoft.com/office/drawing/2014/main" id="{391DB015-06FE-599B-A7E3-35F0E1ADF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ka Shrestha" refreshedDate="45706.832390393516" createdVersion="8" refreshedVersion="8" minRefreshableVersion="3" recordCount="1000" xr:uid="{1815C138-63B2-4CF9-B164-7F975FC018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iles 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3179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7D01F0-6BCA-4A8A-9E6F-9AF682C76A95}"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04E4FE-364C-4CF0-BF5F-95927CF7B256}"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4D2FF-4B7D-40B9-9623-CDC178D4C6B3}"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BB9892-25E8-4530-96F8-3603ED672D14}" sourceName="Marital Status">
  <pivotTables>
    <pivotTable tabId="3" name="PivotTable3"/>
    <pivotTable tabId="3" name="PivotTable1"/>
    <pivotTable tabId="3" name="PivotTable2"/>
  </pivotTables>
  <data>
    <tabular pivotCacheId="21431795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CE758E-928A-4D1E-A237-1B733CC9C0A2}" sourceName="Education">
  <pivotTables>
    <pivotTable tabId="3" name="PivotTable3"/>
    <pivotTable tabId="3" name="PivotTable1"/>
    <pivotTable tabId="3" name="PivotTable2"/>
  </pivotTables>
  <data>
    <tabular pivotCacheId="21431795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C8545F-9B59-40EC-AD42-06D223CF09A3}" sourceName="Region">
  <pivotTables>
    <pivotTable tabId="3" name="PivotTable3"/>
    <pivotTable tabId="3" name="PivotTable1"/>
    <pivotTable tabId="3" name="PivotTable2"/>
  </pivotTables>
  <data>
    <tabular pivotCacheId="21431795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8B2D53-3060-4C1D-B8CC-B9D6DB039FCA}" cache="Slicer_Marital_Status" caption="Marital Status" rowHeight="241300"/>
  <slicer name="Education" xr10:uid="{D8AEDEA1-7441-461D-B739-4C12F07BA1DB}" cache="Slicer_Education" caption="Education" rowHeight="241300"/>
  <slicer name="Region" xr10:uid="{31B9190D-3A40-478A-896E-18B66590B8A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FA013-683A-4EF6-AD3E-455DC6378D0B}">
  <dimension ref="A1:N1027"/>
  <sheetViews>
    <sheetView topLeftCell="E633" workbookViewId="0">
      <selection activeCell="J23" sqref="J23"/>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5" bestFit="1" customWidth="1"/>
    <col min="5" max="5" width="8.5703125" bestFit="1" customWidth="1"/>
    <col min="6" max="6" width="17.7109375" bestFit="1" customWidth="1"/>
    <col min="7" max="7" width="14.140625" bestFit="1" customWidth="1"/>
    <col min="8" max="8" width="12.7109375" bestFit="1" customWidth="1"/>
    <col min="9" max="9" width="9" customWidth="1"/>
    <col min="10" max="10" width="18" bestFit="1" customWidth="1"/>
    <col min="11" max="11" width="14" bestFit="1" customWidth="1"/>
    <col min="12" max="12" width="8.7109375" customWidth="1"/>
    <col min="13" max="13" width="22.28515625" customWidth="1"/>
    <col min="14" max="14" width="14.5703125" bestFit="1"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38</v>
      </c>
      <c r="N1" s="3" t="s">
        <v>12</v>
      </c>
    </row>
    <row r="2" spans="1:14" x14ac:dyDescent="0.25">
      <c r="A2">
        <v>12496</v>
      </c>
      <c r="B2" t="s">
        <v>36</v>
      </c>
      <c r="C2" t="s">
        <v>39</v>
      </c>
      <c r="D2" s="5">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40</v>
      </c>
      <c r="D3" s="5">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40</v>
      </c>
      <c r="D4" s="5">
        <v>80000</v>
      </c>
      <c r="E4">
        <v>5</v>
      </c>
      <c r="F4" t="s">
        <v>19</v>
      </c>
      <c r="G4" t="s">
        <v>21</v>
      </c>
      <c r="H4" t="s">
        <v>18</v>
      </c>
      <c r="I4">
        <v>2</v>
      </c>
      <c r="J4" t="s">
        <v>22</v>
      </c>
      <c r="K4" t="s">
        <v>17</v>
      </c>
      <c r="L4">
        <v>60</v>
      </c>
      <c r="M4" t="str">
        <f t="shared" si="0"/>
        <v>Old Age</v>
      </c>
      <c r="N4" t="s">
        <v>18</v>
      </c>
    </row>
    <row r="5" spans="1:14" x14ac:dyDescent="0.25">
      <c r="A5">
        <v>24381</v>
      </c>
      <c r="B5" t="s">
        <v>37</v>
      </c>
      <c r="C5" t="s">
        <v>40</v>
      </c>
      <c r="D5" s="5">
        <v>70000</v>
      </c>
      <c r="E5">
        <v>0</v>
      </c>
      <c r="F5" t="s">
        <v>13</v>
      </c>
      <c r="G5" t="s">
        <v>21</v>
      </c>
      <c r="H5" t="s">
        <v>15</v>
      </c>
      <c r="I5">
        <v>1</v>
      </c>
      <c r="J5" t="s">
        <v>23</v>
      </c>
      <c r="K5" t="s">
        <v>24</v>
      </c>
      <c r="L5">
        <v>41</v>
      </c>
      <c r="M5" t="str">
        <f t="shared" si="0"/>
        <v>Middle Age</v>
      </c>
      <c r="N5" t="s">
        <v>15</v>
      </c>
    </row>
    <row r="6" spans="1:14" x14ac:dyDescent="0.25">
      <c r="A6">
        <v>25597</v>
      </c>
      <c r="B6" t="s">
        <v>37</v>
      </c>
      <c r="C6" t="s">
        <v>40</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40</v>
      </c>
      <c r="D8" s="5">
        <v>160000</v>
      </c>
      <c r="E8">
        <v>2</v>
      </c>
      <c r="F8" t="s">
        <v>27</v>
      </c>
      <c r="G8" t="s">
        <v>28</v>
      </c>
      <c r="H8" t="s">
        <v>15</v>
      </c>
      <c r="I8">
        <v>4</v>
      </c>
      <c r="J8" t="s">
        <v>16</v>
      </c>
      <c r="K8" t="s">
        <v>24</v>
      </c>
      <c r="L8">
        <v>33</v>
      </c>
      <c r="M8" t="str">
        <f t="shared" si="0"/>
        <v>Middle Age</v>
      </c>
      <c r="N8" t="s">
        <v>15</v>
      </c>
    </row>
    <row r="9" spans="1:14" x14ac:dyDescent="0.25">
      <c r="A9">
        <v>19364</v>
      </c>
      <c r="B9" t="s">
        <v>36</v>
      </c>
      <c r="C9" t="s">
        <v>40</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5">
        <v>20000</v>
      </c>
      <c r="E10">
        <v>2</v>
      </c>
      <c r="F10" t="s">
        <v>29</v>
      </c>
      <c r="G10" t="s">
        <v>20</v>
      </c>
      <c r="H10" t="s">
        <v>15</v>
      </c>
      <c r="I10">
        <v>2</v>
      </c>
      <c r="J10" t="s">
        <v>23</v>
      </c>
      <c r="K10" t="s">
        <v>24</v>
      </c>
      <c r="L10">
        <v>58</v>
      </c>
      <c r="M10" t="str">
        <f t="shared" si="0"/>
        <v>Old Age</v>
      </c>
      <c r="N10" t="s">
        <v>18</v>
      </c>
    </row>
    <row r="11" spans="1:14" x14ac:dyDescent="0.25">
      <c r="A11">
        <v>19280</v>
      </c>
      <c r="B11" t="s">
        <v>36</v>
      </c>
      <c r="C11" t="s">
        <v>40</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40</v>
      </c>
      <c r="D14" s="5">
        <v>170000</v>
      </c>
      <c r="E14">
        <v>5</v>
      </c>
      <c r="F14" t="s">
        <v>19</v>
      </c>
      <c r="G14" t="s">
        <v>21</v>
      </c>
      <c r="H14" t="s">
        <v>15</v>
      </c>
      <c r="I14">
        <v>0</v>
      </c>
      <c r="J14" t="s">
        <v>16</v>
      </c>
      <c r="K14" t="s">
        <v>17</v>
      </c>
      <c r="L14">
        <v>55</v>
      </c>
      <c r="M14" t="str">
        <f t="shared" si="0"/>
        <v>Old Age</v>
      </c>
      <c r="N14" t="s">
        <v>18</v>
      </c>
    </row>
    <row r="15" spans="1:14" x14ac:dyDescent="0.25">
      <c r="A15">
        <v>25323</v>
      </c>
      <c r="B15" t="s">
        <v>36</v>
      </c>
      <c r="C15" t="s">
        <v>40</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5">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5">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40</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 Age</v>
      </c>
      <c r="N25" t="s">
        <v>18</v>
      </c>
    </row>
    <row r="26" spans="1:14" x14ac:dyDescent="0.25">
      <c r="A26">
        <v>27184</v>
      </c>
      <c r="B26" t="s">
        <v>37</v>
      </c>
      <c r="C26" t="s">
        <v>40</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5">
        <v>30000</v>
      </c>
      <c r="E27">
        <v>1</v>
      </c>
      <c r="F27" t="s">
        <v>13</v>
      </c>
      <c r="G27" t="s">
        <v>20</v>
      </c>
      <c r="H27" t="s">
        <v>15</v>
      </c>
      <c r="I27">
        <v>0</v>
      </c>
      <c r="J27" t="s">
        <v>16</v>
      </c>
      <c r="K27" t="s">
        <v>17</v>
      </c>
      <c r="L27">
        <v>63</v>
      </c>
      <c r="M27" t="str">
        <f t="shared" si="0"/>
        <v>Old Age</v>
      </c>
      <c r="N27" t="s">
        <v>18</v>
      </c>
    </row>
    <row r="28" spans="1:14" x14ac:dyDescent="0.25">
      <c r="A28">
        <v>17841</v>
      </c>
      <c r="B28" t="s">
        <v>37</v>
      </c>
      <c r="C28" t="s">
        <v>40</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 Age</v>
      </c>
      <c r="N32" t="s">
        <v>18</v>
      </c>
    </row>
    <row r="33" spans="1:14" x14ac:dyDescent="0.25">
      <c r="A33">
        <v>22400</v>
      </c>
      <c r="B33" t="s">
        <v>36</v>
      </c>
      <c r="C33" t="s">
        <v>40</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5">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40</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5">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5">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40</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5">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5">
        <v>90000</v>
      </c>
      <c r="E97">
        <v>5</v>
      </c>
      <c r="F97" t="s">
        <v>19</v>
      </c>
      <c r="G97" t="s">
        <v>21</v>
      </c>
      <c r="H97" t="s">
        <v>15</v>
      </c>
      <c r="I97">
        <v>2</v>
      </c>
      <c r="J97" t="s">
        <v>46</v>
      </c>
      <c r="K97" t="s">
        <v>17</v>
      </c>
      <c r="L97">
        <v>62</v>
      </c>
      <c r="M97" t="str">
        <f t="shared" si="1"/>
        <v>Old Age</v>
      </c>
      <c r="N97" t="s">
        <v>18</v>
      </c>
    </row>
    <row r="98" spans="1:14" x14ac:dyDescent="0.25">
      <c r="A98">
        <v>12507</v>
      </c>
      <c r="B98" t="s">
        <v>36</v>
      </c>
      <c r="C98" t="s">
        <v>40</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5">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40</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5">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40</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5">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40</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5">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40</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40</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5">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40</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40</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40</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40</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5">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5">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5">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40</v>
      </c>
      <c r="D189" s="5">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40</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5">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40</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5">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5">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40</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5">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40</v>
      </c>
      <c r="D216" s="5">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40</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40</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5">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40</v>
      </c>
      <c r="D232" s="5">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40</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40</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5">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40</v>
      </c>
      <c r="D253" s="5">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40</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5">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40</v>
      </c>
      <c r="D256" s="5">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40</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40</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40</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5">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5">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40</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5">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40</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5">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40</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5">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40</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40</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5">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40</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5">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40</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40</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40</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40</v>
      </c>
      <c r="D378" s="5">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40</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5">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40</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40</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40</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5">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40</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40</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40</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40</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40</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5">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40</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40</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40</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40</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40</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5">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40</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5">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5">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40</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5">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40</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5">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5">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25">
      <c r="A516">
        <v>19399</v>
      </c>
      <c r="B516" t="s">
        <v>37</v>
      </c>
      <c r="C516" t="s">
        <v>40</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5">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40</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5">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40</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40</v>
      </c>
      <c r="D527" s="5">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5">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40</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5">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40</v>
      </c>
      <c r="D536" s="5">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40</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5">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40</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40</v>
      </c>
      <c r="D555" s="5">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40</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5">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40</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5">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40</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5">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5">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5">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40</v>
      </c>
      <c r="D580" s="5">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40</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5">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40</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40</v>
      </c>
      <c r="D591" s="5">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5">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5">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5">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40</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40</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40</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5">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40</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5">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40</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5">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5">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40</v>
      </c>
      <c r="D641" s="5">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40</v>
      </c>
      <c r="D643" s="5">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40</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5">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5">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40</v>
      </c>
      <c r="D681" s="5">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40</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5">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39</v>
      </c>
      <c r="D711" s="5">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40</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40</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40</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40</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5">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40</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40</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40</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40</v>
      </c>
      <c r="D772" s="5">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40</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40</v>
      </c>
      <c r="D778" s="5">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40</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40</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5">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40</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5">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40</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5">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40</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40</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5">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40</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40</v>
      </c>
      <c r="D843" s="5">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40</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5">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40</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5">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5">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5">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40</v>
      </c>
      <c r="D880" s="5">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40</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40</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5">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5">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5">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40</v>
      </c>
      <c r="D900" s="5">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40</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5">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5">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40</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5">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40</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40</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5">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40</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40</v>
      </c>
      <c r="D964" s="5">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40</v>
      </c>
      <c r="D966" s="5">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5">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40</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40</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40</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5">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39</v>
      </c>
      <c r="D989" s="5">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40</v>
      </c>
      <c r="D990" s="5">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40</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5">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A28FA013-683A-4EF6-AD3E-455DC6378D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A49AA-2F8F-4D6D-AA9B-E2FF2FD2A04D}">
  <dimension ref="A1:AF5"/>
  <sheetViews>
    <sheetView showGridLines="0" tabSelected="1" topLeftCell="B1" zoomScale="80" zoomScaleNormal="80" workbookViewId="0">
      <selection activeCell="AC29" sqref="AC29"/>
    </sheetView>
  </sheetViews>
  <sheetFormatPr defaultRowHeight="15" x14ac:dyDescent="0.25"/>
  <sheetData>
    <row r="1" spans="1:32"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row>
    <row r="2" spans="1:32"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2"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row>
    <row r="4" spans="1:32"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spans="1:32"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7FAFB-EFB6-44BF-9442-EF31F57A4DAF}">
  <dimension ref="A1:D47"/>
  <sheetViews>
    <sheetView workbookViewId="0">
      <selection activeCell="M6" sqref="M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39</v>
      </c>
      <c r="B3" s="8">
        <v>53440</v>
      </c>
      <c r="C3" s="8">
        <v>55774.058577405856</v>
      </c>
      <c r="D3" s="8">
        <v>54580.777096114522</v>
      </c>
    </row>
    <row r="4" spans="1:4" x14ac:dyDescent="0.25">
      <c r="A4" s="7" t="s">
        <v>40</v>
      </c>
      <c r="B4" s="8">
        <v>56208.178438661707</v>
      </c>
      <c r="C4" s="8">
        <v>60123.966942148763</v>
      </c>
      <c r="D4" s="8">
        <v>58062.62230919765</v>
      </c>
    </row>
    <row r="5" spans="1:4" x14ac:dyDescent="0.25">
      <c r="A5" s="7" t="s">
        <v>42</v>
      </c>
      <c r="B5" s="8">
        <v>54874.759152215796</v>
      </c>
      <c r="C5" s="8">
        <v>57962.577962577961</v>
      </c>
      <c r="D5" s="8">
        <v>56360</v>
      </c>
    </row>
    <row r="22" spans="1:4" x14ac:dyDescent="0.25">
      <c r="A22" s="6" t="s">
        <v>45</v>
      </c>
      <c r="B22" s="6" t="s">
        <v>44</v>
      </c>
    </row>
    <row r="23" spans="1:4" x14ac:dyDescent="0.25">
      <c r="A23" s="6" t="s">
        <v>41</v>
      </c>
      <c r="B23" t="s">
        <v>18</v>
      </c>
      <c r="C23" t="s">
        <v>15</v>
      </c>
      <c r="D23" t="s">
        <v>42</v>
      </c>
    </row>
    <row r="24" spans="1:4" x14ac:dyDescent="0.25">
      <c r="A24" s="7" t="s">
        <v>16</v>
      </c>
      <c r="B24" s="10">
        <v>166</v>
      </c>
      <c r="C24" s="10">
        <v>200</v>
      </c>
      <c r="D24" s="10">
        <v>366</v>
      </c>
    </row>
    <row r="25" spans="1:4" x14ac:dyDescent="0.25">
      <c r="A25" s="7" t="s">
        <v>26</v>
      </c>
      <c r="B25" s="10">
        <v>92</v>
      </c>
      <c r="C25" s="10">
        <v>77</v>
      </c>
      <c r="D25" s="10">
        <v>169</v>
      </c>
    </row>
    <row r="26" spans="1:4" x14ac:dyDescent="0.25">
      <c r="A26" s="7" t="s">
        <v>22</v>
      </c>
      <c r="B26" s="10">
        <v>67</v>
      </c>
      <c r="C26" s="10">
        <v>95</v>
      </c>
      <c r="D26" s="10">
        <v>162</v>
      </c>
    </row>
    <row r="27" spans="1:4" x14ac:dyDescent="0.25">
      <c r="A27" s="7" t="s">
        <v>23</v>
      </c>
      <c r="B27" s="10">
        <v>116</v>
      </c>
      <c r="C27" s="10">
        <v>76</v>
      </c>
      <c r="D27" s="10">
        <v>192</v>
      </c>
    </row>
    <row r="28" spans="1:4" x14ac:dyDescent="0.25">
      <c r="A28" s="7" t="s">
        <v>46</v>
      </c>
      <c r="B28" s="10">
        <v>78</v>
      </c>
      <c r="C28" s="10">
        <v>33</v>
      </c>
      <c r="D28" s="10">
        <v>111</v>
      </c>
    </row>
    <row r="29" spans="1:4" x14ac:dyDescent="0.25">
      <c r="A29" s="7" t="s">
        <v>42</v>
      </c>
      <c r="B29" s="10">
        <v>519</v>
      </c>
      <c r="C29" s="10">
        <v>481</v>
      </c>
      <c r="D29" s="10">
        <v>1000</v>
      </c>
    </row>
    <row r="42" spans="1:4" x14ac:dyDescent="0.25">
      <c r="A42" s="6" t="s">
        <v>45</v>
      </c>
      <c r="B42" s="6" t="s">
        <v>44</v>
      </c>
    </row>
    <row r="43" spans="1:4" x14ac:dyDescent="0.25">
      <c r="A43" s="6" t="s">
        <v>41</v>
      </c>
      <c r="B43" t="s">
        <v>18</v>
      </c>
      <c r="C43" t="s">
        <v>15</v>
      </c>
      <c r="D43" t="s">
        <v>42</v>
      </c>
    </row>
    <row r="44" spans="1:4" x14ac:dyDescent="0.25">
      <c r="A44" s="7" t="s">
        <v>47</v>
      </c>
      <c r="B44" s="10">
        <v>71</v>
      </c>
      <c r="C44" s="10">
        <v>39</v>
      </c>
      <c r="D44" s="10">
        <v>110</v>
      </c>
    </row>
    <row r="45" spans="1:4" x14ac:dyDescent="0.25">
      <c r="A45" s="7" t="s">
        <v>48</v>
      </c>
      <c r="B45" s="10">
        <v>318</v>
      </c>
      <c r="C45" s="10">
        <v>383</v>
      </c>
      <c r="D45" s="10">
        <v>701</v>
      </c>
    </row>
    <row r="46" spans="1:4" x14ac:dyDescent="0.25">
      <c r="A46" s="7" t="s">
        <v>49</v>
      </c>
      <c r="B46" s="10">
        <v>130</v>
      </c>
      <c r="C46" s="10">
        <v>59</v>
      </c>
      <c r="D46" s="10">
        <v>189</v>
      </c>
    </row>
    <row r="47" spans="1:4" x14ac:dyDescent="0.25">
      <c r="A47" s="7" t="s">
        <v>42</v>
      </c>
      <c r="B47" s="10">
        <v>519</v>
      </c>
      <c r="C47" s="10">
        <v>481</v>
      </c>
      <c r="D47" s="10">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Rishika SHRESTHA</cp:lastModifiedBy>
  <dcterms:created xsi:type="dcterms:W3CDTF">2022-03-18T02:50:57Z</dcterms:created>
  <dcterms:modified xsi:type="dcterms:W3CDTF">2025-02-18T08:59:15Z</dcterms:modified>
</cp:coreProperties>
</file>