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shi\ML AND DS COURSE\Introduction to Data Analysis\Data Exploration With Excel\"/>
    </mc:Choice>
  </mc:AlternateContent>
  <xr:revisionPtr revIDLastSave="0" documentId="13_ncr:1_{E652002A-FB8A-46F1-B31D-0D2922C04539}" xr6:coauthVersionLast="47" xr6:coauthVersionMax="47" xr10:uidLastSave="{00000000-0000-0000-0000-000000000000}"/>
  <bookViews>
    <workbookView xWindow="-110" yWindow="-110" windowWidth="19420" windowHeight="10300" activeTab="1" xr2:uid="{1CFF854C-5CAE-42C0-B3FE-338A96663855}"/>
  </bookViews>
  <sheets>
    <sheet name="Sales Data" sheetId="3" r:id="rId1"/>
    <sheet name="SalesDataAnalysis" sheetId="4" r:id="rId2"/>
  </sheets>
  <calcPr calcId="191028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J3" i="3"/>
  <c r="J4" i="3"/>
  <c r="J5" i="3"/>
  <c r="J6" i="3"/>
  <c r="J2" i="3"/>
</calcChain>
</file>

<file path=xl/sharedStrings.xml><?xml version="1.0" encoding="utf-8"?>
<sst xmlns="http://schemas.openxmlformats.org/spreadsheetml/2006/main" count="746" uniqueCount="21">
  <si>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</si>
  <si>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</si>
  <si>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</si>
  <si>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</si>
  <si>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</si>
  <si>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</si>
  <si>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</si>
  <si>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</si>
  <si>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</si>
  <si>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</si>
  <si>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</si>
  <si>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</si>
  <si>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</si>
  <si>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Total no of orders</t>
  </si>
  <si>
    <t>Total Revenue</t>
  </si>
  <si>
    <t>//total estimated revenue wrt customer_ID 1</t>
  </si>
  <si>
    <t>Row Labels</t>
  </si>
  <si>
    <t>Grand Total</t>
  </si>
  <si>
    <t>Sum of Estimated Revenue</t>
  </si>
  <si>
    <t>Count of Customer_ID</t>
  </si>
  <si>
    <t>Percentage of 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</si>
</sst>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Data.xlsx]SalesDataAnalysis!PivotTable1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SalesDataAnalysis!$B$3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SalesDataAnalysis!$A$4:$A$39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</c:lvl>
              </c:multiLvlStrCache>
            </c:multiLvlStrRef>
          </c:cat>
          <c:val>
            <c:numRef>
              <c:f>SalesDataAnalysis!$B$4:$B$39</c:f>
              <c:numCache>
                <c:formatCode>General</c:formatCode>
                <c:ptCount val="30"/>
                <c:pt idx="0">
                  <c:v>144965</c:v>
                </c:pt>
                <c:pt idx="1">
                  <c:v>18468.5</c:v>
                </c:pt>
                <c:pt idx="2">
                  <c:v>30775</c:v>
                </c:pt>
                <c:pt idx="3">
                  <c:v>103052</c:v>
                </c:pt>
                <c:pt idx="4">
                  <c:v>72346.5</c:v>
                </c:pt>
                <c:pt idx="5">
                  <c:v>151644</c:v>
                </c:pt>
                <c:pt idx="6">
                  <c:v>315540</c:v>
                </c:pt>
                <c:pt idx="7">
                  <c:v>24758</c:v>
                </c:pt>
                <c:pt idx="8">
                  <c:v>96842.5</c:v>
                </c:pt>
                <c:pt idx="9">
                  <c:v>92804</c:v>
                </c:pt>
                <c:pt idx="10">
                  <c:v>170062.5</c:v>
                </c:pt>
                <c:pt idx="11">
                  <c:v>203400</c:v>
                </c:pt>
                <c:pt idx="12">
                  <c:v>589200</c:v>
                </c:pt>
                <c:pt idx="13">
                  <c:v>42962.5</c:v>
                </c:pt>
                <c:pt idx="14">
                  <c:v>372240</c:v>
                </c:pt>
                <c:pt idx="15">
                  <c:v>126736</c:v>
                </c:pt>
                <c:pt idx="16">
                  <c:v>76399.5</c:v>
                </c:pt>
                <c:pt idx="17">
                  <c:v>223653</c:v>
                </c:pt>
                <c:pt idx="18">
                  <c:v>327195</c:v>
                </c:pt>
                <c:pt idx="19">
                  <c:v>44718.5</c:v>
                </c:pt>
                <c:pt idx="20">
                  <c:v>199942.5</c:v>
                </c:pt>
                <c:pt idx="21">
                  <c:v>183216</c:v>
                </c:pt>
                <c:pt idx="22">
                  <c:v>72069</c:v>
                </c:pt>
                <c:pt idx="23">
                  <c:v>281502</c:v>
                </c:pt>
                <c:pt idx="24">
                  <c:v>314297.5</c:v>
                </c:pt>
                <c:pt idx="25">
                  <c:v>23290.5</c:v>
                </c:pt>
                <c:pt idx="26">
                  <c:v>76775</c:v>
                </c:pt>
                <c:pt idx="27">
                  <c:v>81576</c:v>
                </c:pt>
                <c:pt idx="28">
                  <c:v>115471.5</c:v>
                </c:pt>
                <c:pt idx="29">
                  <c:v>114348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8-4F8C-83C3-B44EAB6CBD91}"/>
            </c:ext>
          </c:extLst>
        </c:ser>
        <c:ser>
          <c:idx val="1"/>
          <c:order val="1"/>
          <c:tx>
            <c:strRef>
              <c:f>SalesDataAnalysis!$C$3</c:f>
              <c:strCache>
                <c:ptCount val="1"/>
                <c:pt idx="0">
                  <c:v>Count of Customer_ID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SalesDataAnalysis!$A$4:$A$39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</c:lvl>
              </c:multiLvlStrCache>
            </c:multiLvlStrRef>
          </c:cat>
          <c:val>
            <c:numRef>
              <c:f>SalesDataAnalysis!$C$4:$C$39</c:f>
              <c:numCache>
                <c:formatCode>General</c:formatCode>
                <c:ptCount val="30"/>
                <c:pt idx="0">
                  <c:v>21</c:v>
                </c:pt>
                <c:pt idx="1">
                  <c:v>11</c:v>
                </c:pt>
                <c:pt idx="2">
                  <c:v>5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35</c:v>
                </c:pt>
                <c:pt idx="7">
                  <c:v>17</c:v>
                </c:pt>
                <c:pt idx="8">
                  <c:v>13</c:v>
                </c:pt>
                <c:pt idx="9">
                  <c:v>13</c:v>
                </c:pt>
                <c:pt idx="10">
                  <c:v>30</c:v>
                </c:pt>
                <c:pt idx="11">
                  <c:v>24</c:v>
                </c:pt>
                <c:pt idx="12">
                  <c:v>70</c:v>
                </c:pt>
                <c:pt idx="13">
                  <c:v>25</c:v>
                </c:pt>
                <c:pt idx="14">
                  <c:v>43</c:v>
                </c:pt>
                <c:pt idx="15">
                  <c:v>22</c:v>
                </c:pt>
                <c:pt idx="16">
                  <c:v>20</c:v>
                </c:pt>
                <c:pt idx="17">
                  <c:v>26</c:v>
                </c:pt>
                <c:pt idx="18">
                  <c:v>38</c:v>
                </c:pt>
                <c:pt idx="19">
                  <c:v>23</c:v>
                </c:pt>
                <c:pt idx="20">
                  <c:v>24</c:v>
                </c:pt>
                <c:pt idx="21">
                  <c:v>29</c:v>
                </c:pt>
                <c:pt idx="22">
                  <c:v>16</c:v>
                </c:pt>
                <c:pt idx="23">
                  <c:v>26</c:v>
                </c:pt>
                <c:pt idx="24">
                  <c:v>38</c:v>
                </c:pt>
                <c:pt idx="25">
                  <c:v>17</c:v>
                </c:pt>
                <c:pt idx="26">
                  <c:v>9</c:v>
                </c:pt>
                <c:pt idx="27">
                  <c:v>14</c:v>
                </c:pt>
                <c:pt idx="28">
                  <c:v>25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8-4F8C-83C3-B44EAB6CBD91}"/>
            </c:ext>
          </c:extLst>
        </c:ser>
        <c:ser>
          <c:idx val="2"/>
          <c:order val="2"/>
          <c:tx>
            <c:strRef>
              <c:f>SalesDataAnalysis!$D$3</c:f>
              <c:strCache>
                <c:ptCount val="1"/>
                <c:pt idx="0">
                  <c:v>Percentage of column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SalesDataAnalysis!$A$4:$A$39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</c:lvl>
              </c:multiLvlStrCache>
            </c:multiLvlStrRef>
          </c:cat>
          <c:val>
            <c:numRef>
              <c:f>SalesDataAnalysis!$D$4:$D$39</c:f>
              <c:numCache>
                <c:formatCode>0.00%</c:formatCode>
                <c:ptCount val="30"/>
                <c:pt idx="0">
                  <c:v>3.0907730834419184E-2</c:v>
                </c:pt>
                <c:pt idx="1">
                  <c:v>3.9376361667676383E-3</c:v>
                </c:pt>
                <c:pt idx="2">
                  <c:v>6.561483229946887E-3</c:v>
                </c:pt>
                <c:pt idx="3">
                  <c:v>2.1971534356214024E-2</c:v>
                </c:pt>
                <c:pt idx="4">
                  <c:v>1.5424869098143052E-2</c:v>
                </c:pt>
                <c:pt idx="5">
                  <c:v>3.2331748592106115E-2</c:v>
                </c:pt>
                <c:pt idx="6">
                  <c:v>6.7275724398942013E-2</c:v>
                </c:pt>
                <c:pt idx="7">
                  <c:v>5.2786093194809106E-3</c:v>
                </c:pt>
                <c:pt idx="8">
                  <c:v>2.0647617861775186E-2</c:v>
                </c:pt>
                <c:pt idx="9">
                  <c:v>1.9786576431258841E-2</c:v>
                </c:pt>
                <c:pt idx="10">
                  <c:v>3.6258724347452233E-2</c:v>
                </c:pt>
                <c:pt idx="11">
                  <c:v>4.3366553662752126E-2</c:v>
                </c:pt>
                <c:pt idx="12">
                  <c:v>0.12562228819121707</c:v>
                </c:pt>
                <c:pt idx="13">
                  <c:v>9.1599585139429118E-3</c:v>
                </c:pt>
                <c:pt idx="14">
                  <c:v>7.9364630950948145E-2</c:v>
                </c:pt>
                <c:pt idx="15">
                  <c:v>2.7021158038360638E-2</c:v>
                </c:pt>
                <c:pt idx="16">
                  <c:v>1.6289002047971637E-2</c:v>
                </c:pt>
                <c:pt idx="17">
                  <c:v>4.768465991315389E-2</c:v>
                </c:pt>
                <c:pt idx="18">
                  <c:v>6.9760666301298832E-2</c:v>
                </c:pt>
                <c:pt idx="19">
                  <c:v>9.5343521630667696E-3</c:v>
                </c:pt>
                <c:pt idx="20">
                  <c:v>4.2629386212953868E-2</c:v>
                </c:pt>
                <c:pt idx="21">
                  <c:v>3.9063158780112066E-2</c:v>
                </c:pt>
                <c:pt idx="22">
                  <c:v>1.5365703814753605E-2</c:v>
                </c:pt>
                <c:pt idx="23">
                  <c:v>6.0018542719626596E-2</c:v>
                </c:pt>
                <c:pt idx="24">
                  <c:v>6.7010813175117187E-2</c:v>
                </c:pt>
                <c:pt idx="25">
                  <c:v>4.9657262442592354E-3</c:v>
                </c:pt>
                <c:pt idx="26">
                  <c:v>1.636906173774727E-2</c:v>
                </c:pt>
                <c:pt idx="27">
                  <c:v>1.7392674442441827E-2</c:v>
                </c:pt>
                <c:pt idx="28">
                  <c:v>2.4619473949205911E-2</c:v>
                </c:pt>
                <c:pt idx="29">
                  <c:v>2.4379934504564309E-2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8-4F8C-83C3-B44EAB6C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736960"/>
        <c:axId val="1442743200"/>
      </c:barChart>
      <c:catAx>
        <c:axId val="14427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43200"/>
        <c:crosses val="autoZero"/>
        <c:auto val="1"/>
        <c:lblAlgn val="ctr"/>
        <c:lblOffset val="100"/>
        <c:noMultiLvlLbl val="0"/>
      </c:catAx>
      <c:valAx>
        <c:axId val="14427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165100</xdr:rowOff>
    </xdr:from>
    <xdr:to>
      <xdr:col>13</xdr:col>
      <xdr:colOff>596900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8DB8-D87D-287C-6A2F-7A6027882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ta Saraf" refreshedDate="45652.032106597224" createdVersion="8" refreshedVersion="8" minRefreshableVersion="3" recordCount="700" xr:uid="{B58A4C54-DDB0-49A5-85EF-AC75AE7F1D00}">
  <cacheSource type="worksheet">
    <worksheetSource name="BakerySales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B66EF-1061-4046-8659-3BBED5B1047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9" firstHeaderRow="0" firstDataRow="1" firstDataCol="1"/>
  <pivotFields count="7">
    <pivotField axis="axisRow" dataField="1" showAll="0">
      <items count="6">
        <item x="4"/>
        <item x="3"/>
        <item x="0"/>
        <item x="2"/>
        <item x="1"/>
        <item t="default"/>
      </items>
    </pivotField>
    <pivotField showAll="0"/>
    <pivotField axis="axisRow" multipleItemSelectionAllowed="1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2">
    <field x="0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Customer_ID" fld="0" subtotal="count" baseField="0" baseItem="0"/>
    <dataField name="Percentage of column total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08A6D-9997-44D2-AC9F-59DADE0DEAFF}" name="BakerySalesData" displayName="BakerySalesData" ref="A1:G701" totalsRowShown="0" headerRowDxfId="0">
  <autoFilter ref="A1:G701" xr:uid="{3AC08A6D-9997-44D2-AC9F-59DADE0DEAFF}"/>
  <tableColumns count="7">
    <tableColumn id="1" xr3:uid="{919CE7CA-B13B-4D3C-8A6A-CDC3D2542CE0}" name="Customer_ID"/>
    <tableColumn id="2" xr3:uid="{FB1845B8-3620-4CF6-96B3-A8B75F178D7B}" name="Order_ID"/>
    <tableColumn id="3" xr3:uid="{2258B198-A7F5-4D37-92DD-B97A0B9AA8D4}" name="Product Name"/>
    <tableColumn id="4" xr3:uid="{5AE52B12-2A85-4150-A4D5-01C03443F9F0}" name="Units Sold"/>
    <tableColumn id="5" xr3:uid="{0D036730-B0A2-430E-B547-9B16D255D5D1}" name="Date"/>
    <tableColumn id="6" xr3:uid="{54E08037-012F-4EC6-8325-EB0C82A37079}" name="Estimated Revenue"/>
    <tableColumn id="7" xr3:uid="{CA6FC41C-587C-45F7-8E28-869927BAB5DE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L701"/>
  <sheetViews>
    <sheetView zoomScale="70" zoomScaleNormal="70" workbookViewId="0"/>
  </sheetViews>
  <sheetFormatPr defaultRowHeight="14.5" x14ac:dyDescent="0.35"/>
  <cols>
    <col min="1" max="1" width="13.54296875" customWidth="1"/>
    <col min="2" max="2" width="10.453125" customWidth="1"/>
    <col min="3" max="3" width="30.54296875" bestFit="1" customWidth="1"/>
    <col min="4" max="4" width="11.26953125" customWidth="1"/>
    <col min="6" max="6" width="18.81640625" customWidth="1"/>
    <col min="7" max="7" width="15.1796875" customWidth="1"/>
    <col min="9" max="9" width="11.7265625" customWidth="1"/>
    <col min="10" max="10" width="13.81640625" bestFit="1" customWidth="1"/>
    <col min="11" max="11" width="37.7265625" customWidth="1"/>
    <col min="12" max="12" width="15.81640625" customWidth="1"/>
  </cols>
  <sheetData>
    <row r="1" spans="1:12" x14ac:dyDescent="0.35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 t="s">
        <v>8</v>
      </c>
      <c r="J1" s="1" t="s">
        <v>14</v>
      </c>
      <c r="L1" s="1" t="s">
        <v>13</v>
      </c>
    </row>
    <row r="2" spans="1:12" x14ac:dyDescent="0.35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I2">
        <v>1</v>
      </c>
      <c r="J2" s="2">
        <f>SUMIFS(F:F,A:A,I2)</f>
        <v>521251</v>
      </c>
      <c r="K2" t="s">
        <v>15</v>
      </c>
      <c r="L2">
        <f>COUNTIFS(A:A,I2)</f>
        <v>92</v>
      </c>
    </row>
    <row r="3" spans="1:12" x14ac:dyDescent="0.35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I3">
        <v>2</v>
      </c>
      <c r="J3" s="2">
        <f>SUMIFS(F:F,A:A,I3)</f>
        <v>903407</v>
      </c>
      <c r="L3">
        <f>COUNTIFS(A:A,I3)</f>
        <v>132</v>
      </c>
    </row>
    <row r="4" spans="1:12" x14ac:dyDescent="0.35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I4">
        <v>3</v>
      </c>
      <c r="J4" s="2">
        <f>SUMIFS(F:F,A:A,I4)</f>
        <v>1431191</v>
      </c>
      <c r="L4">
        <f>COUNTIFS(A:A,I4)</f>
        <v>206</v>
      </c>
    </row>
    <row r="5" spans="1:12" x14ac:dyDescent="0.35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I5">
        <v>4</v>
      </c>
      <c r="J5" s="2">
        <f>SUMIFS(F:F,A:A,I5)</f>
        <v>1108643</v>
      </c>
      <c r="L5">
        <f>COUNTIFS(A:A,I5)</f>
        <v>156</v>
      </c>
    </row>
    <row r="6" spans="1:12" x14ac:dyDescent="0.35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I6">
        <v>5</v>
      </c>
      <c r="J6" s="2">
        <f>SUMIFS(F:F,A:A,I6)</f>
        <v>725758.5</v>
      </c>
      <c r="L6">
        <f>COUNTIFS(A:A,I6)</f>
        <v>114</v>
      </c>
    </row>
    <row r="7" spans="1:12" x14ac:dyDescent="0.35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2" x14ac:dyDescent="0.35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2" x14ac:dyDescent="0.35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2" x14ac:dyDescent="0.35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1" spans="1:12" x14ac:dyDescent="0.35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2" x14ac:dyDescent="0.35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2" x14ac:dyDescent="0.35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2" x14ac:dyDescent="0.35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2" x14ac:dyDescent="0.35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2" x14ac:dyDescent="0.35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35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35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35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35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35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35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35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35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35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35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35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35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5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35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35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5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5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5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5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5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5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5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5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5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5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5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5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5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5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5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5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5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5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5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5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5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5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5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5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5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5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5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5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5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5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5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5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5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5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5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5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5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5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5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5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5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5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5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5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5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5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5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5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5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5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5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5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5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5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5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5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5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5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5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5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5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5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5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5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5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5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5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5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5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5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5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5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5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5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5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5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5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5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5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5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5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5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5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5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5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5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5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5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5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5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5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5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5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5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5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5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5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5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5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5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5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5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5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5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5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5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5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5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5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5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5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5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5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5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5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5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5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5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5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5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5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5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5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5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5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5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5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5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5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5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5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5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5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5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5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5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5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5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5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5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5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5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5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5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5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5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5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5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5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5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5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5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5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5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5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5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5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5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5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5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5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5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5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5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5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5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5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5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5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5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5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5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5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5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5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5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5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5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5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5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5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5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5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5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5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5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5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5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5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5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5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5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5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5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5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5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5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5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5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5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5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5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5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5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5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5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5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5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5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5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5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5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5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5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5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5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5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5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5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5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5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5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5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5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5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5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5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5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5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5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5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5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5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5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5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5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5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5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5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5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5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5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5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5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5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5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5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5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5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5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5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5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5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5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5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5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5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5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5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5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5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5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5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5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5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5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5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5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5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5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5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5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5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5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5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5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5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5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5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5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5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5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5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5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5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5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5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5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5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5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5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5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5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5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5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5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5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5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5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5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5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5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5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5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5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5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5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5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5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5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5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5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5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5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5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5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5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5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5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5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5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5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5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5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5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5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5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5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5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5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5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5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5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5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5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5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5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5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5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5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5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5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5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5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5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5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5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5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5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5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5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5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5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5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5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5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5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5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5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5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5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5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5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5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5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5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5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5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5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5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5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5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5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5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5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5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5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5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5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5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5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5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5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5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5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5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5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5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5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5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5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5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5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5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5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5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5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5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5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5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5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5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5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5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5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5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5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5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5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5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5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5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5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5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5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5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5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5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5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5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5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5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5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5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5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5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5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5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5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5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5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5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5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5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5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5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5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5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5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5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5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5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5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5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5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5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5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5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5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5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5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5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5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5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5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5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5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5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5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5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5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5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5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5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5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5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5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5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5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5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5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5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5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5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5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5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5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5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5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5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5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5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5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5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5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5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5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5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5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5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5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5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5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5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5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5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5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5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5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5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5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5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5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5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5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5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5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5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5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5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5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5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5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5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5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5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5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5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5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5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5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5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5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5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5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5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5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5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5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5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5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5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5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5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5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5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5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5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5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5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5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5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5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5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5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5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5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5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5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5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5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5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5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5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5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5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5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5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5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5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5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5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5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5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5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5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5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5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5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5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5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5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5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5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5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5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5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5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5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5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5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5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5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5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5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5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5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5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5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5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5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5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5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5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5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5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5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5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5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5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5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5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5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5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5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5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5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5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5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5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5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5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5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5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5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5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5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5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5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5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5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5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5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5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5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5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5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5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5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5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5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5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5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5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5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5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5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5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5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5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5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5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5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5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5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5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5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5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5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5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5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5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5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5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5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5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5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5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5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5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5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5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5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5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5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5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5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5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5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5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11A0-130E-478A-9968-CC353F325EF6}">
  <dimension ref="A3:D39"/>
  <sheetViews>
    <sheetView tabSelected="1" workbookViewId="0">
      <selection activeCell="D13" sqref="D13"/>
    </sheetView>
  </sheetViews>
  <sheetFormatPr defaultRowHeight="14.5" x14ac:dyDescent="0.35"/>
  <cols>
    <col min="1" max="1" width="32.453125" bestFit="1" customWidth="1"/>
    <col min="2" max="2" width="23.453125" bestFit="1" customWidth="1"/>
    <col min="3" max="3" width="19.7265625" bestFit="1" customWidth="1"/>
    <col min="4" max="4" width="23.7265625" bestFit="1" customWidth="1"/>
  </cols>
  <sheetData>
    <row r="3" spans="1:4" x14ac:dyDescent="0.35">
      <c r="A3" s="3" t="s">
        <v>16</v>
      </c>
      <c r="B3" t="s">
        <v>18</v>
      </c>
      <c r="C3" t="s">
        <v>19</v>
      </c>
      <c r="D3" t="s">
        <v>20</v>
      </c>
    </row>
    <row r="4" spans="1:4" x14ac:dyDescent="0.35">
      <c r="A4" s="4">
        <v>1</v>
      </c>
      <c r="B4" s="5">
        <v>521251</v>
      </c>
      <c r="C4" s="5">
        <v>92</v>
      </c>
      <c r="D4" s="6">
        <v>0.1111350022775969</v>
      </c>
    </row>
    <row r="5" spans="1:4" x14ac:dyDescent="0.35">
      <c r="A5" s="7" t="s">
        <v>3</v>
      </c>
      <c r="B5" s="5">
        <v>144965</v>
      </c>
      <c r="C5" s="5">
        <v>21</v>
      </c>
      <c r="D5" s="6">
        <v>3.0907730834419184E-2</v>
      </c>
    </row>
    <row r="6" spans="1:4" x14ac:dyDescent="0.35">
      <c r="A6" s="7" t="s">
        <v>7</v>
      </c>
      <c r="B6" s="5">
        <v>18468.5</v>
      </c>
      <c r="C6" s="5">
        <v>11</v>
      </c>
      <c r="D6" s="6">
        <v>3.9376361667676383E-3</v>
      </c>
    </row>
    <row r="7" spans="1:4" x14ac:dyDescent="0.35">
      <c r="A7" s="7" t="s">
        <v>4</v>
      </c>
      <c r="B7" s="5">
        <v>30775</v>
      </c>
      <c r="C7" s="5">
        <v>5</v>
      </c>
      <c r="D7" s="6">
        <v>6.561483229946887E-3</v>
      </c>
    </row>
    <row r="8" spans="1:4" x14ac:dyDescent="0.35">
      <c r="A8" s="7" t="s">
        <v>5</v>
      </c>
      <c r="B8" s="5">
        <v>103052</v>
      </c>
      <c r="C8" s="5">
        <v>15</v>
      </c>
      <c r="D8" s="6">
        <v>2.1971534356214024E-2</v>
      </c>
    </row>
    <row r="9" spans="1:4" x14ac:dyDescent="0.35">
      <c r="A9" s="7" t="s">
        <v>6</v>
      </c>
      <c r="B9" s="5">
        <v>72346.5</v>
      </c>
      <c r="C9" s="5">
        <v>18</v>
      </c>
      <c r="D9" s="6">
        <v>1.5424869098143052E-2</v>
      </c>
    </row>
    <row r="10" spans="1:4" x14ac:dyDescent="0.35">
      <c r="A10" s="7" t="s">
        <v>2</v>
      </c>
      <c r="B10" s="5">
        <v>151644</v>
      </c>
      <c r="C10" s="5">
        <v>22</v>
      </c>
      <c r="D10" s="6">
        <v>3.2331748592106115E-2</v>
      </c>
    </row>
    <row r="11" spans="1:4" x14ac:dyDescent="0.35">
      <c r="A11" s="4">
        <v>2</v>
      </c>
      <c r="B11" s="5">
        <v>903407</v>
      </c>
      <c r="C11" s="5">
        <v>132</v>
      </c>
      <c r="D11" s="6">
        <v>0.19261380602166131</v>
      </c>
    </row>
    <row r="12" spans="1:4" x14ac:dyDescent="0.35">
      <c r="A12" s="7" t="s">
        <v>3</v>
      </c>
      <c r="B12" s="5">
        <v>315540</v>
      </c>
      <c r="C12" s="5">
        <v>35</v>
      </c>
      <c r="D12" s="6">
        <v>6.7275724398942013E-2</v>
      </c>
    </row>
    <row r="13" spans="1:4" x14ac:dyDescent="0.35">
      <c r="A13" s="7" t="s">
        <v>7</v>
      </c>
      <c r="B13" s="5">
        <v>24758</v>
      </c>
      <c r="C13" s="5">
        <v>17</v>
      </c>
      <c r="D13" s="6">
        <v>5.2786093194809106E-3</v>
      </c>
    </row>
    <row r="14" spans="1:4" x14ac:dyDescent="0.35">
      <c r="A14" s="7" t="s">
        <v>4</v>
      </c>
      <c r="B14" s="5">
        <v>96842.5</v>
      </c>
      <c r="C14" s="5">
        <v>13</v>
      </c>
      <c r="D14" s="6">
        <v>2.0647617861775186E-2</v>
      </c>
    </row>
    <row r="15" spans="1:4" x14ac:dyDescent="0.35">
      <c r="A15" s="7" t="s">
        <v>5</v>
      </c>
      <c r="B15" s="5">
        <v>92804</v>
      </c>
      <c r="C15" s="5">
        <v>13</v>
      </c>
      <c r="D15" s="6">
        <v>1.9786576431258841E-2</v>
      </c>
    </row>
    <row r="16" spans="1:4" x14ac:dyDescent="0.35">
      <c r="A16" s="7" t="s">
        <v>6</v>
      </c>
      <c r="B16" s="5">
        <v>170062.5</v>
      </c>
      <c r="C16" s="5">
        <v>30</v>
      </c>
      <c r="D16" s="6">
        <v>3.6258724347452233E-2</v>
      </c>
    </row>
    <row r="17" spans="1:4" x14ac:dyDescent="0.35">
      <c r="A17" s="7" t="s">
        <v>2</v>
      </c>
      <c r="B17" s="5">
        <v>203400</v>
      </c>
      <c r="C17" s="5">
        <v>24</v>
      </c>
      <c r="D17" s="6">
        <v>4.3366553662752126E-2</v>
      </c>
    </row>
    <row r="18" spans="1:4" x14ac:dyDescent="0.35">
      <c r="A18" s="4">
        <v>3</v>
      </c>
      <c r="B18" s="5">
        <v>1431191</v>
      </c>
      <c r="C18" s="5">
        <v>206</v>
      </c>
      <c r="D18" s="6">
        <v>0.30514169765559429</v>
      </c>
    </row>
    <row r="19" spans="1:4" x14ac:dyDescent="0.35">
      <c r="A19" s="7" t="s">
        <v>3</v>
      </c>
      <c r="B19" s="5">
        <v>589200</v>
      </c>
      <c r="C19" s="5">
        <v>70</v>
      </c>
      <c r="D19" s="6">
        <v>0.12562228819121707</v>
      </c>
    </row>
    <row r="20" spans="1:4" x14ac:dyDescent="0.35">
      <c r="A20" s="7" t="s">
        <v>7</v>
      </c>
      <c r="B20" s="5">
        <v>42962.5</v>
      </c>
      <c r="C20" s="5">
        <v>25</v>
      </c>
      <c r="D20" s="6">
        <v>9.1599585139429118E-3</v>
      </c>
    </row>
    <row r="21" spans="1:4" x14ac:dyDescent="0.35">
      <c r="A21" s="7" t="s">
        <v>4</v>
      </c>
      <c r="B21" s="5">
        <v>372240</v>
      </c>
      <c r="C21" s="5">
        <v>43</v>
      </c>
      <c r="D21" s="6">
        <v>7.9364630950948145E-2</v>
      </c>
    </row>
    <row r="22" spans="1:4" x14ac:dyDescent="0.35">
      <c r="A22" s="7" t="s">
        <v>5</v>
      </c>
      <c r="B22" s="5">
        <v>126736</v>
      </c>
      <c r="C22" s="5">
        <v>22</v>
      </c>
      <c r="D22" s="6">
        <v>2.7021158038360638E-2</v>
      </c>
    </row>
    <row r="23" spans="1:4" x14ac:dyDescent="0.35">
      <c r="A23" s="7" t="s">
        <v>6</v>
      </c>
      <c r="B23" s="5">
        <v>76399.5</v>
      </c>
      <c r="C23" s="5">
        <v>20</v>
      </c>
      <c r="D23" s="6">
        <v>1.6289002047971637E-2</v>
      </c>
    </row>
    <row r="24" spans="1:4" x14ac:dyDescent="0.35">
      <c r="A24" s="7" t="s">
        <v>2</v>
      </c>
      <c r="B24" s="5">
        <v>223653</v>
      </c>
      <c r="C24" s="5">
        <v>26</v>
      </c>
      <c r="D24" s="6">
        <v>4.768465991315389E-2</v>
      </c>
    </row>
    <row r="25" spans="1:4" x14ac:dyDescent="0.35">
      <c r="A25" s="4">
        <v>4</v>
      </c>
      <c r="B25" s="5">
        <v>1108643</v>
      </c>
      <c r="C25" s="5">
        <v>156</v>
      </c>
      <c r="D25" s="6">
        <v>0.23637180999181173</v>
      </c>
    </row>
    <row r="26" spans="1:4" x14ac:dyDescent="0.35">
      <c r="A26" s="7" t="s">
        <v>3</v>
      </c>
      <c r="B26" s="5">
        <v>327195</v>
      </c>
      <c r="C26" s="5">
        <v>38</v>
      </c>
      <c r="D26" s="6">
        <v>6.9760666301298832E-2</v>
      </c>
    </row>
    <row r="27" spans="1:4" x14ac:dyDescent="0.35">
      <c r="A27" s="7" t="s">
        <v>7</v>
      </c>
      <c r="B27" s="5">
        <v>44718.5</v>
      </c>
      <c r="C27" s="5">
        <v>23</v>
      </c>
      <c r="D27" s="6">
        <v>9.5343521630667696E-3</v>
      </c>
    </row>
    <row r="28" spans="1:4" x14ac:dyDescent="0.35">
      <c r="A28" s="7" t="s">
        <v>4</v>
      </c>
      <c r="B28" s="5">
        <v>199942.5</v>
      </c>
      <c r="C28" s="5">
        <v>24</v>
      </c>
      <c r="D28" s="6">
        <v>4.2629386212953868E-2</v>
      </c>
    </row>
    <row r="29" spans="1:4" x14ac:dyDescent="0.35">
      <c r="A29" s="7" t="s">
        <v>5</v>
      </c>
      <c r="B29" s="5">
        <v>183216</v>
      </c>
      <c r="C29" s="5">
        <v>29</v>
      </c>
      <c r="D29" s="6">
        <v>3.9063158780112066E-2</v>
      </c>
    </row>
    <row r="30" spans="1:4" x14ac:dyDescent="0.35">
      <c r="A30" s="7" t="s">
        <v>6</v>
      </c>
      <c r="B30" s="5">
        <v>72069</v>
      </c>
      <c r="C30" s="5">
        <v>16</v>
      </c>
      <c r="D30" s="6">
        <v>1.5365703814753605E-2</v>
      </c>
    </row>
    <row r="31" spans="1:4" x14ac:dyDescent="0.35">
      <c r="A31" s="7" t="s">
        <v>2</v>
      </c>
      <c r="B31" s="5">
        <v>281502</v>
      </c>
      <c r="C31" s="5">
        <v>26</v>
      </c>
      <c r="D31" s="6">
        <v>6.0018542719626596E-2</v>
      </c>
    </row>
    <row r="32" spans="1:4" x14ac:dyDescent="0.35">
      <c r="A32" s="4">
        <v>5</v>
      </c>
      <c r="B32" s="5">
        <v>725758.5</v>
      </c>
      <c r="C32" s="5">
        <v>114</v>
      </c>
      <c r="D32" s="6">
        <v>0.15473768405333574</v>
      </c>
    </row>
    <row r="33" spans="1:4" x14ac:dyDescent="0.35">
      <c r="A33" s="7" t="s">
        <v>3</v>
      </c>
      <c r="B33" s="5">
        <v>314297.5</v>
      </c>
      <c r="C33" s="5">
        <v>38</v>
      </c>
      <c r="D33" s="6">
        <v>6.7010813175117187E-2</v>
      </c>
    </row>
    <row r="34" spans="1:4" x14ac:dyDescent="0.35">
      <c r="A34" s="7" t="s">
        <v>7</v>
      </c>
      <c r="B34" s="5">
        <v>23290.5</v>
      </c>
      <c r="C34" s="5">
        <v>17</v>
      </c>
      <c r="D34" s="6">
        <v>4.9657262442592354E-3</v>
      </c>
    </row>
    <row r="35" spans="1:4" x14ac:dyDescent="0.35">
      <c r="A35" s="7" t="s">
        <v>4</v>
      </c>
      <c r="B35" s="5">
        <v>76775</v>
      </c>
      <c r="C35" s="5">
        <v>9</v>
      </c>
      <c r="D35" s="6">
        <v>1.636906173774727E-2</v>
      </c>
    </row>
    <row r="36" spans="1:4" x14ac:dyDescent="0.35">
      <c r="A36" s="7" t="s">
        <v>5</v>
      </c>
      <c r="B36" s="5">
        <v>81576</v>
      </c>
      <c r="C36" s="5">
        <v>14</v>
      </c>
      <c r="D36" s="6">
        <v>1.7392674442441827E-2</v>
      </c>
    </row>
    <row r="37" spans="1:4" x14ac:dyDescent="0.35">
      <c r="A37" s="7" t="s">
        <v>6</v>
      </c>
      <c r="B37" s="5">
        <v>115471.5</v>
      </c>
      <c r="C37" s="5">
        <v>25</v>
      </c>
      <c r="D37" s="6">
        <v>2.4619473949205911E-2</v>
      </c>
    </row>
    <row r="38" spans="1:4" x14ac:dyDescent="0.35">
      <c r="A38" s="7" t="s">
        <v>2</v>
      </c>
      <c r="B38" s="5">
        <v>114348</v>
      </c>
      <c r="C38" s="5">
        <v>11</v>
      </c>
      <c r="D38" s="6">
        <v>2.4379934504564309E-2</v>
      </c>
    </row>
    <row r="39" spans="1:4" x14ac:dyDescent="0.35">
      <c r="A39" s="4" t="s">
        <v>17</v>
      </c>
      <c r="B39" s="5">
        <v>4690250.5</v>
      </c>
      <c r="C39" s="5">
        <v>700</v>
      </c>
      <c r="D39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SalesDataAnalysis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Rishita Saraf</cp:lastModifiedBy>
  <cp:revision/>
  <dcterms:created xsi:type="dcterms:W3CDTF">2022-10-06T19:08:50Z</dcterms:created>
  <dcterms:modified xsi:type="dcterms:W3CDTF">2024-12-25T19:29:10Z</dcterms:modified>
  <cp:category/>
  <cp:contentStatus/>
</cp:coreProperties>
</file>