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28437ad29c2c9f0/"/>
    </mc:Choice>
  </mc:AlternateContent>
  <xr:revisionPtr revIDLastSave="12" documentId="13_ncr:1_{662F0500-AB53-4DD1-87E0-EE2F9EBE9E51}" xr6:coauthVersionLast="47" xr6:coauthVersionMax="47" xr10:uidLastSave="{5DBD09AB-B111-4593-9582-D0200B9AFD39}"/>
  <bookViews>
    <workbookView xWindow="-108" yWindow="-108" windowWidth="23256" windowHeight="13176" activeTab="6" xr2:uid="{00000000-000D-0000-FFFF-FFFF00000000}"/>
  </bookViews>
  <sheets>
    <sheet name="logical test" sheetId="1" r:id="rId1"/>
    <sheet name="IF" sheetId="2" r:id="rId2"/>
    <sheet name="Nested If" sheetId="3" r:id="rId3"/>
    <sheet name="AND" sheetId="4" r:id="rId4"/>
    <sheet name="NOT" sheetId="5" r:id="rId5"/>
    <sheet name="Sheet2" sheetId="6" r:id="rId6"/>
    <sheet name="If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7" l="1" a="1"/>
  <c r="H3" i="7"/>
  <c r="H4" i="7" a="1"/>
  <c r="H4" i="7"/>
  <c r="H5" i="7" a="1"/>
  <c r="H5" i="7"/>
  <c r="H6" i="7" a="1"/>
  <c r="H6" i="7"/>
  <c r="H7" i="7" a="1"/>
  <c r="H7" i="7"/>
  <c r="H8" i="7" a="1"/>
  <c r="H8" i="7"/>
  <c r="H9" i="7" a="1"/>
  <c r="H9" i="7"/>
  <c r="H2" i="7" a="1"/>
  <c r="H2" i="7" s="1"/>
  <c r="E3" i="4"/>
  <c r="E4" i="4"/>
  <c r="E5" i="4"/>
  <c r="E6" i="4"/>
  <c r="E7" i="4"/>
  <c r="E8" i="4"/>
  <c r="E9" i="4"/>
  <c r="E2" i="4"/>
  <c r="C2" i="4"/>
  <c r="B10" i="2"/>
  <c r="D3" i="7" a="1"/>
  <c r="D3" i="7" s="1"/>
  <c r="D4" i="7" a="1"/>
  <c r="D4" i="7" s="1"/>
  <c r="D5" i="7" a="1"/>
  <c r="D5" i="7" s="1"/>
  <c r="D6" i="7" a="1"/>
  <c r="D6" i="7" s="1"/>
  <c r="D7" i="7" a="1"/>
  <c r="D7" i="7" s="1"/>
  <c r="D8" i="7" a="1"/>
  <c r="D8" i="7" s="1"/>
  <c r="D9" i="7" a="1"/>
  <c r="D9" i="7"/>
  <c r="D2" i="7" a="1"/>
  <c r="D2" i="7" s="1"/>
  <c r="C3" i="7"/>
  <c r="C4" i="7"/>
  <c r="C5" i="7"/>
  <c r="C6" i="7"/>
  <c r="C7" i="7"/>
  <c r="C8" i="7"/>
  <c r="C9" i="7"/>
  <c r="C2" i="7"/>
  <c r="B3" i="5"/>
  <c r="B2" i="5"/>
  <c r="C3" i="4"/>
  <c r="C4" i="4"/>
  <c r="C5" i="4"/>
  <c r="C6" i="4"/>
  <c r="C7" i="4"/>
  <c r="C8" i="4"/>
  <c r="C9" i="4"/>
  <c r="B9" i="2"/>
  <c r="B8" i="2"/>
  <c r="B7" i="2"/>
  <c r="B6" i="2"/>
  <c r="B5" i="2"/>
  <c r="D4" i="1"/>
  <c r="D7" i="1"/>
  <c r="D6" i="1"/>
  <c r="D5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<sst xmlns="http://schemas.openxmlformats.org/spreadsheetml/2006/main" count="90" uniqueCount="52">
  <si>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 xml:space="preserve">Equation </t>
  </si>
  <si>
    <t>Value</t>
  </si>
  <si>
    <t>Formula</t>
  </si>
  <si>
    <t>Operator Symbol</t>
  </si>
  <si>
    <t>Operator Name</t>
  </si>
  <si>
    <t>=</t>
  </si>
  <si>
    <t>Equal</t>
  </si>
  <si>
    <t>25&lt;&gt;45</t>
  </si>
  <si>
    <t>&lt;&gt;</t>
  </si>
  <si>
    <t>Not Equal to</t>
  </si>
  <si>
    <t>Greater Than</t>
  </si>
  <si>
    <t>&gt;</t>
  </si>
  <si>
    <t>25&gt;45</t>
  </si>
  <si>
    <t>25=45</t>
  </si>
  <si>
    <t>25&gt;=45</t>
  </si>
  <si>
    <t>&gt;=</t>
  </si>
  <si>
    <t>Greater Than or equal to</t>
  </si>
  <si>
    <t>25&lt;45</t>
  </si>
  <si>
    <t>&lt;</t>
  </si>
  <si>
    <t>&lt;=</t>
  </si>
  <si>
    <t>less than</t>
  </si>
  <si>
    <t>less than or equal to</t>
  </si>
  <si>
    <t>25&lt;=45</t>
  </si>
  <si>
    <t>Value1</t>
  </si>
  <si>
    <t>Value2</t>
  </si>
  <si>
    <t>ans as</t>
  </si>
  <si>
    <t>True,False</t>
  </si>
  <si>
    <t>1,0</t>
  </si>
  <si>
    <t>Pass,Fail</t>
  </si>
  <si>
    <t>PASS,FAIL</t>
  </si>
  <si>
    <t>Pass</t>
  </si>
  <si>
    <t>Fail</t>
  </si>
  <si>
    <t>a2+b2,0</t>
  </si>
  <si>
    <t>today(), today()+10</t>
  </si>
  <si>
    <t>Name</t>
  </si>
  <si>
    <t>Marks</t>
  </si>
  <si>
    <t>Result</t>
  </si>
  <si>
    <t>Payal</t>
  </si>
  <si>
    <t>Mayur</t>
  </si>
  <si>
    <t>Prem</t>
  </si>
  <si>
    <t>Jeet</t>
  </si>
  <si>
    <t>Sahil</t>
  </si>
  <si>
    <t>Akshay</t>
  </si>
  <si>
    <t>Amit</t>
  </si>
  <si>
    <t>Vijay</t>
  </si>
  <si>
    <t>&lt;40</t>
  </si>
  <si>
    <t>&gt;40</t>
  </si>
  <si>
    <t>&gt;60</t>
  </si>
  <si>
    <t>Distinction</t>
  </si>
  <si>
    <t>Not Value</t>
  </si>
  <si>
    <t>output</t>
  </si>
  <si>
    <t>using 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</si>
</sst>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" totalsRowShown="0">
  <tableColumns count="2">
    <tableColumn id="1" xr3:uid="{00000000-0010-0000-0000-000001000000}" name="Value1"/>
    <tableColumn id="2" xr3:uid="{00000000-0010-0000-0000-000002000000}" name="Value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9" totalsRowShown="0">
  <tableColumns count="3">
    <tableColumn id="1" xr3:uid="{00000000-0010-0000-0100-000001000000}" name="Name"/>
    <tableColumn id="2" xr3:uid="{00000000-0010-0000-0100-000002000000}" name="Marks"/>
    <tableColumn id="3" xr3:uid="{00000000-0010-0000-0100-000003000000}" name="Result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4" displayName="Table24" ref="A1:C9" totalsRowShown="0">
  <tableColumns count="3">
    <tableColumn id="1" xr3:uid="{00000000-0010-0000-0200-000001000000}" name="Name"/>
    <tableColumn id="2" xr3:uid="{00000000-0010-0000-0200-000002000000}" name="Marks"/>
    <tableColumn id="3" xr3:uid="{00000000-0010-0000-0200-000003000000}" name="Result" dataDxfId="0">
      <calculatedColumnFormula>IF(AND(B2&gt;=0,B2&lt;40),"Fail", IF(AND(B2&gt;=40,B2&lt;60),"Pass",IF(AND(B2&gt;=60,B2&lt;=100),"Distinction","Invalid")))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7" sqref="D7"/>
    </sheetView>
  </sheetViews>
  <sheetFormatPr defaultRowHeight="14.4" x14ac:dyDescent="0.3"/>
  <cols>
    <col min="1" max="1" width="12.6640625" customWidth="1"/>
    <col min="5" max="5" width="17.88671875" customWidth="1"/>
    <col min="6" max="6" width="22.33203125" customWidth="1"/>
  </cols>
  <sheetData>
    <row r="1" spans="1:6" x14ac:dyDescent="0.3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13</v>
      </c>
      <c r="B2">
        <v>25</v>
      </c>
      <c r="C2">
        <v>45</v>
      </c>
      <c r="D2" t="b">
        <f>25=45</f>
        <v>0</v>
      </c>
      <c r="E2" t="s">
        <v>5</v>
      </c>
      <c r="F2" t="s">
        <v>6</v>
      </c>
    </row>
    <row r="3" spans="1:6" x14ac:dyDescent="0.3">
      <c r="A3" t="s">
        <v>7</v>
      </c>
      <c r="B3">
        <v>25</v>
      </c>
      <c r="C3">
        <v>45</v>
      </c>
      <c r="D3" t="b">
        <f>B3&lt;&gt;C3</f>
        <v>1</v>
      </c>
      <c r="E3" t="s">
        <v>8</v>
      </c>
      <c r="F3" t="s">
        <v>9</v>
      </c>
    </row>
    <row r="4" spans="1:6" x14ac:dyDescent="0.3">
      <c r="A4" t="s">
        <v>12</v>
      </c>
      <c r="B4">
        <v>25</v>
      </c>
      <c r="C4">
        <v>45</v>
      </c>
      <c r="D4" t="b">
        <f>B4&gt;C4</f>
        <v>0</v>
      </c>
      <c r="E4" t="s">
        <v>11</v>
      </c>
      <c r="F4" t="s">
        <v>10</v>
      </c>
    </row>
    <row r="5" spans="1:6" x14ac:dyDescent="0.3">
      <c r="A5" t="s">
        <v>14</v>
      </c>
      <c r="B5">
        <v>25</v>
      </c>
      <c r="C5">
        <v>45</v>
      </c>
      <c r="D5" t="b">
        <f>B5&gt;=C5</f>
        <v>0</v>
      </c>
      <c r="E5" t="s">
        <v>15</v>
      </c>
      <c r="F5" t="s">
        <v>16</v>
      </c>
    </row>
    <row r="6" spans="1:6" x14ac:dyDescent="0.3">
      <c r="A6" t="s">
        <v>17</v>
      </c>
      <c r="B6">
        <v>25</v>
      </c>
      <c r="C6">
        <v>45</v>
      </c>
      <c r="D6" t="b">
        <f>B6&lt;C6</f>
        <v>1</v>
      </c>
      <c r="E6" t="s">
        <v>18</v>
      </c>
      <c r="F6" t="s">
        <v>20</v>
      </c>
    </row>
    <row r="7" spans="1:6" x14ac:dyDescent="0.3">
      <c r="A7" t="s">
        <v>22</v>
      </c>
      <c r="B7">
        <v>25</v>
      </c>
      <c r="C7">
        <v>45</v>
      </c>
      <c r="D7" t="b">
        <f>B7&lt;=C7</f>
        <v>1</v>
      </c>
      <c r="E7" t="s">
        <v>19</v>
      </c>
      <c r="F7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E1" sqref="E1"/>
    </sheetView>
  </sheetViews>
  <sheetFormatPr defaultRowHeight="14.4" x14ac:dyDescent="0.3"/>
  <cols>
    <col min="1" max="1" width="20.5546875" customWidth="1"/>
    <col min="2" max="2" width="15.5546875" customWidth="1"/>
  </cols>
  <sheetData>
    <row r="1" spans="1:6" x14ac:dyDescent="0.3">
      <c r="A1" t="s">
        <v>23</v>
      </c>
      <c r="B1" t="s">
        <v>24</v>
      </c>
      <c r="E1" t="s">
        <v>30</v>
      </c>
      <c r="F1" t="s">
        <v>31</v>
      </c>
    </row>
    <row r="2" spans="1:6" x14ac:dyDescent="0.3">
      <c r="A2">
        <v>85</v>
      </c>
      <c r="B2">
        <v>45</v>
      </c>
    </row>
    <row r="4" spans="1:6" x14ac:dyDescent="0.3">
      <c r="A4" t="s">
        <v>25</v>
      </c>
      <c r="B4" t="s">
        <v>2</v>
      </c>
    </row>
    <row r="5" spans="1:6" x14ac:dyDescent="0.3">
      <c r="A5" t="s">
        <v>26</v>
      </c>
      <c r="B5" t="b">
        <f>A2&gt;B2</f>
        <v>1</v>
      </c>
    </row>
    <row r="6" spans="1:6" x14ac:dyDescent="0.3">
      <c r="A6" t="s">
        <v>27</v>
      </c>
      <c r="B6">
        <f>IF(A2&gt;B2,1,0)</f>
        <v>1</v>
      </c>
    </row>
    <row r="7" spans="1:6" x14ac:dyDescent="0.3">
      <c r="A7" t="s">
        <v>28</v>
      </c>
      <c r="B7" t="str">
        <f>IF(A2&gt;B2,"Pass","Fail")</f>
        <v>Pass</v>
      </c>
    </row>
    <row r="8" spans="1:6" x14ac:dyDescent="0.3">
      <c r="A8" t="s">
        <v>29</v>
      </c>
      <c r="B8" t="str">
        <f>IF(A2&gt;B2,UPPER(E1),UPPER(F1))</f>
        <v>PASS</v>
      </c>
    </row>
    <row r="9" spans="1:6" x14ac:dyDescent="0.3">
      <c r="A9" t="s">
        <v>32</v>
      </c>
      <c r="B9">
        <f>IF(A2&gt;B2,A2+B2,0)</f>
        <v>130</v>
      </c>
    </row>
    <row r="10" spans="1:6" x14ac:dyDescent="0.3">
      <c r="A10" t="s">
        <v>33</v>
      </c>
      <c r="B10" s="1">
        <f ca="1">IF(A2&lt;B2,TODAY(),TODAY()+10)</f>
        <v>45428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zoomScale="97" workbookViewId="0">
      <selection activeCell="F10" sqref="F10"/>
    </sheetView>
  </sheetViews>
  <sheetFormatPr defaultRowHeight="14.4" x14ac:dyDescent="0.3"/>
  <cols>
    <col min="6" max="6" width="11.44140625" customWidth="1"/>
  </cols>
  <sheetData>
    <row r="1" spans="1:6" x14ac:dyDescent="0.3">
      <c r="A1" t="s">
        <v>34</v>
      </c>
      <c r="B1" t="s">
        <v>35</v>
      </c>
      <c r="C1" t="s">
        <v>36</v>
      </c>
      <c r="E1" t="s">
        <v>35</v>
      </c>
      <c r="F1" t="s">
        <v>36</v>
      </c>
    </row>
    <row r="2" spans="1:6" x14ac:dyDescent="0.3">
      <c r="A2" t="s">
        <v>37</v>
      </c>
      <c r="B2">
        <v>25</v>
      </c>
      <c r="E2" t="s">
        <v>45</v>
      </c>
      <c r="F2" t="s">
        <v>31</v>
      </c>
    </row>
    <row r="3" spans="1:6" x14ac:dyDescent="0.3">
      <c r="A3" t="s">
        <v>38</v>
      </c>
      <c r="B3">
        <v>45</v>
      </c>
      <c r="E3" t="s">
        <v>46</v>
      </c>
      <c r="F3" t="s">
        <v>30</v>
      </c>
    </row>
    <row r="4" spans="1:6" x14ac:dyDescent="0.3">
      <c r="A4" t="s">
        <v>39</v>
      </c>
      <c r="B4">
        <v>65</v>
      </c>
      <c r="E4" t="s">
        <v>47</v>
      </c>
      <c r="F4" t="s">
        <v>48</v>
      </c>
    </row>
    <row r="5" spans="1:6" x14ac:dyDescent="0.3">
      <c r="A5" t="s">
        <v>40</v>
      </c>
      <c r="B5">
        <v>15</v>
      </c>
    </row>
    <row r="6" spans="1:6" x14ac:dyDescent="0.3">
      <c r="A6" t="s">
        <v>41</v>
      </c>
      <c r="B6">
        <v>85</v>
      </c>
    </row>
    <row r="7" spans="1:6" x14ac:dyDescent="0.3">
      <c r="A7" t="s">
        <v>42</v>
      </c>
      <c r="B7">
        <v>42</v>
      </c>
    </row>
    <row r="8" spans="1:6" x14ac:dyDescent="0.3">
      <c r="A8" t="s">
        <v>43</v>
      </c>
      <c r="B8">
        <v>25</v>
      </c>
    </row>
    <row r="9" spans="1:6" x14ac:dyDescent="0.3">
      <c r="A9" t="s">
        <v>44</v>
      </c>
      <c r="B9">
        <v>85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E3" sqref="E3"/>
    </sheetView>
  </sheetViews>
  <sheetFormatPr defaultRowHeight="14.4" x14ac:dyDescent="0.3"/>
  <cols>
    <col min="3" max="3" width="11.44140625" customWidth="1"/>
  </cols>
  <sheetData>
    <row r="1" spans="1:5" x14ac:dyDescent="0.3">
      <c r="A1" t="s">
        <v>34</v>
      </c>
      <c r="B1" t="s">
        <v>35</v>
      </c>
      <c r="C1" t="s">
        <v>36</v>
      </c>
    </row>
    <row r="2" spans="1:5" x14ac:dyDescent="0.3">
      <c r="A2" t="s">
        <v>37</v>
      </c>
      <c r="B2">
        <v>25</v>
      </c>
      <c r="C2" t="str">
        <f>IF(AND(B2&gt;=0,B2&lt;40),"Fail", IF(AND(B2&gt;=40,B2&lt;60),"Pass",IF(AND(B2&gt;=60,B2&lt;=100),"Distinction","Invalid")))</f>
        <v>Fail</v>
      </c>
      <c r="E2" t="str">
        <f>IF(AND(B2&gt;=0,B2&lt;=40),"Fail",IF(AND(B2&gt;=40,B2&lt;=60),"Pass",IF(AND(B2&gt;=60,B2&lt;=100),"Distinction","Invalid")))</f>
        <v>Fail</v>
      </c>
    </row>
    <row r="3" spans="1:5" x14ac:dyDescent="0.3">
      <c r="A3" t="s">
        <v>38</v>
      </c>
      <c r="B3">
        <v>45</v>
      </c>
      <c r="C3" t="str">
        <f t="shared" ref="C2:C9" si="0">IF(AND(B3&gt;=0,B3&lt;40),"Fail", IF(AND(B3&gt;=40,B3&lt;60),"Pass",IF(AND(B3&gt;=60,B3&lt;=100),"Distinction","Invalid")))</f>
        <v>Pass</v>
      </c>
      <c r="E3" t="str">
        <f t="shared" ref="E3:E9" si="1">IF(AND(B3&gt;=0,B3&lt;=40),"Fail",IF(AND(B3&gt;=40,B3&lt;=60),"Pass",IF(AND(B3&gt;=60,B3&lt;=100),"Distinction","Invalid")))</f>
        <v>Pass</v>
      </c>
    </row>
    <row r="4" spans="1:5" x14ac:dyDescent="0.3">
      <c r="A4" t="s">
        <v>39</v>
      </c>
      <c r="B4">
        <v>65</v>
      </c>
      <c r="C4" t="str">
        <f t="shared" si="0"/>
        <v>Distinction</v>
      </c>
      <c r="E4" t="str">
        <f t="shared" si="1"/>
        <v>Distinction</v>
      </c>
    </row>
    <row r="5" spans="1:5" x14ac:dyDescent="0.3">
      <c r="A5" t="s">
        <v>40</v>
      </c>
      <c r="B5">
        <v>15</v>
      </c>
      <c r="C5" t="str">
        <f t="shared" si="0"/>
        <v>Fail</v>
      </c>
      <c r="E5" t="str">
        <f t="shared" si="1"/>
        <v>Fail</v>
      </c>
    </row>
    <row r="6" spans="1:5" x14ac:dyDescent="0.3">
      <c r="A6" t="s">
        <v>41</v>
      </c>
      <c r="B6">
        <v>85</v>
      </c>
      <c r="C6" t="str">
        <f t="shared" si="0"/>
        <v>Distinction</v>
      </c>
      <c r="E6" t="str">
        <f t="shared" si="1"/>
        <v>Distinction</v>
      </c>
    </row>
    <row r="7" spans="1:5" x14ac:dyDescent="0.3">
      <c r="A7" t="s">
        <v>42</v>
      </c>
      <c r="B7">
        <v>42</v>
      </c>
      <c r="C7" t="str">
        <f t="shared" si="0"/>
        <v>Pass</v>
      </c>
      <c r="E7" t="str">
        <f t="shared" si="1"/>
        <v>Pass</v>
      </c>
    </row>
    <row r="8" spans="1:5" x14ac:dyDescent="0.3">
      <c r="A8" t="s">
        <v>43</v>
      </c>
      <c r="B8">
        <v>25</v>
      </c>
      <c r="C8" t="str">
        <f t="shared" si="0"/>
        <v>Fail</v>
      </c>
      <c r="E8" t="str">
        <f t="shared" si="1"/>
        <v>Fail</v>
      </c>
    </row>
    <row r="9" spans="1:5" x14ac:dyDescent="0.3">
      <c r="A9" t="s">
        <v>44</v>
      </c>
      <c r="B9">
        <v>85</v>
      </c>
      <c r="C9" t="str">
        <f t="shared" si="0"/>
        <v>Distinction</v>
      </c>
      <c r="E9" t="str">
        <f t="shared" si="1"/>
        <v>Distinction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</v>
      </c>
      <c r="B1" t="s">
        <v>49</v>
      </c>
    </row>
    <row r="2" spans="1:2" x14ac:dyDescent="0.3">
      <c r="A2" t="b">
        <v>1</v>
      </c>
      <c r="B2" t="b">
        <f>NOT(A2)</f>
        <v>0</v>
      </c>
    </row>
    <row r="3" spans="1:2" x14ac:dyDescent="0.3">
      <c r="A3" t="b">
        <v>0</v>
      </c>
      <c r="B3" t="b">
        <f>NOT(A3)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</v>
      </c>
      <c r="B1" t="s">
        <v>50</v>
      </c>
    </row>
    <row r="2" spans="1:2" x14ac:dyDescent="0.3">
      <c r="A2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8967C-547E-4008-BDAF-5CBA3ECEC74C}">
  <dimension ref="A1:H9"/>
  <sheetViews>
    <sheetView tabSelected="1" zoomScale="131" workbookViewId="0">
      <selection activeCell="H2" sqref="H2:H9"/>
    </sheetView>
  </sheetViews>
  <sheetFormatPr defaultRowHeight="14.4" x14ac:dyDescent="0.3"/>
  <cols>
    <col min="3" max="3" width="9.77734375" bestFit="1" customWidth="1"/>
    <col min="4" max="4" width="9.77734375" customWidth="1"/>
    <col min="8" max="8" width="10.88671875" customWidth="1"/>
  </cols>
  <sheetData>
    <row r="1" spans="1:8" x14ac:dyDescent="0.3">
      <c r="A1" t="s">
        <v>34</v>
      </c>
      <c r="B1" t="s">
        <v>35</v>
      </c>
      <c r="C1" t="s">
        <v>36</v>
      </c>
      <c r="D1" t="s">
        <v>51</v>
      </c>
      <c r="F1" t="s">
        <v>35</v>
      </c>
      <c r="G1" t="s">
        <v>36</v>
      </c>
    </row>
    <row r="2" spans="1:8" x14ac:dyDescent="0.3">
      <c r="A2" s="2" t="s">
        <v>37</v>
      </c>
      <c r="B2" s="3">
        <v>25</v>
      </c>
      <c r="C2" s="4" t="str">
        <f>IF(B2&gt;60,"Distinction",IF(B2&gt;40,"Pass","Fail"))</f>
        <v>Fail</v>
      </c>
      <c r="D2" t="str" cm="1">
        <f t="array" ref="D2">_xlfn.IFS(B2&gt;60,"Distinction",B2&gt;40,"Pass",B2&lt;40,"Fail")</f>
        <v>Fail</v>
      </c>
      <c r="F2" t="s">
        <v>45</v>
      </c>
      <c r="G2" t="s">
        <v>31</v>
      </c>
      <c r="H2" t="str" cm="1">
        <f t="array" ref="H2">_xlfn.IFS(B2&gt;60,"Distinction",B2&gt;40,"Pass",B2&lt;40,"Fail")</f>
        <v>Fail</v>
      </c>
    </row>
    <row r="3" spans="1:8" x14ac:dyDescent="0.3">
      <c r="A3" s="2" t="s">
        <v>38</v>
      </c>
      <c r="B3" s="3">
        <v>45</v>
      </c>
      <c r="C3" s="4" t="str">
        <f t="shared" ref="C3:C9" si="0">IF(B3&gt;60,"Distinction",IF(B3&gt;40,"Pass","Fail"))</f>
        <v>Pass</v>
      </c>
      <c r="D3" t="str" cm="1">
        <f t="array" ref="D3">_xlfn.IFS(B3&gt;60,"Distinction",B3&gt;40,"Pass",B3&lt;40,"Fail")</f>
        <v>Pass</v>
      </c>
      <c r="F3" t="s">
        <v>46</v>
      </c>
      <c r="G3" t="s">
        <v>30</v>
      </c>
      <c r="H3" t="str" cm="1">
        <f t="array" ref="H3">_xlfn.IFS(B3&gt;60,"Distinction",B3&gt;40,"Pass",B3&lt;40,"Fail")</f>
        <v>Pass</v>
      </c>
    </row>
    <row r="4" spans="1:8" x14ac:dyDescent="0.3">
      <c r="A4" s="2" t="s">
        <v>39</v>
      </c>
      <c r="B4" s="3">
        <v>65</v>
      </c>
      <c r="C4" s="4" t="str">
        <f t="shared" si="0"/>
        <v>Distinction</v>
      </c>
      <c r="D4" t="str" cm="1">
        <f t="array" ref="D4">_xlfn.IFS(B4&gt;60,"Distinction",B4&gt;40,"Pass",B4&lt;40,"Fail")</f>
        <v>Distinction</v>
      </c>
      <c r="F4" t="s">
        <v>47</v>
      </c>
      <c r="G4" t="s">
        <v>48</v>
      </c>
      <c r="H4" t="str" cm="1">
        <f t="array" ref="H4">_xlfn.IFS(B4&gt;60,"Distinction",B4&gt;40,"Pass",B4&lt;40,"Fail")</f>
        <v>Distinction</v>
      </c>
    </row>
    <row r="5" spans="1:8" x14ac:dyDescent="0.3">
      <c r="A5" s="2" t="s">
        <v>40</v>
      </c>
      <c r="B5" s="3">
        <v>15</v>
      </c>
      <c r="C5" s="4" t="str">
        <f t="shared" si="0"/>
        <v>Fail</v>
      </c>
      <c r="D5" t="str" cm="1">
        <f t="array" ref="D5">_xlfn.IFS(B5&gt;60,"Distinction",B5&gt;40,"Pass",B5&lt;40,"Fail")</f>
        <v>Fail</v>
      </c>
      <c r="H5" t="str" cm="1">
        <f t="array" ref="H5">_xlfn.IFS(B5&gt;60,"Distinction",B5&gt;40,"Pass",B5&lt;40,"Fail")</f>
        <v>Fail</v>
      </c>
    </row>
    <row r="6" spans="1:8" x14ac:dyDescent="0.3">
      <c r="A6" s="2" t="s">
        <v>41</v>
      </c>
      <c r="B6" s="3">
        <v>85</v>
      </c>
      <c r="C6" s="4" t="str">
        <f t="shared" si="0"/>
        <v>Distinction</v>
      </c>
      <c r="D6" t="str" cm="1">
        <f t="array" ref="D6">_xlfn.IFS(B6&gt;60,"Distinction",B6&gt;40,"Pass",B6&lt;40,"Fail")</f>
        <v>Distinction</v>
      </c>
      <c r="H6" t="str" cm="1">
        <f t="array" ref="H6">_xlfn.IFS(B6&gt;60,"Distinction",B6&gt;40,"Pass",B6&lt;40,"Fail")</f>
        <v>Distinction</v>
      </c>
    </row>
    <row r="7" spans="1:8" x14ac:dyDescent="0.3">
      <c r="A7" s="2" t="s">
        <v>42</v>
      </c>
      <c r="B7" s="3">
        <v>42</v>
      </c>
      <c r="C7" s="4" t="str">
        <f t="shared" si="0"/>
        <v>Pass</v>
      </c>
      <c r="D7" t="str" cm="1">
        <f t="array" ref="D7">_xlfn.IFS(B7&gt;60,"Distinction",B7&gt;40,"Pass",B7&lt;40,"Fail")</f>
        <v>Pass</v>
      </c>
      <c r="H7" t="str" cm="1">
        <f t="array" ref="H7">_xlfn.IFS(B7&gt;60,"Distinction",B7&gt;40,"Pass",B7&lt;40,"Fail")</f>
        <v>Pass</v>
      </c>
    </row>
    <row r="8" spans="1:8" x14ac:dyDescent="0.3">
      <c r="A8" s="2" t="s">
        <v>43</v>
      </c>
      <c r="B8" s="3">
        <v>25</v>
      </c>
      <c r="C8" s="4" t="str">
        <f t="shared" si="0"/>
        <v>Fail</v>
      </c>
      <c r="D8" t="str" cm="1">
        <f t="array" ref="D8">_xlfn.IFS(B8&gt;60,"Distinction",B8&gt;40,"Pass",B8&lt;40,"Fail")</f>
        <v>Fail</v>
      </c>
      <c r="H8" t="str" cm="1">
        <f t="array" ref="H8">_xlfn.IFS(B8&gt;60,"Distinction",B8&gt;40,"Pass",B8&lt;40,"Fail")</f>
        <v>Fail</v>
      </c>
    </row>
    <row r="9" spans="1:8" x14ac:dyDescent="0.3">
      <c r="A9" s="5" t="s">
        <v>44</v>
      </c>
      <c r="B9" s="6">
        <v>85</v>
      </c>
      <c r="C9" s="4" t="str">
        <f t="shared" si="0"/>
        <v>Distinction</v>
      </c>
      <c r="D9" t="str" cm="1">
        <f t="array" ref="D9">_xlfn.IFS(B9&gt;60,"Distinction",B9&gt;40,"Pass",B9&lt;40,"Fail")</f>
        <v>Distinction</v>
      </c>
      <c r="H9" t="str" cm="1">
        <f t="array" ref="H9">_xlfn.IFS(B9&gt;60,"Distinction",B9&gt;40,"Pass",B9&lt;40,"Fail")</f>
        <v>Distinction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logical test</vt:lpstr>
      <vt:lpstr>IF</vt:lpstr>
      <vt:lpstr>Nested If</vt:lpstr>
      <vt:lpstr>AND</vt:lpstr>
      <vt:lpstr>NOT</vt:lpstr>
      <vt:lpstr>Sheet2</vt:lpstr>
      <vt:lpstr>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Rishith Chowdary</cp:lastModifiedBy>
  <dcterms:created xsi:type="dcterms:W3CDTF">2021-09-28T16:07:13Z</dcterms:created>
  <dcterms:modified xsi:type="dcterms:W3CDTF">2024-05-06T12:16:23Z</dcterms:modified>
</cp:coreProperties>
</file>