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_rels/pivotTable3.xml.rels" ContentType="application/vnd.openxmlformats-package.relationships+xml"/>
  <Override PartName="/xl/pivotTables/pivotTable2.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asks " sheetId="1" state="visible" r:id="rId2"/>
    <sheet name="Expense" sheetId="2" state="visible" r:id="rId3"/>
    <sheet name="Pivot Table_Expense_1" sheetId="3" state="visible" r:id="rId4"/>
    <sheet name="Task 3" sheetId="4" state="visible" r:id="rId5"/>
    <sheet name="Task 2" sheetId="5" state="visible" r:id="rId6"/>
    <sheet name="Task 1" sheetId="6" state="visible" r:id="rId7"/>
    <sheet name="Sheet6" sheetId="7" state="visible" r:id="rId8"/>
  </sheets>
  <definedNames>
    <definedName function="false" hidden="false" localSheetId="1" name="_xlnm._FilterDatabase" vbProcedure="false">Expense!$A$1:$C$51</definedName>
  </definedNames>
  <calcPr iterateCount="100" refMode="A1" iterate="false" iterateDelta="0.0001"/>
  <pivotCaches>
    <pivotCache cacheId="1" r:id="rId10"/>
  </pivotCaches>
  <extLst>
    <ext xmlns:loext="http://schemas.libreoffice.org/" uri="{7626C862-2A13-11E5-B345-FEFF819CDC9F}">
      <loext:extCalcPr stringRefSyntax="ExcelA1"/>
    </ext>
  </extLst>
</workbook>
</file>

<file path=xl/sharedStrings.xml><?xml version="1.0" encoding="utf-8"?>
<sst xmlns="http://schemas.openxmlformats.org/spreadsheetml/2006/main" count="111" uniqueCount="27">
  <si>
    <t xml:space="preserve">Task to Perform</t>
  </si>
  <si>
    <t xml:space="preserve">How many times has Priya done transactions on online shopping, ordering food and gifts?</t>
  </si>
  <si>
    <t xml:space="preserve">Calculate the total expenses against each distinct item.</t>
  </si>
  <si>
    <t xml:space="preserve">Arrange the item-wise total expense in descending order.</t>
  </si>
  <si>
    <t xml:space="preserve">Present the item-wise total expense through a chart that shows the expense of each item as a percentage of the total expense. Don’t take trip expenses into consideration.</t>
  </si>
  <si>
    <t xml:space="preserve">Present the expense pattern visually over 3 months.</t>
  </si>
  <si>
    <t xml:space="preserve">Add a new column to the data table, name it as “Category” and apply data validation with drop-down fields as “Essentials” and “Non-essentials”. Fill in the column.</t>
  </si>
  <si>
    <t xml:space="preserve">Add another new column and name it as “Cost Type”. For each item, if the expense is more than 2000, tag it as “Over budget”, else, tag it as “Within budget”.</t>
  </si>
  <si>
    <t xml:space="preserve">Mention the ways how Priya can reduce her expenses. Justify each point.</t>
  </si>
  <si>
    <t xml:space="preserve">Date</t>
  </si>
  <si>
    <t xml:space="preserve">Items</t>
  </si>
  <si>
    <t xml:space="preserve">Expense</t>
  </si>
  <si>
    <t xml:space="preserve">Medicine</t>
  </si>
  <si>
    <t xml:space="preserve">Online shopping</t>
  </si>
  <si>
    <t xml:space="preserve">Other essential items</t>
  </si>
  <si>
    <t xml:space="preserve">Vegetables &amp; Fruit</t>
  </si>
  <si>
    <t xml:space="preserve">Fish &amp; Chicken</t>
  </si>
  <si>
    <t xml:space="preserve">Gifts</t>
  </si>
  <si>
    <t xml:space="preserve">Ordering food</t>
  </si>
  <si>
    <t xml:space="preserve">Movie with friends</t>
  </si>
  <si>
    <t xml:space="preserve">Mobile Bill Payment</t>
  </si>
  <si>
    <t xml:space="preserve">Cab to office</t>
  </si>
  <si>
    <t xml:space="preserve">Online Shopping</t>
  </si>
  <si>
    <t xml:space="preserve">Trip</t>
  </si>
  <si>
    <t xml:space="preserve">Sum - Expense</t>
  </si>
  <si>
    <t xml:space="preserve">Total Result</t>
  </si>
  <si>
    <r>
      <rPr>
        <b val="true"/>
        <sz val="11"/>
        <color rgb="FF000000"/>
        <rFont val="Abyssinica SIL"/>
        <family val="0"/>
        <charset val="1"/>
      </rPr>
      <t xml:space="preserve">How</t>
    </r>
    <r>
      <rPr>
        <b val="true"/>
        <u val="single"/>
        <sz val="11"/>
        <color rgb="FF000000"/>
        <rFont val="Abyssinica SIL"/>
        <family val="0"/>
        <charset val="1"/>
      </rPr>
      <t xml:space="preserve"> many times has Priya done transactions on online shopping, ordering food and gifts?</t>
    </r>
  </si>
</sst>
</file>

<file path=xl/styles.xml><?xml version="1.0" encoding="utf-8"?>
<styleSheet xmlns="http://schemas.openxmlformats.org/spreadsheetml/2006/main">
  <numFmts count="3">
    <numFmt numFmtId="164" formatCode="General"/>
    <numFmt numFmtId="165" formatCode="dd/mm/yyyy"/>
    <numFmt numFmtId="166" formatCode="#,##0.00"/>
  </numFmts>
  <fonts count="1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3F81"/>
      <name val="Verdana"/>
      <family val="2"/>
      <charset val="1"/>
    </font>
    <font>
      <sz val="11"/>
      <color rgb="FF000000"/>
      <name val="Verdana"/>
      <family val="2"/>
      <charset val="1"/>
    </font>
    <font>
      <sz val="24"/>
      <color rgb="FF000000"/>
      <name val="Calibri"/>
      <family val="2"/>
      <charset val="1"/>
    </font>
    <font>
      <sz val="12"/>
      <color rgb="FF000000"/>
      <name val="Calibri"/>
      <family val="2"/>
      <charset val="1"/>
    </font>
    <font>
      <sz val="10"/>
      <name val="Arial"/>
      <family val="2"/>
    </font>
    <font>
      <b val="true"/>
      <u val="single"/>
      <sz val="11"/>
      <color rgb="FF000000"/>
      <name val="Calibri"/>
      <family val="2"/>
      <charset val="1"/>
    </font>
    <font>
      <b val="true"/>
      <sz val="11"/>
      <color rgb="FF000000"/>
      <name val="Abyssinica SIL"/>
      <family val="0"/>
      <charset val="1"/>
    </font>
    <font>
      <b val="true"/>
      <u val="single"/>
      <sz val="11"/>
      <color rgb="FF000000"/>
      <name val="Abyssinica SIL"/>
      <family val="0"/>
      <charset val="1"/>
    </font>
  </fonts>
  <fills count="5">
    <fill>
      <patternFill patternType="none"/>
    </fill>
    <fill>
      <patternFill patternType="gray125"/>
    </fill>
    <fill>
      <patternFill patternType="solid">
        <fgColor rgb="FFFFFF00"/>
        <bgColor rgb="FFFFFF00"/>
      </patternFill>
    </fill>
    <fill>
      <patternFill patternType="solid">
        <fgColor rgb="FFFFFFFF"/>
        <bgColor rgb="FFF7F6F6"/>
      </patternFill>
    </fill>
    <fill>
      <patternFill patternType="solid">
        <fgColor rgb="FFF7F6F6"/>
        <bgColor rgb="FFFFFFFF"/>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general" vertical="center" textRotation="0" wrapText="true" indent="0" shrinkToFit="false"/>
      <protection locked="true" hidden="false"/>
    </xf>
    <xf numFmtId="164" fontId="6" fillId="3" borderId="1" xfId="0" applyFont="true" applyBorder="true" applyAlignment="true" applyProtection="false">
      <alignment horizontal="right" vertical="center" textRotation="0" wrapText="true" indent="0" shrinkToFit="false"/>
      <protection locked="true" hidden="false"/>
    </xf>
    <xf numFmtId="165" fontId="6" fillId="4"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general" vertical="center" textRotation="0" wrapText="true" indent="0" shrinkToFit="false"/>
      <protection locked="true" hidden="false"/>
    </xf>
    <xf numFmtId="166" fontId="6" fillId="3" borderId="1" xfId="0" applyFont="true" applyBorder="true" applyAlignment="true" applyProtection="false">
      <alignment horizontal="righ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1"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left" vertical="bottom" textRotation="0" wrapText="false" indent="0" shrinkToFit="false"/>
      <protection locked="true" hidden="false"/>
    </xf>
    <xf numFmtId="166" fontId="0" fillId="0" borderId="5" xfId="25" applyFont="false" applyBorder="true" applyAlignment="false" applyProtection="false">
      <alignment horizontal="general" vertical="bottom" textRotation="0" wrapText="false" indent="0" shrinkToFit="false"/>
      <protection locked="true" hidden="false"/>
    </xf>
    <xf numFmtId="164" fontId="0" fillId="0" borderId="6" xfId="20" applyFont="true" applyBorder="true" applyAlignment="false" applyProtection="false">
      <alignment horizontal="left" vertical="bottom" textRotation="0" wrapText="false" indent="0" shrinkToFit="false"/>
      <protection locked="true" hidden="false"/>
    </xf>
    <xf numFmtId="166" fontId="0" fillId="0" borderId="7" xfId="25" applyFont="false" applyBorder="true" applyAlignment="false" applyProtection="false">
      <alignment horizontal="general" vertical="bottom" textRotation="0" wrapText="false" indent="0" shrinkToFit="false"/>
      <protection locked="true" hidden="false"/>
    </xf>
    <xf numFmtId="166" fontId="0" fillId="0" borderId="8" xfId="25" applyFont="false" applyBorder="true" applyAlignment="false" applyProtection="false">
      <alignment horizontal="general"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6" fontId="4" fillId="0" borderId="10" xfId="23" applyFont="fals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7F6F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F81"/>
      <rgbColor rgb="FF339966"/>
      <rgbColor rgb="FF003300"/>
      <rgbColor rgb="FF333300"/>
      <rgbColor rgb="FF993300"/>
      <rgbColor rgb="FF993366"/>
      <rgbColor rgb="FF00458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Relationship Id="rId10" Type="http://schemas.openxmlformats.org/officeDocument/2006/relationships/pivotCacheDefinition" Target="pivotCache/pivotCacheDefinition1.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tx>
            <c:strRef>
              <c:f>pt@label 0</c:f>
              <c:strCache>
                <c:ptCount val="1"/>
                <c:pt idx="0">
                  <c:v>Total</c:v>
                </c:pt>
              </c:strCache>
            </c:strRef>
          </c:tx>
          <c:spPr>
            <a:solidFill>
              <a:srgbClr val="004586"/>
            </a:solidFill>
            <a:ln>
              <a:noFill/>
            </a:ln>
          </c:spPr>
          <c:explosion val="0"/>
          <c:dPt>
            <c:idx val="0"/>
            <c:spPr>
              <a:solidFill>
                <a:srgbClr val="004586"/>
              </a:solidFill>
              <a:ln>
                <a:noFill/>
              </a:ln>
            </c:spPr>
          </c:dPt>
          <c:dPt>
            <c:idx val="1"/>
            <c:spPr>
              <a:solidFill>
                <a:srgbClr val="ff420e"/>
              </a:solidFill>
              <a:ln>
                <a:noFill/>
              </a:ln>
            </c:spPr>
          </c:dPt>
          <c:dPt>
            <c:idx val="2"/>
            <c:spPr>
              <a:solidFill>
                <a:srgbClr val="ffd320"/>
              </a:solidFill>
              <a:ln>
                <a:noFill/>
              </a:ln>
            </c:spPr>
          </c:dPt>
          <c:dPt>
            <c:idx val="3"/>
            <c:spPr>
              <a:solidFill>
                <a:srgbClr val="579d1c"/>
              </a:solidFill>
              <a:ln>
                <a:noFill/>
              </a:ln>
            </c:spPr>
          </c:dPt>
          <c:dPt>
            <c:idx val="4"/>
            <c:spPr>
              <a:solidFill>
                <a:srgbClr val="7e0021"/>
              </a:solidFill>
              <a:ln>
                <a:noFill/>
              </a:ln>
            </c:spPr>
          </c:dPt>
          <c:dPt>
            <c:idx val="5"/>
            <c:spPr>
              <a:solidFill>
                <a:srgbClr val="83caff"/>
              </a:solidFill>
              <a:ln>
                <a:noFill/>
              </a:ln>
            </c:spPr>
          </c:dPt>
          <c:dPt>
            <c:idx val="6"/>
            <c:spPr>
              <a:solidFill>
                <a:srgbClr val="314004"/>
              </a:solidFill>
              <a:ln>
                <a:noFill/>
              </a:ln>
            </c:spPr>
          </c:dPt>
          <c:dPt>
            <c:idx val="7"/>
            <c:spPr>
              <a:solidFill>
                <a:srgbClr val="aecf00"/>
              </a:solidFill>
              <a:ln>
                <a:noFill/>
              </a:ln>
            </c:spPr>
          </c:dPt>
          <c:dPt>
            <c:idx val="8"/>
            <c:spPr>
              <a:solidFill>
                <a:srgbClr val="4b1f6f"/>
              </a:solidFill>
              <a:ln>
                <a:noFill/>
              </a:ln>
            </c:spPr>
          </c:dPt>
          <c:dPt>
            <c:idx val="9"/>
            <c:spPr>
              <a:solidFill>
                <a:srgbClr val="ff950e"/>
              </a:solidFill>
              <a:ln>
                <a:noFill/>
              </a:ln>
            </c:spPr>
          </c:dPt>
          <c:dPt>
            <c:idx val="10"/>
            <c:spPr>
              <a:solidFill>
                <a:srgbClr val="c5000b"/>
              </a:solidFill>
              <a:ln>
                <a:noFill/>
              </a:ln>
            </c:spPr>
          </c:dPt>
          <c:dLbls>
            <c:txPr>
              <a:bodyPr/>
              <a:lstStyle/>
              <a:p>
                <a:pPr>
                  <a:defRPr b="0" sz="1000" spc="-1" strike="noStrike">
                    <a:latin typeface="Arial"/>
                  </a:defRPr>
                </a:pPr>
              </a:p>
            </c:txPr>
            <c:showLegendKey val="0"/>
            <c:showVal val="0"/>
            <c:showCatName val="0"/>
            <c:showSerName val="0"/>
            <c:showPercent val="0"/>
            <c:separator> </c:separator>
            <c:showLeaderLines val="0"/>
          </c:dLbls>
          <c:cat>
            <c:strRef>
              <c:f>pt@categories</c:f>
              <c:strCache>
                <c:ptCount val="11"/>
                <c:pt idx="0">
                  <c:v>Vegetables &amp; Fruit</c:v>
                </c:pt>
                <c:pt idx="1">
                  <c:v>Trip</c:v>
                </c:pt>
                <c:pt idx="2">
                  <c:v>Other essential items</c:v>
                </c:pt>
                <c:pt idx="3">
                  <c:v>Ordering food</c:v>
                </c:pt>
                <c:pt idx="4">
                  <c:v>Online shopping</c:v>
                </c:pt>
                <c:pt idx="5">
                  <c:v>Movie with friends</c:v>
                </c:pt>
                <c:pt idx="6">
                  <c:v>Mobile Bill Payment</c:v>
                </c:pt>
                <c:pt idx="7">
                  <c:v>Medicine</c:v>
                </c:pt>
                <c:pt idx="8">
                  <c:v>Gifts</c:v>
                </c:pt>
                <c:pt idx="9">
                  <c:v>Fish &amp; Chicken</c:v>
                </c:pt>
                <c:pt idx="10">
                  <c:v>Cab to office</c:v>
                </c:pt>
              </c:strCache>
            </c:strRef>
          </c:cat>
          <c:val>
            <c:numRef>
              <c:f>pt@data 0</c:f>
              <c:numCache>
                <c:formatCode>General</c:formatCode>
                <c:ptCount val="11"/>
                <c:pt idx="0">
                  <c:v>3217</c:v>
                </c:pt>
                <c:pt idx="1">
                  <c:v>12000</c:v>
                </c:pt>
                <c:pt idx="2">
                  <c:v>10194.1</c:v>
                </c:pt>
                <c:pt idx="3">
                  <c:v>1857</c:v>
                </c:pt>
                <c:pt idx="4">
                  <c:v>7464</c:v>
                </c:pt>
                <c:pt idx="5">
                  <c:v>2586</c:v>
                </c:pt>
                <c:pt idx="6">
                  <c:v>1411.26</c:v>
                </c:pt>
                <c:pt idx="7">
                  <c:v>7775</c:v>
                </c:pt>
                <c:pt idx="8">
                  <c:v>5688</c:v>
                </c:pt>
                <c:pt idx="9">
                  <c:v>3342</c:v>
                </c:pt>
                <c:pt idx="10">
                  <c:v>1510.91</c:v>
                </c:pt>
              </c:numCache>
            </c:numRef>
          </c:val>
        </c:ser>
        <c:firstSliceAng val="0"/>
      </c:pieChart>
      <c:spPr>
        <a:noFill/>
        <a:ln>
          <a:noFill/>
        </a:ln>
      </c:spPr>
    </c:plotArea>
    <c:legend>
      <c:legendPos val="r"/>
      <c:overlay val="0"/>
      <c:spPr>
        <a:noFill/>
        <a:ln>
          <a:noFill/>
        </a:ln>
      </c:spPr>
      <c:txPr>
        <a:bodyPr/>
        <a:lstStyle/>
        <a:p>
          <a:pPr>
            <a:defRPr b="0" sz="1000" spc="-1" strike="noStrike">
              <a:latin typeface="Arial"/>
            </a:defRPr>
          </a:pPr>
        </a:p>
      </c:txPr>
    </c:legend>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682920</xdr:colOff>
      <xdr:row>2</xdr:row>
      <xdr:rowOff>95760</xdr:rowOff>
    </xdr:from>
    <xdr:to>
      <xdr:col>11</xdr:col>
      <xdr:colOff>748440</xdr:colOff>
      <xdr:row>22</xdr:row>
      <xdr:rowOff>86040</xdr:rowOff>
    </xdr:to>
    <xdr:graphicFrame>
      <xdr:nvGraphicFramePr>
        <xdr:cNvPr id="0" name=""/>
        <xdr:cNvGraphicFramePr/>
      </xdr:nvGraphicFramePr>
      <xdr:xfrm>
        <a:off x="5170320" y="420840"/>
        <a:ext cx="5754960" cy="3241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0" createdVersion="3">
  <cacheSource type="worksheet">
    <worksheetSource ref="A1:C51" sheet="Expense"/>
  </cacheSource>
  <cacheFields count="3">
    <cacheField name="Date" numFmtId="0">
      <sharedItems containsSemiMixedTypes="0" containsNonDate="0" containsDate="1" containsString="0" minDate="2021-10-01T00:00:00" maxDate="2021-12-23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Cab to office"/>
        <s v="Fish &amp; Chicken"/>
        <s v="Gifts"/>
        <s v="Medicine"/>
        <s v="Mobile Bill Payment"/>
        <s v="Movie with friends"/>
        <s v="Online shopping"/>
        <s v="Ordering food"/>
        <s v="Other essential items"/>
        <s v="Trip"/>
        <s v="Vegetables &amp; Fruit"/>
      </sharedItems>
    </cacheField>
    <cacheField name="Expense" numFmtId="0">
      <sharedItems containsSemiMixedTypes="0" containsString="0" containsNumber="1" minValue="150" maxValue="12000" count="43">
        <n v="150"/>
        <n v="267"/>
        <n v="300"/>
        <n v="314"/>
        <n v="322.64"/>
        <n v="337"/>
        <n v="358.22"/>
        <n v="407.05"/>
        <n v="423"/>
        <n v="428"/>
        <n v="447"/>
        <n v="450"/>
        <n v="470"/>
        <n v="470.63"/>
        <n v="489"/>
        <n v="500"/>
        <n v="518"/>
        <n v="520"/>
        <n v="540"/>
        <n v="550"/>
        <n v="600"/>
        <n v="620"/>
        <n v="640"/>
        <n v="702"/>
        <n v="710"/>
        <n v="760"/>
        <n v="767"/>
        <n v="900"/>
        <n v="970"/>
        <n v="1075"/>
        <n v="1138"/>
        <n v="1150"/>
        <n v="1500"/>
        <n v="1574.1"/>
        <n v="1600"/>
        <n v="1720"/>
        <n v="1900"/>
        <n v="2000"/>
        <n v="2100"/>
        <n v="2300"/>
        <n v="2327"/>
        <n v="2500"/>
        <n v="12000"/>
      </sharedItems>
    </cacheField>
  </cacheFields>
</pivotCacheDefinition>
</file>

<file path=xl/pivotCache/pivotCacheRecords1.xml><?xml version="1.0" encoding="utf-8"?>
<pivotCacheRecords xmlns="http://schemas.openxmlformats.org/spreadsheetml/2006/main" xmlns:r="http://schemas.openxmlformats.org/officeDocument/2006/relationships" count="50">
  <r>
    <x v="0"/>
    <x v="3"/>
    <x v="39"/>
  </r>
  <r>
    <x v="0"/>
    <x v="6"/>
    <x v="26"/>
  </r>
  <r>
    <x v="0"/>
    <x v="8"/>
    <x v="41"/>
  </r>
  <r>
    <x v="1"/>
    <x v="10"/>
    <x v="24"/>
  </r>
  <r>
    <x v="1"/>
    <x v="1"/>
    <x v="25"/>
  </r>
  <r>
    <x v="2"/>
    <x v="2"/>
    <x v="36"/>
  </r>
  <r>
    <x v="3"/>
    <x v="7"/>
    <x v="11"/>
  </r>
  <r>
    <x v="4"/>
    <x v="5"/>
    <x v="21"/>
  </r>
  <r>
    <x v="5"/>
    <x v="4"/>
    <x v="12"/>
  </r>
  <r>
    <x v="6"/>
    <x v="6"/>
    <x v="28"/>
  </r>
  <r>
    <x v="6"/>
    <x v="3"/>
    <x v="29"/>
  </r>
  <r>
    <x v="7"/>
    <x v="7"/>
    <x v="14"/>
  </r>
  <r>
    <x v="8"/>
    <x v="8"/>
    <x v="33"/>
  </r>
  <r>
    <x v="8"/>
    <x v="1"/>
    <x v="19"/>
  </r>
  <r>
    <x v="9"/>
    <x v="0"/>
    <x v="8"/>
  </r>
  <r>
    <x v="10"/>
    <x v="0"/>
    <x v="6"/>
  </r>
  <r>
    <x v="10"/>
    <x v="5"/>
    <x v="17"/>
  </r>
  <r>
    <x v="11"/>
    <x v="10"/>
    <x v="2"/>
  </r>
  <r>
    <x v="12"/>
    <x v="0"/>
    <x v="7"/>
  </r>
  <r>
    <x v="13"/>
    <x v="8"/>
    <x v="2"/>
  </r>
  <r>
    <x v="14"/>
    <x v="6"/>
    <x v="40"/>
  </r>
  <r>
    <x v="15"/>
    <x v="2"/>
    <x v="31"/>
  </r>
  <r>
    <x v="16"/>
    <x v="2"/>
    <x v="30"/>
  </r>
  <r>
    <x v="17"/>
    <x v="6"/>
    <x v="15"/>
  </r>
  <r>
    <x v="18"/>
    <x v="1"/>
    <x v="23"/>
  </r>
  <r>
    <x v="19"/>
    <x v="8"/>
    <x v="34"/>
  </r>
  <r>
    <x v="20"/>
    <x v="10"/>
    <x v="20"/>
  </r>
  <r>
    <x v="21"/>
    <x v="6"/>
    <x v="27"/>
  </r>
  <r>
    <x v="21"/>
    <x v="1"/>
    <x v="0"/>
  </r>
  <r>
    <x v="21"/>
    <x v="3"/>
    <x v="38"/>
  </r>
  <r>
    <x v="22"/>
    <x v="4"/>
    <x v="13"/>
  </r>
  <r>
    <x v="22"/>
    <x v="0"/>
    <x v="4"/>
  </r>
  <r>
    <x v="23"/>
    <x v="5"/>
    <x v="9"/>
  </r>
  <r>
    <x v="24"/>
    <x v="10"/>
    <x v="10"/>
  </r>
  <r>
    <x v="25"/>
    <x v="8"/>
    <x v="35"/>
  </r>
  <r>
    <x v="26"/>
    <x v="1"/>
    <x v="18"/>
  </r>
  <r>
    <x v="27"/>
    <x v="7"/>
    <x v="3"/>
  </r>
  <r>
    <x v="28"/>
    <x v="5"/>
    <x v="16"/>
  </r>
  <r>
    <x v="28"/>
    <x v="6"/>
    <x v="37"/>
  </r>
  <r>
    <x v="29"/>
    <x v="7"/>
    <x v="5"/>
  </r>
  <r>
    <x v="30"/>
    <x v="5"/>
    <x v="15"/>
  </r>
  <r>
    <x v="31"/>
    <x v="8"/>
    <x v="41"/>
  </r>
  <r>
    <x v="32"/>
    <x v="10"/>
    <x v="24"/>
  </r>
  <r>
    <x v="33"/>
    <x v="3"/>
    <x v="39"/>
  </r>
  <r>
    <x v="34"/>
    <x v="9"/>
    <x v="42"/>
  </r>
  <r>
    <x v="35"/>
    <x v="2"/>
    <x v="32"/>
  </r>
  <r>
    <x v="36"/>
    <x v="4"/>
    <x v="13"/>
  </r>
  <r>
    <x v="37"/>
    <x v="7"/>
    <x v="1"/>
  </r>
  <r>
    <x v="38"/>
    <x v="1"/>
    <x v="22"/>
  </r>
  <r>
    <x v="38"/>
    <x v="10"/>
    <x v="1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2" cacheId="1" applyNumberFormats="0" applyBorderFormats="0" applyFontFormats="0" applyPatternFormats="0" applyAlignmentFormats="0" applyWidthHeightFormats="0" dataCaption="Values" useAutoFormatting="0" itemPrintTitles="1" indent="0" outline="0" outlineData="0" compact="0" compactData="0">
  <location ref="A4:B16" firstHeaderRow="1" firstDataRow="1" firstDataCol="1"/>
  <pivotFields count="3">
    <pivotField compact="0" showAll="0"/>
    <pivotField axis="axisRow" compact="0" showAll="0" defaultSubtotal="0" outline="0">
      <items count="11">
        <item x="10"/>
        <item x="9"/>
        <item x="8"/>
        <item x="7"/>
        <item x="6"/>
        <item x="5"/>
        <item x="4"/>
        <item x="3"/>
        <item x="2"/>
        <item x="1"/>
        <item x="0"/>
      </items>
    </pivotField>
    <pivotField dataField="1" compact="0" showAll="0" outline="0"/>
  </pivotFields>
  <rowFields count="1">
    <field x="1"/>
  </rowFields>
  <dataFields count="1">
    <dataField name="Sum - Expense" fld="2" subtotal="sum" numFmtId="166"/>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4:B16" firstHeaderRow="1" firstDataRow="1" firstDataCol="1"/>
  <pivotFields count="3">
    <pivotField compact="0" showAll="0"/>
    <pivotField axis="axisRow" compact="0" showAll="0" defaultSubtotal="0" outline="0">
      <items count="11">
        <item x="0"/>
        <item x="1"/>
        <item x="2"/>
        <item x="3"/>
        <item x="4"/>
        <item x="5"/>
        <item x="6"/>
        <item x="7"/>
        <item x="8"/>
        <item x="9"/>
        <item x="10"/>
      </items>
    </pivotField>
    <pivotField dataField="1" compact="0" showAll="0" outline="0"/>
  </pivotFields>
  <rowFields count="1">
    <field x="1"/>
  </rowFields>
  <dataFields count="1">
    <dataField name="Sum - Expense" fld="2" subtotal="sum" numFmtId="166"/>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DataPilot3" cacheId="1" applyNumberFormats="0" applyBorderFormats="0" applyFontFormats="0" applyPatternFormats="0" applyAlignmentFormats="0" applyWidthHeightFormats="0" dataCaption="Values" useAutoFormatting="0" itemPrintTitles="1" indent="0" outline="0" outlineData="0" compact="0" compactData="0">
  <location ref="A1:B13" firstHeaderRow="1" firstDataRow="1" firstDataCol="1"/>
  <pivotFields count="3">
    <pivotField compact="0" showAll="0"/>
    <pivotField axis="axisRow" compact="0" showAll="0" defaultSubtotal="0" outline="0">
      <items count="11">
        <item x="10"/>
        <item x="9"/>
        <item x="8"/>
        <item x="7"/>
        <item x="6"/>
        <item x="5"/>
        <item x="4"/>
        <item x="3"/>
        <item x="2"/>
        <item x="1"/>
        <item x="0"/>
      </items>
    </pivotField>
    <pivotField dataField="1" compact="0" showAll="0" outline="0"/>
  </pivotFields>
  <rowFields count="1">
    <field x="1"/>
  </rowFields>
  <dataFields count="1">
    <dataField name="Sum - Expense" fld="2" subtotal="sum" numFmtId="166"/>
  </dataFields>
  <pivotTableStyleInfo name="PivotStyleLight16" showRowHeaders="1" showColHeaders="1" showRowStripes="0" showColStripes="0" showLastColumn="1"/>
</pivotTableDefinition>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pivotTable" Target="../pivotTables/pivotTable3.xml"/>
</Relationships>
</file>

<file path=xl/worksheets/_rels/sheet4.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54296875" defaultRowHeight="14.4" zeroHeight="false" outlineLevelRow="0" outlineLevelCol="0"/>
  <cols>
    <col collapsed="false" customWidth="true" hidden="false" outlineLevel="0" max="2" min="2" style="0" width="61.45"/>
  </cols>
  <sheetData>
    <row r="1" customFormat="false" ht="14.4" hidden="false" customHeight="false" outlineLevel="0" collapsed="false">
      <c r="B1" s="1" t="s">
        <v>0</v>
      </c>
    </row>
    <row r="2" customFormat="false" ht="39" hidden="false" customHeight="true" outlineLevel="0" collapsed="false">
      <c r="B2" s="2" t="s">
        <v>1</v>
      </c>
    </row>
    <row r="3" customFormat="false" ht="25.2" hidden="false" customHeight="true" outlineLevel="0" collapsed="false">
      <c r="B3" s="2" t="s">
        <v>2</v>
      </c>
    </row>
    <row r="4" customFormat="false" ht="37.2" hidden="false" customHeight="true" outlineLevel="0" collapsed="false">
      <c r="B4" s="2" t="s">
        <v>3</v>
      </c>
    </row>
    <row r="5" customFormat="false" ht="41.4" hidden="false" customHeight="true" outlineLevel="0" collapsed="false">
      <c r="B5" s="2" t="s">
        <v>4</v>
      </c>
    </row>
    <row r="6" customFormat="false" ht="32.4" hidden="false" customHeight="true" outlineLevel="0" collapsed="false">
      <c r="B6" s="2" t="s">
        <v>5</v>
      </c>
    </row>
    <row r="7" customFormat="false" ht="51" hidden="false" customHeight="true" outlineLevel="0" collapsed="false">
      <c r="B7" s="2" t="s">
        <v>6</v>
      </c>
    </row>
    <row r="8" customFormat="false" ht="42" hidden="false" customHeight="true" outlineLevel="0" collapsed="false">
      <c r="B8" s="2" t="s">
        <v>7</v>
      </c>
    </row>
    <row r="9" customFormat="false" ht="31.2" hidden="false" customHeight="true" outlineLevel="0" collapsed="false">
      <c r="B9" s="2" t="s">
        <v>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3"/>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selection pane="topLeft" activeCell="A1" activeCellId="0" sqref="A1"/>
    </sheetView>
  </sheetViews>
  <sheetFormatPr defaultColWidth="8.54296875" defaultRowHeight="14.4" zeroHeight="false" outlineLevelRow="0" outlineLevelCol="0"/>
  <cols>
    <col collapsed="false" customWidth="true" hidden="false" outlineLevel="0" max="1" min="1" style="0" width="17.11"/>
    <col collapsed="false" customWidth="true" hidden="false" outlineLevel="0" max="2" min="2" style="0" width="24.55"/>
    <col collapsed="false" customWidth="true" hidden="false" outlineLevel="0" max="3" min="3" style="3" width="14.44"/>
  </cols>
  <sheetData>
    <row r="1" customFormat="false" ht="13.8" hidden="false" customHeight="true" outlineLevel="0" collapsed="false">
      <c r="A1" s="4" t="s">
        <v>9</v>
      </c>
      <c r="B1" s="4" t="s">
        <v>10</v>
      </c>
      <c r="C1" s="4" t="s">
        <v>11</v>
      </c>
    </row>
    <row r="2" customFormat="false" ht="18" hidden="false" customHeight="true" outlineLevel="0" collapsed="false">
      <c r="A2" s="5" t="n">
        <v>44470</v>
      </c>
      <c r="B2" s="6" t="s">
        <v>12</v>
      </c>
      <c r="C2" s="7" t="n">
        <v>2300</v>
      </c>
    </row>
    <row r="3" customFormat="false" ht="14.9" hidden="false" customHeight="false" outlineLevel="0" collapsed="false">
      <c r="A3" s="8" t="n">
        <v>44470</v>
      </c>
      <c r="B3" s="9" t="s">
        <v>13</v>
      </c>
      <c r="C3" s="7" t="n">
        <v>767</v>
      </c>
    </row>
    <row r="4" customFormat="false" ht="14.4" hidden="false" customHeight="false" outlineLevel="0" collapsed="false">
      <c r="A4" s="8" t="n">
        <v>44470</v>
      </c>
      <c r="B4" s="9" t="s">
        <v>14</v>
      </c>
      <c r="C4" s="10" t="n">
        <v>2500</v>
      </c>
    </row>
    <row r="5" customFormat="false" ht="14.4" hidden="false" customHeight="false" outlineLevel="0" collapsed="false">
      <c r="A5" s="8" t="n">
        <v>44473</v>
      </c>
      <c r="B5" s="9" t="s">
        <v>15</v>
      </c>
      <c r="C5" s="7" t="n">
        <v>710</v>
      </c>
    </row>
    <row r="6" customFormat="false" ht="14.4" hidden="false" customHeight="false" outlineLevel="0" collapsed="false">
      <c r="A6" s="5" t="n">
        <v>44473</v>
      </c>
      <c r="B6" s="6" t="s">
        <v>16</v>
      </c>
      <c r="C6" s="7" t="n">
        <v>760</v>
      </c>
    </row>
    <row r="7" customFormat="false" ht="14.9" hidden="false" customHeight="false" outlineLevel="0" collapsed="false">
      <c r="A7" s="8" t="n">
        <v>44476</v>
      </c>
      <c r="B7" s="9" t="s">
        <v>17</v>
      </c>
      <c r="C7" s="10" t="n">
        <v>1900</v>
      </c>
    </row>
    <row r="8" customFormat="false" ht="14.9" hidden="false" customHeight="false" outlineLevel="0" collapsed="false">
      <c r="A8" s="5" t="n">
        <v>44477</v>
      </c>
      <c r="B8" s="6" t="s">
        <v>18</v>
      </c>
      <c r="C8" s="7" t="n">
        <v>450</v>
      </c>
    </row>
    <row r="9" customFormat="false" ht="14.4" hidden="false" customHeight="false" outlineLevel="0" collapsed="false">
      <c r="A9" s="8" t="n">
        <v>44484</v>
      </c>
      <c r="B9" s="9" t="s">
        <v>19</v>
      </c>
      <c r="C9" s="7" t="n">
        <v>620</v>
      </c>
    </row>
    <row r="10" customFormat="false" ht="14.4" hidden="false" customHeight="false" outlineLevel="0" collapsed="false">
      <c r="A10" s="8" t="n">
        <v>44485</v>
      </c>
      <c r="B10" s="9" t="s">
        <v>20</v>
      </c>
      <c r="C10" s="7" t="n">
        <v>470</v>
      </c>
    </row>
    <row r="11" customFormat="false" ht="14.4" hidden="false" customHeight="false" outlineLevel="0" collapsed="false">
      <c r="A11" s="8" t="n">
        <v>44487</v>
      </c>
      <c r="B11" s="9" t="s">
        <v>13</v>
      </c>
      <c r="C11" s="7" t="n">
        <v>970</v>
      </c>
    </row>
    <row r="12" customFormat="false" ht="14.4" hidden="false" customHeight="false" outlineLevel="0" collapsed="false">
      <c r="A12" s="8" t="n">
        <v>44487</v>
      </c>
      <c r="B12" s="6" t="s">
        <v>12</v>
      </c>
      <c r="C12" s="10" t="n">
        <v>1075</v>
      </c>
    </row>
    <row r="13" customFormat="false" ht="14.4" hidden="false" customHeight="false" outlineLevel="0" collapsed="false">
      <c r="A13" s="8" t="n">
        <v>44488</v>
      </c>
      <c r="B13" s="9" t="s">
        <v>18</v>
      </c>
      <c r="C13" s="7" t="n">
        <v>489</v>
      </c>
    </row>
    <row r="14" customFormat="false" ht="14.4" hidden="false" customHeight="false" outlineLevel="0" collapsed="false">
      <c r="A14" s="8" t="n">
        <v>44491</v>
      </c>
      <c r="B14" s="9" t="s">
        <v>14</v>
      </c>
      <c r="C14" s="10" t="n">
        <v>1574.1</v>
      </c>
    </row>
    <row r="15" customFormat="false" ht="14.4" hidden="false" customHeight="false" outlineLevel="0" collapsed="false">
      <c r="A15" s="8" t="n">
        <v>44491</v>
      </c>
      <c r="B15" s="9" t="s">
        <v>16</v>
      </c>
      <c r="C15" s="7" t="n">
        <v>550</v>
      </c>
    </row>
    <row r="16" customFormat="false" ht="14.4" hidden="false" customHeight="false" outlineLevel="0" collapsed="false">
      <c r="A16" s="8" t="n">
        <v>44494</v>
      </c>
      <c r="B16" s="9" t="s">
        <v>21</v>
      </c>
      <c r="C16" s="7" t="n">
        <v>423</v>
      </c>
    </row>
    <row r="17" customFormat="false" ht="14.4" hidden="false" customHeight="false" outlineLevel="0" collapsed="false">
      <c r="A17" s="8" t="n">
        <v>44496</v>
      </c>
      <c r="B17" s="9" t="s">
        <v>21</v>
      </c>
      <c r="C17" s="7" t="n">
        <v>358.22</v>
      </c>
    </row>
    <row r="18" customFormat="false" ht="14.4" hidden="false" customHeight="false" outlineLevel="0" collapsed="false">
      <c r="A18" s="8" t="n">
        <v>44496</v>
      </c>
      <c r="B18" s="9" t="s">
        <v>19</v>
      </c>
      <c r="C18" s="7" t="n">
        <v>520</v>
      </c>
    </row>
    <row r="19" customFormat="false" ht="14.4" hidden="false" customHeight="false" outlineLevel="0" collapsed="false">
      <c r="A19" s="5" t="n">
        <v>44497</v>
      </c>
      <c r="B19" s="6" t="s">
        <v>15</v>
      </c>
      <c r="C19" s="7" t="n">
        <v>300</v>
      </c>
    </row>
    <row r="20" customFormat="false" ht="14.4" hidden="false" customHeight="false" outlineLevel="0" collapsed="false">
      <c r="A20" s="5" t="n">
        <v>44498</v>
      </c>
      <c r="B20" s="6" t="s">
        <v>21</v>
      </c>
      <c r="C20" s="7" t="n">
        <v>407.05</v>
      </c>
    </row>
    <row r="21" customFormat="false" ht="14.4" hidden="false" customHeight="false" outlineLevel="0" collapsed="false">
      <c r="A21" s="5" t="n">
        <v>44499</v>
      </c>
      <c r="B21" s="6" t="s">
        <v>14</v>
      </c>
      <c r="C21" s="7" t="n">
        <v>300</v>
      </c>
    </row>
    <row r="22" customFormat="false" ht="14.4" hidden="false" customHeight="false" outlineLevel="0" collapsed="false">
      <c r="A22" s="8" t="n">
        <v>44501</v>
      </c>
      <c r="B22" s="9" t="s">
        <v>13</v>
      </c>
      <c r="C22" s="10" t="n">
        <v>2327</v>
      </c>
    </row>
    <row r="23" customFormat="false" ht="14.4" hidden="false" customHeight="false" outlineLevel="0" collapsed="false">
      <c r="A23" s="8" t="n">
        <v>44502</v>
      </c>
      <c r="B23" s="9" t="s">
        <v>17</v>
      </c>
      <c r="C23" s="7" t="n">
        <v>1150</v>
      </c>
    </row>
    <row r="24" customFormat="false" ht="14.4" hidden="false" customHeight="false" outlineLevel="0" collapsed="false">
      <c r="A24" s="8" t="n">
        <v>44504</v>
      </c>
      <c r="B24" s="9" t="s">
        <v>17</v>
      </c>
      <c r="C24" s="10" t="n">
        <v>1138</v>
      </c>
    </row>
    <row r="25" customFormat="false" ht="14.4" hidden="false" customHeight="false" outlineLevel="0" collapsed="false">
      <c r="A25" s="5" t="n">
        <v>44505</v>
      </c>
      <c r="B25" s="6" t="s">
        <v>22</v>
      </c>
      <c r="C25" s="7" t="n">
        <v>500</v>
      </c>
    </row>
    <row r="26" customFormat="false" ht="14.4" hidden="false" customHeight="false" outlineLevel="0" collapsed="false">
      <c r="A26" s="5" t="n">
        <v>44508</v>
      </c>
      <c r="B26" s="6" t="s">
        <v>16</v>
      </c>
      <c r="C26" s="7" t="n">
        <v>702</v>
      </c>
    </row>
    <row r="27" customFormat="false" ht="14.4" hidden="false" customHeight="false" outlineLevel="0" collapsed="false">
      <c r="A27" s="8" t="n">
        <v>44509</v>
      </c>
      <c r="B27" s="9" t="s">
        <v>14</v>
      </c>
      <c r="C27" s="10" t="n">
        <v>1600</v>
      </c>
    </row>
    <row r="28" customFormat="false" ht="14.4" hidden="false" customHeight="false" outlineLevel="0" collapsed="false">
      <c r="A28" s="8" t="n">
        <v>44512</v>
      </c>
      <c r="B28" s="9" t="s">
        <v>15</v>
      </c>
      <c r="C28" s="7" t="n">
        <v>600</v>
      </c>
    </row>
    <row r="29" customFormat="false" ht="19.2" hidden="false" customHeight="true" outlineLevel="0" collapsed="false">
      <c r="A29" s="5" t="n">
        <v>44515</v>
      </c>
      <c r="B29" s="6" t="s">
        <v>22</v>
      </c>
      <c r="C29" s="7" t="n">
        <v>900</v>
      </c>
    </row>
    <row r="30" customFormat="false" ht="14.4" hidden="false" customHeight="false" outlineLevel="0" collapsed="false">
      <c r="A30" s="8" t="n">
        <v>44515</v>
      </c>
      <c r="B30" s="6" t="s">
        <v>16</v>
      </c>
      <c r="C30" s="7" t="n">
        <v>150</v>
      </c>
    </row>
    <row r="31" customFormat="false" ht="14.4" hidden="false" customHeight="false" outlineLevel="0" collapsed="false">
      <c r="A31" s="5" t="n">
        <v>44515</v>
      </c>
      <c r="B31" s="6" t="s">
        <v>12</v>
      </c>
      <c r="C31" s="7" t="n">
        <v>2100</v>
      </c>
    </row>
    <row r="32" customFormat="false" ht="14.4" hidden="false" customHeight="false" outlineLevel="0" collapsed="false">
      <c r="A32" s="5" t="n">
        <v>44517</v>
      </c>
      <c r="B32" s="6" t="s">
        <v>20</v>
      </c>
      <c r="C32" s="7" t="n">
        <v>470.63</v>
      </c>
    </row>
    <row r="33" customFormat="false" ht="14.4" hidden="false" customHeight="false" outlineLevel="0" collapsed="false">
      <c r="A33" s="5" t="n">
        <v>44517</v>
      </c>
      <c r="B33" s="6" t="s">
        <v>21</v>
      </c>
      <c r="C33" s="7" t="n">
        <v>322.64</v>
      </c>
    </row>
    <row r="34" customFormat="false" ht="14.4" hidden="false" customHeight="false" outlineLevel="0" collapsed="false">
      <c r="A34" s="5" t="n">
        <v>44518</v>
      </c>
      <c r="B34" s="9" t="s">
        <v>19</v>
      </c>
      <c r="C34" s="7" t="n">
        <v>428</v>
      </c>
    </row>
    <row r="35" customFormat="false" ht="14.4" hidden="false" customHeight="false" outlineLevel="0" collapsed="false">
      <c r="A35" s="5" t="n">
        <v>44519</v>
      </c>
      <c r="B35" s="6" t="s">
        <v>15</v>
      </c>
      <c r="C35" s="7" t="n">
        <v>447</v>
      </c>
    </row>
    <row r="36" customFormat="false" ht="14.4" hidden="false" customHeight="false" outlineLevel="0" collapsed="false">
      <c r="A36" s="5" t="n">
        <v>44522</v>
      </c>
      <c r="B36" s="6" t="s">
        <v>14</v>
      </c>
      <c r="C36" s="10" t="n">
        <v>1720</v>
      </c>
    </row>
    <row r="37" customFormat="false" ht="14.4" hidden="false" customHeight="false" outlineLevel="0" collapsed="false">
      <c r="A37" s="8" t="n">
        <v>44524</v>
      </c>
      <c r="B37" s="9" t="s">
        <v>16</v>
      </c>
      <c r="C37" s="7" t="n">
        <v>540</v>
      </c>
    </row>
    <row r="38" customFormat="false" ht="14.4" hidden="false" customHeight="false" outlineLevel="0" collapsed="false">
      <c r="A38" s="5" t="n">
        <v>44525</v>
      </c>
      <c r="B38" s="6" t="s">
        <v>18</v>
      </c>
      <c r="C38" s="7" t="n">
        <v>314</v>
      </c>
    </row>
    <row r="39" customFormat="false" ht="18" hidden="false" customHeight="true" outlineLevel="0" collapsed="false">
      <c r="A39" s="5" t="n">
        <v>44526</v>
      </c>
      <c r="B39" s="6" t="s">
        <v>19</v>
      </c>
      <c r="C39" s="7" t="n">
        <v>518</v>
      </c>
    </row>
    <row r="40" customFormat="false" ht="15.6" hidden="false" customHeight="true" outlineLevel="0" collapsed="false">
      <c r="A40" s="5" t="n">
        <v>44526</v>
      </c>
      <c r="B40" s="9" t="s">
        <v>13</v>
      </c>
      <c r="C40" s="10" t="n">
        <v>2000</v>
      </c>
    </row>
    <row r="41" customFormat="false" ht="14.4" hidden="false" customHeight="false" outlineLevel="0" collapsed="false">
      <c r="A41" s="8" t="n">
        <v>44529</v>
      </c>
      <c r="B41" s="9" t="s">
        <v>18</v>
      </c>
      <c r="C41" s="7" t="n">
        <v>337</v>
      </c>
    </row>
    <row r="42" customFormat="false" ht="14.4" hidden="false" customHeight="false" outlineLevel="0" collapsed="false">
      <c r="A42" s="5" t="n">
        <v>44530</v>
      </c>
      <c r="B42" s="6" t="s">
        <v>19</v>
      </c>
      <c r="C42" s="7" t="n">
        <v>500</v>
      </c>
    </row>
    <row r="43" customFormat="false" ht="14.4" hidden="false" customHeight="false" outlineLevel="0" collapsed="false">
      <c r="A43" s="5" t="n">
        <v>44531</v>
      </c>
      <c r="B43" s="6" t="s">
        <v>14</v>
      </c>
      <c r="C43" s="10" t="n">
        <v>2500</v>
      </c>
    </row>
    <row r="44" customFormat="false" ht="14.4" hidden="false" customHeight="false" outlineLevel="0" collapsed="false">
      <c r="A44" s="8" t="n">
        <v>44534</v>
      </c>
      <c r="B44" s="9" t="s">
        <v>15</v>
      </c>
      <c r="C44" s="7" t="n">
        <v>710</v>
      </c>
    </row>
    <row r="45" customFormat="false" ht="14.4" hidden="false" customHeight="false" outlineLevel="0" collapsed="false">
      <c r="A45" s="5" t="n">
        <v>44537</v>
      </c>
      <c r="B45" s="6" t="s">
        <v>12</v>
      </c>
      <c r="C45" s="7" t="n">
        <v>2300</v>
      </c>
    </row>
    <row r="46" customFormat="false" ht="14.4" hidden="false" customHeight="false" outlineLevel="0" collapsed="false">
      <c r="A46" s="5" t="n">
        <v>44539</v>
      </c>
      <c r="B46" s="6" t="s">
        <v>23</v>
      </c>
      <c r="C46" s="7" t="n">
        <v>12000</v>
      </c>
    </row>
    <row r="47" customFormat="false" ht="14.4" hidden="false" customHeight="false" outlineLevel="0" collapsed="false">
      <c r="A47" s="5" t="n">
        <v>44545</v>
      </c>
      <c r="B47" s="9" t="s">
        <v>17</v>
      </c>
      <c r="C47" s="7" t="n">
        <v>1500</v>
      </c>
    </row>
    <row r="48" customFormat="false" ht="14.4" hidden="false" customHeight="false" outlineLevel="0" collapsed="false">
      <c r="A48" s="5" t="n">
        <v>44547</v>
      </c>
      <c r="B48" s="6" t="s">
        <v>20</v>
      </c>
      <c r="C48" s="7" t="n">
        <v>470.63</v>
      </c>
    </row>
    <row r="49" customFormat="false" ht="14.4" hidden="false" customHeight="false" outlineLevel="0" collapsed="false">
      <c r="A49" s="5" t="n">
        <v>44550</v>
      </c>
      <c r="B49" s="6" t="s">
        <v>18</v>
      </c>
      <c r="C49" s="7" t="n">
        <v>267</v>
      </c>
    </row>
    <row r="50" customFormat="false" ht="14.4" hidden="false" customHeight="false" outlineLevel="0" collapsed="false">
      <c r="A50" s="5" t="n">
        <v>44553</v>
      </c>
      <c r="B50" s="6" t="s">
        <v>16</v>
      </c>
      <c r="C50" s="7" t="n">
        <v>640</v>
      </c>
    </row>
    <row r="51" customFormat="false" ht="14.4" hidden="false" customHeight="false" outlineLevel="0" collapsed="false">
      <c r="A51" s="5" t="n">
        <v>44553</v>
      </c>
      <c r="B51" s="6" t="s">
        <v>15</v>
      </c>
      <c r="C51" s="7" t="n">
        <v>450</v>
      </c>
    </row>
    <row r="52" customFormat="false" ht="31.2" hidden="false" customHeight="false" outlineLevel="0" collapsed="false">
      <c r="A52" s="11"/>
      <c r="C52" s="3" t="n">
        <f aca="false">SUM(C2:C51)</f>
        <v>57045.27</v>
      </c>
    </row>
    <row r="53" customFormat="false" ht="15.6" hidden="false" customHeight="false" outlineLevel="0" collapsed="false">
      <c r="A53" s="1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8" zeroHeight="false" outlineLevelRow="0" outlineLevelCol="0"/>
  <cols>
    <col collapsed="false" customWidth="true" hidden="false" outlineLevel="0" max="1" min="1" style="0" width="19.18"/>
    <col collapsed="false" customWidth="true" hidden="false" outlineLevel="0" max="2" min="2" style="0" width="13"/>
  </cols>
  <sheetData>
    <row r="1" customFormat="false" ht="12.8" hidden="false" customHeight="false" outlineLevel="0" collapsed="false">
      <c r="A1" s="13" t="s">
        <v>10</v>
      </c>
      <c r="B1" s="14" t="s">
        <v>24</v>
      </c>
    </row>
    <row r="2" customFormat="false" ht="12.8" hidden="false" customHeight="false" outlineLevel="0" collapsed="false">
      <c r="A2" s="15" t="s">
        <v>15</v>
      </c>
      <c r="B2" s="16" t="n">
        <v>3217</v>
      </c>
    </row>
    <row r="3" customFormat="false" ht="12.8" hidden="false" customHeight="false" outlineLevel="0" collapsed="false">
      <c r="A3" s="17" t="s">
        <v>23</v>
      </c>
      <c r="B3" s="18" t="n">
        <v>12000</v>
      </c>
    </row>
    <row r="4" customFormat="false" ht="12.8" hidden="false" customHeight="false" outlineLevel="0" collapsed="false">
      <c r="A4" s="17" t="s">
        <v>14</v>
      </c>
      <c r="B4" s="18" t="n">
        <v>10194.1</v>
      </c>
    </row>
    <row r="5" customFormat="false" ht="12.8" hidden="false" customHeight="false" outlineLevel="0" collapsed="false">
      <c r="A5" s="17" t="s">
        <v>18</v>
      </c>
      <c r="B5" s="18" t="n">
        <v>1857</v>
      </c>
    </row>
    <row r="6" customFormat="false" ht="12.8" hidden="false" customHeight="false" outlineLevel="0" collapsed="false">
      <c r="A6" s="17" t="s">
        <v>13</v>
      </c>
      <c r="B6" s="18" t="n">
        <v>7464</v>
      </c>
    </row>
    <row r="7" customFormat="false" ht="12.8" hidden="false" customHeight="false" outlineLevel="0" collapsed="false">
      <c r="A7" s="17" t="s">
        <v>19</v>
      </c>
      <c r="B7" s="18" t="n">
        <v>2586</v>
      </c>
    </row>
    <row r="8" customFormat="false" ht="12.8" hidden="false" customHeight="false" outlineLevel="0" collapsed="false">
      <c r="A8" s="17" t="s">
        <v>20</v>
      </c>
      <c r="B8" s="18" t="n">
        <v>1411.26</v>
      </c>
    </row>
    <row r="9" customFormat="false" ht="12.8" hidden="false" customHeight="false" outlineLevel="0" collapsed="false">
      <c r="A9" s="17" t="s">
        <v>12</v>
      </c>
      <c r="B9" s="18" t="n">
        <v>7775</v>
      </c>
    </row>
    <row r="10" customFormat="false" ht="12.8" hidden="false" customHeight="false" outlineLevel="0" collapsed="false">
      <c r="A10" s="17" t="s">
        <v>17</v>
      </c>
      <c r="B10" s="18" t="n">
        <v>5688</v>
      </c>
    </row>
    <row r="11" customFormat="false" ht="12.8" hidden="false" customHeight="false" outlineLevel="0" collapsed="false">
      <c r="A11" s="17" t="s">
        <v>16</v>
      </c>
      <c r="B11" s="18" t="n">
        <v>3342</v>
      </c>
    </row>
    <row r="12" customFormat="false" ht="12.8" hidden="false" customHeight="false" outlineLevel="0" collapsed="false">
      <c r="A12" s="17" t="s">
        <v>21</v>
      </c>
      <c r="B12" s="19" t="n">
        <v>1510.91</v>
      </c>
    </row>
    <row r="13" customFormat="false" ht="12.8" hidden="false" customHeight="false" outlineLevel="0" collapsed="false">
      <c r="A13" s="20" t="s">
        <v>25</v>
      </c>
      <c r="B13" s="21" t="n">
        <v>57045.27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9.15234375" defaultRowHeight="12.8" zeroHeight="false" outlineLevelRow="0" outlineLevelCol="0"/>
  <cols>
    <col collapsed="false" customWidth="true" hidden="false" outlineLevel="0" max="1" min="1" style="0" width="18.52"/>
    <col collapsed="false" customWidth="true" hidden="false" outlineLevel="0" max="2" min="2" style="0" width="18.19"/>
  </cols>
  <sheetData>
    <row r="1" customFormat="false" ht="13.8" hidden="false" customHeight="false" outlineLevel="0" collapsed="false"/>
    <row r="2" customFormat="false" ht="13.8" hidden="false" customHeight="false" outlineLevel="0" collapsed="false">
      <c r="A2" s="22" t="s">
        <v>3</v>
      </c>
      <c r="B2" s="22"/>
      <c r="C2" s="22"/>
      <c r="D2" s="22"/>
    </row>
    <row r="4" customFormat="false" ht="13.8" hidden="false" customHeight="false" outlineLevel="0" collapsed="false">
      <c r="A4" s="13" t="s">
        <v>10</v>
      </c>
      <c r="B4" s="14" t="s">
        <v>24</v>
      </c>
    </row>
    <row r="5" customFormat="false" ht="13.8" hidden="false" customHeight="false" outlineLevel="0" collapsed="false">
      <c r="A5" s="15" t="s">
        <v>15</v>
      </c>
      <c r="B5" s="16" t="n">
        <v>3217</v>
      </c>
      <c r="D5" s="23"/>
    </row>
    <row r="6" customFormat="false" ht="12.8" hidden="false" customHeight="false" outlineLevel="0" collapsed="false">
      <c r="A6" s="17" t="s">
        <v>23</v>
      </c>
      <c r="B6" s="18" t="n">
        <v>12000</v>
      </c>
    </row>
    <row r="7" customFormat="false" ht="12.8" hidden="false" customHeight="false" outlineLevel="0" collapsed="false">
      <c r="A7" s="17" t="s">
        <v>14</v>
      </c>
      <c r="B7" s="18" t="n">
        <v>10194.1</v>
      </c>
    </row>
    <row r="8" customFormat="false" ht="12.8" hidden="false" customHeight="false" outlineLevel="0" collapsed="false">
      <c r="A8" s="17" t="s">
        <v>18</v>
      </c>
      <c r="B8" s="18" t="n">
        <v>1857</v>
      </c>
    </row>
    <row r="9" customFormat="false" ht="12.8" hidden="false" customHeight="false" outlineLevel="0" collapsed="false">
      <c r="A9" s="17" t="s">
        <v>13</v>
      </c>
      <c r="B9" s="18" t="n">
        <v>7464</v>
      </c>
    </row>
    <row r="10" customFormat="false" ht="12.8" hidden="false" customHeight="false" outlineLevel="0" collapsed="false">
      <c r="A10" s="17" t="s">
        <v>19</v>
      </c>
      <c r="B10" s="18" t="n">
        <v>2586</v>
      </c>
    </row>
    <row r="11" customFormat="false" ht="12.8" hidden="false" customHeight="false" outlineLevel="0" collapsed="false">
      <c r="A11" s="17" t="s">
        <v>20</v>
      </c>
      <c r="B11" s="18" t="n">
        <v>1411.26</v>
      </c>
    </row>
    <row r="12" customFormat="false" ht="12.8" hidden="false" customHeight="false" outlineLevel="0" collapsed="false">
      <c r="A12" s="17" t="s">
        <v>12</v>
      </c>
      <c r="B12" s="18" t="n">
        <v>7775</v>
      </c>
    </row>
    <row r="13" customFormat="false" ht="12.8" hidden="false" customHeight="false" outlineLevel="0" collapsed="false">
      <c r="A13" s="17" t="s">
        <v>17</v>
      </c>
      <c r="B13" s="18" t="n">
        <v>5688</v>
      </c>
    </row>
    <row r="14" customFormat="false" ht="12.8" hidden="false" customHeight="false" outlineLevel="0" collapsed="false">
      <c r="A14" s="17" t="s">
        <v>16</v>
      </c>
      <c r="B14" s="18" t="n">
        <v>3342</v>
      </c>
    </row>
    <row r="15" customFormat="false" ht="12.8" hidden="false" customHeight="false" outlineLevel="0" collapsed="false">
      <c r="A15" s="17" t="s">
        <v>21</v>
      </c>
      <c r="B15" s="19" t="n">
        <v>1510.91</v>
      </c>
    </row>
    <row r="16" customFormat="false" ht="12.8" hidden="false" customHeight="false" outlineLevel="0" collapsed="false">
      <c r="A16" s="20" t="s">
        <v>25</v>
      </c>
      <c r="B16" s="21" t="n">
        <v>57045.27</v>
      </c>
    </row>
  </sheetData>
  <mergeCells count="1">
    <mergeCell ref="A2:D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9.15234375" defaultRowHeight="12.8" zeroHeight="false" outlineLevelRow="0" outlineLevelCol="0"/>
  <cols>
    <col collapsed="false" customWidth="true" hidden="false" outlineLevel="0" max="1" min="1" style="0" width="21.72"/>
    <col collapsed="false" customWidth="true" hidden="false" outlineLevel="0" max="2" min="2" style="0" width="23.81"/>
  </cols>
  <sheetData>
    <row r="1" customFormat="false" ht="13.8" hidden="false" customHeight="false" outlineLevel="0" collapsed="false"/>
    <row r="2" customFormat="false" ht="13.8" hidden="false" customHeight="false" outlineLevel="0" collapsed="false">
      <c r="A2" s="22" t="s">
        <v>2</v>
      </c>
      <c r="B2" s="22"/>
      <c r="C2" s="22"/>
      <c r="D2" s="22"/>
    </row>
    <row r="4" customFormat="false" ht="12.8" hidden="false" customHeight="false" outlineLevel="0" collapsed="false">
      <c r="A4" s="13" t="s">
        <v>10</v>
      </c>
      <c r="B4" s="14" t="s">
        <v>24</v>
      </c>
    </row>
    <row r="5" customFormat="false" ht="13.8" hidden="false" customHeight="false" outlineLevel="0" collapsed="false">
      <c r="A5" s="15" t="s">
        <v>21</v>
      </c>
      <c r="B5" s="16" t="n">
        <v>1510.91</v>
      </c>
    </row>
    <row r="6" customFormat="false" ht="12.8" hidden="false" customHeight="false" outlineLevel="0" collapsed="false">
      <c r="A6" s="17" t="s">
        <v>16</v>
      </c>
      <c r="B6" s="18" t="n">
        <v>3342</v>
      </c>
    </row>
    <row r="7" customFormat="false" ht="12.8" hidden="false" customHeight="false" outlineLevel="0" collapsed="false">
      <c r="A7" s="17" t="s">
        <v>17</v>
      </c>
      <c r="B7" s="18" t="n">
        <v>5688</v>
      </c>
    </row>
    <row r="8" customFormat="false" ht="12.8" hidden="false" customHeight="false" outlineLevel="0" collapsed="false">
      <c r="A8" s="17" t="s">
        <v>12</v>
      </c>
      <c r="B8" s="18" t="n">
        <v>7775</v>
      </c>
    </row>
    <row r="9" customFormat="false" ht="12.8" hidden="false" customHeight="false" outlineLevel="0" collapsed="false">
      <c r="A9" s="17" t="s">
        <v>20</v>
      </c>
      <c r="B9" s="18" t="n">
        <v>1411.26</v>
      </c>
    </row>
    <row r="10" customFormat="false" ht="12.8" hidden="false" customHeight="false" outlineLevel="0" collapsed="false">
      <c r="A10" s="17" t="s">
        <v>19</v>
      </c>
      <c r="B10" s="18" t="n">
        <v>2586</v>
      </c>
    </row>
    <row r="11" customFormat="false" ht="12.8" hidden="false" customHeight="false" outlineLevel="0" collapsed="false">
      <c r="A11" s="17" t="s">
        <v>13</v>
      </c>
      <c r="B11" s="18" t="n">
        <v>7464</v>
      </c>
    </row>
    <row r="12" customFormat="false" ht="12.8" hidden="false" customHeight="false" outlineLevel="0" collapsed="false">
      <c r="A12" s="17" t="s">
        <v>18</v>
      </c>
      <c r="B12" s="18" t="n">
        <v>1857</v>
      </c>
    </row>
    <row r="13" customFormat="false" ht="12.8" hidden="false" customHeight="false" outlineLevel="0" collapsed="false">
      <c r="A13" s="17" t="s">
        <v>14</v>
      </c>
      <c r="B13" s="18" t="n">
        <v>10194.1</v>
      </c>
    </row>
    <row r="14" customFormat="false" ht="12.8" hidden="false" customHeight="false" outlineLevel="0" collapsed="false">
      <c r="A14" s="17" t="s">
        <v>23</v>
      </c>
      <c r="B14" s="18" t="n">
        <v>12000</v>
      </c>
    </row>
    <row r="15" customFormat="false" ht="12.8" hidden="false" customHeight="false" outlineLevel="0" collapsed="false">
      <c r="A15" s="17" t="s">
        <v>15</v>
      </c>
      <c r="B15" s="19" t="n">
        <v>3217</v>
      </c>
    </row>
    <row r="16" customFormat="false" ht="12.8" hidden="false" customHeight="false" outlineLevel="0" collapsed="false">
      <c r="A16" s="20" t="s">
        <v>25</v>
      </c>
      <c r="B16" s="21" t="n">
        <v>57045.27</v>
      </c>
    </row>
  </sheetData>
  <mergeCells count="1">
    <mergeCell ref="A2:D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9.15234375" defaultRowHeight="13.8" zeroHeight="false" outlineLevelRow="0" outlineLevelCol="0"/>
  <cols>
    <col collapsed="false" customWidth="true" hidden="false" outlineLevel="0" max="2" min="2" style="0" width="13.93"/>
  </cols>
  <sheetData>
    <row r="1" customFormat="false" ht="13.8" hidden="false" customHeight="false" outlineLevel="0" collapsed="false">
      <c r="A1" s="24"/>
      <c r="B1" s="25"/>
    </row>
    <row r="2" customFormat="false" ht="13.8" hidden="false" customHeight="false" outlineLevel="0" collapsed="false">
      <c r="A2" s="24"/>
      <c r="B2" s="25"/>
    </row>
    <row r="3" s="26" customFormat="true" ht="16.4" hidden="false" customHeight="false" outlineLevel="0" collapsed="false">
      <c r="A3" s="26" t="s">
        <v>26</v>
      </c>
    </row>
    <row r="4" customFormat="false" ht="13.8" hidden="false" customHeight="false" outlineLevel="0" collapsed="false">
      <c r="A4" s="27"/>
    </row>
    <row r="5" customFormat="false" ht="13.8" hidden="false" customHeight="false" outlineLevel="0" collapsed="false">
      <c r="B5" s="28" t="s">
        <v>13</v>
      </c>
      <c r="C5" s="0" t="n">
        <f aca="false">COUNTIF(Expense!B1:B52,B5)</f>
        <v>6</v>
      </c>
    </row>
    <row r="6" customFormat="false" ht="13.8" hidden="false" customHeight="false" outlineLevel="0" collapsed="false">
      <c r="B6" s="28" t="s">
        <v>17</v>
      </c>
      <c r="C6" s="0" t="n">
        <f aca="false">COUNTIF(Expense!B2:B53,B6)</f>
        <v>4</v>
      </c>
    </row>
    <row r="7" customFormat="false" ht="13.8" hidden="false" customHeight="false" outlineLevel="0" collapsed="false">
      <c r="B7" s="28" t="s">
        <v>18</v>
      </c>
      <c r="C7" s="0" t="n">
        <f aca="false">COUNTIF(Expense!B3:B54,B7)</f>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4:R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4453125" defaultRowHeight="12.8" zeroHeight="false" outlineLevelRow="0" outlineLevelCol="0"/>
  <sheetData>
    <row r="4" customFormat="false" ht="13.8" hidden="false" customHeight="false" outlineLevel="0" collapsed="false">
      <c r="B4" s="29" t="s">
        <v>4</v>
      </c>
      <c r="C4" s="29"/>
      <c r="D4" s="29"/>
      <c r="E4" s="29"/>
      <c r="F4" s="29"/>
      <c r="G4" s="29"/>
      <c r="H4" s="29"/>
      <c r="I4" s="29"/>
      <c r="J4" s="29"/>
      <c r="K4" s="29"/>
      <c r="L4" s="29"/>
      <c r="M4" s="29"/>
      <c r="N4" s="29"/>
      <c r="O4" s="29"/>
      <c r="P4" s="29"/>
      <c r="Q4" s="29"/>
      <c r="R4" s="29"/>
    </row>
    <row r="5" customFormat="false" ht="13.8" hidden="false" customHeight="false" outlineLevel="0" collapsed="false">
      <c r="B5" s="29"/>
      <c r="C5" s="29"/>
      <c r="D5" s="29"/>
      <c r="E5" s="29"/>
      <c r="F5" s="29"/>
      <c r="G5" s="29"/>
      <c r="H5" s="29"/>
      <c r="I5" s="29"/>
      <c r="J5" s="29"/>
      <c r="K5" s="29"/>
      <c r="L5" s="29"/>
      <c r="M5" s="29"/>
      <c r="N5" s="29"/>
      <c r="O5" s="29"/>
      <c r="P5" s="29"/>
      <c r="Q5" s="29"/>
      <c r="R5" s="29"/>
    </row>
  </sheetData>
  <mergeCells count="1">
    <mergeCell ref="B4:R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Poulomi Paul</dc:creator>
  <dc:description/>
  <dc:language>en-IN</dc:language>
  <cp:lastModifiedBy/>
  <dcterms:modified xsi:type="dcterms:W3CDTF">2024-07-09T19:31:57Z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