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 Pruthi\Desktop\"/>
    </mc:Choice>
  </mc:AlternateContent>
  <xr:revisionPtr revIDLastSave="0" documentId="13_ncr:1_{5ADDCF11-5E16-4003-AA45-F8CD00232CBE}" xr6:coauthVersionLast="47" xr6:coauthVersionMax="47" xr10:uidLastSave="{00000000-0000-0000-0000-000000000000}"/>
  <bookViews>
    <workbookView xWindow="-110" yWindow="-110" windowWidth="19420" windowHeight="10300" xr2:uid="{830D401B-DAA5-47CB-9B8D-B5BCE7150B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4" i="1"/>
  <c r="C3" i="1"/>
  <c r="B5" i="1"/>
  <c r="B6" i="1" s="1"/>
  <c r="B4" i="1"/>
  <c r="B3" i="1"/>
  <c r="D2" i="1"/>
  <c r="E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D4" i="1"/>
  <c r="D5" i="1"/>
  <c r="D32" i="1" l="1"/>
  <c r="C33" i="1"/>
  <c r="D3" i="1"/>
  <c r="E3" i="1" s="1"/>
  <c r="E4" i="1" s="1"/>
  <c r="E5" i="1" s="1"/>
  <c r="D6" i="1"/>
  <c r="B7" i="1"/>
  <c r="G2" i="1"/>
  <c r="F2" i="1"/>
  <c r="E6" i="1" l="1"/>
  <c r="D33" i="1"/>
  <c r="C34" i="1"/>
  <c r="G3" i="1"/>
  <c r="G4" i="1" s="1"/>
  <c r="G5" i="1" s="1"/>
  <c r="G6" i="1" s="1"/>
  <c r="D7" i="1"/>
  <c r="B8" i="1"/>
  <c r="F3" i="1"/>
  <c r="D34" i="1" l="1"/>
  <c r="C35" i="1"/>
  <c r="E7" i="1"/>
  <c r="G7" i="1"/>
  <c r="D8" i="1"/>
  <c r="E8" i="1" s="1"/>
  <c r="B9" i="1"/>
  <c r="F4" i="1"/>
  <c r="D35" i="1" l="1"/>
  <c r="C36" i="1"/>
  <c r="D9" i="1"/>
  <c r="E9" i="1" s="1"/>
  <c r="B10" i="1"/>
  <c r="G8" i="1"/>
  <c r="G9" i="1" s="1"/>
  <c r="F5" i="1"/>
  <c r="C37" i="1" l="1"/>
  <c r="D36" i="1"/>
  <c r="B11" i="1"/>
  <c r="D10" i="1"/>
  <c r="E10" i="1" s="1"/>
  <c r="F6" i="1"/>
  <c r="C38" i="1" l="1"/>
  <c r="D37" i="1"/>
  <c r="G10" i="1"/>
  <c r="D11" i="1"/>
  <c r="E11" i="1" s="1"/>
  <c r="B12" i="1"/>
  <c r="F7" i="1"/>
  <c r="C39" i="1" l="1"/>
  <c r="D38" i="1"/>
  <c r="B13" i="1"/>
  <c r="D12" i="1"/>
  <c r="E12" i="1" s="1"/>
  <c r="G11" i="1"/>
  <c r="G12" i="1" s="1"/>
  <c r="F8" i="1"/>
  <c r="C40" i="1" l="1"/>
  <c r="D39" i="1"/>
  <c r="D13" i="1"/>
  <c r="E13" i="1" s="1"/>
  <c r="B14" i="1"/>
  <c r="G13" i="1"/>
  <c r="F9" i="1"/>
  <c r="D40" i="1" l="1"/>
  <c r="C41" i="1"/>
  <c r="D14" i="1"/>
  <c r="E14" i="1" s="1"/>
  <c r="B15" i="1"/>
  <c r="F10" i="1"/>
  <c r="D41" i="1" l="1"/>
  <c r="C42" i="1"/>
  <c r="D15" i="1"/>
  <c r="E15" i="1" s="1"/>
  <c r="B16" i="1"/>
  <c r="G14" i="1"/>
  <c r="G15" i="1" s="1"/>
  <c r="F11" i="1"/>
  <c r="D42" i="1" l="1"/>
  <c r="C43" i="1"/>
  <c r="D16" i="1"/>
  <c r="E16" i="1" s="1"/>
  <c r="B17" i="1"/>
  <c r="G16" i="1"/>
  <c r="F12" i="1"/>
  <c r="D43" i="1" l="1"/>
  <c r="C44" i="1"/>
  <c r="B18" i="1"/>
  <c r="D17" i="1"/>
  <c r="E17" i="1" s="1"/>
  <c r="F13" i="1"/>
  <c r="C45" i="1" l="1"/>
  <c r="D44" i="1"/>
  <c r="G17" i="1"/>
  <c r="G18" i="1" s="1"/>
  <c r="D18" i="1"/>
  <c r="E18" i="1" s="1"/>
  <c r="B19" i="1"/>
  <c r="F14" i="1"/>
  <c r="C46" i="1" l="1"/>
  <c r="D45" i="1"/>
  <c r="D19" i="1"/>
  <c r="E19" i="1" s="1"/>
  <c r="B20" i="1"/>
  <c r="F15" i="1"/>
  <c r="C47" i="1" l="1"/>
  <c r="D46" i="1"/>
  <c r="G19" i="1"/>
  <c r="B21" i="1"/>
  <c r="D20" i="1"/>
  <c r="E20" i="1" s="1"/>
  <c r="F16" i="1"/>
  <c r="D47" i="1" l="1"/>
  <c r="C48" i="1"/>
  <c r="G20" i="1"/>
  <c r="G21" i="1" s="1"/>
  <c r="D21" i="1"/>
  <c r="E21" i="1" s="1"/>
  <c r="B22" i="1"/>
  <c r="F17" i="1"/>
  <c r="C49" i="1" l="1"/>
  <c r="D48" i="1"/>
  <c r="D22" i="1"/>
  <c r="E22" i="1" s="1"/>
  <c r="B23" i="1"/>
  <c r="F18" i="1"/>
  <c r="C50" i="1" l="1"/>
  <c r="D49" i="1"/>
  <c r="D23" i="1"/>
  <c r="E23" i="1" s="1"/>
  <c r="B24" i="1"/>
  <c r="G22" i="1"/>
  <c r="G23" i="1" s="1"/>
  <c r="F19" i="1"/>
  <c r="D50" i="1" l="1"/>
  <c r="C51" i="1"/>
  <c r="D24" i="1"/>
  <c r="E24" i="1" s="1"/>
  <c r="B25" i="1"/>
  <c r="G24" i="1"/>
  <c r="F20" i="1"/>
  <c r="D51" i="1" l="1"/>
  <c r="C52" i="1"/>
  <c r="B26" i="1"/>
  <c r="D25" i="1"/>
  <c r="E25" i="1" s="1"/>
  <c r="F21" i="1"/>
  <c r="C53" i="1" l="1"/>
  <c r="D52" i="1"/>
  <c r="G25" i="1"/>
  <c r="G26" i="1" s="1"/>
  <c r="B27" i="1"/>
  <c r="D26" i="1"/>
  <c r="E26" i="1" s="1"/>
  <c r="F22" i="1"/>
  <c r="C54" i="1" l="1"/>
  <c r="D53" i="1"/>
  <c r="B28" i="1"/>
  <c r="D27" i="1"/>
  <c r="E27" i="1" s="1"/>
  <c r="F23" i="1"/>
  <c r="C55" i="1" l="1"/>
  <c r="D54" i="1"/>
  <c r="B29" i="1"/>
  <c r="D28" i="1"/>
  <c r="E28" i="1" s="1"/>
  <c r="G27" i="1"/>
  <c r="G28" i="1" s="1"/>
  <c r="F24" i="1"/>
  <c r="C56" i="1" l="1"/>
  <c r="D55" i="1"/>
  <c r="D29" i="1"/>
  <c r="E29" i="1" s="1"/>
  <c r="B30" i="1"/>
  <c r="F25" i="1"/>
  <c r="D56" i="1" l="1"/>
  <c r="C57" i="1"/>
  <c r="D57" i="1" s="1"/>
  <c r="D30" i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B31" i="1"/>
  <c r="D31" i="1" s="1"/>
  <c r="G29" i="1"/>
  <c r="F26" i="1"/>
  <c r="G30" i="1" l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F27" i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  <c r="F43" i="1" l="1"/>
  <c r="F44" i="1" l="1"/>
  <c r="F45" i="1" l="1"/>
  <c r="F46" i="1" l="1"/>
  <c r="F47" i="1" l="1"/>
  <c r="F48" i="1" l="1"/>
  <c r="F49" i="1" l="1"/>
  <c r="F50" i="1" l="1"/>
  <c r="F51" i="1" l="1"/>
  <c r="F52" i="1" l="1"/>
  <c r="F53" i="1" l="1"/>
  <c r="F54" i="1" l="1"/>
  <c r="F55" i="1" l="1"/>
  <c r="F56" i="1" l="1"/>
  <c r="F57" i="1" l="1"/>
</calcChain>
</file>

<file path=xl/sharedStrings.xml><?xml version="1.0" encoding="utf-8"?>
<sst xmlns="http://schemas.openxmlformats.org/spreadsheetml/2006/main" count="9" uniqueCount="9">
  <si>
    <t>Returns</t>
  </si>
  <si>
    <t>Returns at 12%</t>
  </si>
  <si>
    <t>Returns at 10%</t>
  </si>
  <si>
    <t>Returns at 8%</t>
  </si>
  <si>
    <t>Difference in premium</t>
  </si>
  <si>
    <t>Age</t>
  </si>
  <si>
    <t>Premium for 30 years policy</t>
  </si>
  <si>
    <t>Premium for 55 years policy</t>
  </si>
  <si>
    <t>Change cells marked in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</si>
</sst>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6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9" fontId="1" fillId="3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C288C-6BE1-4C56-96C0-975AAC656C6D}">
  <dimension ref="A1:M57"/>
  <sheetViews>
    <sheetView tabSelected="1" workbookViewId="0">
      <selection activeCell="I10" sqref="I10"/>
    </sheetView>
  </sheetViews>
  <sheetFormatPr defaultRowHeight="14" x14ac:dyDescent="0.35"/>
  <cols>
    <col min="1" max="3" width="8.7265625" style="1"/>
    <col min="4" max="5" width="12.26953125" style="1" bestFit="1" customWidth="1"/>
    <col min="6" max="7" width="13.36328125" style="1" bestFit="1" customWidth="1"/>
    <col min="8" max="16384" width="8.7265625" style="1"/>
  </cols>
  <sheetData>
    <row r="1" spans="1:13" ht="56" x14ac:dyDescent="0.35">
      <c r="A1" s="4" t="s">
        <v>5</v>
      </c>
      <c r="B1" s="5" t="s">
        <v>6</v>
      </c>
      <c r="C1" s="5" t="s">
        <v>7</v>
      </c>
      <c r="D1" s="5" t="s">
        <v>4</v>
      </c>
      <c r="E1" s="5" t="s">
        <v>3</v>
      </c>
      <c r="F1" s="5" t="s">
        <v>2</v>
      </c>
      <c r="G1" s="5" t="s">
        <v>1</v>
      </c>
      <c r="J1" s="6" t="s">
        <v>0</v>
      </c>
      <c r="K1" s="7">
        <v>0.08</v>
      </c>
      <c r="L1" s="7">
        <v>0.1</v>
      </c>
      <c r="M1" s="7">
        <v>0.12</v>
      </c>
    </row>
    <row r="2" spans="1:13" x14ac:dyDescent="0.35">
      <c r="A2" s="2">
        <v>30</v>
      </c>
      <c r="B2" s="8">
        <v>13392</v>
      </c>
      <c r="C2" s="8">
        <v>25888</v>
      </c>
      <c r="D2" s="2">
        <f t="shared" ref="D2:D33" si="0">C2-B2</f>
        <v>12496</v>
      </c>
      <c r="E2" s="3">
        <f>FV($K$1,1,,-D2)</f>
        <v>13495.68</v>
      </c>
      <c r="F2" s="3">
        <f>FV($L$1,1,,-D2)</f>
        <v>13745.6</v>
      </c>
      <c r="G2" s="3">
        <f>FV($M$1,1,,-D2)</f>
        <v>13995.52</v>
      </c>
    </row>
    <row r="3" spans="1:13" x14ac:dyDescent="0.35">
      <c r="A3" s="2">
        <f t="shared" ref="A3:A34" si="1">A2+1</f>
        <v>31</v>
      </c>
      <c r="B3" s="2">
        <f>B2</f>
        <v>13392</v>
      </c>
      <c r="C3" s="2">
        <f>C2</f>
        <v>25888</v>
      </c>
      <c r="D3" s="2">
        <f t="shared" si="0"/>
        <v>12496</v>
      </c>
      <c r="E3" s="3">
        <f t="shared" ref="E3:E34" si="2">FV($K$1,1,,-(D3+E2))</f>
        <v>28071.014400000004</v>
      </c>
      <c r="F3" s="3">
        <f t="shared" ref="F3:F34" si="3">FV($L$1,1,,-(D3+F2))</f>
        <v>28865.760000000002</v>
      </c>
      <c r="G3" s="3">
        <f>FV($M$1,1,,-(D3+G2))</f>
        <v>29670.502400000005</v>
      </c>
    </row>
    <row r="4" spans="1:13" x14ac:dyDescent="0.35">
      <c r="A4" s="2">
        <f t="shared" si="1"/>
        <v>32</v>
      </c>
      <c r="B4" s="2">
        <f>B3</f>
        <v>13392</v>
      </c>
      <c r="C4" s="2">
        <f>C3</f>
        <v>25888</v>
      </c>
      <c r="D4" s="2">
        <f t="shared" si="0"/>
        <v>12496</v>
      </c>
      <c r="E4" s="3">
        <f t="shared" si="2"/>
        <v>43812.375552000005</v>
      </c>
      <c r="F4" s="3">
        <f t="shared" si="3"/>
        <v>45497.936000000009</v>
      </c>
      <c r="G4" s="3">
        <f t="shared" ref="G4:G57" si="4">FV($M$1,1,,-(D4+G3))</f>
        <v>47226.482688000011</v>
      </c>
    </row>
    <row r="5" spans="1:13" x14ac:dyDescent="0.35">
      <c r="A5" s="2">
        <f t="shared" si="1"/>
        <v>33</v>
      </c>
      <c r="B5" s="2">
        <f t="shared" ref="B5:B31" si="5">B4</f>
        <v>13392</v>
      </c>
      <c r="C5" s="2">
        <f t="shared" ref="C5:C57" si="6">C4</f>
        <v>25888</v>
      </c>
      <c r="D5" s="2">
        <f t="shared" si="0"/>
        <v>12496</v>
      </c>
      <c r="E5" s="3">
        <f t="shared" si="2"/>
        <v>60813.045596160009</v>
      </c>
      <c r="F5" s="3">
        <f t="shared" si="3"/>
        <v>63793.329600000012</v>
      </c>
      <c r="G5" s="3">
        <f t="shared" si="4"/>
        <v>66889.180610560012</v>
      </c>
    </row>
    <row r="6" spans="1:13" x14ac:dyDescent="0.35">
      <c r="A6" s="2">
        <f t="shared" si="1"/>
        <v>34</v>
      </c>
      <c r="B6" s="2">
        <f t="shared" si="5"/>
        <v>13392</v>
      </c>
      <c r="C6" s="2">
        <f t="shared" si="6"/>
        <v>25888</v>
      </c>
      <c r="D6" s="2">
        <f t="shared" si="0"/>
        <v>12496</v>
      </c>
      <c r="E6" s="3">
        <f t="shared" si="2"/>
        <v>79173.769243852817</v>
      </c>
      <c r="F6" s="3">
        <f t="shared" si="3"/>
        <v>83918.262560000017</v>
      </c>
      <c r="G6" s="3">
        <f t="shared" si="4"/>
        <v>88911.402283827221</v>
      </c>
      <c r="I6" s="9" t="s">
        <v>8</v>
      </c>
      <c r="J6" s="9"/>
      <c r="K6" s="9"/>
    </row>
    <row r="7" spans="1:13" x14ac:dyDescent="0.35">
      <c r="A7" s="2">
        <f t="shared" si="1"/>
        <v>35</v>
      </c>
      <c r="B7" s="2">
        <f t="shared" si="5"/>
        <v>13392</v>
      </c>
      <c r="C7" s="2">
        <f t="shared" si="6"/>
        <v>25888</v>
      </c>
      <c r="D7" s="2">
        <f t="shared" si="0"/>
        <v>12496</v>
      </c>
      <c r="E7" s="3">
        <f t="shared" si="2"/>
        <v>99003.350783361049</v>
      </c>
      <c r="F7" s="3">
        <f t="shared" si="3"/>
        <v>106055.68881600002</v>
      </c>
      <c r="G7" s="3">
        <f t="shared" si="4"/>
        <v>113576.2905578865</v>
      </c>
    </row>
    <row r="8" spans="1:13" x14ac:dyDescent="0.35">
      <c r="A8" s="2">
        <f t="shared" si="1"/>
        <v>36</v>
      </c>
      <c r="B8" s="2">
        <f t="shared" si="5"/>
        <v>13392</v>
      </c>
      <c r="C8" s="2">
        <f t="shared" si="6"/>
        <v>25888</v>
      </c>
      <c r="D8" s="2">
        <f t="shared" si="0"/>
        <v>12496</v>
      </c>
      <c r="E8" s="3">
        <f t="shared" si="2"/>
        <v>120419.29884602994</v>
      </c>
      <c r="F8" s="3">
        <f t="shared" si="3"/>
        <v>130406.85769760003</v>
      </c>
      <c r="G8" s="3">
        <f t="shared" si="4"/>
        <v>141200.96542483289</v>
      </c>
    </row>
    <row r="9" spans="1:13" x14ac:dyDescent="0.35">
      <c r="A9" s="2">
        <f t="shared" si="1"/>
        <v>37</v>
      </c>
      <c r="B9" s="2">
        <f t="shared" si="5"/>
        <v>13392</v>
      </c>
      <c r="C9" s="2">
        <f t="shared" si="6"/>
        <v>25888</v>
      </c>
      <c r="D9" s="2">
        <f t="shared" si="0"/>
        <v>12496</v>
      </c>
      <c r="E9" s="3">
        <f t="shared" si="2"/>
        <v>143548.52275371234</v>
      </c>
      <c r="F9" s="3">
        <f t="shared" si="3"/>
        <v>157193.14346736006</v>
      </c>
      <c r="G9" s="3">
        <f t="shared" si="4"/>
        <v>172140.60127581286</v>
      </c>
    </row>
    <row r="10" spans="1:13" x14ac:dyDescent="0.35">
      <c r="A10" s="2">
        <f t="shared" si="1"/>
        <v>38</v>
      </c>
      <c r="B10" s="2">
        <f t="shared" si="5"/>
        <v>13392</v>
      </c>
      <c r="C10" s="2">
        <f t="shared" si="6"/>
        <v>25888</v>
      </c>
      <c r="D10" s="2">
        <f t="shared" si="0"/>
        <v>12496</v>
      </c>
      <c r="E10" s="3">
        <f t="shared" si="2"/>
        <v>168528.08457400935</v>
      </c>
      <c r="F10" s="3">
        <f t="shared" si="3"/>
        <v>186658.05781409607</v>
      </c>
      <c r="G10" s="3">
        <f t="shared" si="4"/>
        <v>206792.99342891041</v>
      </c>
    </row>
    <row r="11" spans="1:13" x14ac:dyDescent="0.35">
      <c r="A11" s="2">
        <f t="shared" si="1"/>
        <v>39</v>
      </c>
      <c r="B11" s="2">
        <f t="shared" si="5"/>
        <v>13392</v>
      </c>
      <c r="C11" s="2">
        <f t="shared" si="6"/>
        <v>25888</v>
      </c>
      <c r="D11" s="2">
        <f t="shared" si="0"/>
        <v>12496</v>
      </c>
      <c r="E11" s="3">
        <f t="shared" si="2"/>
        <v>195506.01133993012</v>
      </c>
      <c r="F11" s="3">
        <f t="shared" si="3"/>
        <v>219069.46359550569</v>
      </c>
      <c r="G11" s="3">
        <f t="shared" si="4"/>
        <v>245603.67264037969</v>
      </c>
    </row>
    <row r="12" spans="1:13" x14ac:dyDescent="0.35">
      <c r="A12" s="2">
        <f t="shared" si="1"/>
        <v>40</v>
      </c>
      <c r="B12" s="2">
        <f t="shared" si="5"/>
        <v>13392</v>
      </c>
      <c r="C12" s="2">
        <f t="shared" si="6"/>
        <v>25888</v>
      </c>
      <c r="D12" s="2">
        <f t="shared" si="0"/>
        <v>12496</v>
      </c>
      <c r="E12" s="3">
        <f t="shared" si="2"/>
        <v>224642.17224712454</v>
      </c>
      <c r="F12" s="3">
        <f t="shared" si="3"/>
        <v>254722.00995505627</v>
      </c>
      <c r="G12" s="3">
        <f t="shared" si="4"/>
        <v>289071.63335722528</v>
      </c>
    </row>
    <row r="13" spans="1:13" x14ac:dyDescent="0.35">
      <c r="A13" s="2">
        <f t="shared" si="1"/>
        <v>41</v>
      </c>
      <c r="B13" s="2">
        <f t="shared" si="5"/>
        <v>13392</v>
      </c>
      <c r="C13" s="2">
        <f t="shared" si="6"/>
        <v>25888</v>
      </c>
      <c r="D13" s="2">
        <f t="shared" si="0"/>
        <v>12496</v>
      </c>
      <c r="E13" s="3">
        <f t="shared" si="2"/>
        <v>256109.22602689452</v>
      </c>
      <c r="F13" s="3">
        <f t="shared" si="3"/>
        <v>293939.81095056189</v>
      </c>
      <c r="G13" s="3">
        <f t="shared" si="4"/>
        <v>337755.74936009233</v>
      </c>
    </row>
    <row r="14" spans="1:13" x14ac:dyDescent="0.35">
      <c r="A14" s="2">
        <f t="shared" si="1"/>
        <v>42</v>
      </c>
      <c r="B14" s="2">
        <f t="shared" si="5"/>
        <v>13392</v>
      </c>
      <c r="C14" s="2">
        <f t="shared" si="6"/>
        <v>25888</v>
      </c>
      <c r="D14" s="2">
        <f t="shared" si="0"/>
        <v>12496</v>
      </c>
      <c r="E14" s="3">
        <f t="shared" si="2"/>
        <v>290093.64410904609</v>
      </c>
      <c r="F14" s="3">
        <f t="shared" si="3"/>
        <v>337079.39204561809</v>
      </c>
      <c r="G14" s="3">
        <f t="shared" si="4"/>
        <v>392281.95928330347</v>
      </c>
    </row>
    <row r="15" spans="1:13" x14ac:dyDescent="0.35">
      <c r="A15" s="2">
        <f t="shared" si="1"/>
        <v>43</v>
      </c>
      <c r="B15" s="2">
        <f t="shared" si="5"/>
        <v>13392</v>
      </c>
      <c r="C15" s="2">
        <f t="shared" si="6"/>
        <v>25888</v>
      </c>
      <c r="D15" s="2">
        <f t="shared" si="0"/>
        <v>12496</v>
      </c>
      <c r="E15" s="3">
        <f t="shared" si="2"/>
        <v>326796.81563776982</v>
      </c>
      <c r="F15" s="3">
        <f t="shared" si="3"/>
        <v>384532.93125017994</v>
      </c>
      <c r="G15" s="3">
        <f t="shared" si="4"/>
        <v>453351.31439729995</v>
      </c>
    </row>
    <row r="16" spans="1:13" x14ac:dyDescent="0.35">
      <c r="A16" s="2">
        <f t="shared" si="1"/>
        <v>44</v>
      </c>
      <c r="B16" s="2">
        <f t="shared" si="5"/>
        <v>13392</v>
      </c>
      <c r="C16" s="2">
        <f t="shared" si="6"/>
        <v>25888</v>
      </c>
      <c r="D16" s="2">
        <f t="shared" si="0"/>
        <v>12496</v>
      </c>
      <c r="E16" s="3">
        <f t="shared" si="2"/>
        <v>366436.24088879145</v>
      </c>
      <c r="F16" s="3">
        <f t="shared" si="3"/>
        <v>436731.82437519799</v>
      </c>
      <c r="G16" s="3">
        <f t="shared" si="4"/>
        <v>521748.99212497601</v>
      </c>
    </row>
    <row r="17" spans="1:7" x14ac:dyDescent="0.35">
      <c r="A17" s="2">
        <f t="shared" si="1"/>
        <v>45</v>
      </c>
      <c r="B17" s="2">
        <f t="shared" si="5"/>
        <v>13392</v>
      </c>
      <c r="C17" s="2">
        <f t="shared" si="6"/>
        <v>25888</v>
      </c>
      <c r="D17" s="2">
        <f t="shared" si="0"/>
        <v>12496</v>
      </c>
      <c r="E17" s="3">
        <f t="shared" si="2"/>
        <v>409246.82015989482</v>
      </c>
      <c r="F17" s="3">
        <f t="shared" si="3"/>
        <v>494150.6068127178</v>
      </c>
      <c r="G17" s="3">
        <f t="shared" si="4"/>
        <v>598354.39117997314</v>
      </c>
    </row>
    <row r="18" spans="1:7" x14ac:dyDescent="0.35">
      <c r="A18" s="2">
        <f t="shared" si="1"/>
        <v>46</v>
      </c>
      <c r="B18" s="2">
        <f t="shared" si="5"/>
        <v>13392</v>
      </c>
      <c r="C18" s="2">
        <f t="shared" si="6"/>
        <v>25888</v>
      </c>
      <c r="D18" s="2">
        <f t="shared" si="0"/>
        <v>12496</v>
      </c>
      <c r="E18" s="3">
        <f t="shared" si="2"/>
        <v>455482.24577268644</v>
      </c>
      <c r="F18" s="3">
        <f t="shared" si="3"/>
        <v>557311.26749398967</v>
      </c>
      <c r="G18" s="3">
        <f t="shared" si="4"/>
        <v>684152.43812157004</v>
      </c>
    </row>
    <row r="19" spans="1:7" x14ac:dyDescent="0.35">
      <c r="A19" s="2">
        <f t="shared" si="1"/>
        <v>47</v>
      </c>
      <c r="B19" s="2">
        <f t="shared" si="5"/>
        <v>13392</v>
      </c>
      <c r="C19" s="2">
        <f t="shared" si="6"/>
        <v>25888</v>
      </c>
      <c r="D19" s="2">
        <f t="shared" si="0"/>
        <v>12496</v>
      </c>
      <c r="E19" s="3">
        <f t="shared" si="2"/>
        <v>505416.50543450139</v>
      </c>
      <c r="F19" s="3">
        <f t="shared" si="3"/>
        <v>626787.99424338865</v>
      </c>
      <c r="G19" s="3">
        <f t="shared" si="4"/>
        <v>780246.2506961585</v>
      </c>
    </row>
    <row r="20" spans="1:7" x14ac:dyDescent="0.35">
      <c r="A20" s="2">
        <f t="shared" si="1"/>
        <v>48</v>
      </c>
      <c r="B20" s="2">
        <f t="shared" si="5"/>
        <v>13392</v>
      </c>
      <c r="C20" s="2">
        <f t="shared" si="6"/>
        <v>25888</v>
      </c>
      <c r="D20" s="2">
        <f t="shared" si="0"/>
        <v>12496</v>
      </c>
      <c r="E20" s="3">
        <f t="shared" si="2"/>
        <v>559345.50586926157</v>
      </c>
      <c r="F20" s="3">
        <f t="shared" si="3"/>
        <v>703212.39366772759</v>
      </c>
      <c r="G20" s="3">
        <f t="shared" si="4"/>
        <v>887871.32077969762</v>
      </c>
    </row>
    <row r="21" spans="1:7" x14ac:dyDescent="0.35">
      <c r="A21" s="2">
        <f t="shared" si="1"/>
        <v>49</v>
      </c>
      <c r="B21" s="2">
        <f t="shared" si="5"/>
        <v>13392</v>
      </c>
      <c r="C21" s="2">
        <f t="shared" si="6"/>
        <v>25888</v>
      </c>
      <c r="D21" s="2">
        <f t="shared" si="0"/>
        <v>12496</v>
      </c>
      <c r="E21" s="3">
        <f t="shared" si="2"/>
        <v>617588.82633880258</v>
      </c>
      <c r="F21" s="3">
        <f t="shared" si="3"/>
        <v>787279.23303450039</v>
      </c>
      <c r="G21" s="3">
        <f t="shared" si="4"/>
        <v>1008411.3992732614</v>
      </c>
    </row>
    <row r="22" spans="1:7" x14ac:dyDescent="0.35">
      <c r="A22" s="2">
        <f t="shared" si="1"/>
        <v>50</v>
      </c>
      <c r="B22" s="2">
        <f t="shared" si="5"/>
        <v>13392</v>
      </c>
      <c r="C22" s="2">
        <f t="shared" si="6"/>
        <v>25888</v>
      </c>
      <c r="D22" s="2">
        <f t="shared" si="0"/>
        <v>12496</v>
      </c>
      <c r="E22" s="3">
        <f t="shared" si="2"/>
        <v>680491.61244590685</v>
      </c>
      <c r="F22" s="3">
        <f t="shared" si="3"/>
        <v>879752.75633795047</v>
      </c>
      <c r="G22" s="3">
        <f t="shared" si="4"/>
        <v>1143416.2871860529</v>
      </c>
    </row>
    <row r="23" spans="1:7" x14ac:dyDescent="0.35">
      <c r="A23" s="2">
        <f t="shared" si="1"/>
        <v>51</v>
      </c>
      <c r="B23" s="2">
        <f t="shared" si="5"/>
        <v>13392</v>
      </c>
      <c r="C23" s="2">
        <f t="shared" si="6"/>
        <v>25888</v>
      </c>
      <c r="D23" s="2">
        <f t="shared" si="0"/>
        <v>12496</v>
      </c>
      <c r="E23" s="3">
        <f t="shared" si="2"/>
        <v>748426.62144157942</v>
      </c>
      <c r="F23" s="3">
        <f t="shared" si="3"/>
        <v>981473.63197174564</v>
      </c>
      <c r="G23" s="3">
        <f t="shared" si="4"/>
        <v>1294621.7616483793</v>
      </c>
    </row>
    <row r="24" spans="1:7" x14ac:dyDescent="0.35">
      <c r="A24" s="2">
        <f t="shared" si="1"/>
        <v>52</v>
      </c>
      <c r="B24" s="2">
        <f t="shared" si="5"/>
        <v>13392</v>
      </c>
      <c r="C24" s="2">
        <f t="shared" si="6"/>
        <v>25888</v>
      </c>
      <c r="D24" s="2">
        <f t="shared" si="0"/>
        <v>12496</v>
      </c>
      <c r="E24" s="3">
        <f t="shared" si="2"/>
        <v>821796.43115690583</v>
      </c>
      <c r="F24" s="3">
        <f t="shared" si="3"/>
        <v>1093366.5951689202</v>
      </c>
      <c r="G24" s="3">
        <f t="shared" si="4"/>
        <v>1463971.8930461849</v>
      </c>
    </row>
    <row r="25" spans="1:7" x14ac:dyDescent="0.35">
      <c r="A25" s="2">
        <f t="shared" si="1"/>
        <v>53</v>
      </c>
      <c r="B25" s="2">
        <f t="shared" si="5"/>
        <v>13392</v>
      </c>
      <c r="C25" s="2">
        <f t="shared" si="6"/>
        <v>25888</v>
      </c>
      <c r="D25" s="2">
        <f t="shared" si="0"/>
        <v>12496</v>
      </c>
      <c r="E25" s="3">
        <f t="shared" si="2"/>
        <v>901035.82564945833</v>
      </c>
      <c r="F25" s="3">
        <f t="shared" si="3"/>
        <v>1216448.8546858123</v>
      </c>
      <c r="G25" s="3">
        <f t="shared" si="4"/>
        <v>1653644.0402117271</v>
      </c>
    </row>
    <row r="26" spans="1:7" x14ac:dyDescent="0.35">
      <c r="A26" s="2">
        <f t="shared" si="1"/>
        <v>54</v>
      </c>
      <c r="B26" s="2">
        <f t="shared" si="5"/>
        <v>13392</v>
      </c>
      <c r="C26" s="2">
        <f t="shared" si="6"/>
        <v>25888</v>
      </c>
      <c r="D26" s="2">
        <f t="shared" si="0"/>
        <v>12496</v>
      </c>
      <c r="E26" s="3">
        <f t="shared" si="2"/>
        <v>986614.37170141505</v>
      </c>
      <c r="F26" s="3">
        <f t="shared" si="3"/>
        <v>1351839.3401543936</v>
      </c>
      <c r="G26" s="3">
        <f t="shared" si="4"/>
        <v>1866076.8450371346</v>
      </c>
    </row>
    <row r="27" spans="1:7" x14ac:dyDescent="0.35">
      <c r="A27" s="2">
        <f t="shared" si="1"/>
        <v>55</v>
      </c>
      <c r="B27" s="2">
        <f t="shared" si="5"/>
        <v>13392</v>
      </c>
      <c r="C27" s="2">
        <f t="shared" si="6"/>
        <v>25888</v>
      </c>
      <c r="D27" s="2">
        <f t="shared" si="0"/>
        <v>12496</v>
      </c>
      <c r="E27" s="3">
        <f t="shared" si="2"/>
        <v>1079039.2014375282</v>
      </c>
      <c r="F27" s="3">
        <f t="shared" si="3"/>
        <v>1500768.874169833</v>
      </c>
      <c r="G27" s="3">
        <f t="shared" si="4"/>
        <v>2104001.5864415909</v>
      </c>
    </row>
    <row r="28" spans="1:7" x14ac:dyDescent="0.35">
      <c r="A28" s="2">
        <f t="shared" si="1"/>
        <v>56</v>
      </c>
      <c r="B28" s="2">
        <f t="shared" si="5"/>
        <v>13392</v>
      </c>
      <c r="C28" s="2">
        <f t="shared" si="6"/>
        <v>25888</v>
      </c>
      <c r="D28" s="2">
        <f t="shared" si="0"/>
        <v>12496</v>
      </c>
      <c r="E28" s="3">
        <f t="shared" si="2"/>
        <v>1178858.0175525306</v>
      </c>
      <c r="F28" s="3">
        <f t="shared" si="3"/>
        <v>1664591.3615868164</v>
      </c>
      <c r="G28" s="3">
        <f t="shared" si="4"/>
        <v>2370477.2968145818</v>
      </c>
    </row>
    <row r="29" spans="1:7" x14ac:dyDescent="0.35">
      <c r="A29" s="2">
        <f t="shared" si="1"/>
        <v>57</v>
      </c>
      <c r="B29" s="2">
        <f t="shared" si="5"/>
        <v>13392</v>
      </c>
      <c r="C29" s="2">
        <f t="shared" si="6"/>
        <v>25888</v>
      </c>
      <c r="D29" s="2">
        <f t="shared" si="0"/>
        <v>12496</v>
      </c>
      <c r="E29" s="3">
        <f t="shared" si="2"/>
        <v>1286662.3389567332</v>
      </c>
      <c r="F29" s="3">
        <f t="shared" si="3"/>
        <v>1844796.0977454982</v>
      </c>
      <c r="G29" s="3">
        <f t="shared" si="4"/>
        <v>2668930.0924323318</v>
      </c>
    </row>
    <row r="30" spans="1:7" x14ac:dyDescent="0.35">
      <c r="A30" s="2">
        <f t="shared" si="1"/>
        <v>58</v>
      </c>
      <c r="B30" s="2">
        <f t="shared" si="5"/>
        <v>13392</v>
      </c>
      <c r="C30" s="2">
        <f t="shared" si="6"/>
        <v>25888</v>
      </c>
      <c r="D30" s="2">
        <f t="shared" si="0"/>
        <v>12496</v>
      </c>
      <c r="E30" s="3">
        <f t="shared" si="2"/>
        <v>1403091.0060732721</v>
      </c>
      <c r="F30" s="3">
        <f t="shared" si="3"/>
        <v>2043021.3075200482</v>
      </c>
      <c r="G30" s="3">
        <f t="shared" si="4"/>
        <v>3003197.2235242119</v>
      </c>
    </row>
    <row r="31" spans="1:7" x14ac:dyDescent="0.35">
      <c r="A31" s="2">
        <f t="shared" si="1"/>
        <v>59</v>
      </c>
      <c r="B31" s="2">
        <f t="shared" si="5"/>
        <v>13392</v>
      </c>
      <c r="C31" s="2">
        <f t="shared" si="6"/>
        <v>25888</v>
      </c>
      <c r="D31" s="2">
        <f t="shared" si="0"/>
        <v>12496</v>
      </c>
      <c r="E31" s="3">
        <f t="shared" si="2"/>
        <v>1528833.966559134</v>
      </c>
      <c r="F31" s="3">
        <f t="shared" si="3"/>
        <v>2261069.038272053</v>
      </c>
      <c r="G31" s="3">
        <f t="shared" si="4"/>
        <v>3377576.4103471176</v>
      </c>
    </row>
    <row r="32" spans="1:7" x14ac:dyDescent="0.35">
      <c r="A32" s="2">
        <f t="shared" si="1"/>
        <v>60</v>
      </c>
      <c r="B32" s="2"/>
      <c r="C32" s="2">
        <f t="shared" si="6"/>
        <v>25888</v>
      </c>
      <c r="D32" s="2">
        <f t="shared" si="0"/>
        <v>25888</v>
      </c>
      <c r="E32" s="3">
        <f t="shared" si="2"/>
        <v>1679099.7238838647</v>
      </c>
      <c r="F32" s="3">
        <f t="shared" si="3"/>
        <v>2515652.7420992586</v>
      </c>
      <c r="G32" s="3">
        <f t="shared" si="4"/>
        <v>3811880.1395887719</v>
      </c>
    </row>
    <row r="33" spans="1:7" x14ac:dyDescent="0.35">
      <c r="A33" s="2">
        <f t="shared" si="1"/>
        <v>61</v>
      </c>
      <c r="B33" s="2"/>
      <c r="C33" s="2">
        <f t="shared" si="6"/>
        <v>25888</v>
      </c>
      <c r="D33" s="2">
        <f t="shared" si="0"/>
        <v>25888</v>
      </c>
      <c r="E33" s="3">
        <f t="shared" si="2"/>
        <v>1841386.7417945741</v>
      </c>
      <c r="F33" s="3">
        <f t="shared" si="3"/>
        <v>2795694.8163091848</v>
      </c>
      <c r="G33" s="3">
        <f t="shared" si="4"/>
        <v>4298300.3163394248</v>
      </c>
    </row>
    <row r="34" spans="1:7" x14ac:dyDescent="0.35">
      <c r="A34" s="2">
        <f t="shared" si="1"/>
        <v>62</v>
      </c>
      <c r="B34" s="2"/>
      <c r="C34" s="2">
        <f t="shared" si="6"/>
        <v>25888</v>
      </c>
      <c r="D34" s="2">
        <f t="shared" ref="D34:D65" si="7">C34-B34</f>
        <v>25888</v>
      </c>
      <c r="E34" s="3">
        <f t="shared" si="2"/>
        <v>2016656.7211381402</v>
      </c>
      <c r="F34" s="3">
        <f t="shared" si="3"/>
        <v>3103741.0979401036</v>
      </c>
      <c r="G34" s="3">
        <f t="shared" si="4"/>
        <v>4843090.9143001558</v>
      </c>
    </row>
    <row r="35" spans="1:7" x14ac:dyDescent="0.35">
      <c r="A35" s="2">
        <f t="shared" ref="A35:A57" si="8">A34+1</f>
        <v>63</v>
      </c>
      <c r="B35" s="2"/>
      <c r="C35" s="2">
        <f t="shared" si="6"/>
        <v>25888</v>
      </c>
      <c r="D35" s="2">
        <f t="shared" si="7"/>
        <v>25888</v>
      </c>
      <c r="E35" s="3">
        <f t="shared" ref="E35:E66" si="9">FV($K$1,1,,-(D35+E34))</f>
        <v>2205948.2988291914</v>
      </c>
      <c r="F35" s="3">
        <f t="shared" ref="F35:F57" si="10">FV($L$1,1,,-(D35+F34))</f>
        <v>3442592.0077341143</v>
      </c>
      <c r="G35" s="3">
        <f t="shared" si="4"/>
        <v>5453256.3840161748</v>
      </c>
    </row>
    <row r="36" spans="1:7" x14ac:dyDescent="0.35">
      <c r="A36" s="2">
        <f t="shared" si="8"/>
        <v>64</v>
      </c>
      <c r="B36" s="2"/>
      <c r="C36" s="2">
        <f t="shared" si="6"/>
        <v>25888</v>
      </c>
      <c r="D36" s="2">
        <f t="shared" si="7"/>
        <v>25888</v>
      </c>
      <c r="E36" s="3">
        <f t="shared" si="9"/>
        <v>2410383.202735527</v>
      </c>
      <c r="F36" s="3">
        <f t="shared" si="10"/>
        <v>3815328.008507526</v>
      </c>
      <c r="G36" s="3">
        <f t="shared" si="4"/>
        <v>6136641.7100981167</v>
      </c>
    </row>
    <row r="37" spans="1:7" x14ac:dyDescent="0.35">
      <c r="A37" s="2">
        <f t="shared" si="8"/>
        <v>65</v>
      </c>
      <c r="B37" s="2"/>
      <c r="C37" s="2">
        <f t="shared" si="6"/>
        <v>25888</v>
      </c>
      <c r="D37" s="2">
        <f t="shared" si="7"/>
        <v>25888</v>
      </c>
      <c r="E37" s="3">
        <f t="shared" si="9"/>
        <v>2631172.8989543691</v>
      </c>
      <c r="F37" s="3">
        <f t="shared" si="10"/>
        <v>4225337.609358279</v>
      </c>
      <c r="G37" s="3">
        <f t="shared" si="4"/>
        <v>6902033.2753098914</v>
      </c>
    </row>
    <row r="38" spans="1:7" x14ac:dyDescent="0.35">
      <c r="A38" s="2">
        <f t="shared" si="8"/>
        <v>66</v>
      </c>
      <c r="B38" s="2"/>
      <c r="C38" s="2">
        <f t="shared" si="6"/>
        <v>25888</v>
      </c>
      <c r="D38" s="2">
        <f t="shared" si="7"/>
        <v>25888</v>
      </c>
      <c r="E38" s="3">
        <f t="shared" si="9"/>
        <v>2869625.7708707186</v>
      </c>
      <c r="F38" s="3">
        <f t="shared" si="10"/>
        <v>4676348.1702941069</v>
      </c>
      <c r="G38" s="3">
        <f t="shared" si="4"/>
        <v>7759271.8283470795</v>
      </c>
    </row>
    <row r="39" spans="1:7" x14ac:dyDescent="0.35">
      <c r="A39" s="2">
        <f t="shared" si="8"/>
        <v>67</v>
      </c>
      <c r="B39" s="2"/>
      <c r="C39" s="2">
        <f t="shared" si="6"/>
        <v>25888</v>
      </c>
      <c r="D39" s="2">
        <f t="shared" si="7"/>
        <v>25888</v>
      </c>
      <c r="E39" s="3">
        <f t="shared" si="9"/>
        <v>3127154.8725403761</v>
      </c>
      <c r="F39" s="3">
        <f t="shared" si="10"/>
        <v>5172459.7873235177</v>
      </c>
      <c r="G39" s="3">
        <f t="shared" si="4"/>
        <v>8719379.0077487305</v>
      </c>
    </row>
    <row r="40" spans="1:7" x14ac:dyDescent="0.35">
      <c r="A40" s="2">
        <f t="shared" si="8"/>
        <v>68</v>
      </c>
      <c r="B40" s="2"/>
      <c r="C40" s="2">
        <f t="shared" si="6"/>
        <v>25888</v>
      </c>
      <c r="D40" s="2">
        <f t="shared" si="7"/>
        <v>25888</v>
      </c>
      <c r="E40" s="3">
        <f t="shared" si="9"/>
        <v>3405286.3023436065</v>
      </c>
      <c r="F40" s="3">
        <f t="shared" si="10"/>
        <v>5718182.5660558697</v>
      </c>
      <c r="G40" s="3">
        <f t="shared" si="4"/>
        <v>9794699.0486785788</v>
      </c>
    </row>
    <row r="41" spans="1:7" x14ac:dyDescent="0.35">
      <c r="A41" s="2">
        <f t="shared" si="8"/>
        <v>69</v>
      </c>
      <c r="B41" s="2"/>
      <c r="C41" s="2">
        <f t="shared" si="6"/>
        <v>25888</v>
      </c>
      <c r="D41" s="2">
        <f t="shared" si="7"/>
        <v>25888</v>
      </c>
      <c r="E41" s="3">
        <f t="shared" si="9"/>
        <v>3705668.2465310954</v>
      </c>
      <c r="F41" s="3">
        <f t="shared" si="10"/>
        <v>6318477.6226614574</v>
      </c>
      <c r="G41" s="3">
        <f t="shared" si="4"/>
        <v>10999057.494520009</v>
      </c>
    </row>
    <row r="42" spans="1:7" x14ac:dyDescent="0.35">
      <c r="A42" s="2">
        <f t="shared" si="8"/>
        <v>70</v>
      </c>
      <c r="B42" s="2"/>
      <c r="C42" s="2">
        <f t="shared" si="6"/>
        <v>25888</v>
      </c>
      <c r="D42" s="2">
        <f t="shared" si="7"/>
        <v>25888</v>
      </c>
      <c r="E42" s="3">
        <f t="shared" si="9"/>
        <v>4030080.7462535831</v>
      </c>
      <c r="F42" s="3">
        <f t="shared" si="10"/>
        <v>6978802.1849276042</v>
      </c>
      <c r="G42" s="3">
        <f t="shared" si="4"/>
        <v>12347938.95386241</v>
      </c>
    </row>
    <row r="43" spans="1:7" x14ac:dyDescent="0.35">
      <c r="A43" s="2">
        <f t="shared" si="8"/>
        <v>71</v>
      </c>
      <c r="B43" s="2"/>
      <c r="C43" s="2">
        <f t="shared" si="6"/>
        <v>25888</v>
      </c>
      <c r="D43" s="2">
        <f t="shared" si="7"/>
        <v>25888</v>
      </c>
      <c r="E43" s="3">
        <f t="shared" si="9"/>
        <v>4380446.24595387</v>
      </c>
      <c r="F43" s="3">
        <f t="shared" si="10"/>
        <v>7705159.2034203652</v>
      </c>
      <c r="G43" s="3">
        <f t="shared" si="4"/>
        <v>13858686.188325901</v>
      </c>
    </row>
    <row r="44" spans="1:7" x14ac:dyDescent="0.35">
      <c r="A44" s="2">
        <f t="shared" si="8"/>
        <v>72</v>
      </c>
      <c r="B44" s="2"/>
      <c r="C44" s="2">
        <f t="shared" si="6"/>
        <v>25888</v>
      </c>
      <c r="D44" s="2">
        <f t="shared" si="7"/>
        <v>25888</v>
      </c>
      <c r="E44" s="3">
        <f t="shared" si="9"/>
        <v>4758840.9856301798</v>
      </c>
      <c r="F44" s="3">
        <f t="shared" si="10"/>
        <v>8504151.9237624016</v>
      </c>
      <c r="G44" s="3">
        <f t="shared" si="4"/>
        <v>15550723.09092501</v>
      </c>
    </row>
    <row r="45" spans="1:7" x14ac:dyDescent="0.35">
      <c r="A45" s="2">
        <f t="shared" si="8"/>
        <v>73</v>
      </c>
      <c r="B45" s="2"/>
      <c r="C45" s="2">
        <f t="shared" si="6"/>
        <v>25888</v>
      </c>
      <c r="D45" s="2">
        <f t="shared" si="7"/>
        <v>25888</v>
      </c>
      <c r="E45" s="3">
        <f t="shared" si="9"/>
        <v>5167507.3044805946</v>
      </c>
      <c r="F45" s="3">
        <f t="shared" si="10"/>
        <v>9383043.9161386434</v>
      </c>
      <c r="G45" s="3">
        <f t="shared" si="4"/>
        <v>17445804.421836011</v>
      </c>
    </row>
    <row r="46" spans="1:7" x14ac:dyDescent="0.35">
      <c r="A46" s="2">
        <f t="shared" si="8"/>
        <v>74</v>
      </c>
      <c r="B46" s="2"/>
      <c r="C46" s="2">
        <f t="shared" si="6"/>
        <v>25888</v>
      </c>
      <c r="D46" s="2">
        <f t="shared" si="7"/>
        <v>25888</v>
      </c>
      <c r="E46" s="3">
        <f t="shared" si="9"/>
        <v>5608866.9288390428</v>
      </c>
      <c r="F46" s="3">
        <f t="shared" si="10"/>
        <v>10349825.107752509</v>
      </c>
      <c r="G46" s="3">
        <f t="shared" si="4"/>
        <v>19568295.512456335</v>
      </c>
    </row>
    <row r="47" spans="1:7" x14ac:dyDescent="0.35">
      <c r="A47" s="2">
        <f t="shared" si="8"/>
        <v>75</v>
      </c>
      <c r="B47" s="2"/>
      <c r="C47" s="2">
        <f t="shared" si="6"/>
        <v>25888</v>
      </c>
      <c r="D47" s="2">
        <f t="shared" si="7"/>
        <v>25888</v>
      </c>
      <c r="E47" s="3">
        <f t="shared" si="9"/>
        <v>6085535.3231461663</v>
      </c>
      <c r="F47" s="3">
        <f t="shared" si="10"/>
        <v>11413284.418527761</v>
      </c>
      <c r="G47" s="3">
        <f t="shared" si="4"/>
        <v>21945485.533951096</v>
      </c>
    </row>
    <row r="48" spans="1:7" x14ac:dyDescent="0.35">
      <c r="A48" s="2">
        <f t="shared" si="8"/>
        <v>76</v>
      </c>
      <c r="B48" s="2"/>
      <c r="C48" s="2">
        <f t="shared" si="6"/>
        <v>25888</v>
      </c>
      <c r="D48" s="2">
        <f t="shared" si="7"/>
        <v>25888</v>
      </c>
      <c r="E48" s="3">
        <f t="shared" si="9"/>
        <v>6600337.1889978601</v>
      </c>
      <c r="F48" s="3">
        <f t="shared" si="10"/>
        <v>12583089.660380539</v>
      </c>
      <c r="G48" s="3">
        <f t="shared" si="4"/>
        <v>24607938.35802523</v>
      </c>
    </row>
    <row r="49" spans="1:7" x14ac:dyDescent="0.35">
      <c r="A49" s="2">
        <f t="shared" si="8"/>
        <v>77</v>
      </c>
      <c r="B49" s="2"/>
      <c r="C49" s="2">
        <f t="shared" si="6"/>
        <v>25888</v>
      </c>
      <c r="D49" s="2">
        <f t="shared" si="7"/>
        <v>25888</v>
      </c>
      <c r="E49" s="3">
        <f t="shared" si="9"/>
        <v>7156323.2041176893</v>
      </c>
      <c r="F49" s="3">
        <f t="shared" si="10"/>
        <v>13869875.426418593</v>
      </c>
      <c r="G49" s="3">
        <f t="shared" si="4"/>
        <v>27589885.520988259</v>
      </c>
    </row>
    <row r="50" spans="1:7" x14ac:dyDescent="0.35">
      <c r="A50" s="2">
        <f t="shared" si="8"/>
        <v>78</v>
      </c>
      <c r="B50" s="2"/>
      <c r="C50" s="2">
        <f t="shared" si="6"/>
        <v>25888</v>
      </c>
      <c r="D50" s="2">
        <f t="shared" si="7"/>
        <v>25888</v>
      </c>
      <c r="E50" s="3">
        <f t="shared" si="9"/>
        <v>7756788.1004471052</v>
      </c>
      <c r="F50" s="3">
        <f t="shared" si="10"/>
        <v>15285339.769060453</v>
      </c>
      <c r="G50" s="3">
        <f t="shared" si="4"/>
        <v>30929666.343506854</v>
      </c>
    </row>
    <row r="51" spans="1:7" x14ac:dyDescent="0.35">
      <c r="A51" s="2">
        <f t="shared" si="8"/>
        <v>79</v>
      </c>
      <c r="B51" s="2"/>
      <c r="C51" s="2">
        <f t="shared" si="6"/>
        <v>25888</v>
      </c>
      <c r="D51" s="2">
        <f t="shared" si="7"/>
        <v>25888</v>
      </c>
      <c r="E51" s="3">
        <f t="shared" si="9"/>
        <v>8405290.188482875</v>
      </c>
      <c r="F51" s="3">
        <f t="shared" si="10"/>
        <v>16842350.545966499</v>
      </c>
      <c r="G51" s="3">
        <f t="shared" si="4"/>
        <v>34670220.864727683</v>
      </c>
    </row>
    <row r="52" spans="1:7" x14ac:dyDescent="0.35">
      <c r="A52" s="2">
        <f t="shared" si="8"/>
        <v>80</v>
      </c>
      <c r="B52" s="2"/>
      <c r="C52" s="2">
        <f t="shared" si="6"/>
        <v>25888</v>
      </c>
      <c r="D52" s="2">
        <f t="shared" si="7"/>
        <v>25888</v>
      </c>
      <c r="E52" s="3">
        <f t="shared" si="9"/>
        <v>9105672.4435615055</v>
      </c>
      <c r="F52" s="3">
        <f t="shared" si="10"/>
        <v>18555062.400563151</v>
      </c>
      <c r="G52" s="3">
        <f t="shared" si="4"/>
        <v>38859641.928495012</v>
      </c>
    </row>
    <row r="53" spans="1:7" x14ac:dyDescent="0.35">
      <c r="A53" s="2">
        <f t="shared" si="8"/>
        <v>81</v>
      </c>
      <c r="B53" s="2"/>
      <c r="C53" s="2">
        <f t="shared" si="6"/>
        <v>25888</v>
      </c>
      <c r="D53" s="2">
        <f t="shared" si="7"/>
        <v>25888</v>
      </c>
      <c r="E53" s="3">
        <f t="shared" si="9"/>
        <v>9862085.2790464275</v>
      </c>
      <c r="F53" s="3">
        <f t="shared" si="10"/>
        <v>20439045.440619469</v>
      </c>
      <c r="G53" s="3">
        <f t="shared" si="4"/>
        <v>43551793.519914418</v>
      </c>
    </row>
    <row r="54" spans="1:7" x14ac:dyDescent="0.35">
      <c r="A54" s="2">
        <f t="shared" si="8"/>
        <v>82</v>
      </c>
      <c r="B54" s="2"/>
      <c r="C54" s="2">
        <f t="shared" si="6"/>
        <v>25888</v>
      </c>
      <c r="D54" s="2">
        <f t="shared" si="7"/>
        <v>25888</v>
      </c>
      <c r="E54" s="3">
        <f t="shared" si="9"/>
        <v>10679011.141370142</v>
      </c>
      <c r="F54" s="3">
        <f t="shared" si="10"/>
        <v>22511426.784681417</v>
      </c>
      <c r="G54" s="3">
        <f t="shared" si="4"/>
        <v>48807003.302304156</v>
      </c>
    </row>
    <row r="55" spans="1:7" x14ac:dyDescent="0.35">
      <c r="A55" s="2">
        <f t="shared" si="8"/>
        <v>83</v>
      </c>
      <c r="B55" s="2"/>
      <c r="C55" s="2">
        <f t="shared" si="6"/>
        <v>25888</v>
      </c>
      <c r="D55" s="2">
        <f t="shared" si="7"/>
        <v>25888</v>
      </c>
      <c r="E55" s="3">
        <f t="shared" si="9"/>
        <v>11561291.072679754</v>
      </c>
      <c r="F55" s="3">
        <f t="shared" si="10"/>
        <v>24791046.263149559</v>
      </c>
      <c r="G55" s="3">
        <f t="shared" si="4"/>
        <v>54692838.258580662</v>
      </c>
    </row>
    <row r="56" spans="1:7" x14ac:dyDescent="0.35">
      <c r="A56" s="2">
        <f t="shared" si="8"/>
        <v>84</v>
      </c>
      <c r="B56" s="2"/>
      <c r="C56" s="2">
        <f t="shared" si="6"/>
        <v>25888</v>
      </c>
      <c r="D56" s="2">
        <f t="shared" si="7"/>
        <v>25888</v>
      </c>
      <c r="E56" s="3">
        <f t="shared" si="9"/>
        <v>12514153.398494136</v>
      </c>
      <c r="F56" s="3">
        <f t="shared" si="10"/>
        <v>27298627.689464517</v>
      </c>
      <c r="G56" s="3">
        <f t="shared" si="4"/>
        <v>61284973.409610346</v>
      </c>
    </row>
    <row r="57" spans="1:7" x14ac:dyDescent="0.35">
      <c r="A57" s="2">
        <f t="shared" si="8"/>
        <v>85</v>
      </c>
      <c r="B57" s="2"/>
      <c r="C57" s="2">
        <f t="shared" si="6"/>
        <v>25888</v>
      </c>
      <c r="D57" s="2">
        <f t="shared" si="7"/>
        <v>25888</v>
      </c>
      <c r="E57" s="3">
        <f t="shared" si="9"/>
        <v>13543244.710373668</v>
      </c>
      <c r="F57" s="3">
        <f t="shared" si="10"/>
        <v>30056967.258410972</v>
      </c>
      <c r="G57" s="3">
        <f t="shared" si="4"/>
        <v>68668164.778763592</v>
      </c>
    </row>
  </sheetData>
  <mergeCells count="1">
    <mergeCell ref="I6:K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Pruthi</dc:creator>
  <cp:lastModifiedBy>Ajay Pruthi</cp:lastModifiedBy>
  <dcterms:created xsi:type="dcterms:W3CDTF">2023-06-23T02:26:57Z</dcterms:created>
  <dcterms:modified xsi:type="dcterms:W3CDTF">2023-06-29T03:56:22Z</dcterms:modified>
</cp:coreProperties>
</file>