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taylorwilkerson2000/Downloads/audit-the-refund/dashboards/"/>
    </mc:Choice>
  </mc:AlternateContent>
  <xr:revisionPtr revIDLastSave="0" documentId="8_{81B2E215-43A9-E546-B068-B756351759CD}" xr6:coauthVersionLast="47" xr6:coauthVersionMax="47" xr10:uidLastSave="{00000000-0000-0000-0000-000000000000}"/>
  <bookViews>
    <workbookView xWindow="4340" yWindow="500" windowWidth="24460" windowHeight="16480" xr2:uid="{00000000-000D-0000-FFFF-FFFF00000000}"/>
  </bookViews>
  <sheets>
    <sheet name="refund_risk (2)" sheetId="4" r:id="rId1"/>
  </sheets>
  <definedNames>
    <definedName name="_xlchart.v1.0" hidden="1">'refund_risk (2)'!$A$2:$M$11</definedName>
    <definedName name="_xlchart.v1.1" hidden="1">'refund_risk (2)'!$N$1</definedName>
    <definedName name="_xlchart.v1.2" hidden="1">'refund_risk (2)'!$N$2:$N$11</definedName>
    <definedName name="_xlchart.v1.3" hidden="1">'refund_risk (2)'!$A$2:$M$11</definedName>
    <definedName name="_xlchart.v1.4" hidden="1">'refund_risk (2)'!$N$1</definedName>
    <definedName name="_xlchart.v1.5" hidden="1">'refund_risk (2)'!$N$2:$N$11</definedName>
    <definedName name="ExternalData_2" localSheetId="0" hidden="1">'refund_risk (2)'!$A$1:$N$11</definedName>
  </definedNames>
  <calcPr calcId="0"/>
  <pivotCaches>
    <pivotCache cacheId="1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41E485-AB2E-E945-BD24-98FCBAA602DC}" keepAlive="1" name="Query - refund_risk" description="Connection to the 'refund_risk' query in the workbook." type="5" refreshedVersion="0" background="1">
    <dbPr connection="Provider=Microsoft.Mashup.OleDb.1;Data Source=$Workbook$;Location=refund_risk;Extended Properties=&quot;&quot;" command="SELECT * FROM [refund_risk]"/>
  </connection>
  <connection id="2" xr16:uid="{B95BB617-8D92-1D47-BCBB-8031B2A6C6EF}" keepAlive="1" name="Query - refund_risk (2)" description="Connection to the 'refund_risk (2)' query in the workbook." type="5" refreshedVersion="8" background="1" saveData="1">
    <dbPr connection="Provider=Microsoft.Mashup.OleDb.1;Data Source=$Workbook$;Location=&quot;refund_risk (2)&quot;;Extended Properties=&quot;&quot;" command="SELECT * FROM [refund_risk (2)]"/>
  </connection>
</connections>
</file>

<file path=xl/sharedStrings.xml><?xml version="1.0" encoding="utf-8"?>
<sst xmlns="http://schemas.openxmlformats.org/spreadsheetml/2006/main" count="60" uniqueCount="36">
  <si>
    <t>ReturnID</t>
  </si>
  <si>
    <t>SSN</t>
  </si>
  <si>
    <t>TaxYear</t>
  </si>
  <si>
    <t>ReportedIncome</t>
  </si>
  <si>
    <t>ClaimedDeductions</t>
  </si>
  <si>
    <t>TaxWithheld</t>
  </si>
  <si>
    <t>RefundRequested</t>
  </si>
  <si>
    <t>flag_duplicate_ssn</t>
  </si>
  <si>
    <t>flag_excessive_deductions</t>
  </si>
  <si>
    <t>flag_inflated_refund</t>
  </si>
  <si>
    <t>flag_low_income_high_refund</t>
  </si>
  <si>
    <t>flag_missing_withholding</t>
  </si>
  <si>
    <t>RiskScore</t>
  </si>
  <si>
    <t>RiskLevel</t>
  </si>
  <si>
    <t>123-45-6789</t>
  </si>
  <si>
    <t>Medium</t>
  </si>
  <si>
    <t>987-65-4321</t>
  </si>
  <si>
    <t>Low</t>
  </si>
  <si>
    <t>555-11-2222</t>
  </si>
  <si>
    <t>222-33-4444</t>
  </si>
  <si>
    <t>333-44-5555</t>
  </si>
  <si>
    <t>444-55-6666</t>
  </si>
  <si>
    <t>777-88-9999</t>
  </si>
  <si>
    <t>888-00-1111</t>
  </si>
  <si>
    <t>999-12-3456</t>
  </si>
  <si>
    <t>Grand Total</t>
  </si>
  <si>
    <t>Count of ReturnID</t>
  </si>
  <si>
    <t>Sum of flag_duplicate_ssn</t>
  </si>
  <si>
    <t>Sum of flag_excessive_deductions</t>
  </si>
  <si>
    <t>Sum of flag_inflated_refund</t>
  </si>
  <si>
    <t>Sum of flag_low_income_high_refund</t>
  </si>
  <si>
    <t>Sum of flag_missing_withholding</t>
  </si>
  <si>
    <t>Risk Level</t>
  </si>
  <si>
    <t>Refund Requested</t>
  </si>
  <si>
    <t>Risk Score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</si>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</sst>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1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Wilkerson" refreshedDate="45921.695477546295" createdVersion="8" refreshedVersion="8" minRefreshableVersion="3" recordCount="10" xr:uid="{4E946F06-4930-204D-8786-DEE79FBB8819}">
  <cacheSource type="worksheet">
    <worksheetSource name="refund_risk__2"/>
  </cacheSource>
  <cacheFields count="14">
    <cacheField name="Return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SN" numFmtId="0">
      <sharedItems count="9">
        <s v="123-45-6789"/>
        <s v="987-65-4321"/>
        <s v="555-11-2222"/>
        <s v="222-33-4444"/>
        <s v="333-44-5555"/>
        <s v="444-55-6666"/>
        <s v="777-88-9999"/>
        <s v="888-00-1111"/>
        <s v="999-12-3456"/>
      </sharedItems>
    </cacheField>
    <cacheField name="TaxYear" numFmtId="0">
      <sharedItems containsSemiMixedTypes="0" containsString="0" containsNumber="1" containsInteger="1" minValue="2024" maxValue="2024"/>
    </cacheField>
    <cacheField name="ReportedIncome" numFmtId="0">
      <sharedItems containsSemiMixedTypes="0" containsString="0" containsNumber="1" containsInteger="1" minValue="18000" maxValue="120000"/>
    </cacheField>
    <cacheField name="ClaimedDeductions" numFmtId="0">
      <sharedItems containsSemiMixedTypes="0" containsString="0" containsNumber="1" containsInteger="1" minValue="7000" maxValue="95000"/>
    </cacheField>
    <cacheField name="TaxWithheld" numFmtId="0">
      <sharedItems containsSemiMixedTypes="0" containsString="0" containsNumber="1" containsInteger="1" minValue="0" maxValue="18000"/>
    </cacheField>
    <cacheField name="RefundRequested" numFmtId="0">
      <sharedItems containsSemiMixedTypes="0" containsString="0" containsNumber="1" containsInteger="1" minValue="1500" maxValue="28000" count="10">
        <n v="6000"/>
        <n v="4000"/>
        <n v="5500"/>
        <n v="3200"/>
        <n v="7200"/>
        <n v="1500"/>
        <n v="28000"/>
        <n v="2800"/>
        <n v="2900"/>
        <n v="5100"/>
      </sharedItems>
    </cacheField>
    <cacheField name="flag_duplicate_ssn" numFmtId="0">
      <sharedItems containsSemiMixedTypes="0" containsString="0" containsNumber="1" containsInteger="1" minValue="0" maxValue="1" count="2">
        <n v="1"/>
        <n v="0"/>
      </sharedItems>
    </cacheField>
    <cacheField name="flag_excessive_deductions" numFmtId="0">
      <sharedItems containsSemiMixedTypes="0" containsString="0" containsNumber="1" containsInteger="1" minValue="0" maxValue="1" count="2">
        <n v="1"/>
        <n v="0"/>
      </sharedItems>
    </cacheField>
    <cacheField name="flag_inflated_refund" numFmtId="0">
      <sharedItems containsSemiMixedTypes="0" containsString="0" containsNumber="1" containsInteger="1" minValue="0" maxValue="1" count="2">
        <n v="0"/>
        <n v="1"/>
      </sharedItems>
    </cacheField>
    <cacheField name="flag_low_income_high_refund" numFmtId="0">
      <sharedItems containsSemiMixedTypes="0" containsString="0" containsNumber="1" containsInteger="1" minValue="0" maxValue="1" count="2">
        <n v="0"/>
        <n v="1"/>
      </sharedItems>
    </cacheField>
    <cacheField name="flag_missing_withholding" numFmtId="0">
      <sharedItems containsSemiMixedTypes="0" containsString="0" containsNumber="1" containsInteger="1" minValue="0" maxValue="1" count="2">
        <n v="0"/>
        <n v="1"/>
      </sharedItems>
    </cacheField>
    <cacheField name="RiskScore" numFmtId="0">
      <sharedItems containsSemiMixedTypes="0" containsString="0" containsNumber="1" containsInteger="1" minValue="0" maxValue="80"/>
    </cacheField>
    <cacheField name="RiskLevel" numFmtId="0">
      <sharedItems count="2"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2024"/>
    <n v="45000"/>
    <n v="50000"/>
    <n v="4500"/>
    <x v="0"/>
    <x v="0"/>
    <x v="0"/>
    <x v="0"/>
    <x v="0"/>
    <x v="0"/>
    <n v="80"/>
    <x v="0"/>
  </r>
  <r>
    <x v="1"/>
    <x v="1"/>
    <n v="2024"/>
    <n v="90000"/>
    <n v="10000"/>
    <n v="12000"/>
    <x v="1"/>
    <x v="1"/>
    <x v="1"/>
    <x v="0"/>
    <x v="0"/>
    <x v="0"/>
    <n v="0"/>
    <x v="1"/>
  </r>
  <r>
    <x v="2"/>
    <x v="0"/>
    <n v="2024"/>
    <n v="55000"/>
    <n v="12000"/>
    <n v="6000"/>
    <x v="2"/>
    <x v="0"/>
    <x v="1"/>
    <x v="0"/>
    <x v="0"/>
    <x v="0"/>
    <n v="50"/>
    <x v="0"/>
  </r>
  <r>
    <x v="3"/>
    <x v="2"/>
    <n v="2024"/>
    <n v="18000"/>
    <n v="8000"/>
    <n v="1500"/>
    <x v="3"/>
    <x v="1"/>
    <x v="1"/>
    <x v="1"/>
    <x v="1"/>
    <x v="0"/>
    <n v="40"/>
    <x v="1"/>
  </r>
  <r>
    <x v="4"/>
    <x v="3"/>
    <n v="2024"/>
    <n v="65000"/>
    <n v="7000"/>
    <n v="7000"/>
    <x v="4"/>
    <x v="1"/>
    <x v="1"/>
    <x v="0"/>
    <x v="0"/>
    <x v="0"/>
    <n v="0"/>
    <x v="1"/>
  </r>
  <r>
    <x v="5"/>
    <x v="4"/>
    <n v="2024"/>
    <n v="30000"/>
    <n v="26000"/>
    <n v="0"/>
    <x v="5"/>
    <x v="1"/>
    <x v="0"/>
    <x v="1"/>
    <x v="0"/>
    <x v="1"/>
    <n v="65"/>
    <x v="0"/>
  </r>
  <r>
    <x v="6"/>
    <x v="5"/>
    <n v="2024"/>
    <n v="120000"/>
    <n v="95000"/>
    <n v="18000"/>
    <x v="6"/>
    <x v="1"/>
    <x v="1"/>
    <x v="1"/>
    <x v="0"/>
    <x v="0"/>
    <n v="25"/>
    <x v="1"/>
  </r>
  <r>
    <x v="7"/>
    <x v="6"/>
    <n v="2024"/>
    <n v="40000"/>
    <n v="10000"/>
    <n v="3000"/>
    <x v="7"/>
    <x v="1"/>
    <x v="1"/>
    <x v="0"/>
    <x v="0"/>
    <x v="0"/>
    <n v="0"/>
    <x v="1"/>
  </r>
  <r>
    <x v="8"/>
    <x v="7"/>
    <n v="2024"/>
    <n v="25000"/>
    <n v="21000"/>
    <n v="1800"/>
    <x v="8"/>
    <x v="1"/>
    <x v="0"/>
    <x v="1"/>
    <x v="0"/>
    <x v="0"/>
    <n v="55"/>
    <x v="0"/>
  </r>
  <r>
    <x v="9"/>
    <x v="8"/>
    <n v="2024"/>
    <n v="52000"/>
    <n v="15000"/>
    <n v="5200"/>
    <x v="9"/>
    <x v="1"/>
    <x v="1"/>
    <x v="0"/>
    <x v="0"/>
    <x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4E3F5C-1964-F547-AD01-E2A65FDA7019}" name="PivotTable5" cacheId="1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5:K2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3">
        <item x="1"/>
        <item x="0"/>
        <item t="default"/>
      </items>
    </pivotField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Sum of flag_duplicate_ssn" fld="7" baseField="0" baseItem="0"/>
    <dataField name="Sum of flag_inflated_refund" fld="9" baseField="0" baseItem="0"/>
    <dataField name="Sum of flag_excessive_deductions" fld="8" baseField="0" baseItem="0"/>
    <dataField name="Sum of flag_low_income_high_refund" fld="10" baseField="0" baseItem="0"/>
    <dataField name="Sum of flag_missing_withholding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096C6-F8D9-BD4A-B37D-80462F71E95A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turnID">
  <location ref="G14:H25" firstHeaderRow="1" firstDataRow="1" firstDataCol="1"/>
  <pivotFields count="1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11">
        <item x="5"/>
        <item x="7"/>
        <item x="8"/>
        <item x="3"/>
        <item x="1"/>
        <item x="9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Risk Score" fld="1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CE15A-0716-9140-BFB4-026F9DF99140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SN">
  <location ref="D15:E25" firstHeaderRow="1" firstDataRow="1" firstDataCol="1"/>
  <pivotFields count="14">
    <pivotField showAll="0"/>
    <pivotField axis="axisRow" showAll="0">
      <items count="10">
        <item x="0"/>
        <item x="3"/>
        <item x="4"/>
        <item x="5"/>
        <item x="2"/>
        <item x="6"/>
        <item x="7"/>
        <item x="1"/>
        <item x="8"/>
        <item t="default"/>
      </items>
    </pivotField>
    <pivotField showAll="0"/>
    <pivotField showAll="0"/>
    <pivotField showAll="0"/>
    <pivotField showAll="0"/>
    <pivotField dataField="1"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Refund Requested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B872F-BDF6-7C4B-9108-2C8BC78B2FEF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isk Level">
  <location ref="A14:B17" firstHeaderRow="1" firstDataRow="1" firstDataCol="1"/>
  <pivotFields count="14"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Items count="1">
    <i/>
  </colItems>
  <dataFields count="1">
    <dataField name="Count of Return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82FB093-A7E7-7A48-A5EA-F07D9ABBB96E}" autoFormatId="16" applyNumberFormats="0" applyBorderFormats="0" applyFontFormats="0" applyPatternFormats="0" applyAlignmentFormats="0" applyWidthHeightFormats="0">
  <queryTableRefresh nextId="15">
    <queryTableFields count="14">
      <queryTableField id="1" name="ReturnID" tableColumnId="1"/>
      <queryTableField id="2" name="SSN" tableColumnId="2"/>
      <queryTableField id="3" name="TaxYear" tableColumnId="3"/>
      <queryTableField id="4" name="ReportedIncome" tableColumnId="4"/>
      <queryTableField id="5" name="ClaimedDeductions" tableColumnId="5"/>
      <queryTableField id="6" name="TaxWithheld" tableColumnId="6"/>
      <queryTableField id="7" name="RefundRequested" tableColumnId="7"/>
      <queryTableField id="8" name="flag_duplicate_ssn" tableColumnId="8"/>
      <queryTableField id="9" name="flag_excessive_deductions" tableColumnId="9"/>
      <queryTableField id="10" name="flag_inflated_refund" tableColumnId="10"/>
      <queryTableField id="11" name="flag_low_income_high_refund" tableColumnId="11"/>
      <queryTableField id="12" name="flag_missing_withholding" tableColumnId="12"/>
      <queryTableField id="13" name="RiskScore" tableColumnId="13"/>
      <queryTableField id="14" name="RiskLevel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018743-6AEA-354C-996C-D30C158EC862}" name="refund_risk__2" displayName="refund_risk__2" ref="A1:N11" tableType="queryTable" totalsRowShown="0" headerRowDxfId="1" dataDxfId="0">
  <autoFilter ref="A1:N11" xr:uid="{41018743-6AEA-354C-996C-D30C158EC862}"/>
  <tableColumns count="14">
    <tableColumn id="1" xr3:uid="{4AA45D12-5809-664A-AD61-70714981FE87}" uniqueName="1" name="ReturnID" queryTableFieldId="1" dataDxfId="15"/>
    <tableColumn id="2" xr3:uid="{E093CD90-07CF-B148-8516-4830E26E55F3}" uniqueName="2" name="SSN" queryTableFieldId="2" dataDxfId="14"/>
    <tableColumn id="3" xr3:uid="{3035C162-B168-2243-ACD1-A8937BFDB763}" uniqueName="3" name="TaxYear" queryTableFieldId="3" dataDxfId="13"/>
    <tableColumn id="4" xr3:uid="{4D8259A4-73F2-E449-9C65-5283001D318B}" uniqueName="4" name="ReportedIncome" queryTableFieldId="4" dataDxfId="12"/>
    <tableColumn id="5" xr3:uid="{E4436488-20F7-3F4B-853D-432883B59389}" uniqueName="5" name="ClaimedDeductions" queryTableFieldId="5" dataDxfId="11"/>
    <tableColumn id="6" xr3:uid="{16A0C3E4-E8CE-F046-8055-2829680F7FF1}" uniqueName="6" name="TaxWithheld" queryTableFieldId="6" dataDxfId="10"/>
    <tableColumn id="7" xr3:uid="{0D9FF337-1BBA-814B-B4DD-CA94C4D46EA9}" uniqueName="7" name="RefundRequested" queryTableFieldId="7" dataDxfId="9"/>
    <tableColumn id="8" xr3:uid="{7A372C2A-49DF-7F4C-9052-D8BB40702271}" uniqueName="8" name="flag_duplicate_ssn" queryTableFieldId="8" dataDxfId="8"/>
    <tableColumn id="9" xr3:uid="{6CF0302F-81B6-0E45-AE32-DFCDCA00AF52}" uniqueName="9" name="flag_excessive_deductions" queryTableFieldId="9" dataDxfId="7"/>
    <tableColumn id="10" xr3:uid="{67206919-734C-E849-B2BE-34A20EEDF298}" uniqueName="10" name="flag_inflated_refund" queryTableFieldId="10" dataDxfId="6"/>
    <tableColumn id="11" xr3:uid="{076B97D9-EB36-B546-A74D-E76D76DFF1EE}" uniqueName="11" name="flag_low_income_high_refund" queryTableFieldId="11" dataDxfId="5"/>
    <tableColumn id="12" xr3:uid="{A9309C53-838F-DD4D-8A5C-561DA6422CCC}" uniqueName="12" name="flag_missing_withholding" queryTableFieldId="12" dataDxfId="4"/>
    <tableColumn id="13" xr3:uid="{8EC68752-BA70-1443-84D9-C1AFF319003D}" uniqueName="13" name="RiskScore" queryTableFieldId="13" dataDxfId="3"/>
    <tableColumn id="14" xr3:uid="{DD2AB36B-6F09-7E4B-A9BB-1E8B4CD9DA30}" uniqueName="14" name="RiskLevel" queryTableFieldId="1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0279-DC3A-2A4B-8274-EFEEBC36658A}">
  <dimension ref="A1:N25"/>
  <sheetViews>
    <sheetView tabSelected="1" workbookViewId="0">
      <selection activeCell="F33" sqref="F33"/>
    </sheetView>
  </sheetViews>
  <sheetFormatPr baseColWidth="10" defaultRowHeight="15" x14ac:dyDescent="0.2"/>
  <cols>
    <col min="1" max="1" width="10.6640625" bestFit="1" customWidth="1"/>
    <col min="2" max="2" width="11.1640625" bestFit="1" customWidth="1"/>
    <col min="3" max="3" width="9.6640625" bestFit="1" customWidth="1"/>
    <col min="4" max="4" width="16.83203125" bestFit="1" customWidth="1"/>
    <col min="5" max="5" width="19" bestFit="1" customWidth="1"/>
    <col min="6" max="6" width="13.5" bestFit="1" customWidth="1"/>
    <col min="7" max="7" width="12.1640625" bestFit="1" customWidth="1"/>
    <col min="8" max="8" width="14" bestFit="1" customWidth="1"/>
    <col min="9" max="9" width="24.33203125" bestFit="1" customWidth="1"/>
    <col min="10" max="10" width="30" bestFit="1" customWidth="1"/>
    <col min="11" max="11" width="2.1640625" bestFit="1" customWidth="1"/>
    <col min="12" max="12" width="27.5" bestFit="1" customWidth="1"/>
    <col min="13" max="13" width="30.33203125" bestFit="1" customWidth="1"/>
    <col min="14" max="14" width="26.33203125" bestFit="1" customWidth="1"/>
    <col min="15" max="16" width="5.1640625" bestFit="1" customWidth="1"/>
    <col min="17" max="17" width="6.1640625" bestFit="1" customWidth="1"/>
    <col min="18" max="18" width="10" bestFit="1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">
      <c r="A2" s="4">
        <v>1</v>
      </c>
      <c r="B2" s="5" t="s">
        <v>14</v>
      </c>
      <c r="C2" s="4">
        <v>2024</v>
      </c>
      <c r="D2" s="4">
        <v>45000</v>
      </c>
      <c r="E2" s="4">
        <v>50000</v>
      </c>
      <c r="F2" s="4">
        <v>4500</v>
      </c>
      <c r="G2" s="4">
        <v>6000</v>
      </c>
      <c r="H2" s="4">
        <v>1</v>
      </c>
      <c r="I2" s="4">
        <v>1</v>
      </c>
      <c r="J2" s="4">
        <v>0</v>
      </c>
      <c r="K2" s="4">
        <v>0</v>
      </c>
      <c r="L2" s="4">
        <v>0</v>
      </c>
      <c r="M2" s="4">
        <v>80</v>
      </c>
      <c r="N2" s="5" t="s">
        <v>15</v>
      </c>
    </row>
    <row r="3" spans="1:14" x14ac:dyDescent="0.2">
      <c r="A3" s="4">
        <v>2</v>
      </c>
      <c r="B3" s="5" t="s">
        <v>16</v>
      </c>
      <c r="C3" s="4">
        <v>2024</v>
      </c>
      <c r="D3" s="4">
        <v>90000</v>
      </c>
      <c r="E3" s="4">
        <v>10000</v>
      </c>
      <c r="F3" s="4">
        <v>12000</v>
      </c>
      <c r="G3" s="4">
        <v>4000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5" t="s">
        <v>17</v>
      </c>
    </row>
    <row r="4" spans="1:14" x14ac:dyDescent="0.2">
      <c r="A4" s="4">
        <v>3</v>
      </c>
      <c r="B4" s="5" t="s">
        <v>14</v>
      </c>
      <c r="C4" s="4">
        <v>2024</v>
      </c>
      <c r="D4" s="4">
        <v>55000</v>
      </c>
      <c r="E4" s="4">
        <v>12000</v>
      </c>
      <c r="F4" s="4">
        <v>6000</v>
      </c>
      <c r="G4" s="4">
        <v>5500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50</v>
      </c>
      <c r="N4" s="5" t="s">
        <v>15</v>
      </c>
    </row>
    <row r="5" spans="1:14" x14ac:dyDescent="0.2">
      <c r="A5" s="4">
        <v>4</v>
      </c>
      <c r="B5" s="5" t="s">
        <v>18</v>
      </c>
      <c r="C5" s="4">
        <v>2024</v>
      </c>
      <c r="D5" s="4">
        <v>18000</v>
      </c>
      <c r="E5" s="4">
        <v>8000</v>
      </c>
      <c r="F5" s="4">
        <v>1500</v>
      </c>
      <c r="G5" s="4">
        <v>3200</v>
      </c>
      <c r="H5" s="4">
        <v>0</v>
      </c>
      <c r="I5" s="4">
        <v>0</v>
      </c>
      <c r="J5" s="4">
        <v>1</v>
      </c>
      <c r="K5" s="4">
        <v>1</v>
      </c>
      <c r="L5" s="4">
        <v>0</v>
      </c>
      <c r="M5" s="4">
        <v>40</v>
      </c>
      <c r="N5" s="5" t="s">
        <v>17</v>
      </c>
    </row>
    <row r="6" spans="1:14" x14ac:dyDescent="0.2">
      <c r="A6" s="4">
        <v>5</v>
      </c>
      <c r="B6" s="5" t="s">
        <v>19</v>
      </c>
      <c r="C6" s="4">
        <v>2024</v>
      </c>
      <c r="D6" s="4">
        <v>65000</v>
      </c>
      <c r="E6" s="4">
        <v>7000</v>
      </c>
      <c r="F6" s="4">
        <v>7000</v>
      </c>
      <c r="G6" s="4">
        <v>7200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5" t="s">
        <v>17</v>
      </c>
    </row>
    <row r="7" spans="1:14" x14ac:dyDescent="0.2">
      <c r="A7" s="4">
        <v>6</v>
      </c>
      <c r="B7" s="5" t="s">
        <v>20</v>
      </c>
      <c r="C7" s="4">
        <v>2024</v>
      </c>
      <c r="D7" s="4">
        <v>30000</v>
      </c>
      <c r="E7" s="4">
        <v>26000</v>
      </c>
      <c r="F7" s="4">
        <v>0</v>
      </c>
      <c r="G7" s="4">
        <v>1500</v>
      </c>
      <c r="H7" s="4">
        <v>0</v>
      </c>
      <c r="I7" s="4">
        <v>1</v>
      </c>
      <c r="J7" s="4">
        <v>1</v>
      </c>
      <c r="K7" s="4">
        <v>0</v>
      </c>
      <c r="L7" s="4">
        <v>1</v>
      </c>
      <c r="M7" s="4">
        <v>65</v>
      </c>
      <c r="N7" s="5" t="s">
        <v>15</v>
      </c>
    </row>
    <row r="8" spans="1:14" x14ac:dyDescent="0.2">
      <c r="A8" s="4">
        <v>7</v>
      </c>
      <c r="B8" s="5" t="s">
        <v>21</v>
      </c>
      <c r="C8" s="4">
        <v>2024</v>
      </c>
      <c r="D8" s="4">
        <v>120000</v>
      </c>
      <c r="E8" s="4">
        <v>95000</v>
      </c>
      <c r="F8" s="4">
        <v>18000</v>
      </c>
      <c r="G8" s="4">
        <v>28000</v>
      </c>
      <c r="H8" s="4">
        <v>0</v>
      </c>
      <c r="I8" s="4">
        <v>0</v>
      </c>
      <c r="J8" s="4">
        <v>1</v>
      </c>
      <c r="K8" s="4">
        <v>0</v>
      </c>
      <c r="L8" s="4">
        <v>0</v>
      </c>
      <c r="M8" s="4">
        <v>25</v>
      </c>
      <c r="N8" s="5" t="s">
        <v>17</v>
      </c>
    </row>
    <row r="9" spans="1:14" x14ac:dyDescent="0.2">
      <c r="A9" s="4">
        <v>8</v>
      </c>
      <c r="B9" s="5" t="s">
        <v>22</v>
      </c>
      <c r="C9" s="4">
        <v>2024</v>
      </c>
      <c r="D9" s="4">
        <v>40000</v>
      </c>
      <c r="E9" s="4">
        <v>10000</v>
      </c>
      <c r="F9" s="4">
        <v>3000</v>
      </c>
      <c r="G9" s="4">
        <v>2800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5" t="s">
        <v>17</v>
      </c>
    </row>
    <row r="10" spans="1:14" x14ac:dyDescent="0.2">
      <c r="A10" s="4">
        <v>9</v>
      </c>
      <c r="B10" s="5" t="s">
        <v>23</v>
      </c>
      <c r="C10" s="4">
        <v>2024</v>
      </c>
      <c r="D10" s="4">
        <v>25000</v>
      </c>
      <c r="E10" s="4">
        <v>21000</v>
      </c>
      <c r="F10" s="4">
        <v>1800</v>
      </c>
      <c r="G10" s="4">
        <v>2900</v>
      </c>
      <c r="H10" s="4">
        <v>0</v>
      </c>
      <c r="I10" s="4">
        <v>1</v>
      </c>
      <c r="J10" s="4">
        <v>1</v>
      </c>
      <c r="K10" s="4">
        <v>0</v>
      </c>
      <c r="L10" s="4">
        <v>0</v>
      </c>
      <c r="M10" s="4">
        <v>55</v>
      </c>
      <c r="N10" s="5" t="s">
        <v>15</v>
      </c>
    </row>
    <row r="11" spans="1:14" x14ac:dyDescent="0.2">
      <c r="A11" s="4">
        <v>10</v>
      </c>
      <c r="B11" s="5" t="s">
        <v>24</v>
      </c>
      <c r="C11" s="4">
        <v>2024</v>
      </c>
      <c r="D11" s="4">
        <v>52000</v>
      </c>
      <c r="E11" s="4">
        <v>15000</v>
      </c>
      <c r="F11" s="4">
        <v>5200</v>
      </c>
      <c r="G11" s="4">
        <v>5100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5" t="s">
        <v>17</v>
      </c>
    </row>
    <row r="14" spans="1:14" x14ac:dyDescent="0.2">
      <c r="A14" s="2" t="s">
        <v>32</v>
      </c>
      <c r="B14" t="s">
        <v>26</v>
      </c>
      <c r="G14" s="2" t="s">
        <v>0</v>
      </c>
      <c r="H14" t="s">
        <v>34</v>
      </c>
    </row>
    <row r="15" spans="1:14" x14ac:dyDescent="0.2">
      <c r="A15" s="3" t="s">
        <v>17</v>
      </c>
      <c r="B15" s="1">
        <v>6</v>
      </c>
      <c r="D15" s="2" t="s">
        <v>1</v>
      </c>
      <c r="E15" t="s">
        <v>33</v>
      </c>
      <c r="G15" s="3">
        <v>1</v>
      </c>
      <c r="H15" s="1">
        <v>80</v>
      </c>
      <c r="J15" s="2" t="s">
        <v>35</v>
      </c>
    </row>
    <row r="16" spans="1:14" x14ac:dyDescent="0.2">
      <c r="A16" s="3" t="s">
        <v>15</v>
      </c>
      <c r="B16" s="1">
        <v>4</v>
      </c>
      <c r="D16" s="3" t="s">
        <v>14</v>
      </c>
      <c r="E16" s="1">
        <v>11500</v>
      </c>
      <c r="G16" s="3">
        <v>2</v>
      </c>
      <c r="H16" s="1">
        <v>0</v>
      </c>
      <c r="J16" s="3" t="s">
        <v>27</v>
      </c>
      <c r="K16" s="1">
        <v>2</v>
      </c>
    </row>
    <row r="17" spans="1:11" x14ac:dyDescent="0.2">
      <c r="A17" s="3" t="s">
        <v>25</v>
      </c>
      <c r="B17" s="1">
        <v>10</v>
      </c>
      <c r="D17" s="3" t="s">
        <v>19</v>
      </c>
      <c r="E17" s="1">
        <v>7200</v>
      </c>
      <c r="G17" s="3">
        <v>3</v>
      </c>
      <c r="H17" s="1">
        <v>50</v>
      </c>
      <c r="J17" s="3" t="s">
        <v>29</v>
      </c>
      <c r="K17" s="1">
        <v>4</v>
      </c>
    </row>
    <row r="18" spans="1:11" x14ac:dyDescent="0.2">
      <c r="D18" s="3" t="s">
        <v>20</v>
      </c>
      <c r="E18" s="1">
        <v>1500</v>
      </c>
      <c r="G18" s="3">
        <v>4</v>
      </c>
      <c r="H18" s="1">
        <v>40</v>
      </c>
      <c r="J18" s="3" t="s">
        <v>28</v>
      </c>
      <c r="K18" s="1">
        <v>3</v>
      </c>
    </row>
    <row r="19" spans="1:11" x14ac:dyDescent="0.2">
      <c r="D19" s="3" t="s">
        <v>21</v>
      </c>
      <c r="E19" s="1">
        <v>28000</v>
      </c>
      <c r="G19" s="3">
        <v>5</v>
      </c>
      <c r="H19" s="1">
        <v>0</v>
      </c>
      <c r="J19" s="3" t="s">
        <v>30</v>
      </c>
      <c r="K19" s="1">
        <v>1</v>
      </c>
    </row>
    <row r="20" spans="1:11" x14ac:dyDescent="0.2">
      <c r="D20" s="3" t="s">
        <v>18</v>
      </c>
      <c r="E20" s="1">
        <v>3200</v>
      </c>
      <c r="G20" s="3">
        <v>6</v>
      </c>
      <c r="H20" s="1">
        <v>65</v>
      </c>
      <c r="J20" s="3" t="s">
        <v>31</v>
      </c>
      <c r="K20" s="1">
        <v>1</v>
      </c>
    </row>
    <row r="21" spans="1:11" x14ac:dyDescent="0.2">
      <c r="D21" s="3" t="s">
        <v>22</v>
      </c>
      <c r="E21" s="1">
        <v>2800</v>
      </c>
      <c r="G21" s="3">
        <v>7</v>
      </c>
      <c r="H21" s="1">
        <v>25</v>
      </c>
    </row>
    <row r="22" spans="1:11" x14ac:dyDescent="0.2">
      <c r="D22" s="3" t="s">
        <v>23</v>
      </c>
      <c r="E22" s="1">
        <v>2900</v>
      </c>
      <c r="G22" s="3">
        <v>8</v>
      </c>
      <c r="H22" s="1">
        <v>0</v>
      </c>
    </row>
    <row r="23" spans="1:11" x14ac:dyDescent="0.2">
      <c r="D23" s="3" t="s">
        <v>16</v>
      </c>
      <c r="E23" s="1">
        <v>4000</v>
      </c>
      <c r="G23" s="3">
        <v>9</v>
      </c>
      <c r="H23" s="1">
        <v>55</v>
      </c>
    </row>
    <row r="24" spans="1:11" x14ac:dyDescent="0.2">
      <c r="D24" s="3" t="s">
        <v>24</v>
      </c>
      <c r="E24" s="1">
        <v>5100</v>
      </c>
      <c r="G24" s="3">
        <v>10</v>
      </c>
      <c r="H24" s="1">
        <v>0</v>
      </c>
    </row>
    <row r="25" spans="1:11" x14ac:dyDescent="0.2">
      <c r="D25" s="3" t="s">
        <v>25</v>
      </c>
      <c r="E25" s="1">
        <v>66200</v>
      </c>
      <c r="G25" s="3" t="s">
        <v>25</v>
      </c>
      <c r="H25" s="1">
        <v>80</v>
      </c>
    </row>
  </sheetData>
  <pageMargins left="0.7" right="0.7" top="0.75" bottom="0.75" header="0.3" footer="0.3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A C A g A A Y U 1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A Y U 1 W / u c G 9 7 N A Q A A L A Q A A B M A A A B G b 3 J t d W x h c y 9 T Z W N 0 a W 9 u M S 5 t x V N N a 9 t A E L 0 b 8 h 8 W 5 W K D I j k h 9 B J 6 K F J L D S W 0 l t t S S h F b 7 V h a M t p 1 d 2 f 9 Q c h / z 8 h y E x c r u f a i 1 Z t 5 v P e G n f V Q k b Z G F P 1 5 e X M 2 O h v 5 R j p Q w s E y G F U 6 7 e / E W 4 F A I y E K G 1 w F D D O / T n J b h R Y M j T 9 o h C S z h h j 4 c Z R + 9 e B 8 S n K H 1 m 0 0 3 j G y 5 m o 6 n a a 5 3 R i 0 U v l U B q X p g h q 4 6 H 1 S J U m m R 5 5 J 5 d f R J B Y m I P 7 9 v t + S k 9 8 k B v D J r D b W w W S k z V O u 4 / T n 0 X H + 8 d U k + p 9 D / M w B d a s J H N t G c R S L z G J o j W d 4 e R 2 L L 8 E S F L T D L t Y z S G 6 t g V + T m E O f R 5 + d b b m h R A N S c Z p u o I X 8 z a x D 5 2 N f H / f z s e m h / g 6 x q C R K 1 7 m R C 0 + K W S N N z Y L V P o u g 3 Q q e R R d O G r + 0 r u 2 T L r j p x w M p Y n F / H 8 2 B g j O z n N H M 0 J v r p K M / c C s q i l s u d t K C Y E v 7 2 k J u f 4 B 0 p + Q 5 r K x j 8 Z m p b A u n / Q y l b k H l o M J + X / 0 p h b W / a 2 o a Q D W k 3 9 3 M H P 7 w A r H N K W G J s i 5 V W K G u J E H p v X m B A 9 s K v N d r K N U r Y f Z U b f h g t 7 L f i x d Y a D f M 7 M Y u G 1 0 3 r 5 N b z d 6 m L j f d p B Y V / w 8 M y / t X V P x G h l u f Y A 3 4 z 9 U 8 H B 7 T 8 G L c P A J Q S w M E F A A A C A g A A Y U 1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B h T V b 2 Q z 8 o a U A A A D 2 A A A A E g A A A A A A A A A A A A A A p I E A A A A A Q 2 9 u Z m l n L 1 B h Y 2 t h Z 2 U u e G 1 s U E s B A h Q D F A A A C A g A A Y U 1 W / u c G 9 7 N A Q A A L A Q A A B M A A A A A A A A A A A A A A K S B 1 Q A A A E Z v c m 1 1 b G F z L 1 N l Y 3 R p b 2 4 x L m 1 Q S w E C F A M U A A A I C A A B h T V b D 8 r p q 6 Q A A A D p A A A A E w A A A A A A A A A A A A A A p I H T A g A A W 0 N v b n R l b n R f V H l w Z X N d L n h t b F B L B Q Y A A A A A A w A D A M I A A A C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F g A A A A A A A F c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J l Z n V u Z F 9 y a X N r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F m O T k y M m I t M z A 1 M i 0 0 M j g 1 L W E 1 M z g t M T Y 1 N m E 4 Y z d k O D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V Q y M D o x N T o 1 M C 4 y N T M x M j I w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3 J l Z n V u Z F 9 y a X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n V u Z F 9 y a X N r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m Z G N k M W I y L W I 4 M D A t N D h l Y y 0 5 Y j R l L T c 3 N m J l M D V j Y T k 5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Z 1 b m R f c m l z a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y M V Q y M D o 0 M D o w M i 4 z M D g z N D k w W i I g L z 4 8 R W 5 0 c n k g V H l w Z T 0 i R m l s b E N v b H V t b l R 5 c G V z I i B W Y W x 1 Z T 0 i c 0 F 3 W U R B d 0 1 E Q X d N R E F 3 T U R B d 1 k 9 I i A v P j x F b n R y e S B U e X B l P S J G a W x s Q 2 9 s d W 1 u T m F t Z X M i I F Z h b H V l P S J z W y Z x d W 9 0 O 1 J l d H V y b k l E J n F 1 b 3 Q 7 L C Z x d W 9 0 O 1 N T T i Z x d W 9 0 O y w m c X V v d D t U Y X h Z Z W F y J n F 1 b 3 Q 7 L C Z x d W 9 0 O 1 J l c G 9 y d G V k S W 5 j b 2 1 l J n F 1 b 3 Q 7 L C Z x d W 9 0 O 0 N s Y W l t Z W R E Z W R 1 Y 3 R p b 2 5 z J n F 1 b 3 Q 7 L C Z x d W 9 0 O 1 R h e F d p d G h o Z W x k J n F 1 b 3 Q 7 L C Z x d W 9 0 O 1 J l Z n V u Z F J l c X V l c 3 R l Z C Z x d W 9 0 O y w m c X V v d D t m b G F n X 2 R 1 c G x p Y 2 F 0 Z V 9 z c 2 4 m c X V v d D s s J n F 1 b 3 Q 7 Z m x h Z 1 9 l e G N l c 3 N p d m V f Z G V k d W N 0 a W 9 u c y Z x d W 9 0 O y w m c X V v d D t m b G F n X 2 l u Z m x h d G V k X 3 J l Z n V u Z C Z x d W 9 0 O y w m c X V v d D t m b G F n X 2 x v d 1 9 p b m N v b W V f a G l n a F 9 y Z W Z 1 b m Q m c X V v d D s s J n F 1 b 3 Q 7 Z m x h Z 1 9 t a X N z a W 5 n X 3 d p d G h o b 2 x k a W 5 n J n F 1 b 3 Q 7 L C Z x d W 9 0 O 1 J p c 2 t T Y 2 9 y Z S Z x d W 9 0 O y w m c X V v d D t S a X N r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m d W 5 k X 3 J p c 2 s g K D I p L 0 F 1 d G 9 S Z W 1 v d m V k Q 2 9 s d W 1 u c z E u e 1 J l d H V y b k l E L D B 9 J n F 1 b 3 Q 7 L C Z x d W 9 0 O 1 N l Y 3 R p b 2 4 x L 3 J l Z n V u Z F 9 y a X N r I C g y K S 9 B d X R v U m V t b 3 Z l Z E N v b H V t b n M x L n t T U 0 4 s M X 0 m c X V v d D s s J n F 1 b 3 Q 7 U 2 V j d G l v b j E v c m V m d W 5 k X 3 J p c 2 s g K D I p L 0 F 1 d G 9 S Z W 1 v d m V k Q 2 9 s d W 1 u c z E u e 1 R h e F l l Y X I s M n 0 m c X V v d D s s J n F 1 b 3 Q 7 U 2 V j d G l v b j E v c m V m d W 5 k X 3 J p c 2 s g K D I p L 0 F 1 d G 9 S Z W 1 v d m V k Q 2 9 s d W 1 u c z E u e 1 J l c G 9 y d G V k S W 5 j b 2 1 l L D N 9 J n F 1 b 3 Q 7 L C Z x d W 9 0 O 1 N l Y 3 R p b 2 4 x L 3 J l Z n V u Z F 9 y a X N r I C g y K S 9 B d X R v U m V t b 3 Z l Z E N v b H V t b n M x L n t D b G F p b W V k R G V k d W N 0 a W 9 u c y w 0 f S Z x d W 9 0 O y w m c X V v d D t T Z W N 0 a W 9 u M S 9 y Z W Z 1 b m R f c m l z a y A o M i k v Q X V 0 b 1 J l b W 9 2 Z W R D b 2 x 1 b W 5 z M S 5 7 V G F 4 V 2 l 0 a G h l b G Q s N X 0 m c X V v d D s s J n F 1 b 3 Q 7 U 2 V j d G l v b j E v c m V m d W 5 k X 3 J p c 2 s g K D I p L 0 F 1 d G 9 S Z W 1 v d m V k Q 2 9 s d W 1 u c z E u e 1 J l Z n V u Z F J l c X V l c 3 R l Z C w 2 f S Z x d W 9 0 O y w m c X V v d D t T Z W N 0 a W 9 u M S 9 y Z W Z 1 b m R f c m l z a y A o M i k v Q X V 0 b 1 J l b W 9 2 Z W R D b 2 x 1 b W 5 z M S 5 7 Z m x h Z 1 9 k d X B s a W N h d G V f c 3 N u L D d 9 J n F 1 b 3 Q 7 L C Z x d W 9 0 O 1 N l Y 3 R p b 2 4 x L 3 J l Z n V u Z F 9 y a X N r I C g y K S 9 B d X R v U m V t b 3 Z l Z E N v b H V t b n M x L n t m b G F n X 2 V 4 Y 2 V z c 2 l 2 Z V 9 k Z W R 1 Y 3 R p b 2 5 z L D h 9 J n F 1 b 3 Q 7 L C Z x d W 9 0 O 1 N l Y 3 R p b 2 4 x L 3 J l Z n V u Z F 9 y a X N r I C g y K S 9 B d X R v U m V t b 3 Z l Z E N v b H V t b n M x L n t m b G F n X 2 l u Z m x h d G V k X 3 J l Z n V u Z C w 5 f S Z x d W 9 0 O y w m c X V v d D t T Z W N 0 a W 9 u M S 9 y Z W Z 1 b m R f c m l z a y A o M i k v Q X V 0 b 1 J l b W 9 2 Z W R D b 2 x 1 b W 5 z M S 5 7 Z m x h Z 1 9 s b 3 d f a W 5 j b 2 1 l X 2 h p Z 2 h f c m V m d W 5 k L D E w f S Z x d W 9 0 O y w m c X V v d D t T Z W N 0 a W 9 u M S 9 y Z W Z 1 b m R f c m l z a y A o M i k v Q X V 0 b 1 J l b W 9 2 Z W R D b 2 x 1 b W 5 z M S 5 7 Z m x h Z 1 9 t a X N z a W 5 n X 3 d p d G h o b 2 x k a W 5 n L D E x f S Z x d W 9 0 O y w m c X V v d D t T Z W N 0 a W 9 u M S 9 y Z W Z 1 b m R f c m l z a y A o M i k v Q X V 0 b 1 J l b W 9 2 Z W R D b 2 x 1 b W 5 z M S 5 7 U m l z a 1 N j b 3 J l L D E y f S Z x d W 9 0 O y w m c X V v d D t T Z W N 0 a W 9 u M S 9 y Z W Z 1 b m R f c m l z a y A o M i k v Q X V 0 b 1 J l b W 9 2 Z W R D b 2 x 1 b W 5 z M S 5 7 U m l z a 0 x l d m V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m V m d W 5 k X 3 J p c 2 s g K D I p L 0 F 1 d G 9 S Z W 1 v d m V k Q 2 9 s d W 1 u c z E u e 1 J l d H V y b k l E L D B 9 J n F 1 b 3 Q 7 L C Z x d W 9 0 O 1 N l Y 3 R p b 2 4 x L 3 J l Z n V u Z F 9 y a X N r I C g y K S 9 B d X R v U m V t b 3 Z l Z E N v b H V t b n M x L n t T U 0 4 s M X 0 m c X V v d D s s J n F 1 b 3 Q 7 U 2 V j d G l v b j E v c m V m d W 5 k X 3 J p c 2 s g K D I p L 0 F 1 d G 9 S Z W 1 v d m V k Q 2 9 s d W 1 u c z E u e 1 R h e F l l Y X I s M n 0 m c X V v d D s s J n F 1 b 3 Q 7 U 2 V j d G l v b j E v c m V m d W 5 k X 3 J p c 2 s g K D I p L 0 F 1 d G 9 S Z W 1 v d m V k Q 2 9 s d W 1 u c z E u e 1 J l c G 9 y d G V k S W 5 j b 2 1 l L D N 9 J n F 1 b 3 Q 7 L C Z x d W 9 0 O 1 N l Y 3 R p b 2 4 x L 3 J l Z n V u Z F 9 y a X N r I C g y K S 9 B d X R v U m V t b 3 Z l Z E N v b H V t b n M x L n t D b G F p b W V k R G V k d W N 0 a W 9 u c y w 0 f S Z x d W 9 0 O y w m c X V v d D t T Z W N 0 a W 9 u M S 9 y Z W Z 1 b m R f c m l z a y A o M i k v Q X V 0 b 1 J l b W 9 2 Z W R D b 2 x 1 b W 5 z M S 5 7 V G F 4 V 2 l 0 a G h l b G Q s N X 0 m c X V v d D s s J n F 1 b 3 Q 7 U 2 V j d G l v b j E v c m V m d W 5 k X 3 J p c 2 s g K D I p L 0 F 1 d G 9 S Z W 1 v d m V k Q 2 9 s d W 1 u c z E u e 1 J l Z n V u Z F J l c X V l c 3 R l Z C w 2 f S Z x d W 9 0 O y w m c X V v d D t T Z W N 0 a W 9 u M S 9 y Z W Z 1 b m R f c m l z a y A o M i k v Q X V 0 b 1 J l b W 9 2 Z W R D b 2 x 1 b W 5 z M S 5 7 Z m x h Z 1 9 k d X B s a W N h d G V f c 3 N u L D d 9 J n F 1 b 3 Q 7 L C Z x d W 9 0 O 1 N l Y 3 R p b 2 4 x L 3 J l Z n V u Z F 9 y a X N r I C g y K S 9 B d X R v U m V t b 3 Z l Z E N v b H V t b n M x L n t m b G F n X 2 V 4 Y 2 V z c 2 l 2 Z V 9 k Z W R 1 Y 3 R p b 2 5 z L D h 9 J n F 1 b 3 Q 7 L C Z x d W 9 0 O 1 N l Y 3 R p b 2 4 x L 3 J l Z n V u Z F 9 y a X N r I C g y K S 9 B d X R v U m V t b 3 Z l Z E N v b H V t b n M x L n t m b G F n X 2 l u Z m x h d G V k X 3 J l Z n V u Z C w 5 f S Z x d W 9 0 O y w m c X V v d D t T Z W N 0 a W 9 u M S 9 y Z W Z 1 b m R f c m l z a y A o M i k v Q X V 0 b 1 J l b W 9 2 Z W R D b 2 x 1 b W 5 z M S 5 7 Z m x h Z 1 9 s b 3 d f a W 5 j b 2 1 l X 2 h p Z 2 h f c m V m d W 5 k L D E w f S Z x d W 9 0 O y w m c X V v d D t T Z W N 0 a W 9 u M S 9 y Z W Z 1 b m R f c m l z a y A o M i k v Q X V 0 b 1 J l b W 9 2 Z W R D b 2 x 1 b W 5 z M S 5 7 Z m x h Z 1 9 t a X N z a W 5 n X 3 d p d G h o b 2 x k a W 5 n L D E x f S Z x d W 9 0 O y w m c X V v d D t T Z W N 0 a W 9 u M S 9 y Z W Z 1 b m R f c m l z a y A o M i k v Q X V 0 b 1 J l b W 9 2 Z W R D b 2 x 1 b W 5 z M S 5 7 U m l z a 1 N j b 3 J l L D E y f S Z x d W 9 0 O y w m c X V v d D t T Z W N 0 a W 9 u M S 9 y Z W Z 1 b m R f c m l z a y A o M i k v Q X V 0 b 1 J l b W 9 2 Z W R D b 2 x 1 b W 5 z M S 5 7 U m l z a 0 x l d m V s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m d W 5 k X 3 J p c 2 s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n V u Z F 9 y a X N r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Z 1 b m R f c m l z a y U y M C U y O D I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H E k f T n 8 J / q Q P w V n X R y F + / g 1 i V C X 2 P j h K 1 L F D n J 5 L L k k p o a 4 Q J n a B z d G u 9 + + o g A u A n D V y r 8 Y G W F V A C + S 1 z K o 2 z y A s a V z X 0 z G N g 3 F B 4 G H e d J C 2 N s r 8 t d l 5 j t + T j y 4 M t v a H c v H c D g = = < / D a t a M a s h u p > 
</file>

<file path=customXml/itemProps1.xml><?xml version="1.0" encoding="utf-8"?>
<ds:datastoreItem xmlns:ds="http://schemas.openxmlformats.org/officeDocument/2006/customXml" ds:itemID="{9A092B8F-8307-8A46-BF7F-82FCBB2A5B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refund_risk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Taylor Wilkerson</cp:lastModifiedBy>
  <dcterms:created xsi:type="dcterms:W3CDTF">2025-09-20T16:54:06Z</dcterms:created>
  <dcterms:modified xsi:type="dcterms:W3CDTF">2025-09-21T21:41:58Z</dcterms:modified>
</cp:coreProperties>
</file>