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flood\y2024\FL80_report\"/>
    </mc:Choice>
  </mc:AlternateContent>
  <xr:revisionPtr revIDLastSave="0" documentId="8_{4D3319B3-21FA-4262-84E8-FFFAC2A4A18F}" xr6:coauthVersionLast="47" xr6:coauthVersionMax="47" xr10:uidLastSave="{00000000-0000-0000-0000-000000000000}"/>
  <bookViews>
    <workbookView xWindow="-120" yWindow="-120" windowWidth="29040" windowHeight="17520" activeTab="1" xr2:uid="{07322007-0B7D-4E2F-862A-EA6094D54F41}"/>
  </bookViews>
  <sheets>
    <sheet name="Sheet1" sheetId="2" r:id="rId1"/>
    <sheet name="Impact_cm2_20240717_03_hv" sheetId="1" r:id="rId2"/>
  </sheets>
  <definedNames>
    <definedName name="_xlnm.Database">Impact_cm2_20240717_03_hv!$A$1:$S$30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<sst xmlns="http://schemas.openxmlformats.org/spreadsheetml/2006/main" count="178" uniqueCount="63">
  <si>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</si>
  <si>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</si>
  <si>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</si>
  <si>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</si>
  <si>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</si>
  <si>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</si>
  <si>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</si>
  <si>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</si>
  <si>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</si>
  <si>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</si>
  <si>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</si>
  <si>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</si>
  <si>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</si>
  <si>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</si>
  <si>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</si>
  <si>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</si>
  <si>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</si>
  <si>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</si>
  <si>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SUM_Rice_R</t>
  </si>
  <si>
    <t>ต.แวงน่าง</t>
  </si>
  <si>
    <t>อ.เมืองมหาสารคาม</t>
  </si>
  <si>
    <t>จ.มหาสารคาม</t>
  </si>
  <si>
    <t>Northeast</t>
  </si>
  <si>
    <t>ต.โคกก่อ</t>
  </si>
  <si>
    <t>ต.ดอนหว่าน</t>
  </si>
  <si>
    <t>ต.แก่งเลิงจาน</t>
  </si>
  <si>
    <t>ต.หนองปลิง</t>
  </si>
  <si>
    <t>ต.หนองโน</t>
  </si>
  <si>
    <t>ต.บัวค้อ</t>
  </si>
  <si>
    <t>ต.หัวขวาง</t>
  </si>
  <si>
    <t>อ.โกสุมพิสัย</t>
  </si>
  <si>
    <t>ต.แพง</t>
  </si>
  <si>
    <t>ต.แก้งแก</t>
  </si>
  <si>
    <t>ต.หนองเหล็ก</t>
  </si>
  <si>
    <t>ต.เหล่า</t>
  </si>
  <si>
    <t>ต.โพนงาม</t>
  </si>
  <si>
    <t>ต.หนองม่วง</t>
  </si>
  <si>
    <t>อ.บรบือ</t>
  </si>
  <si>
    <t>ต.กำพี้</t>
  </si>
  <si>
    <t>ต.โนนราษี</t>
  </si>
  <si>
    <t>ต.โนนแดง</t>
  </si>
  <si>
    <t>ต.หนองจิก</t>
  </si>
  <si>
    <t>ต.บัวมาศ</t>
  </si>
  <si>
    <t>ต.ยาง</t>
  </si>
  <si>
    <t>ต.หนองโก</t>
  </si>
  <si>
    <t>ต.ดอนงัว</t>
  </si>
  <si>
    <t>ต.หนองแสง</t>
  </si>
  <si>
    <t>อ.วาปีปทุม</t>
  </si>
  <si>
    <t>ต.หัวเรือ</t>
  </si>
  <si>
    <t>ต.แคน</t>
  </si>
  <si>
    <t>ต.นาข่า</t>
  </si>
  <si>
    <t>ต.บ้านหวาย</t>
  </si>
  <si>
    <t>ต.กุดรัง</t>
  </si>
  <si>
    <t>อ.กุดรัง</t>
  </si>
  <si>
    <t>ต.ห้วยเตย</t>
  </si>
  <si>
    <t>Row Labels</t>
  </si>
  <si>
    <t>Grand Total</t>
  </si>
  <si>
    <t>Sum of SUM_pop</t>
  </si>
  <si>
    <t>Sum of SUM_Buildi</t>
  </si>
  <si>
    <t>Sum of SUM_Hospit</t>
  </si>
  <si>
    <t>Sum of SUM_School</t>
  </si>
  <si>
    <t>Sum of SUM_Dis_km</t>
  </si>
  <si>
    <t>Sum of SUM_Rice_R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</si>
</sst>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91.446963425929" createdVersion="8" refreshedVersion="8" minRefreshableVersion="3" recordCount="29" xr:uid="{4027A5B6-6240-4679-A118-F186D9E7687C}">
  <cacheSource type="worksheet">
    <worksheetSource ref="A1:S30" sheet="Impact_cm2_20240717_03_hv"/>
  </cacheSource>
  <cacheFields count="19">
    <cacheField name="TB_IDN" numFmtId="1">
      <sharedItems containsSemiMixedTypes="0" containsString="0" containsNumber="1" containsInteger="1" minValue="440104" maxValue="441205"/>
    </cacheField>
    <cacheField name="TB_TN" numFmtId="1">
      <sharedItems/>
    </cacheField>
    <cacheField name="AP_IDN" numFmtId="1">
      <sharedItems containsSemiMixedTypes="0" containsString="0" containsNumber="1" containsInteger="1" minValue="4401" maxValue="4412"/>
    </cacheField>
    <cacheField name="AP_TN" numFmtId="1">
      <sharedItems count="5">
        <s v="อ.เมืองมหาสารคาม"/>
        <s v="อ.โกสุมพิสัย"/>
        <s v="อ.บรบือ"/>
        <s v="อ.วาปีปทุม"/>
        <s v="อ.กุดรัง"/>
      </sharedItems>
    </cacheField>
    <cacheField name="PV_IDN" numFmtId="1">
      <sharedItems containsSemiMixedTypes="0" containsString="0" containsNumber="1" containsInteger="1" minValue="44" maxValue="44"/>
    </cacheField>
    <cacheField name="PV_TN" numFmtId="1">
      <sharedItems count="1">
        <s v="จ.มหาสารคาม"/>
      </sharedItems>
    </cacheField>
    <cacheField name="RE_NESDB" numFmtId="1">
      <sharedItems/>
    </cacheField>
    <cacheField name="RE_ROYIN" numFmtId="1">
      <sharedItems/>
    </cacheField>
    <cacheField name="F_AREA" numFmtId="164">
      <sharedItems containsSemiMixedTypes="0" containsString="0" containsNumber="1" minValue="15327.220950700001" maxValue="8577617.10121"/>
    </cacheField>
    <cacheField name="flood_area" numFmtId="164">
      <sharedItems containsSemiMixedTypes="0" containsString="0" containsNumber="1" minValue="9.5795100000000009" maxValue="5361.01"/>
    </cacheField>
    <cacheField name="house" numFmtId="164">
      <sharedItems containsSemiMixedTypes="0" containsString="0" containsNumber="1" containsInteger="1" minValue="0" maxValue="0"/>
    </cacheField>
    <cacheField name="lat" numFmtId="164">
      <sharedItems containsSemiMixedTypes="0" containsString="0" containsNumber="1" minValue="15.760884664500001" maxValue="16.3310694336"/>
    </cacheField>
    <cacheField name="long" numFmtId="164">
      <sharedItems containsSemiMixedTypes="0" containsString="0" containsNumber="1" minValue="102.95324581200001" maxValue="103.36171611"/>
    </cacheField>
    <cacheField name="SUM_pop" numFmtId="164">
      <sharedItems containsSemiMixedTypes="0" containsString="0" containsNumber="1" minValue="0" maxValue="1117.90641785"/>
    </cacheField>
    <cacheField name="SUM_Buildi" numFmtId="164">
      <sharedItems containsSemiMixedTypes="0" containsString="0" containsNumber="1" containsInteger="1" minValue="0" maxValue="26"/>
    </cacheField>
    <cacheField name="SUM_Hospit" numFmtId="164">
      <sharedItems containsSemiMixedTypes="0" containsString="0" containsNumber="1" containsInteger="1" minValue="0" maxValue="0"/>
    </cacheField>
    <cacheField name="SUM_School" numFmtId="164">
      <sharedItems containsSemiMixedTypes="0" containsString="0" containsNumber="1" containsInteger="1" minValue="0" maxValue="0"/>
    </cacheField>
    <cacheField name="SUM_Dis_km" numFmtId="164">
      <sharedItems containsSemiMixedTypes="0" containsString="0" containsNumber="1" minValue="0" maxValue="2.9085093627699998"/>
    </cacheField>
    <cacheField name="SUM_Rice_R" numFmtId="164">
      <sharedItems containsSemiMixedTypes="0" containsString="0" containsNumber="1" minValue="0" maxValue="4858.83303832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440104"/>
    <s v="ต.แวงน่าง"/>
    <n v="4401"/>
    <x v="0"/>
    <n v="44"/>
    <x v="0"/>
    <s v="Northeast"/>
    <s v="Northeast"/>
    <n v="503603.628861"/>
    <n v="314.75200000000001"/>
    <n v="0"/>
    <n v="16.132440391399999"/>
    <n v="103.341324114"/>
    <n v="59.109298706099999"/>
    <n v="4"/>
    <n v="0"/>
    <n v="0"/>
    <n v="1.5054471686500001E-2"/>
    <n v="203.772994995"/>
  </r>
  <r>
    <n v="440105"/>
    <s v="ต.โคกก่อ"/>
    <n v="4401"/>
    <x v="0"/>
    <n v="44"/>
    <x v="0"/>
    <s v="Northeast"/>
    <s v="Northeast"/>
    <n v="464855.35405800003"/>
    <n v="290.53500000000003"/>
    <n v="0"/>
    <n v="16.042650910399999"/>
    <n v="103.272411526"/>
    <n v="145.83529663100001"/>
    <n v="1"/>
    <n v="0"/>
    <n v="0"/>
    <n v="0.162012429564"/>
    <n v="164.13259649299999"/>
  </r>
  <r>
    <n v="440106"/>
    <s v="ต.ดอนหว่าน"/>
    <n v="4401"/>
    <x v="0"/>
    <n v="44"/>
    <x v="0"/>
    <s v="Northeast"/>
    <s v="Northeast"/>
    <n v="276049.11324799998"/>
    <n v="172.53100000000001"/>
    <n v="0"/>
    <n v="16.000354939600001"/>
    <n v="103.317786486"/>
    <n v="0"/>
    <n v="0"/>
    <n v="0"/>
    <n v="0"/>
    <n v="0"/>
    <n v="157.73229503600001"/>
  </r>
  <r>
    <n v="440108"/>
    <s v="ต.แก่งเลิงจาน"/>
    <n v="4401"/>
    <x v="0"/>
    <n v="44"/>
    <x v="0"/>
    <s v="Northeast"/>
    <s v="Northeast"/>
    <n v="90649.968250699996"/>
    <n v="56.656199999999998"/>
    <n v="0"/>
    <n v="16.1397313923"/>
    <n v="103.22790016"/>
    <n v="0"/>
    <n v="2"/>
    <n v="0"/>
    <n v="0"/>
    <n v="0.108734815102"/>
    <n v="37.320400237999998"/>
  </r>
  <r>
    <n v="440111"/>
    <s v="ต.หนองปลิง"/>
    <n v="4401"/>
    <x v="0"/>
    <n v="44"/>
    <x v="0"/>
    <s v="Northeast"/>
    <s v="Northeast"/>
    <n v="15327.220950700001"/>
    <n v="9.5795100000000009"/>
    <n v="0"/>
    <n v="16.0741363942"/>
    <n v="103.309948738"/>
    <n v="0"/>
    <n v="0"/>
    <n v="0"/>
    <n v="0"/>
    <n v="0"/>
    <n v="9.0556201934799994"/>
  </r>
  <r>
    <n v="440113"/>
    <s v="ต.หนองโน"/>
    <n v="4401"/>
    <x v="0"/>
    <n v="44"/>
    <x v="0"/>
    <s v="Northeast"/>
    <s v="Northeast"/>
    <n v="664403.61288999999"/>
    <n v="415.25200000000001"/>
    <n v="0"/>
    <n v="16.100042519500001"/>
    <n v="103.249928086"/>
    <n v="0"/>
    <n v="3"/>
    <n v="0"/>
    <n v="0"/>
    <n v="0.138121896148"/>
    <n v="304.92440795900001"/>
  </r>
  <r>
    <n v="440114"/>
    <s v="ต.บัวค้อ"/>
    <n v="4401"/>
    <x v="0"/>
    <n v="44"/>
    <x v="0"/>
    <s v="Northeast"/>
    <s v="Northeast"/>
    <n v="724685.96486199996"/>
    <n v="452.92899999999997"/>
    <n v="0"/>
    <n v="15.992743984300001"/>
    <n v="103.27386308"/>
    <n v="0"/>
    <n v="1"/>
    <n v="0"/>
    <n v="0"/>
    <n v="0.37415059738700002"/>
    <n v="385.087496042"/>
  </r>
  <r>
    <n v="440301"/>
    <s v="ต.หัวขวาง"/>
    <n v="4403"/>
    <x v="1"/>
    <n v="44"/>
    <x v="0"/>
    <s v="Northeast"/>
    <s v="Northeast"/>
    <n v="1150769.3289600001"/>
    <n v="719.23099999999999"/>
    <n v="0"/>
    <n v="16.249563120299999"/>
    <n v="103.073189298"/>
    <n v="655.22799682699997"/>
    <n v="3"/>
    <n v="0"/>
    <n v="0"/>
    <n v="0.16218903499599999"/>
    <n v="618.17498779300001"/>
  </r>
  <r>
    <n v="440305"/>
    <s v="ต.แพง"/>
    <n v="4403"/>
    <x v="1"/>
    <n v="44"/>
    <x v="0"/>
    <s v="Northeast"/>
    <s v="Northeast"/>
    <n v="504549.84507699998"/>
    <n v="315.34399999999999"/>
    <n v="0"/>
    <n v="16.264333943499999"/>
    <n v="102.96536396800001"/>
    <n v="0"/>
    <n v="0"/>
    <n v="0"/>
    <n v="0"/>
    <n v="0.28534844611299998"/>
    <n v="253.309196472"/>
  </r>
  <r>
    <n v="440306"/>
    <s v="ต.แก้งแก"/>
    <n v="4403"/>
    <x v="1"/>
    <n v="44"/>
    <x v="0"/>
    <s v="Northeast"/>
    <s v="Northeast"/>
    <n v="1276593.2664900001"/>
    <n v="797.87099999999998"/>
    <n v="0"/>
    <n v="16.1964605732"/>
    <n v="103.103544466"/>
    <n v="392.78099823000002"/>
    <n v="2"/>
    <n v="0"/>
    <n v="0"/>
    <n v="0"/>
    <n v="626.18759298299994"/>
  </r>
  <r>
    <n v="440307"/>
    <s v="ต.หนองเหล็ก"/>
    <n v="4403"/>
    <x v="1"/>
    <n v="44"/>
    <x v="0"/>
    <s v="Northeast"/>
    <s v="Northeast"/>
    <n v="1900580.7928800001"/>
    <n v="1187.8599999999999"/>
    <n v="0"/>
    <n v="16.140310635199999"/>
    <n v="102.973385996"/>
    <n v="523.15459823599997"/>
    <n v="0"/>
    <n v="0"/>
    <n v="0"/>
    <n v="0.206581063324"/>
    <n v="1019.37702942"/>
  </r>
  <r>
    <n v="440309"/>
    <s v="ต.เหล่า"/>
    <n v="4403"/>
    <x v="1"/>
    <n v="44"/>
    <x v="0"/>
    <s v="Northeast"/>
    <s v="Northeast"/>
    <n v="1737977.2372999999"/>
    <n v="1086.24"/>
    <n v="0"/>
    <n v="16.179046367600002"/>
    <n v="103.067169029"/>
    <n v="261.99999237100002"/>
    <n v="0"/>
    <n v="0"/>
    <n v="0"/>
    <n v="0.25302796895700003"/>
    <n v="865.88601684599996"/>
  </r>
  <r>
    <n v="440312"/>
    <s v="ต.โพนงาม"/>
    <n v="4403"/>
    <x v="1"/>
    <n v="44"/>
    <x v="0"/>
    <s v="Northeast"/>
    <s v="Northeast"/>
    <n v="1389795.70575"/>
    <n v="868.62199999999996"/>
    <n v="0"/>
    <n v="16.3310694336"/>
    <n v="102.95324581200001"/>
    <n v="0"/>
    <n v="2"/>
    <n v="0"/>
    <n v="0"/>
    <n v="0.41546875673200001"/>
    <n v="664.34498596200001"/>
  </r>
  <r>
    <n v="440605"/>
    <s v="ต.หนองม่วง"/>
    <n v="4406"/>
    <x v="2"/>
    <n v="44"/>
    <x v="0"/>
    <s v="Northeast"/>
    <s v="Northeast"/>
    <n v="1361465.1339400001"/>
    <n v="850.91600000000005"/>
    <n v="0"/>
    <n v="15.9620442522"/>
    <n v="103.21558980099999"/>
    <n v="0"/>
    <n v="7"/>
    <n v="0"/>
    <n v="0"/>
    <n v="0.738281125727"/>
    <n v="777.79239845300003"/>
  </r>
  <r>
    <n v="440606"/>
    <s v="ต.กำพี้"/>
    <n v="4406"/>
    <x v="2"/>
    <n v="44"/>
    <x v="0"/>
    <s v="Northeast"/>
    <s v="Northeast"/>
    <n v="1117245.66368"/>
    <n v="698.279"/>
    <n v="0"/>
    <n v="15.9601189099"/>
    <n v="103.145232811"/>
    <n v="122.29180145300001"/>
    <n v="1"/>
    <n v="0"/>
    <n v="0"/>
    <n v="0.153140895148"/>
    <n v="613.24807310100005"/>
  </r>
  <r>
    <n v="440607"/>
    <s v="ต.โนนราษี"/>
    <n v="4406"/>
    <x v="2"/>
    <n v="44"/>
    <x v="0"/>
    <s v="Northeast"/>
    <s v="Northeast"/>
    <n v="970366.85651499999"/>
    <n v="606.47900000000004"/>
    <n v="0"/>
    <n v="15.946067793599999"/>
    <n v="103.09969872800001"/>
    <n v="147.224899292"/>
    <n v="2"/>
    <n v="0"/>
    <n v="0"/>
    <n v="5.2131840296900003E-2"/>
    <n v="480.42180633499999"/>
  </r>
  <r>
    <n v="440608"/>
    <s v="ต.โนนแดง"/>
    <n v="4406"/>
    <x v="2"/>
    <n v="44"/>
    <x v="0"/>
    <s v="Northeast"/>
    <s v="Northeast"/>
    <n v="51976.645563799997"/>
    <n v="32.485399999999998"/>
    <n v="0"/>
    <n v="15.9224570031"/>
    <n v="103.04982741800001"/>
    <n v="0"/>
    <n v="0"/>
    <n v="0"/>
    <n v="0"/>
    <n v="0"/>
    <n v="25.105459213300001"/>
  </r>
  <r>
    <n v="440610"/>
    <s v="ต.หนองจิก"/>
    <n v="4406"/>
    <x v="2"/>
    <n v="44"/>
    <x v="0"/>
    <s v="Northeast"/>
    <s v="Northeast"/>
    <n v="508103.21363800002"/>
    <n v="317.565"/>
    <n v="0"/>
    <n v="16.020014294100001"/>
    <n v="103.171566266"/>
    <n v="0"/>
    <n v="0"/>
    <n v="0"/>
    <n v="0"/>
    <n v="3.0180604937600001E-2"/>
    <n v="188.07099914599999"/>
  </r>
  <r>
    <n v="440611"/>
    <s v="ต.บัวมาศ"/>
    <n v="4406"/>
    <x v="2"/>
    <n v="44"/>
    <x v="0"/>
    <s v="Northeast"/>
    <s v="Northeast"/>
    <n v="6609050.4465800002"/>
    <n v="4130.66"/>
    <n v="0"/>
    <n v="15.9009630731"/>
    <n v="103.190128501"/>
    <n v="417.736404419"/>
    <n v="26"/>
    <n v="0"/>
    <n v="0"/>
    <n v="1.0916761310200001"/>
    <n v="3694.11319542"/>
  </r>
  <r>
    <n v="440616"/>
    <s v="ต.ยาง"/>
    <n v="4406"/>
    <x v="2"/>
    <n v="44"/>
    <x v="0"/>
    <s v="Northeast"/>
    <s v="Northeast"/>
    <n v="1945536.5259199999"/>
    <n v="1215.96"/>
    <n v="0"/>
    <n v="15.919062666"/>
    <n v="103.23577715499999"/>
    <n v="225.57500457800001"/>
    <n v="3"/>
    <n v="0"/>
    <n v="0"/>
    <n v="0.49535124601000002"/>
    <n v="1091.34368896"/>
  </r>
  <r>
    <n v="440619"/>
    <s v="ต.หนองโก"/>
    <n v="4406"/>
    <x v="2"/>
    <n v="44"/>
    <x v="0"/>
    <s v="Northeast"/>
    <s v="Northeast"/>
    <n v="496676.34918100003"/>
    <n v="310.423"/>
    <n v="0"/>
    <n v="16.073060510200001"/>
    <n v="103.2270841"/>
    <n v="0"/>
    <n v="2"/>
    <n v="0"/>
    <n v="0"/>
    <n v="8.9679808631599994E-2"/>
    <n v="0"/>
  </r>
  <r>
    <n v="440620"/>
    <s v="ต.ดอนงัว"/>
    <n v="4406"/>
    <x v="2"/>
    <n v="44"/>
    <x v="0"/>
    <s v="Northeast"/>
    <s v="Northeast"/>
    <n v="2431259.17716"/>
    <n v="1519.54"/>
    <n v="0"/>
    <n v="15.879297425500001"/>
    <n v="103.162315208"/>
    <n v="390.99010849000001"/>
    <n v="8"/>
    <n v="0"/>
    <n v="0"/>
    <n v="0.61866328778900004"/>
    <n v="1347.3824839599999"/>
  </r>
  <r>
    <n v="440901"/>
    <s v="ต.หนองแสง"/>
    <n v="4409"/>
    <x v="3"/>
    <n v="44"/>
    <x v="0"/>
    <s v="Northeast"/>
    <s v="Northeast"/>
    <n v="5242474.6898299996"/>
    <n v="3276.55"/>
    <n v="0"/>
    <n v="15.824660790999999"/>
    <n v="103.36171611"/>
    <n v="1117.90641785"/>
    <n v="9"/>
    <n v="0"/>
    <n v="0"/>
    <n v="2.9085093627699998"/>
    <n v="1894.1650352500001"/>
  </r>
  <r>
    <n v="440906"/>
    <s v="ต.หัวเรือ"/>
    <n v="4409"/>
    <x v="3"/>
    <n v="44"/>
    <x v="0"/>
    <s v="Northeast"/>
    <s v="Northeast"/>
    <n v="1013974.91918"/>
    <n v="633.73400000000004"/>
    <n v="0"/>
    <n v="15.760884664500001"/>
    <n v="103.349878004"/>
    <n v="171.11619567899999"/>
    <n v="3"/>
    <n v="0"/>
    <n v="0"/>
    <n v="0.27023064112099998"/>
    <n v="105.21234893800001"/>
  </r>
  <r>
    <n v="440907"/>
    <s v="ต.แคน"/>
    <n v="4409"/>
    <x v="3"/>
    <n v="44"/>
    <x v="0"/>
    <s v="Northeast"/>
    <s v="Northeast"/>
    <n v="8577617.10121"/>
    <n v="5361.01"/>
    <n v="0"/>
    <n v="15.876856334799999"/>
    <n v="103.246080694"/>
    <n v="857.76719665500002"/>
    <n v="18"/>
    <n v="0"/>
    <n v="0"/>
    <n v="2.6940272165699999"/>
    <n v="4858.8330383299999"/>
  </r>
  <r>
    <n v="440909"/>
    <s v="ต.นาข่า"/>
    <n v="4409"/>
    <x v="3"/>
    <n v="44"/>
    <x v="0"/>
    <s v="Northeast"/>
    <s v="Northeast"/>
    <n v="1831286.58589"/>
    <n v="1144.55"/>
    <n v="0"/>
    <n v="15.839643678"/>
    <n v="103.193498099"/>
    <n v="267.07369995099998"/>
    <n v="8"/>
    <n v="0"/>
    <n v="0"/>
    <n v="0.754147373678"/>
    <n v="1055.1688842799999"/>
  </r>
  <r>
    <n v="440910"/>
    <s v="ต.บ้านหวาย"/>
    <n v="4409"/>
    <x v="3"/>
    <n v="44"/>
    <x v="0"/>
    <s v="Northeast"/>
    <s v="Northeast"/>
    <n v="3353471.0317299999"/>
    <n v="2095.92"/>
    <n v="0"/>
    <n v="15.820043825799999"/>
    <n v="103.26147093500001"/>
    <n v="577.29019928000002"/>
    <n v="10"/>
    <n v="0"/>
    <n v="0"/>
    <n v="2.5580523472099999"/>
    <n v="1472.3870174599999"/>
  </r>
  <r>
    <n v="441201"/>
    <s v="ต.กุดรัง"/>
    <n v="4412"/>
    <x v="4"/>
    <n v="44"/>
    <x v="0"/>
    <s v="Northeast"/>
    <s v="Northeast"/>
    <n v="1072504.1685200001"/>
    <n v="670.31500000000005"/>
    <n v="0"/>
    <n v="16.073079675700001"/>
    <n v="103.001617596"/>
    <n v="61.734798431400002"/>
    <n v="0"/>
    <n v="0"/>
    <n v="0"/>
    <n v="0.48245156270599998"/>
    <n v="471.45600128199999"/>
  </r>
  <r>
    <n v="441205"/>
    <s v="ต.ห้วยเตย"/>
    <n v="4412"/>
    <x v="4"/>
    <n v="44"/>
    <x v="0"/>
    <s v="Northeast"/>
    <s v="Northeast"/>
    <n v="1019195.44774"/>
    <n v="636.99699999999996"/>
    <n v="0"/>
    <n v="16.127425778999999"/>
    <n v="103.046683882"/>
    <n v="382.19499206500001"/>
    <n v="0"/>
    <n v="0"/>
    <n v="0"/>
    <n v="0.47501494958399998"/>
    <n v="565.551002501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C37F9-A865-4179-AE55-0BCD087C4EA3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0" firstDataRow="1" firstDataCol="1"/>
  <pivotFields count="19">
    <pivotField numFmtId="1" showAll="0"/>
    <pivotField showAll="0"/>
    <pivotField numFmtId="1" showAll="0"/>
    <pivotField axis="axisRow" showAll="0">
      <items count="6">
        <item x="4"/>
        <item x="1"/>
        <item x="2"/>
        <item x="0"/>
        <item x="3"/>
        <item t="default"/>
      </items>
    </pivotField>
    <pivotField numFmtId="1" showAll="0"/>
    <pivotField axis="axisRow" showAll="0">
      <items count="2">
        <item x="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2">
    <field x="5"/>
    <field x="3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UM_pop" fld="13" baseField="0" baseItem="0"/>
    <dataField name="Sum of SUM_Buildi" fld="14" baseField="0" baseItem="0"/>
    <dataField name="Sum of SUM_Hospit" fld="15" baseField="0" baseItem="0"/>
    <dataField name="Sum of SUM_School" fld="16" baseField="0" baseItem="0"/>
    <dataField name="Sum of SUM_Dis_km" fld="17" baseField="0" baseItem="0"/>
    <dataField name="Sum of SUM_Rice_R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FB0-4050-44B8-A772-80A22F517686}">
  <dimension ref="A3:G10"/>
  <sheetViews>
    <sheetView workbookViewId="0">
      <selection activeCell="F17" sqref="F17"/>
    </sheetView>
  </sheetViews>
  <sheetFormatPr defaultRowHeight="16.5" x14ac:dyDescent="0.45"/>
  <cols>
    <col min="1" max="1" width="18.83203125" bestFit="1" customWidth="1"/>
    <col min="2" max="2" width="16.25" bestFit="1" customWidth="1"/>
    <col min="3" max="3" width="18" bestFit="1" customWidth="1"/>
    <col min="4" max="5" width="18.75" bestFit="1" customWidth="1"/>
    <col min="6" max="6" width="19.25" bestFit="1" customWidth="1"/>
    <col min="7" max="7" width="18.58203125" bestFit="1" customWidth="1"/>
  </cols>
  <sheetData>
    <row r="3" spans="1:7" x14ac:dyDescent="0.45">
      <c r="A3" s="3" t="s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1:7" x14ac:dyDescent="0.45">
      <c r="A4" s="4" t="s">
        <v>21</v>
      </c>
      <c r="B4" s="5">
        <v>6777.0098991444993</v>
      </c>
      <c r="C4" s="5">
        <v>115</v>
      </c>
      <c r="D4" s="5">
        <v>0</v>
      </c>
      <c r="E4" s="5">
        <v>0</v>
      </c>
      <c r="F4" s="5">
        <v>15.532227873208601</v>
      </c>
      <c r="G4" s="5">
        <v>23949.557053062781</v>
      </c>
    </row>
    <row r="5" spans="1:7" x14ac:dyDescent="0.45">
      <c r="A5" s="6" t="s">
        <v>53</v>
      </c>
      <c r="B5" s="5">
        <v>443.92979049640002</v>
      </c>
      <c r="C5" s="5">
        <v>0</v>
      </c>
      <c r="D5" s="5">
        <v>0</v>
      </c>
      <c r="E5" s="5">
        <v>0</v>
      </c>
      <c r="F5" s="5">
        <v>0.9574665122899999</v>
      </c>
      <c r="G5" s="5">
        <v>1037.0070037840001</v>
      </c>
    </row>
    <row r="6" spans="1:7" x14ac:dyDescent="0.45">
      <c r="A6" s="6" t="s">
        <v>30</v>
      </c>
      <c r="B6" s="5">
        <v>1833.1635856639998</v>
      </c>
      <c r="C6" s="5">
        <v>7</v>
      </c>
      <c r="D6" s="5">
        <v>0</v>
      </c>
      <c r="E6" s="5">
        <v>0</v>
      </c>
      <c r="F6" s="5">
        <v>1.3226152701220002</v>
      </c>
      <c r="G6" s="5">
        <v>4047.2798094760001</v>
      </c>
    </row>
    <row r="7" spans="1:7" x14ac:dyDescent="0.45">
      <c r="A7" s="6" t="s">
        <v>37</v>
      </c>
      <c r="B7" s="5">
        <v>1303.8182182319999</v>
      </c>
      <c r="C7" s="5">
        <v>49</v>
      </c>
      <c r="D7" s="5">
        <v>0</v>
      </c>
      <c r="E7" s="5">
        <v>0</v>
      </c>
      <c r="F7" s="5">
        <v>3.2691049395601</v>
      </c>
      <c r="G7" s="5">
        <v>8217.4781045882992</v>
      </c>
    </row>
    <row r="8" spans="1:7" x14ac:dyDescent="0.45">
      <c r="A8" s="6" t="s">
        <v>20</v>
      </c>
      <c r="B8" s="5">
        <v>204.9445953371</v>
      </c>
      <c r="C8" s="5">
        <v>11</v>
      </c>
      <c r="D8" s="5">
        <v>0</v>
      </c>
      <c r="E8" s="5">
        <v>0</v>
      </c>
      <c r="F8" s="5">
        <v>0.7980742098875</v>
      </c>
      <c r="G8" s="5">
        <v>1262.0258109564802</v>
      </c>
    </row>
    <row r="9" spans="1:7" x14ac:dyDescent="0.45">
      <c r="A9" s="6" t="s">
        <v>47</v>
      </c>
      <c r="B9" s="5">
        <v>2991.1537094149999</v>
      </c>
      <c r="C9" s="5">
        <v>48</v>
      </c>
      <c r="D9" s="5">
        <v>0</v>
      </c>
      <c r="E9" s="5">
        <v>0</v>
      </c>
      <c r="F9" s="5">
        <v>9.1849669413489998</v>
      </c>
      <c r="G9" s="5">
        <v>9385.7663242580002</v>
      </c>
    </row>
    <row r="10" spans="1:7" x14ac:dyDescent="0.45">
      <c r="A10" s="4" t="s">
        <v>56</v>
      </c>
      <c r="B10" s="5">
        <v>6777.0098991444993</v>
      </c>
      <c r="C10" s="5">
        <v>115</v>
      </c>
      <c r="D10" s="5">
        <v>0</v>
      </c>
      <c r="E10" s="5">
        <v>0</v>
      </c>
      <c r="F10" s="5">
        <v>15.532227873208601</v>
      </c>
      <c r="G10" s="5">
        <v>23949.557053062781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C631-8C42-46E4-903D-202B4BF37D50}">
  <dimension ref="A1:S30"/>
  <sheetViews>
    <sheetView tabSelected="1" workbookViewId="0">
      <selection activeCell="B34" sqref="B34"/>
    </sheetView>
  </sheetViews>
  <sheetFormatPr defaultRowHeight="16.5" x14ac:dyDescent="0.45"/>
  <cols>
    <col min="1" max="1" width="10.58203125" style="1" customWidth="1"/>
    <col min="2" max="2" width="50.58203125" style="1" customWidth="1"/>
    <col min="3" max="3" width="10.58203125" style="1" customWidth="1"/>
    <col min="4" max="4" width="50.58203125" style="1" customWidth="1"/>
    <col min="5" max="5" width="10.58203125" style="1" customWidth="1"/>
    <col min="6" max="8" width="50.58203125" style="1" customWidth="1"/>
    <col min="9" max="9" width="19.58203125" style="2" customWidth="1"/>
    <col min="10" max="11" width="13.58203125" style="2" customWidth="1"/>
    <col min="12" max="19" width="19.58203125" style="2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5">
      <c r="A2" s="1">
        <v>440104</v>
      </c>
      <c r="B2" s="1" t="s">
        <v>19</v>
      </c>
      <c r="C2" s="1">
        <v>4401</v>
      </c>
      <c r="D2" s="1" t="s">
        <v>20</v>
      </c>
      <c r="E2" s="1">
        <v>44</v>
      </c>
      <c r="F2" s="1" t="s">
        <v>21</v>
      </c>
      <c r="G2" s="1" t="s">
        <v>22</v>
      </c>
      <c r="H2" s="1" t="s">
        <v>22</v>
      </c>
      <c r="I2" s="2">
        <v>503603.628861</v>
      </c>
      <c r="J2" s="2">
        <v>314.75200000000001</v>
      </c>
      <c r="K2" s="2">
        <v>0</v>
      </c>
      <c r="L2" s="2">
        <v>16.132440391399999</v>
      </c>
      <c r="M2" s="2">
        <v>103.341324114</v>
      </c>
      <c r="N2" s="2">
        <v>59.109298706099999</v>
      </c>
      <c r="O2" s="2">
        <v>4</v>
      </c>
      <c r="P2" s="2">
        <v>0</v>
      </c>
      <c r="Q2" s="2">
        <v>0</v>
      </c>
      <c r="R2" s="2">
        <v>1.5054471686500001E-2</v>
      </c>
      <c r="S2" s="2">
        <v>203.772994995</v>
      </c>
    </row>
    <row r="3" spans="1:19" x14ac:dyDescent="0.45">
      <c r="A3" s="1">
        <v>440105</v>
      </c>
      <c r="B3" s="1" t="s">
        <v>23</v>
      </c>
      <c r="C3" s="1">
        <v>4401</v>
      </c>
      <c r="D3" s="1" t="s">
        <v>20</v>
      </c>
      <c r="E3" s="1">
        <v>44</v>
      </c>
      <c r="F3" s="1" t="s">
        <v>21</v>
      </c>
      <c r="G3" s="1" t="s">
        <v>22</v>
      </c>
      <c r="H3" s="1" t="s">
        <v>22</v>
      </c>
      <c r="I3" s="2">
        <v>464855.35405800003</v>
      </c>
      <c r="J3" s="2">
        <v>290.53500000000003</v>
      </c>
      <c r="K3" s="2">
        <v>0</v>
      </c>
      <c r="L3" s="2">
        <v>16.042650910399999</v>
      </c>
      <c r="M3" s="2">
        <v>103.272411526</v>
      </c>
      <c r="N3" s="2">
        <v>145.83529663100001</v>
      </c>
      <c r="O3" s="2">
        <v>1</v>
      </c>
      <c r="P3" s="2">
        <v>0</v>
      </c>
      <c r="Q3" s="2">
        <v>0</v>
      </c>
      <c r="R3" s="2">
        <v>0.162012429564</v>
      </c>
      <c r="S3" s="2">
        <v>164.13259649299999</v>
      </c>
    </row>
    <row r="4" spans="1:19" x14ac:dyDescent="0.45">
      <c r="A4" s="1">
        <v>440106</v>
      </c>
      <c r="B4" s="1" t="s">
        <v>24</v>
      </c>
      <c r="C4" s="1">
        <v>4401</v>
      </c>
      <c r="D4" s="1" t="s">
        <v>20</v>
      </c>
      <c r="E4" s="1">
        <v>44</v>
      </c>
      <c r="F4" s="1" t="s">
        <v>21</v>
      </c>
      <c r="G4" s="1" t="s">
        <v>22</v>
      </c>
      <c r="H4" s="1" t="s">
        <v>22</v>
      </c>
      <c r="I4" s="2">
        <v>276049.11324799998</v>
      </c>
      <c r="J4" s="2">
        <v>172.53100000000001</v>
      </c>
      <c r="K4" s="2">
        <v>0</v>
      </c>
      <c r="L4" s="2">
        <v>16.000354939600001</v>
      </c>
      <c r="M4" s="2">
        <v>103.317786486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157.73229503600001</v>
      </c>
    </row>
    <row r="5" spans="1:19" x14ac:dyDescent="0.45">
      <c r="A5" s="1">
        <v>440108</v>
      </c>
      <c r="B5" s="1" t="s">
        <v>25</v>
      </c>
      <c r="C5" s="1">
        <v>4401</v>
      </c>
      <c r="D5" s="1" t="s">
        <v>20</v>
      </c>
      <c r="E5" s="1">
        <v>44</v>
      </c>
      <c r="F5" s="1" t="s">
        <v>21</v>
      </c>
      <c r="G5" s="1" t="s">
        <v>22</v>
      </c>
      <c r="H5" s="1" t="s">
        <v>22</v>
      </c>
      <c r="I5" s="2">
        <v>90649.968250699996</v>
      </c>
      <c r="J5" s="2">
        <v>56.656199999999998</v>
      </c>
      <c r="K5" s="2">
        <v>0</v>
      </c>
      <c r="L5" s="2">
        <v>16.1397313923</v>
      </c>
      <c r="M5" s="2">
        <v>103.22790016</v>
      </c>
      <c r="N5" s="2">
        <v>0</v>
      </c>
      <c r="O5" s="2">
        <v>2</v>
      </c>
      <c r="P5" s="2">
        <v>0</v>
      </c>
      <c r="Q5" s="2">
        <v>0</v>
      </c>
      <c r="R5" s="2">
        <v>0.108734815102</v>
      </c>
      <c r="S5" s="2">
        <v>37.320400237999998</v>
      </c>
    </row>
    <row r="6" spans="1:19" x14ac:dyDescent="0.45">
      <c r="A6" s="1">
        <v>440111</v>
      </c>
      <c r="B6" s="1" t="s">
        <v>26</v>
      </c>
      <c r="C6" s="1">
        <v>4401</v>
      </c>
      <c r="D6" s="1" t="s">
        <v>20</v>
      </c>
      <c r="E6" s="1">
        <v>44</v>
      </c>
      <c r="F6" s="1" t="s">
        <v>21</v>
      </c>
      <c r="G6" s="1" t="s">
        <v>22</v>
      </c>
      <c r="H6" s="1" t="s">
        <v>22</v>
      </c>
      <c r="I6" s="2">
        <v>15327.220950700001</v>
      </c>
      <c r="J6" s="2">
        <v>9.5795100000000009</v>
      </c>
      <c r="K6" s="2">
        <v>0</v>
      </c>
      <c r="L6" s="2">
        <v>16.0741363942</v>
      </c>
      <c r="M6" s="2">
        <v>103.309948738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9.0556201934799994</v>
      </c>
    </row>
    <row r="7" spans="1:19" x14ac:dyDescent="0.45">
      <c r="A7" s="1">
        <v>440113</v>
      </c>
      <c r="B7" s="1" t="s">
        <v>27</v>
      </c>
      <c r="C7" s="1">
        <v>4401</v>
      </c>
      <c r="D7" s="1" t="s">
        <v>20</v>
      </c>
      <c r="E7" s="1">
        <v>44</v>
      </c>
      <c r="F7" s="1" t="s">
        <v>21</v>
      </c>
      <c r="G7" s="1" t="s">
        <v>22</v>
      </c>
      <c r="H7" s="1" t="s">
        <v>22</v>
      </c>
      <c r="I7" s="2">
        <v>664403.61288999999</v>
      </c>
      <c r="J7" s="2">
        <v>415.25200000000001</v>
      </c>
      <c r="K7" s="2">
        <v>0</v>
      </c>
      <c r="L7" s="2">
        <v>16.100042519500001</v>
      </c>
      <c r="M7" s="2">
        <v>103.249928086</v>
      </c>
      <c r="N7" s="2">
        <v>0</v>
      </c>
      <c r="O7" s="2">
        <v>3</v>
      </c>
      <c r="P7" s="2">
        <v>0</v>
      </c>
      <c r="Q7" s="2">
        <v>0</v>
      </c>
      <c r="R7" s="2">
        <v>0.138121896148</v>
      </c>
      <c r="S7" s="2">
        <v>304.92440795900001</v>
      </c>
    </row>
    <row r="8" spans="1:19" x14ac:dyDescent="0.45">
      <c r="A8" s="1">
        <v>440114</v>
      </c>
      <c r="B8" s="1" t="s">
        <v>28</v>
      </c>
      <c r="C8" s="1">
        <v>4401</v>
      </c>
      <c r="D8" s="1" t="s">
        <v>20</v>
      </c>
      <c r="E8" s="1">
        <v>44</v>
      </c>
      <c r="F8" s="1" t="s">
        <v>21</v>
      </c>
      <c r="G8" s="1" t="s">
        <v>22</v>
      </c>
      <c r="H8" s="1" t="s">
        <v>22</v>
      </c>
      <c r="I8" s="2">
        <v>724685.96486199996</v>
      </c>
      <c r="J8" s="2">
        <v>452.92899999999997</v>
      </c>
      <c r="K8" s="2">
        <v>0</v>
      </c>
      <c r="L8" s="2">
        <v>15.992743984300001</v>
      </c>
      <c r="M8" s="2">
        <v>103.27386308</v>
      </c>
      <c r="N8" s="2">
        <v>0</v>
      </c>
      <c r="O8" s="2">
        <v>1</v>
      </c>
      <c r="P8" s="2">
        <v>0</v>
      </c>
      <c r="Q8" s="2">
        <v>0</v>
      </c>
      <c r="R8" s="2">
        <v>0.37415059738700002</v>
      </c>
      <c r="S8" s="2">
        <v>385.087496042</v>
      </c>
    </row>
    <row r="9" spans="1:19" x14ac:dyDescent="0.45">
      <c r="A9" s="1">
        <v>440301</v>
      </c>
      <c r="B9" s="1" t="s">
        <v>29</v>
      </c>
      <c r="C9" s="1">
        <v>4403</v>
      </c>
      <c r="D9" s="1" t="s">
        <v>30</v>
      </c>
      <c r="E9" s="1">
        <v>44</v>
      </c>
      <c r="F9" s="1" t="s">
        <v>21</v>
      </c>
      <c r="G9" s="1" t="s">
        <v>22</v>
      </c>
      <c r="H9" s="1" t="s">
        <v>22</v>
      </c>
      <c r="I9" s="2">
        <v>1150769.3289600001</v>
      </c>
      <c r="J9" s="2">
        <v>719.23099999999999</v>
      </c>
      <c r="K9" s="2">
        <v>0</v>
      </c>
      <c r="L9" s="2">
        <v>16.249563120299999</v>
      </c>
      <c r="M9" s="2">
        <v>103.073189298</v>
      </c>
      <c r="N9" s="2">
        <v>655.22799682699997</v>
      </c>
      <c r="O9" s="2">
        <v>3</v>
      </c>
      <c r="P9" s="2">
        <v>0</v>
      </c>
      <c r="Q9" s="2">
        <v>0</v>
      </c>
      <c r="R9" s="2">
        <v>0.16218903499599999</v>
      </c>
      <c r="S9" s="2">
        <v>618.17498779300001</v>
      </c>
    </row>
    <row r="10" spans="1:19" x14ac:dyDescent="0.45">
      <c r="A10" s="1">
        <v>440305</v>
      </c>
      <c r="B10" s="1" t="s">
        <v>31</v>
      </c>
      <c r="C10" s="1">
        <v>4403</v>
      </c>
      <c r="D10" s="1" t="s">
        <v>30</v>
      </c>
      <c r="E10" s="1">
        <v>44</v>
      </c>
      <c r="F10" s="1" t="s">
        <v>21</v>
      </c>
      <c r="G10" s="1" t="s">
        <v>22</v>
      </c>
      <c r="H10" s="1" t="s">
        <v>22</v>
      </c>
      <c r="I10" s="2">
        <v>504549.84507699998</v>
      </c>
      <c r="J10" s="2">
        <v>315.34399999999999</v>
      </c>
      <c r="K10" s="2">
        <v>0</v>
      </c>
      <c r="L10" s="2">
        <v>16.264333943499999</v>
      </c>
      <c r="M10" s="2">
        <v>102.96536396800001</v>
      </c>
      <c r="N10" s="2">
        <v>0</v>
      </c>
      <c r="O10" s="2">
        <v>0</v>
      </c>
      <c r="P10" s="2">
        <v>0</v>
      </c>
      <c r="Q10" s="2">
        <v>0</v>
      </c>
      <c r="R10" s="2">
        <v>0.28534844611299998</v>
      </c>
      <c r="S10" s="2">
        <v>253.309196472</v>
      </c>
    </row>
    <row r="11" spans="1:19" x14ac:dyDescent="0.45">
      <c r="A11" s="1">
        <v>440306</v>
      </c>
      <c r="B11" s="1" t="s">
        <v>32</v>
      </c>
      <c r="C11" s="1">
        <v>4403</v>
      </c>
      <c r="D11" s="1" t="s">
        <v>30</v>
      </c>
      <c r="E11" s="1">
        <v>44</v>
      </c>
      <c r="F11" s="1" t="s">
        <v>21</v>
      </c>
      <c r="G11" s="1" t="s">
        <v>22</v>
      </c>
      <c r="H11" s="1" t="s">
        <v>22</v>
      </c>
      <c r="I11" s="2">
        <v>1276593.2664900001</v>
      </c>
      <c r="J11" s="2">
        <v>797.87099999999998</v>
      </c>
      <c r="K11" s="2">
        <v>0</v>
      </c>
      <c r="L11" s="2">
        <v>16.1964605732</v>
      </c>
      <c r="M11" s="2">
        <v>103.103544466</v>
      </c>
      <c r="N11" s="2">
        <v>392.78099823000002</v>
      </c>
      <c r="O11" s="2">
        <v>2</v>
      </c>
      <c r="P11" s="2">
        <v>0</v>
      </c>
      <c r="Q11" s="2">
        <v>0</v>
      </c>
      <c r="R11" s="2">
        <v>0</v>
      </c>
      <c r="S11" s="2">
        <v>626.18759298299994</v>
      </c>
    </row>
    <row r="12" spans="1:19" x14ac:dyDescent="0.45">
      <c r="A12" s="1">
        <v>440307</v>
      </c>
      <c r="B12" s="1" t="s">
        <v>33</v>
      </c>
      <c r="C12" s="1">
        <v>4403</v>
      </c>
      <c r="D12" s="1" t="s">
        <v>30</v>
      </c>
      <c r="E12" s="1">
        <v>44</v>
      </c>
      <c r="F12" s="1" t="s">
        <v>21</v>
      </c>
      <c r="G12" s="1" t="s">
        <v>22</v>
      </c>
      <c r="H12" s="1" t="s">
        <v>22</v>
      </c>
      <c r="I12" s="2">
        <v>1900580.7928800001</v>
      </c>
      <c r="J12" s="2">
        <v>1187.8599999999999</v>
      </c>
      <c r="K12" s="2">
        <v>0</v>
      </c>
      <c r="L12" s="2">
        <v>16.140310635199999</v>
      </c>
      <c r="M12" s="2">
        <v>102.973385996</v>
      </c>
      <c r="N12" s="2">
        <v>523.15459823599997</v>
      </c>
      <c r="O12" s="2">
        <v>0</v>
      </c>
      <c r="P12" s="2">
        <v>0</v>
      </c>
      <c r="Q12" s="2">
        <v>0</v>
      </c>
      <c r="R12" s="2">
        <v>0.206581063324</v>
      </c>
      <c r="S12" s="2">
        <v>1019.37702942</v>
      </c>
    </row>
    <row r="13" spans="1:19" x14ac:dyDescent="0.45">
      <c r="A13" s="1">
        <v>440309</v>
      </c>
      <c r="B13" s="1" t="s">
        <v>34</v>
      </c>
      <c r="C13" s="1">
        <v>4403</v>
      </c>
      <c r="D13" s="1" t="s">
        <v>30</v>
      </c>
      <c r="E13" s="1">
        <v>44</v>
      </c>
      <c r="F13" s="1" t="s">
        <v>21</v>
      </c>
      <c r="G13" s="1" t="s">
        <v>22</v>
      </c>
      <c r="H13" s="1" t="s">
        <v>22</v>
      </c>
      <c r="I13" s="2">
        <v>1737977.2372999999</v>
      </c>
      <c r="J13" s="2">
        <v>1086.24</v>
      </c>
      <c r="K13" s="2">
        <v>0</v>
      </c>
      <c r="L13" s="2">
        <v>16.179046367600002</v>
      </c>
      <c r="M13" s="2">
        <v>103.067169029</v>
      </c>
      <c r="N13" s="2">
        <v>261.99999237100002</v>
      </c>
      <c r="O13" s="2">
        <v>0</v>
      </c>
      <c r="P13" s="2">
        <v>0</v>
      </c>
      <c r="Q13" s="2">
        <v>0</v>
      </c>
      <c r="R13" s="2">
        <v>0.25302796895700003</v>
      </c>
      <c r="S13" s="2">
        <v>865.88601684599996</v>
      </c>
    </row>
    <row r="14" spans="1:19" x14ac:dyDescent="0.45">
      <c r="A14" s="1">
        <v>440312</v>
      </c>
      <c r="B14" s="1" t="s">
        <v>35</v>
      </c>
      <c r="C14" s="1">
        <v>4403</v>
      </c>
      <c r="D14" s="1" t="s">
        <v>30</v>
      </c>
      <c r="E14" s="1">
        <v>44</v>
      </c>
      <c r="F14" s="1" t="s">
        <v>21</v>
      </c>
      <c r="G14" s="1" t="s">
        <v>22</v>
      </c>
      <c r="H14" s="1" t="s">
        <v>22</v>
      </c>
      <c r="I14" s="2">
        <v>1389795.70575</v>
      </c>
      <c r="J14" s="2">
        <v>868.62199999999996</v>
      </c>
      <c r="K14" s="2">
        <v>0</v>
      </c>
      <c r="L14" s="2">
        <v>16.3310694336</v>
      </c>
      <c r="M14" s="2">
        <v>102.95324581200001</v>
      </c>
      <c r="N14" s="2">
        <v>0</v>
      </c>
      <c r="O14" s="2">
        <v>2</v>
      </c>
      <c r="P14" s="2">
        <v>0</v>
      </c>
      <c r="Q14" s="2">
        <v>0</v>
      </c>
      <c r="R14" s="2">
        <v>0.41546875673200001</v>
      </c>
      <c r="S14" s="2">
        <v>664.34498596200001</v>
      </c>
    </row>
    <row r="15" spans="1:19" x14ac:dyDescent="0.45">
      <c r="A15" s="1">
        <v>440605</v>
      </c>
      <c r="B15" s="1" t="s">
        <v>36</v>
      </c>
      <c r="C15" s="1">
        <v>4406</v>
      </c>
      <c r="D15" s="1" t="s">
        <v>37</v>
      </c>
      <c r="E15" s="1">
        <v>44</v>
      </c>
      <c r="F15" s="1" t="s">
        <v>21</v>
      </c>
      <c r="G15" s="1" t="s">
        <v>22</v>
      </c>
      <c r="H15" s="1" t="s">
        <v>22</v>
      </c>
      <c r="I15" s="2">
        <v>1361465.1339400001</v>
      </c>
      <c r="J15" s="2">
        <v>850.91600000000005</v>
      </c>
      <c r="K15" s="2">
        <v>0</v>
      </c>
      <c r="L15" s="2">
        <v>15.9620442522</v>
      </c>
      <c r="M15" s="2">
        <v>103.21558980099999</v>
      </c>
      <c r="N15" s="2">
        <v>0</v>
      </c>
      <c r="O15" s="2">
        <v>7</v>
      </c>
      <c r="P15" s="2">
        <v>0</v>
      </c>
      <c r="Q15" s="2">
        <v>0</v>
      </c>
      <c r="R15" s="2">
        <v>0.738281125727</v>
      </c>
      <c r="S15" s="2">
        <v>777.79239845300003</v>
      </c>
    </row>
    <row r="16" spans="1:19" x14ac:dyDescent="0.45">
      <c r="A16" s="1">
        <v>440606</v>
      </c>
      <c r="B16" s="1" t="s">
        <v>38</v>
      </c>
      <c r="C16" s="1">
        <v>4406</v>
      </c>
      <c r="D16" s="1" t="s">
        <v>37</v>
      </c>
      <c r="E16" s="1">
        <v>44</v>
      </c>
      <c r="F16" s="1" t="s">
        <v>21</v>
      </c>
      <c r="G16" s="1" t="s">
        <v>22</v>
      </c>
      <c r="H16" s="1" t="s">
        <v>22</v>
      </c>
      <c r="I16" s="2">
        <v>1117245.66368</v>
      </c>
      <c r="J16" s="2">
        <v>698.279</v>
      </c>
      <c r="K16" s="2">
        <v>0</v>
      </c>
      <c r="L16" s="2">
        <v>15.9601189099</v>
      </c>
      <c r="M16" s="2">
        <v>103.145232811</v>
      </c>
      <c r="N16" s="2">
        <v>122.29180145300001</v>
      </c>
      <c r="O16" s="2">
        <v>1</v>
      </c>
      <c r="P16" s="2">
        <v>0</v>
      </c>
      <c r="Q16" s="2">
        <v>0</v>
      </c>
      <c r="R16" s="2">
        <v>0.153140895148</v>
      </c>
      <c r="S16" s="2">
        <v>613.24807310100005</v>
      </c>
    </row>
    <row r="17" spans="1:19" x14ac:dyDescent="0.45">
      <c r="A17" s="1">
        <v>440607</v>
      </c>
      <c r="B17" s="1" t="s">
        <v>39</v>
      </c>
      <c r="C17" s="1">
        <v>4406</v>
      </c>
      <c r="D17" s="1" t="s">
        <v>37</v>
      </c>
      <c r="E17" s="1">
        <v>44</v>
      </c>
      <c r="F17" s="1" t="s">
        <v>21</v>
      </c>
      <c r="G17" s="1" t="s">
        <v>22</v>
      </c>
      <c r="H17" s="1" t="s">
        <v>22</v>
      </c>
      <c r="I17" s="2">
        <v>970366.85651499999</v>
      </c>
      <c r="J17" s="2">
        <v>606.47900000000004</v>
      </c>
      <c r="K17" s="2">
        <v>0</v>
      </c>
      <c r="L17" s="2">
        <v>15.946067793599999</v>
      </c>
      <c r="M17" s="2">
        <v>103.09969872800001</v>
      </c>
      <c r="N17" s="2">
        <v>147.224899292</v>
      </c>
      <c r="O17" s="2">
        <v>2</v>
      </c>
      <c r="P17" s="2">
        <v>0</v>
      </c>
      <c r="Q17" s="2">
        <v>0</v>
      </c>
      <c r="R17" s="2">
        <v>5.2131840296900003E-2</v>
      </c>
      <c r="S17" s="2">
        <v>480.42180633499999</v>
      </c>
    </row>
    <row r="18" spans="1:19" x14ac:dyDescent="0.45">
      <c r="A18" s="1">
        <v>440608</v>
      </c>
      <c r="B18" s="1" t="s">
        <v>40</v>
      </c>
      <c r="C18" s="1">
        <v>4406</v>
      </c>
      <c r="D18" s="1" t="s">
        <v>37</v>
      </c>
      <c r="E18" s="1">
        <v>44</v>
      </c>
      <c r="F18" s="1" t="s">
        <v>21</v>
      </c>
      <c r="G18" s="1" t="s">
        <v>22</v>
      </c>
      <c r="H18" s="1" t="s">
        <v>22</v>
      </c>
      <c r="I18" s="2">
        <v>51976.645563799997</v>
      </c>
      <c r="J18" s="2">
        <v>32.485399999999998</v>
      </c>
      <c r="K18" s="2">
        <v>0</v>
      </c>
      <c r="L18" s="2">
        <v>15.9224570031</v>
      </c>
      <c r="M18" s="2">
        <v>103.04982741800001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25.105459213300001</v>
      </c>
    </row>
    <row r="19" spans="1:19" x14ac:dyDescent="0.45">
      <c r="A19" s="1">
        <v>440610</v>
      </c>
      <c r="B19" s="1" t="s">
        <v>41</v>
      </c>
      <c r="C19" s="1">
        <v>4406</v>
      </c>
      <c r="D19" s="1" t="s">
        <v>37</v>
      </c>
      <c r="E19" s="1">
        <v>44</v>
      </c>
      <c r="F19" s="1" t="s">
        <v>21</v>
      </c>
      <c r="G19" s="1" t="s">
        <v>22</v>
      </c>
      <c r="H19" s="1" t="s">
        <v>22</v>
      </c>
      <c r="I19" s="2">
        <v>508103.21363800002</v>
      </c>
      <c r="J19" s="2">
        <v>317.565</v>
      </c>
      <c r="K19" s="2">
        <v>0</v>
      </c>
      <c r="L19" s="2">
        <v>16.020014294100001</v>
      </c>
      <c r="M19" s="2">
        <v>103.171566266</v>
      </c>
      <c r="N19" s="2">
        <v>0</v>
      </c>
      <c r="O19" s="2">
        <v>0</v>
      </c>
      <c r="P19" s="2">
        <v>0</v>
      </c>
      <c r="Q19" s="2">
        <v>0</v>
      </c>
      <c r="R19" s="2">
        <v>3.0180604937600001E-2</v>
      </c>
      <c r="S19" s="2">
        <v>188.07099914599999</v>
      </c>
    </row>
    <row r="20" spans="1:19" x14ac:dyDescent="0.45">
      <c r="A20" s="1">
        <v>440611</v>
      </c>
      <c r="B20" s="1" t="s">
        <v>42</v>
      </c>
      <c r="C20" s="1">
        <v>4406</v>
      </c>
      <c r="D20" s="1" t="s">
        <v>37</v>
      </c>
      <c r="E20" s="1">
        <v>44</v>
      </c>
      <c r="F20" s="1" t="s">
        <v>21</v>
      </c>
      <c r="G20" s="1" t="s">
        <v>22</v>
      </c>
      <c r="H20" s="1" t="s">
        <v>22</v>
      </c>
      <c r="I20" s="2">
        <v>6609050.4465800002</v>
      </c>
      <c r="J20" s="2">
        <v>4130.66</v>
      </c>
      <c r="K20" s="2">
        <v>0</v>
      </c>
      <c r="L20" s="2">
        <v>15.9009630731</v>
      </c>
      <c r="M20" s="2">
        <v>103.190128501</v>
      </c>
      <c r="N20" s="2">
        <v>417.736404419</v>
      </c>
      <c r="O20" s="2">
        <v>26</v>
      </c>
      <c r="P20" s="2">
        <v>0</v>
      </c>
      <c r="Q20" s="2">
        <v>0</v>
      </c>
      <c r="R20" s="2">
        <v>1.0916761310200001</v>
      </c>
      <c r="S20" s="2">
        <v>3694.11319542</v>
      </c>
    </row>
    <row r="21" spans="1:19" x14ac:dyDescent="0.45">
      <c r="A21" s="1">
        <v>440616</v>
      </c>
      <c r="B21" s="1" t="s">
        <v>43</v>
      </c>
      <c r="C21" s="1">
        <v>4406</v>
      </c>
      <c r="D21" s="1" t="s">
        <v>37</v>
      </c>
      <c r="E21" s="1">
        <v>44</v>
      </c>
      <c r="F21" s="1" t="s">
        <v>21</v>
      </c>
      <c r="G21" s="1" t="s">
        <v>22</v>
      </c>
      <c r="H21" s="1" t="s">
        <v>22</v>
      </c>
      <c r="I21" s="2">
        <v>1945536.5259199999</v>
      </c>
      <c r="J21" s="2">
        <v>1215.96</v>
      </c>
      <c r="K21" s="2">
        <v>0</v>
      </c>
      <c r="L21" s="2">
        <v>15.919062666</v>
      </c>
      <c r="M21" s="2">
        <v>103.23577715499999</v>
      </c>
      <c r="N21" s="2">
        <v>225.57500457800001</v>
      </c>
      <c r="O21" s="2">
        <v>3</v>
      </c>
      <c r="P21" s="2">
        <v>0</v>
      </c>
      <c r="Q21" s="2">
        <v>0</v>
      </c>
      <c r="R21" s="2">
        <v>0.49535124601000002</v>
      </c>
      <c r="S21" s="2">
        <v>1091.34368896</v>
      </c>
    </row>
    <row r="22" spans="1:19" x14ac:dyDescent="0.45">
      <c r="A22" s="1">
        <v>440619</v>
      </c>
      <c r="B22" s="1" t="s">
        <v>44</v>
      </c>
      <c r="C22" s="1">
        <v>4406</v>
      </c>
      <c r="D22" s="1" t="s">
        <v>37</v>
      </c>
      <c r="E22" s="1">
        <v>44</v>
      </c>
      <c r="F22" s="1" t="s">
        <v>21</v>
      </c>
      <c r="G22" s="1" t="s">
        <v>22</v>
      </c>
      <c r="H22" s="1" t="s">
        <v>22</v>
      </c>
      <c r="I22" s="2">
        <v>496676.34918100003</v>
      </c>
      <c r="J22" s="2">
        <v>310.423</v>
      </c>
      <c r="K22" s="2">
        <v>0</v>
      </c>
      <c r="L22" s="2">
        <v>16.073060510200001</v>
      </c>
      <c r="M22" s="2">
        <v>103.2270841</v>
      </c>
      <c r="N22" s="2">
        <v>0</v>
      </c>
      <c r="O22" s="2">
        <v>2</v>
      </c>
      <c r="P22" s="2">
        <v>0</v>
      </c>
      <c r="Q22" s="2">
        <v>0</v>
      </c>
      <c r="R22" s="2">
        <v>8.9679808631599994E-2</v>
      </c>
      <c r="S22" s="2">
        <v>0</v>
      </c>
    </row>
    <row r="23" spans="1:19" x14ac:dyDescent="0.45">
      <c r="A23" s="1">
        <v>440620</v>
      </c>
      <c r="B23" s="1" t="s">
        <v>45</v>
      </c>
      <c r="C23" s="1">
        <v>4406</v>
      </c>
      <c r="D23" s="1" t="s">
        <v>37</v>
      </c>
      <c r="E23" s="1">
        <v>44</v>
      </c>
      <c r="F23" s="1" t="s">
        <v>21</v>
      </c>
      <c r="G23" s="1" t="s">
        <v>22</v>
      </c>
      <c r="H23" s="1" t="s">
        <v>22</v>
      </c>
      <c r="I23" s="2">
        <v>2431259.17716</v>
      </c>
      <c r="J23" s="2">
        <v>1519.54</v>
      </c>
      <c r="K23" s="2">
        <v>0</v>
      </c>
      <c r="L23" s="2">
        <v>15.879297425500001</v>
      </c>
      <c r="M23" s="2">
        <v>103.162315208</v>
      </c>
      <c r="N23" s="2">
        <v>390.99010849000001</v>
      </c>
      <c r="O23" s="2">
        <v>8</v>
      </c>
      <c r="P23" s="2">
        <v>0</v>
      </c>
      <c r="Q23" s="2">
        <v>0</v>
      </c>
      <c r="R23" s="2">
        <v>0.61866328778900004</v>
      </c>
      <c r="S23" s="2">
        <v>1347.3824839599999</v>
      </c>
    </row>
    <row r="24" spans="1:19" x14ac:dyDescent="0.45">
      <c r="A24" s="1">
        <v>440901</v>
      </c>
      <c r="B24" s="1" t="s">
        <v>46</v>
      </c>
      <c r="C24" s="1">
        <v>4409</v>
      </c>
      <c r="D24" s="1" t="s">
        <v>47</v>
      </c>
      <c r="E24" s="1">
        <v>44</v>
      </c>
      <c r="F24" s="1" t="s">
        <v>21</v>
      </c>
      <c r="G24" s="1" t="s">
        <v>22</v>
      </c>
      <c r="H24" s="1" t="s">
        <v>22</v>
      </c>
      <c r="I24" s="2">
        <v>5242474.6898299996</v>
      </c>
      <c r="J24" s="2">
        <v>3276.55</v>
      </c>
      <c r="K24" s="2">
        <v>0</v>
      </c>
      <c r="L24" s="2">
        <v>15.824660790999999</v>
      </c>
      <c r="M24" s="2">
        <v>103.36171611</v>
      </c>
      <c r="N24" s="2">
        <v>1117.90641785</v>
      </c>
      <c r="O24" s="2">
        <v>9</v>
      </c>
      <c r="P24" s="2">
        <v>0</v>
      </c>
      <c r="Q24" s="2">
        <v>0</v>
      </c>
      <c r="R24" s="2">
        <v>2.9085093627699998</v>
      </c>
      <c r="S24" s="2">
        <v>1894.1650352500001</v>
      </c>
    </row>
    <row r="25" spans="1:19" x14ac:dyDescent="0.45">
      <c r="A25" s="1">
        <v>440906</v>
      </c>
      <c r="B25" s="1" t="s">
        <v>48</v>
      </c>
      <c r="C25" s="1">
        <v>4409</v>
      </c>
      <c r="D25" s="1" t="s">
        <v>47</v>
      </c>
      <c r="E25" s="1">
        <v>44</v>
      </c>
      <c r="F25" s="1" t="s">
        <v>21</v>
      </c>
      <c r="G25" s="1" t="s">
        <v>22</v>
      </c>
      <c r="H25" s="1" t="s">
        <v>22</v>
      </c>
      <c r="I25" s="2">
        <v>1013974.91918</v>
      </c>
      <c r="J25" s="2">
        <v>633.73400000000004</v>
      </c>
      <c r="K25" s="2">
        <v>0</v>
      </c>
      <c r="L25" s="2">
        <v>15.760884664500001</v>
      </c>
      <c r="M25" s="2">
        <v>103.349878004</v>
      </c>
      <c r="N25" s="2">
        <v>171.11619567899999</v>
      </c>
      <c r="O25" s="2">
        <v>3</v>
      </c>
      <c r="P25" s="2">
        <v>0</v>
      </c>
      <c r="Q25" s="2">
        <v>0</v>
      </c>
      <c r="R25" s="2">
        <v>0.27023064112099998</v>
      </c>
      <c r="S25" s="2">
        <v>105.21234893800001</v>
      </c>
    </row>
    <row r="26" spans="1:19" x14ac:dyDescent="0.45">
      <c r="A26" s="1">
        <v>440907</v>
      </c>
      <c r="B26" s="1" t="s">
        <v>49</v>
      </c>
      <c r="C26" s="1">
        <v>4409</v>
      </c>
      <c r="D26" s="1" t="s">
        <v>47</v>
      </c>
      <c r="E26" s="1">
        <v>44</v>
      </c>
      <c r="F26" s="1" t="s">
        <v>21</v>
      </c>
      <c r="G26" s="1" t="s">
        <v>22</v>
      </c>
      <c r="H26" s="1" t="s">
        <v>22</v>
      </c>
      <c r="I26" s="2">
        <v>8577617.10121</v>
      </c>
      <c r="J26" s="2">
        <v>5361.01</v>
      </c>
      <c r="K26" s="2">
        <v>0</v>
      </c>
      <c r="L26" s="2">
        <v>15.876856334799999</v>
      </c>
      <c r="M26" s="2">
        <v>103.246080694</v>
      </c>
      <c r="N26" s="2">
        <v>857.76719665500002</v>
      </c>
      <c r="O26" s="2">
        <v>18</v>
      </c>
      <c r="P26" s="2">
        <v>0</v>
      </c>
      <c r="Q26" s="2">
        <v>0</v>
      </c>
      <c r="R26" s="2">
        <v>2.6940272165699999</v>
      </c>
      <c r="S26" s="2">
        <v>4858.8330383299999</v>
      </c>
    </row>
    <row r="27" spans="1:19" x14ac:dyDescent="0.45">
      <c r="A27" s="1">
        <v>440909</v>
      </c>
      <c r="B27" s="1" t="s">
        <v>50</v>
      </c>
      <c r="C27" s="1">
        <v>4409</v>
      </c>
      <c r="D27" s="1" t="s">
        <v>47</v>
      </c>
      <c r="E27" s="1">
        <v>44</v>
      </c>
      <c r="F27" s="1" t="s">
        <v>21</v>
      </c>
      <c r="G27" s="1" t="s">
        <v>22</v>
      </c>
      <c r="H27" s="1" t="s">
        <v>22</v>
      </c>
      <c r="I27" s="2">
        <v>1831286.58589</v>
      </c>
      <c r="J27" s="2">
        <v>1144.55</v>
      </c>
      <c r="K27" s="2">
        <v>0</v>
      </c>
      <c r="L27" s="2">
        <v>15.839643678</v>
      </c>
      <c r="M27" s="2">
        <v>103.193498099</v>
      </c>
      <c r="N27" s="2">
        <v>267.07369995099998</v>
      </c>
      <c r="O27" s="2">
        <v>8</v>
      </c>
      <c r="P27" s="2">
        <v>0</v>
      </c>
      <c r="Q27" s="2">
        <v>0</v>
      </c>
      <c r="R27" s="2">
        <v>0.754147373678</v>
      </c>
      <c r="S27" s="2">
        <v>1055.1688842799999</v>
      </c>
    </row>
    <row r="28" spans="1:19" x14ac:dyDescent="0.45">
      <c r="A28" s="1">
        <v>440910</v>
      </c>
      <c r="B28" s="1" t="s">
        <v>51</v>
      </c>
      <c r="C28" s="1">
        <v>4409</v>
      </c>
      <c r="D28" s="1" t="s">
        <v>47</v>
      </c>
      <c r="E28" s="1">
        <v>44</v>
      </c>
      <c r="F28" s="1" t="s">
        <v>21</v>
      </c>
      <c r="G28" s="1" t="s">
        <v>22</v>
      </c>
      <c r="H28" s="1" t="s">
        <v>22</v>
      </c>
      <c r="I28" s="2">
        <v>3353471.0317299999</v>
      </c>
      <c r="J28" s="2">
        <v>2095.92</v>
      </c>
      <c r="K28" s="2">
        <v>0</v>
      </c>
      <c r="L28" s="2">
        <v>15.820043825799999</v>
      </c>
      <c r="M28" s="2">
        <v>103.26147093500001</v>
      </c>
      <c r="N28" s="2">
        <v>577.29019928000002</v>
      </c>
      <c r="O28" s="2">
        <v>10</v>
      </c>
      <c r="P28" s="2">
        <v>0</v>
      </c>
      <c r="Q28" s="2">
        <v>0</v>
      </c>
      <c r="R28" s="2">
        <v>2.5580523472099999</v>
      </c>
      <c r="S28" s="2">
        <v>1472.3870174599999</v>
      </c>
    </row>
    <row r="29" spans="1:19" x14ac:dyDescent="0.45">
      <c r="A29" s="1">
        <v>441201</v>
      </c>
      <c r="B29" s="1" t="s">
        <v>52</v>
      </c>
      <c r="C29" s="1">
        <v>4412</v>
      </c>
      <c r="D29" s="1" t="s">
        <v>53</v>
      </c>
      <c r="E29" s="1">
        <v>44</v>
      </c>
      <c r="F29" s="1" t="s">
        <v>21</v>
      </c>
      <c r="G29" s="1" t="s">
        <v>22</v>
      </c>
      <c r="H29" s="1" t="s">
        <v>22</v>
      </c>
      <c r="I29" s="2">
        <v>1072504.1685200001</v>
      </c>
      <c r="J29" s="2">
        <v>670.31500000000005</v>
      </c>
      <c r="K29" s="2">
        <v>0</v>
      </c>
      <c r="L29" s="2">
        <v>16.073079675700001</v>
      </c>
      <c r="M29" s="2">
        <v>103.001617596</v>
      </c>
      <c r="N29" s="2">
        <v>61.734798431400002</v>
      </c>
      <c r="O29" s="2">
        <v>0</v>
      </c>
      <c r="P29" s="2">
        <v>0</v>
      </c>
      <c r="Q29" s="2">
        <v>0</v>
      </c>
      <c r="R29" s="2">
        <v>0.48245156270599998</v>
      </c>
      <c r="S29" s="2">
        <v>471.45600128199999</v>
      </c>
    </row>
    <row r="30" spans="1:19" x14ac:dyDescent="0.45">
      <c r="A30" s="1">
        <v>441205</v>
      </c>
      <c r="B30" s="1" t="s">
        <v>54</v>
      </c>
      <c r="C30" s="1">
        <v>4412</v>
      </c>
      <c r="D30" s="1" t="s">
        <v>53</v>
      </c>
      <c r="E30" s="1">
        <v>44</v>
      </c>
      <c r="F30" s="1" t="s">
        <v>21</v>
      </c>
      <c r="G30" s="1" t="s">
        <v>22</v>
      </c>
      <c r="H30" s="1" t="s">
        <v>22</v>
      </c>
      <c r="I30" s="2">
        <v>1019195.44774</v>
      </c>
      <c r="J30" s="2">
        <v>636.99699999999996</v>
      </c>
      <c r="K30" s="2">
        <v>0</v>
      </c>
      <c r="L30" s="2">
        <v>16.127425778999999</v>
      </c>
      <c r="M30" s="2">
        <v>103.046683882</v>
      </c>
      <c r="N30" s="2">
        <v>382.19499206500001</v>
      </c>
      <c r="O30" s="2">
        <v>0</v>
      </c>
      <c r="P30" s="2">
        <v>0</v>
      </c>
      <c r="Q30" s="2">
        <v>0</v>
      </c>
      <c r="R30" s="2">
        <v>0.47501494958399998</v>
      </c>
      <c r="S30" s="2">
        <v>565.55100250199996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Impact_cm2_20240717_03_hv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SASIPRAPA</dc:creator>
  <cp:lastModifiedBy>b1520077 (Alarcon Huertas, Kevin Yaret)</cp:lastModifiedBy>
  <dcterms:created xsi:type="dcterms:W3CDTF">2024-07-18T03:44:57Z</dcterms:created>
  <dcterms:modified xsi:type="dcterms:W3CDTF">2024-07-18T03:44:57Z</dcterms:modified>
</cp:coreProperties>
</file>