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4\30_visualize\impact\"/>
    </mc:Choice>
  </mc:AlternateContent>
  <xr:revisionPtr revIDLastSave="0" documentId="13_ncr:1_{39A2973A-BBB4-4A6E-979D-ED2B6A1D4A3F}" xr6:coauthVersionLast="47" xr6:coauthVersionMax="47" xr10:uidLastSave="{00000000-0000-0000-0000-000000000000}"/>
  <bookViews>
    <workbookView xWindow="28680" yWindow="2775" windowWidth="29040" windowHeight="17520" activeTab="1" xr2:uid="{7C30A6CA-283F-41A9-8242-E7DD0DFA96D1}"/>
  </bookViews>
  <sheets>
    <sheet name="Impact_S1A_IW_GRDH_1SDV_2024072" sheetId="1" r:id="rId1"/>
    <sheet name="พื้นที่ได้รับผลกระทบ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<sst xmlns="http://schemas.openxmlformats.org/spreadsheetml/2006/main" count="196" uniqueCount="71">
  <si>
    <t>FID</t>
  </si>
  <si>
    <t>Shape *</t>
  </si>
  <si>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</si>
  <si>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</si>
  <si>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</si>
  <si>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</si>
  <si>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</si>
  <si>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</si>
  <si>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</si>
  <si>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</si>
  <si>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</si>
  <si>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</si>
  <si>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</si>
  <si>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</si>
  <si>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</si>
  <si>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</si>
  <si>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</si>
  <si>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</si>
  <si>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</si>
  <si>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</si>
  <si>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</si>
  <si>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Polygon</t>
  </si>
  <si>
    <t>ต.บ้านโนน</t>
  </si>
  <si>
    <t>อ.ซำสูง</t>
  </si>
  <si>
    <t>จ.ขอนแก่น</t>
  </si>
  <si>
    <t>Northeast</t>
  </si>
  <si>
    <t>ต.คูคำ</t>
  </si>
  <si>
    <t>ต.หัวขวาง</t>
  </si>
  <si>
    <t>อ.โกสุมพิสัย</t>
  </si>
  <si>
    <t>จ.มหาสารคาม</t>
  </si>
  <si>
    <t>ต.แก้งแก</t>
  </si>
  <si>
    <t>ต.บัวมาศ</t>
  </si>
  <si>
    <t>อ.บรบือ</t>
  </si>
  <si>
    <t>ต.ยาง</t>
  </si>
  <si>
    <t>ต.หนองแสง</t>
  </si>
  <si>
    <t>อ.วาปีปทุม</t>
  </si>
  <si>
    <t>ต.โพธิ์ชัย</t>
  </si>
  <si>
    <t>ต.หัวเรือ</t>
  </si>
  <si>
    <t>ต.แคน</t>
  </si>
  <si>
    <t>ต.บ้านหวาย</t>
  </si>
  <si>
    <t>ต.เกษตรวิสัย</t>
  </si>
  <si>
    <t>อ.เกษตรวิสัย</t>
  </si>
  <si>
    <t>จ.ร้อยเอ็ด</t>
  </si>
  <si>
    <t>ต.เมืองบัว</t>
  </si>
  <si>
    <t>ต.เหล่าหลวง</t>
  </si>
  <si>
    <t>ต.บ้านฝาง</t>
  </si>
  <si>
    <t>ต.กู่กาสิงห์</t>
  </si>
  <si>
    <t>ต.น้ำอ้อม</t>
  </si>
  <si>
    <t>ต.โนนสว่าง</t>
  </si>
  <si>
    <t>ต.หนองแคน</t>
  </si>
  <si>
    <t>อ.ปทุมรัตต์</t>
  </si>
  <si>
    <t>ต.โพนสูง</t>
  </si>
  <si>
    <t>ต.ขี้เหล็ก</t>
  </si>
  <si>
    <t>ต.สระคู</t>
  </si>
  <si>
    <t>อ.สุวรรณภูมิ</t>
  </si>
  <si>
    <t>ต.ดอกไม้</t>
  </si>
  <si>
    <t>ต.หินกอง</t>
  </si>
  <si>
    <t>ต.ศรีสว่าง</t>
  </si>
  <si>
    <t>อ.โพนทราย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</si>
  <si>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</si>
  <si>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</si>
  <si>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</si>
  <si>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</si>
  <si>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</si>
  <si>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</si>
  <si>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</si>
  <si>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</si>
  <si>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Values</t>
  </si>
  <si>
    <t>จ.ขอนแก่น Total</t>
  </si>
  <si>
    <t>จ.มหาสารคาม Total</t>
  </si>
  <si>
    <t>จ.ร้อยเอ็ด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</si>
</sst>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5"/>
      <color theme="1"/>
      <name val="TH SarabunPSK"/>
      <family val="2"/>
    </font>
    <font>
      <b/>
      <sz val="15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/>
    </xf>
    <xf numFmtId="165" fontId="1" fillId="0" borderId="1" xfId="0" pivotButton="1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08"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  <dxf>
      <font>
        <name val="TH SarabunPSK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ttisap" refreshedDate="45496.672767245371" createdVersion="8" refreshedVersion="8" minRefreshableVersion="3" recordCount="25" xr:uid="{01FECC9B-35DE-4E64-A9EC-768C58B10840}">
  <cacheSource type="worksheet">
    <worksheetSource ref="A1:U26" sheet="Impact_S1A_IW_GRDH_1SDV_2024072"/>
  </cacheSource>
  <cacheFields count="21">
    <cacheField name="FID" numFmtId="0">
      <sharedItems containsSemiMixedTypes="0" containsString="0" containsNumber="1" containsInteger="1" minValue="0" maxValue="24"/>
    </cacheField>
    <cacheField name="Shape *" numFmtId="0">
      <sharedItems/>
    </cacheField>
    <cacheField name="TB_IDN" numFmtId="0">
      <sharedItems containsSemiMixedTypes="0" containsString="0" containsNumber="1" containsInteger="1" minValue="402103" maxValue="451303"/>
    </cacheField>
    <cacheField name="TB_TN" numFmtId="0">
      <sharedItems/>
    </cacheField>
    <cacheField name="AP_IDN" numFmtId="0">
      <sharedItems containsSemiMixedTypes="0" containsString="0" containsNumber="1" containsInteger="1" minValue="4021" maxValue="4513"/>
    </cacheField>
    <cacheField name="AP_TN" numFmtId="0">
      <sharedItems count="8">
        <s v="อ.ซำสูง"/>
        <s v="อ.โกสุมพิสัย"/>
        <s v="อ.บรบือ"/>
        <s v="อ.วาปีปทุม"/>
        <s v="อ.เกษตรวิสัย"/>
        <s v="อ.ปทุมรัตต์"/>
        <s v="อ.สุวรรณภูมิ"/>
        <s v="อ.โพนทราย"/>
      </sharedItems>
    </cacheField>
    <cacheField name="PV_IDN" numFmtId="0">
      <sharedItems containsSemiMixedTypes="0" containsString="0" containsNumber="1" containsInteger="1" minValue="40" maxValue="45"/>
    </cacheField>
    <cacheField name="PV_TN" numFmtId="0">
      <sharedItems count="3">
        <s v="จ.ขอนแก่น"/>
        <s v="จ.มหาสารคาม"/>
        <s v="จ.ร้อยเอ็ด"/>
      </sharedItems>
    </cacheField>
    <cacheField name="RE_NESDB" numFmtId="0">
      <sharedItems/>
    </cacheField>
    <cacheField name="RE_ROYIN" numFmtId="0">
      <sharedItems/>
    </cacheField>
    <cacheField name="F_AREA" numFmtId="0">
      <sharedItems containsSemiMixedTypes="0" containsString="0" containsNumber="1" minValue="22732.897873000002" maxValue="4655278.81336"/>
    </cacheField>
    <cacheField name="flood_area" numFmtId="0">
      <sharedItems containsSemiMixedTypes="0" containsString="0" containsNumber="1" minValue="14.2081" maxValue="2909.55"/>
    </cacheField>
    <cacheField name="house" numFmtId="0">
      <sharedItems containsSemiMixedTypes="0" containsString="0" containsNumber="1" containsInteger="1" minValue="0" maxValue="0"/>
    </cacheField>
    <cacheField name="lat" numFmtId="0">
      <sharedItems containsSemiMixedTypes="0" containsString="0" containsNumber="1" minValue="15.532887000000001" maxValue="16.546709"/>
    </cacheField>
    <cacheField name="long" numFmtId="0">
      <sharedItems containsSemiMixedTypes="0" containsString="0" containsNumber="1" minValue="103.00915999999999" maxValue="103.868537"/>
    </cacheField>
    <cacheField name="SUM_pop" numFmtId="0">
      <sharedItems containsSemiMixedTypes="0" containsString="0" containsNumber="1" minValue="0" maxValue="307.65800899999999"/>
    </cacheField>
    <cacheField name="SUM_Buildi" numFmtId="0">
      <sharedItems containsSemiMixedTypes="0" containsString="0" containsNumber="1" containsInteger="1" minValue="0" maxValue="1"/>
    </cacheField>
    <cacheField name="SUM_Hospit" numFmtId="0">
      <sharedItems containsSemiMixedTypes="0" containsString="0" containsNumber="1" containsInteger="1" minValue="0" maxValue="0"/>
    </cacheField>
    <cacheField name="SUM_School" numFmtId="0">
      <sharedItems containsSemiMixedTypes="0" containsString="0" containsNumber="1" containsInteger="1" minValue="0" maxValue="0"/>
    </cacheField>
    <cacheField name="SUM_Dis_km" numFmtId="0">
      <sharedItems containsSemiMixedTypes="0" containsString="0" containsNumber="1" minValue="0" maxValue="3.4833120000000002"/>
    </cacheField>
    <cacheField name="SUM_Rice_R" numFmtId="0">
      <sharedItems containsSemiMixedTypes="0" containsString="0" containsNumber="1" minValue="0" maxValue="2106.212997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0"/>
    <s v="Polygon"/>
    <n v="402103"/>
    <s v="ต.บ้านโนน"/>
    <n v="4021"/>
    <x v="0"/>
    <n v="40"/>
    <x v="0"/>
    <s v="Northeast"/>
    <s v="Northeast"/>
    <n v="84043.272142000002"/>
    <n v="52.527000000000001"/>
    <n v="0"/>
    <n v="16.546709"/>
    <n v="103.00915999999999"/>
    <n v="0"/>
    <n v="0"/>
    <n v="0"/>
    <n v="0"/>
    <n v="0"/>
    <n v="24.328099000000002"/>
  </r>
  <r>
    <n v="1"/>
    <s v="Polygon"/>
    <n v="402104"/>
    <s v="ต.คูคำ"/>
    <n v="4021"/>
    <x v="0"/>
    <n v="40"/>
    <x v="0"/>
    <s v="Northeast"/>
    <s v="Northeast"/>
    <n v="69225.216946"/>
    <n v="43.265799999999999"/>
    <n v="0"/>
    <n v="16.507964000000001"/>
    <n v="103.01749100000001"/>
    <n v="0"/>
    <n v="0"/>
    <n v="0"/>
    <n v="0"/>
    <n v="0"/>
    <n v="0"/>
  </r>
  <r>
    <n v="2"/>
    <s v="Polygon"/>
    <n v="440301"/>
    <s v="ต.หัวขวาง"/>
    <n v="4403"/>
    <x v="1"/>
    <n v="44"/>
    <x v="1"/>
    <s v="Northeast"/>
    <s v="Northeast"/>
    <n v="40926.806082000003"/>
    <n v="25.5793"/>
    <n v="0"/>
    <n v="16.249562999999998"/>
    <n v="103.073189"/>
    <n v="134.40400700000001"/>
    <n v="0"/>
    <n v="0"/>
    <n v="0"/>
    <n v="0"/>
    <n v="25.479199000000001"/>
  </r>
  <r>
    <n v="3"/>
    <s v="Polygon"/>
    <n v="440306"/>
    <s v="ต.แก้งแก"/>
    <n v="4403"/>
    <x v="1"/>
    <n v="44"/>
    <x v="1"/>
    <s v="Northeast"/>
    <s v="Northeast"/>
    <n v="231223.13093099999"/>
    <n v="144.51400000000001"/>
    <n v="0"/>
    <n v="16.196460999999999"/>
    <n v="103.103544"/>
    <n v="0"/>
    <n v="1"/>
    <n v="0"/>
    <n v="0"/>
    <n v="0"/>
    <n v="120.710838"/>
  </r>
  <r>
    <n v="4"/>
    <s v="Polygon"/>
    <n v="440611"/>
    <s v="ต.บัวมาศ"/>
    <n v="4406"/>
    <x v="2"/>
    <n v="44"/>
    <x v="1"/>
    <s v="Northeast"/>
    <s v="Northeast"/>
    <n v="214466.47393099999"/>
    <n v="134.042"/>
    <n v="0"/>
    <n v="15.900963000000001"/>
    <n v="103.190129"/>
    <n v="0"/>
    <n v="0"/>
    <n v="0"/>
    <n v="0"/>
    <n v="5.0159000000000002E-2"/>
    <n v="112.558942"/>
  </r>
  <r>
    <n v="5"/>
    <s v="Polygon"/>
    <n v="440616"/>
    <s v="ต.ยาง"/>
    <n v="4406"/>
    <x v="2"/>
    <n v="44"/>
    <x v="1"/>
    <s v="Northeast"/>
    <s v="Northeast"/>
    <n v="35245.712223000002"/>
    <n v="22.028600000000001"/>
    <n v="0"/>
    <n v="15.919063"/>
    <n v="103.235777"/>
    <n v="0"/>
    <n v="0"/>
    <n v="0"/>
    <n v="0"/>
    <n v="0"/>
    <n v="11.68815"/>
  </r>
  <r>
    <n v="6"/>
    <s v="Polygon"/>
    <n v="440901"/>
    <s v="ต.หนองแสง"/>
    <n v="4409"/>
    <x v="3"/>
    <n v="44"/>
    <x v="1"/>
    <s v="Northeast"/>
    <s v="Northeast"/>
    <n v="1119424.44955"/>
    <n v="699.64"/>
    <n v="0"/>
    <n v="15.824661000000001"/>
    <n v="103.361716"/>
    <n v="211.38540599999999"/>
    <n v="0"/>
    <n v="0"/>
    <n v="0"/>
    <n v="0.26908300000000002"/>
    <n v="559.39236200000005"/>
  </r>
  <r>
    <n v="7"/>
    <s v="Polygon"/>
    <n v="440905"/>
    <s v="ต.โพธิ์ชัย"/>
    <n v="4409"/>
    <x v="3"/>
    <n v="44"/>
    <x v="1"/>
    <s v="Northeast"/>
    <s v="Northeast"/>
    <n v="988303.04197200004"/>
    <n v="617.68899999999996"/>
    <n v="0"/>
    <n v="15.764201999999999"/>
    <n v="103.38162199999999"/>
    <n v="0"/>
    <n v="0"/>
    <n v="0"/>
    <n v="0"/>
    <n v="0.34366000000000002"/>
    <n v="523.30177000000003"/>
  </r>
  <r>
    <n v="8"/>
    <s v="Polygon"/>
    <n v="440906"/>
    <s v="ต.หัวเรือ"/>
    <n v="4409"/>
    <x v="3"/>
    <n v="44"/>
    <x v="1"/>
    <s v="Northeast"/>
    <s v="Northeast"/>
    <n v="646546.67877300002"/>
    <n v="404.09199999999998"/>
    <n v="0"/>
    <n v="15.760885"/>
    <n v="103.349878"/>
    <n v="0"/>
    <n v="0"/>
    <n v="0"/>
    <n v="0"/>
    <n v="0.34320000000000001"/>
    <n v="326.90314000000001"/>
  </r>
  <r>
    <n v="9"/>
    <s v="Polygon"/>
    <n v="440907"/>
    <s v="ต.แคน"/>
    <n v="4409"/>
    <x v="3"/>
    <n v="44"/>
    <x v="1"/>
    <s v="Northeast"/>
    <s v="Northeast"/>
    <n v="444130.14995400002"/>
    <n v="277.58100000000002"/>
    <n v="0"/>
    <n v="15.876856"/>
    <n v="103.246081"/>
    <n v="63.945399999999999"/>
    <n v="0"/>
    <n v="0"/>
    <n v="0"/>
    <n v="0"/>
    <n v="260.14339899999999"/>
  </r>
  <r>
    <n v="10"/>
    <s v="Polygon"/>
    <n v="440910"/>
    <s v="ต.บ้านหวาย"/>
    <n v="4409"/>
    <x v="3"/>
    <n v="44"/>
    <x v="1"/>
    <s v="Northeast"/>
    <s v="Northeast"/>
    <n v="72260.962067"/>
    <n v="45.1631"/>
    <n v="0"/>
    <n v="15.820043999999999"/>
    <n v="103.261471"/>
    <n v="0"/>
    <n v="0"/>
    <n v="0"/>
    <n v="0"/>
    <n v="0"/>
    <n v="26.534599"/>
  </r>
  <r>
    <n v="11"/>
    <s v="Polygon"/>
    <n v="450201"/>
    <s v="ต.เกษตรวิสัย"/>
    <n v="4502"/>
    <x v="4"/>
    <n v="45"/>
    <x v="2"/>
    <s v="Northeast"/>
    <s v="Northeast"/>
    <n v="2378775.7356199999"/>
    <n v="1486.73"/>
    <n v="0"/>
    <n v="15.662747"/>
    <n v="103.60877600000001"/>
    <n v="256.74650600000001"/>
    <n v="0"/>
    <n v="0"/>
    <n v="0"/>
    <n v="0.99721800000000005"/>
    <n v="1129.583539"/>
  </r>
  <r>
    <n v="12"/>
    <s v="Polygon"/>
    <n v="450202"/>
    <s v="ต.เมืองบัว"/>
    <n v="4502"/>
    <x v="4"/>
    <n v="45"/>
    <x v="2"/>
    <s v="Northeast"/>
    <s v="Northeast"/>
    <n v="339107.803342"/>
    <n v="211.94200000000001"/>
    <n v="0"/>
    <n v="15.590484999999999"/>
    <n v="103.57124899999999"/>
    <n v="37.421500999999999"/>
    <n v="0"/>
    <n v="0"/>
    <n v="0"/>
    <n v="0"/>
    <n v="104.17710099999999"/>
  </r>
  <r>
    <n v="13"/>
    <s v="Polygon"/>
    <n v="450203"/>
    <s v="ต.เหล่าหลวง"/>
    <n v="4502"/>
    <x v="4"/>
    <n v="45"/>
    <x v="2"/>
    <s v="Northeast"/>
    <s v="Northeast"/>
    <n v="39723.815513000001"/>
    <n v="24.827400000000001"/>
    <n v="0"/>
    <n v="15.720492"/>
    <n v="103.55242699999999"/>
    <n v="0"/>
    <n v="0"/>
    <n v="0"/>
    <n v="0"/>
    <n v="0"/>
    <n v="22.667840999999999"/>
  </r>
  <r>
    <n v="14"/>
    <s v="Polygon"/>
    <n v="450206"/>
    <s v="ต.บ้านฝาง"/>
    <n v="4502"/>
    <x v="4"/>
    <n v="45"/>
    <x v="2"/>
    <s v="Northeast"/>
    <s v="Northeast"/>
    <n v="917758.674153"/>
    <n v="573.59900000000005"/>
    <n v="0"/>
    <n v="15.702607"/>
    <n v="103.451401"/>
    <n v="232.50060300000001"/>
    <n v="1"/>
    <n v="0"/>
    <n v="0"/>
    <n v="0"/>
    <n v="266.509094"/>
  </r>
  <r>
    <n v="15"/>
    <s v="Polygon"/>
    <n v="450209"/>
    <s v="ต.กู่กาสิงห์"/>
    <n v="4502"/>
    <x v="4"/>
    <n v="45"/>
    <x v="2"/>
    <s v="Northeast"/>
    <s v="Northeast"/>
    <n v="1542852.4665999999"/>
    <n v="964.28300000000002"/>
    <n v="0"/>
    <n v="15.589098999999999"/>
    <n v="103.65592599999999"/>
    <n v="155.02329599999999"/>
    <n v="0"/>
    <n v="0"/>
    <n v="0"/>
    <n v="1.065774"/>
    <n v="809.38803299999995"/>
  </r>
  <r>
    <n v="16"/>
    <s v="Polygon"/>
    <n v="450210"/>
    <s v="ต.น้ำอ้อม"/>
    <n v="4502"/>
    <x v="4"/>
    <n v="45"/>
    <x v="2"/>
    <s v="Northeast"/>
    <s v="Northeast"/>
    <n v="4655278.81336"/>
    <n v="2909.55"/>
    <n v="0"/>
    <n v="15.636912000000001"/>
    <n v="103.510099"/>
    <n v="307.65800899999999"/>
    <n v="0"/>
    <n v="0"/>
    <n v="0"/>
    <n v="3.4833120000000002"/>
    <n v="2106.2129970000001"/>
  </r>
  <r>
    <n v="17"/>
    <s v="Polygon"/>
    <n v="450211"/>
    <s v="ต.โนนสว่าง"/>
    <n v="4502"/>
    <x v="4"/>
    <n v="45"/>
    <x v="2"/>
    <s v="Northeast"/>
    <s v="Northeast"/>
    <n v="580366.07735599997"/>
    <n v="362.72899999999998"/>
    <n v="0"/>
    <n v="15.706343"/>
    <n v="103.502773"/>
    <n v="77.007900000000006"/>
    <n v="0"/>
    <n v="0"/>
    <n v="0"/>
    <n v="0.26106600000000002"/>
    <n v="249.81415200000001"/>
  </r>
  <r>
    <n v="18"/>
    <s v="Polygon"/>
    <n v="450303"/>
    <s v="ต.หนองแคน"/>
    <n v="4503"/>
    <x v="5"/>
    <n v="45"/>
    <x v="2"/>
    <s v="Northeast"/>
    <s v="Northeast"/>
    <n v="144350.72185199999"/>
    <n v="90.219200000000001"/>
    <n v="0"/>
    <n v="15.699529"/>
    <n v="103.353122"/>
    <n v="0"/>
    <n v="0"/>
    <n v="0"/>
    <n v="0"/>
    <n v="0"/>
    <n v="5.9875800000000003"/>
  </r>
  <r>
    <n v="19"/>
    <s v="Polygon"/>
    <n v="450304"/>
    <s v="ต.โพนสูง"/>
    <n v="4503"/>
    <x v="5"/>
    <n v="45"/>
    <x v="2"/>
    <s v="Northeast"/>
    <s v="Northeast"/>
    <n v="520903.71937300003"/>
    <n v="325.565"/>
    <n v="0"/>
    <n v="15.656907"/>
    <n v="103.423475"/>
    <n v="207.39159799999999"/>
    <n v="0"/>
    <n v="0"/>
    <n v="0"/>
    <n v="0.45541700000000002"/>
    <n v="139.68559999999999"/>
  </r>
  <r>
    <n v="20"/>
    <s v="Polygon"/>
    <n v="450308"/>
    <s v="ต.ขี้เหล็ก"/>
    <n v="4503"/>
    <x v="5"/>
    <n v="45"/>
    <x v="2"/>
    <s v="Northeast"/>
    <s v="Northeast"/>
    <n v="720117.47762599995"/>
    <n v="450.07299999999998"/>
    <n v="0"/>
    <n v="15.634292"/>
    <n v="103.470758"/>
    <n v="66.521895999999998"/>
    <n v="0"/>
    <n v="0"/>
    <n v="0"/>
    <n v="0.233464"/>
    <n v="196.28939099999999"/>
  </r>
  <r>
    <n v="21"/>
    <s v="Polygon"/>
    <n v="451101"/>
    <s v="ต.สระคู"/>
    <n v="4511"/>
    <x v="6"/>
    <n v="45"/>
    <x v="2"/>
    <s v="Northeast"/>
    <s v="Northeast"/>
    <n v="22732.897873000002"/>
    <n v="14.2081"/>
    <n v="0"/>
    <n v="15.592579000000001"/>
    <n v="103.82382"/>
    <n v="0"/>
    <n v="0"/>
    <n v="0"/>
    <n v="0"/>
    <n v="0"/>
    <n v="3.5236000000000003E-2"/>
  </r>
  <r>
    <n v="22"/>
    <s v="Polygon"/>
    <n v="451102"/>
    <s v="ต.ดอกไม้"/>
    <n v="4511"/>
    <x v="6"/>
    <n v="45"/>
    <x v="2"/>
    <s v="Northeast"/>
    <s v="Northeast"/>
    <n v="44157.711302000003"/>
    <n v="27.598600000000001"/>
    <n v="0"/>
    <n v="15.643836"/>
    <n v="103.76978699999999"/>
    <n v="0"/>
    <n v="0"/>
    <n v="0"/>
    <n v="0"/>
    <n v="0"/>
    <n v="6.8413700000000004"/>
  </r>
  <r>
    <n v="23"/>
    <s v="Polygon"/>
    <n v="451104"/>
    <s v="ต.หินกอง"/>
    <n v="4511"/>
    <x v="6"/>
    <n v="45"/>
    <x v="2"/>
    <s v="Northeast"/>
    <s v="Northeast"/>
    <n v="927797.947453"/>
    <n v="579.87400000000002"/>
    <n v="0"/>
    <n v="15.585737"/>
    <n v="103.731042"/>
    <n v="0"/>
    <n v="0"/>
    <n v="0"/>
    <n v="0"/>
    <n v="0.59775999999999996"/>
    <n v="283.35809899999998"/>
  </r>
  <r>
    <n v="24"/>
    <s v="Polygon"/>
    <n v="451303"/>
    <s v="ต.ศรีสว่าง"/>
    <n v="4513"/>
    <x v="7"/>
    <n v="45"/>
    <x v="2"/>
    <s v="Northeast"/>
    <s v="Northeast"/>
    <n v="65526.901359000003"/>
    <n v="40.954300000000003"/>
    <n v="0"/>
    <n v="15.532887000000001"/>
    <n v="103.868537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257E4-B102-4712-B1FC-341621F8CA8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compact="0" compactData="0" gridDropZones="1" multipleFieldFilters="0">
  <location ref="A3:I16" firstHeaderRow="1" firstDataRow="2" firstDataCol="2"/>
  <pivotFields count="2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9">
        <item x="4"/>
        <item x="1"/>
        <item x="7"/>
        <item x="0"/>
        <item x="2"/>
        <item x="5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7"/>
    <field x="5"/>
  </rowFields>
  <rowItems count="12">
    <i>
      <x v="2"/>
      <x/>
    </i>
    <i r="1">
      <x v="5"/>
    </i>
    <i r="1">
      <x v="7"/>
    </i>
    <i r="1">
      <x v="2"/>
    </i>
    <i t="default">
      <x v="2"/>
    </i>
    <i>
      <x v="1"/>
      <x v="6"/>
    </i>
    <i r="1">
      <x v="1"/>
    </i>
    <i r="1">
      <x v="4"/>
    </i>
    <i t="default">
      <x v="1"/>
    </i>
    <i>
      <x/>
      <x v="3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11" baseField="0" baseItem="0"/>
    <dataField name="Sum of SUM_pop" fld="15" baseField="0" baseItem="0"/>
    <dataField name="Sum of SUM_Buildi" fld="16" baseField="0" baseItem="0"/>
    <dataField name="Sum of SUM_Hospit" fld="17" baseField="0" baseItem="0"/>
    <dataField name="Sum of SUM_School" fld="18" baseField="0" baseItem="0"/>
    <dataField name="Sum of SUM_Dis_km" fld="19" baseField="0" baseItem="0"/>
    <dataField name="Sum of SUM_Rice_R" fld="20" baseField="0" baseItem="0"/>
  </dataFields>
  <formats count="56">
    <format dxfId="307">
      <pivotArea type="all" dataOnly="0" outline="0" fieldPosition="0"/>
    </format>
    <format dxfId="306">
      <pivotArea outline="0" collapsedLevelsAreSubtotals="1" fieldPosition="0"/>
    </format>
    <format dxfId="305">
      <pivotArea field="5" type="button" dataOnly="0" labelOnly="1" outline="0" axis="axisRow" fieldPosition="1"/>
    </format>
    <format dxfId="304">
      <pivotArea dataOnly="0" labelOnly="1" fieldPosition="0">
        <references count="1">
          <reference field="5" count="0"/>
        </references>
      </pivotArea>
    </format>
    <format dxfId="303">
      <pivotArea dataOnly="0" labelOnly="1" grandRow="1" outline="0" fieldPosition="0"/>
    </format>
    <format dxfId="302">
      <pivotArea dataOnly="0" labelOnly="1" fieldPosition="0">
        <references count="2">
          <reference field="5" count="1" selected="0">
            <x v="0"/>
          </reference>
          <reference field="7" count="1">
            <x v="2"/>
          </reference>
        </references>
      </pivotArea>
    </format>
    <format dxfId="301">
      <pivotArea dataOnly="0" labelOnly="1" fieldPosition="0">
        <references count="2">
          <reference field="5" count="1" selected="0">
            <x v="1"/>
          </reference>
          <reference field="7" count="1">
            <x v="1"/>
          </reference>
        </references>
      </pivotArea>
    </format>
    <format dxfId="300">
      <pivotArea dataOnly="0" labelOnly="1" fieldPosition="0">
        <references count="2">
          <reference field="5" count="1" selected="0">
            <x v="2"/>
          </reference>
          <reference field="7" count="1">
            <x v="2"/>
          </reference>
        </references>
      </pivotArea>
    </format>
    <format dxfId="299">
      <pivotArea dataOnly="0" labelOnly="1" fieldPosition="0">
        <references count="2">
          <reference field="5" count="1" selected="0">
            <x v="3"/>
          </reference>
          <reference field="7" count="1">
            <x v="0"/>
          </reference>
        </references>
      </pivotArea>
    </format>
    <format dxfId="298">
      <pivotArea dataOnly="0" labelOnly="1" fieldPosition="0">
        <references count="2">
          <reference field="5" count="1" selected="0">
            <x v="4"/>
          </reference>
          <reference field="7" count="1">
            <x v="1"/>
          </reference>
        </references>
      </pivotArea>
    </format>
    <format dxfId="297">
      <pivotArea dataOnly="0" labelOnly="1" fieldPosition="0">
        <references count="2">
          <reference field="5" count="1" selected="0">
            <x v="5"/>
          </reference>
          <reference field="7" count="1">
            <x v="2"/>
          </reference>
        </references>
      </pivotArea>
    </format>
    <format dxfId="296">
      <pivotArea dataOnly="0" labelOnly="1" fieldPosition="0">
        <references count="2">
          <reference field="5" count="1" selected="0">
            <x v="6"/>
          </reference>
          <reference field="7" count="1">
            <x v="1"/>
          </reference>
        </references>
      </pivotArea>
    </format>
    <format dxfId="295">
      <pivotArea dataOnly="0" labelOnly="1" fieldPosition="0">
        <references count="2">
          <reference field="5" count="1" selected="0">
            <x v="7"/>
          </reference>
          <reference field="7" count="1">
            <x v="2"/>
          </reference>
        </references>
      </pivotArea>
    </format>
    <format dxfId="29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93">
      <pivotArea type="all" dataOnly="0" outline="0" fieldPosition="0"/>
    </format>
    <format dxfId="292">
      <pivotArea outline="0" collapsedLevelsAreSubtotals="1" fieldPosition="0"/>
    </format>
    <format dxfId="291">
      <pivotArea field="5" type="button" dataOnly="0" labelOnly="1" outline="0" axis="axisRow" fieldPosition="1"/>
    </format>
    <format dxfId="290">
      <pivotArea dataOnly="0" labelOnly="1" fieldPosition="0">
        <references count="1">
          <reference field="5" count="0"/>
        </references>
      </pivotArea>
    </format>
    <format dxfId="289">
      <pivotArea dataOnly="0" labelOnly="1" grandRow="1" outline="0" fieldPosition="0"/>
    </format>
    <format dxfId="288">
      <pivotArea dataOnly="0" labelOnly="1" fieldPosition="0">
        <references count="2">
          <reference field="5" count="1" selected="0">
            <x v="0"/>
          </reference>
          <reference field="7" count="1">
            <x v="2"/>
          </reference>
        </references>
      </pivotArea>
    </format>
    <format dxfId="287">
      <pivotArea dataOnly="0" labelOnly="1" fieldPosition="0">
        <references count="2">
          <reference field="5" count="1" selected="0">
            <x v="1"/>
          </reference>
          <reference field="7" count="1">
            <x v="1"/>
          </reference>
        </references>
      </pivotArea>
    </format>
    <format dxfId="286">
      <pivotArea dataOnly="0" labelOnly="1" fieldPosition="0">
        <references count="2">
          <reference field="5" count="1" selected="0">
            <x v="2"/>
          </reference>
          <reference field="7" count="1">
            <x v="2"/>
          </reference>
        </references>
      </pivotArea>
    </format>
    <format dxfId="285">
      <pivotArea dataOnly="0" labelOnly="1" fieldPosition="0">
        <references count="2">
          <reference field="5" count="1" selected="0">
            <x v="3"/>
          </reference>
          <reference field="7" count="1">
            <x v="0"/>
          </reference>
        </references>
      </pivotArea>
    </format>
    <format dxfId="284">
      <pivotArea dataOnly="0" labelOnly="1" fieldPosition="0">
        <references count="2">
          <reference field="5" count="1" selected="0">
            <x v="4"/>
          </reference>
          <reference field="7" count="1">
            <x v="1"/>
          </reference>
        </references>
      </pivotArea>
    </format>
    <format dxfId="283">
      <pivotArea dataOnly="0" labelOnly="1" fieldPosition="0">
        <references count="2">
          <reference field="5" count="1" selected="0">
            <x v="5"/>
          </reference>
          <reference field="7" count="1">
            <x v="2"/>
          </reference>
        </references>
      </pivotArea>
    </format>
    <format dxfId="282">
      <pivotArea dataOnly="0" labelOnly="1" fieldPosition="0">
        <references count="2">
          <reference field="5" count="1" selected="0">
            <x v="6"/>
          </reference>
          <reference field="7" count="1">
            <x v="1"/>
          </reference>
        </references>
      </pivotArea>
    </format>
    <format dxfId="281">
      <pivotArea dataOnly="0" labelOnly="1" fieldPosition="0">
        <references count="2">
          <reference field="5" count="1" selected="0">
            <x v="7"/>
          </reference>
          <reference field="7" count="1">
            <x v="2"/>
          </reference>
        </references>
      </pivotArea>
    </format>
    <format dxfId="28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field="5" type="button" dataOnly="0" labelOnly="1" outline="0" axis="axisRow" fieldPosition="1"/>
    </format>
    <format dxfId="276">
      <pivotArea dataOnly="0" labelOnly="1" fieldPosition="0">
        <references count="1">
          <reference field="5" count="0"/>
        </references>
      </pivotArea>
    </format>
    <format dxfId="275">
      <pivotArea dataOnly="0" labelOnly="1" grandRow="1" outline="0" fieldPosition="0"/>
    </format>
    <format dxfId="274">
      <pivotArea dataOnly="0" labelOnly="1" fieldPosition="0">
        <references count="2">
          <reference field="5" count="1" selected="0">
            <x v="0"/>
          </reference>
          <reference field="7" count="1">
            <x v="2"/>
          </reference>
        </references>
      </pivotArea>
    </format>
    <format dxfId="273">
      <pivotArea dataOnly="0" labelOnly="1" fieldPosition="0">
        <references count="2">
          <reference field="5" count="1" selected="0">
            <x v="1"/>
          </reference>
          <reference field="7" count="1">
            <x v="1"/>
          </reference>
        </references>
      </pivotArea>
    </format>
    <format dxfId="272">
      <pivotArea dataOnly="0" labelOnly="1" fieldPosition="0">
        <references count="2">
          <reference field="5" count="1" selected="0">
            <x v="2"/>
          </reference>
          <reference field="7" count="1">
            <x v="2"/>
          </reference>
        </references>
      </pivotArea>
    </format>
    <format dxfId="271">
      <pivotArea dataOnly="0" labelOnly="1" fieldPosition="0">
        <references count="2">
          <reference field="5" count="1" selected="0">
            <x v="3"/>
          </reference>
          <reference field="7" count="1">
            <x v="0"/>
          </reference>
        </references>
      </pivotArea>
    </format>
    <format dxfId="270">
      <pivotArea dataOnly="0" labelOnly="1" fieldPosition="0">
        <references count="2">
          <reference field="5" count="1" selected="0">
            <x v="4"/>
          </reference>
          <reference field="7" count="1">
            <x v="1"/>
          </reference>
        </references>
      </pivotArea>
    </format>
    <format dxfId="269">
      <pivotArea dataOnly="0" labelOnly="1" fieldPosition="0">
        <references count="2">
          <reference field="5" count="1" selected="0">
            <x v="5"/>
          </reference>
          <reference field="7" count="1">
            <x v="2"/>
          </reference>
        </references>
      </pivotArea>
    </format>
    <format dxfId="268">
      <pivotArea dataOnly="0" labelOnly="1" fieldPosition="0">
        <references count="2">
          <reference field="5" count="1" selected="0">
            <x v="6"/>
          </reference>
          <reference field="7" count="1">
            <x v="1"/>
          </reference>
        </references>
      </pivotArea>
    </format>
    <format dxfId="267">
      <pivotArea dataOnly="0" labelOnly="1" fieldPosition="0">
        <references count="2">
          <reference field="5" count="1" selected="0">
            <x v="7"/>
          </reference>
          <reference field="7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51">
      <pivotArea type="all" dataOnly="0" outline="0" fieldPosition="0"/>
    </format>
    <format dxfId="236">
      <pivotArea outline="0" collapsedLevelsAreSubtotals="1" fieldPosition="0"/>
    </format>
    <format dxfId="235">
      <pivotArea field="5" type="button" dataOnly="0" labelOnly="1" outline="0" axis="axisRow" fieldPosition="1"/>
    </format>
    <format dxfId="234">
      <pivotArea dataOnly="0" labelOnly="1" fieldPosition="0">
        <references count="1">
          <reference field="5" count="0"/>
        </references>
      </pivotArea>
    </format>
    <format dxfId="233">
      <pivotArea dataOnly="0" labelOnly="1" grandRow="1" outline="0" fieldPosition="0"/>
    </format>
    <format dxfId="232">
      <pivotArea dataOnly="0" labelOnly="1" fieldPosition="0">
        <references count="2">
          <reference field="5" count="1" selected="0">
            <x v="0"/>
          </reference>
          <reference field="7" count="1">
            <x v="2"/>
          </reference>
        </references>
      </pivotArea>
    </format>
    <format dxfId="231">
      <pivotArea dataOnly="0" labelOnly="1" fieldPosition="0">
        <references count="2">
          <reference field="5" count="1" selected="0">
            <x v="1"/>
          </reference>
          <reference field="7" count="1">
            <x v="1"/>
          </reference>
        </references>
      </pivotArea>
    </format>
    <format dxfId="230">
      <pivotArea dataOnly="0" labelOnly="1" fieldPosition="0">
        <references count="2">
          <reference field="5" count="1" selected="0">
            <x v="2"/>
          </reference>
          <reference field="7" count="1">
            <x v="2"/>
          </reference>
        </references>
      </pivotArea>
    </format>
    <format dxfId="229">
      <pivotArea dataOnly="0" labelOnly="1" fieldPosition="0">
        <references count="2">
          <reference field="5" count="1" selected="0">
            <x v="3"/>
          </reference>
          <reference field="7" count="1">
            <x v="0"/>
          </reference>
        </references>
      </pivotArea>
    </format>
    <format dxfId="228">
      <pivotArea dataOnly="0" labelOnly="1" fieldPosition="0">
        <references count="2">
          <reference field="5" count="1" selected="0">
            <x v="4"/>
          </reference>
          <reference field="7" count="1">
            <x v="1"/>
          </reference>
        </references>
      </pivotArea>
    </format>
    <format dxfId="227">
      <pivotArea dataOnly="0" labelOnly="1" fieldPosition="0">
        <references count="2">
          <reference field="5" count="1" selected="0">
            <x v="5"/>
          </reference>
          <reference field="7" count="1">
            <x v="2"/>
          </reference>
        </references>
      </pivotArea>
    </format>
    <format dxfId="226">
      <pivotArea dataOnly="0" labelOnly="1" fieldPosition="0">
        <references count="2">
          <reference field="5" count="1" selected="0">
            <x v="6"/>
          </reference>
          <reference field="7" count="1">
            <x v="1"/>
          </reference>
        </references>
      </pivotArea>
    </format>
    <format dxfId="225">
      <pivotArea dataOnly="0" labelOnly="1" fieldPosition="0">
        <references count="2">
          <reference field="5" count="1" selected="0">
            <x v="7"/>
          </reference>
          <reference field="7" count="1">
            <x v="2"/>
          </reference>
        </references>
      </pivotArea>
    </format>
    <format dxfId="22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34C6-7A93-4953-ADAA-2A1143AA9AFC}">
  <dimension ref="A1:U26"/>
  <sheetViews>
    <sheetView workbookViewId="0"/>
  </sheetViews>
  <sheetFormatPr defaultRowHeight="15" x14ac:dyDescent="0.25"/>
  <cols>
    <col min="1" max="1" width="13.140625" customWidth="1"/>
    <col min="2" max="2" width="14.5703125" customWidth="1"/>
    <col min="3" max="3" width="14.140625" customWidth="1"/>
    <col min="4" max="4" width="13.140625" customWidth="1"/>
    <col min="5" max="5" width="13.28515625" customWidth="1"/>
    <col min="6" max="6" width="12.5703125" customWidth="1"/>
    <col min="7" max="7" width="12.28515625" customWidth="1"/>
    <col min="8" max="8" width="14.42578125" customWidth="1"/>
    <col min="9" max="9" width="14.140625" customWidth="1"/>
    <col min="10" max="10" width="15" customWidth="1"/>
    <col min="11" max="11" width="12.28515625" customWidth="1"/>
    <col min="12" max="12" width="11.5703125" customWidth="1"/>
    <col min="16" max="16" width="13.28515625" customWidth="1"/>
    <col min="17" max="17" width="12.7109375" customWidth="1"/>
    <col min="18" max="18" width="13.42578125" customWidth="1"/>
    <col min="19" max="19" width="10.85546875" customWidth="1"/>
    <col min="20" max="20" width="11.7109375" customWidth="1"/>
    <col min="21" max="21" width="13.85546875" customWidth="1"/>
  </cols>
  <sheetData>
    <row r="1" spans="1:21" ht="19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9.5" x14ac:dyDescent="0.3">
      <c r="A2" s="2">
        <v>0</v>
      </c>
      <c r="B2" s="2" t="s">
        <v>21</v>
      </c>
      <c r="C2" s="2">
        <v>402103</v>
      </c>
      <c r="D2" s="2" t="s">
        <v>22</v>
      </c>
      <c r="E2" s="2">
        <v>4021</v>
      </c>
      <c r="F2" s="2" t="s">
        <v>23</v>
      </c>
      <c r="G2" s="2">
        <v>40</v>
      </c>
      <c r="H2" s="2" t="s">
        <v>24</v>
      </c>
      <c r="I2" s="2" t="s">
        <v>25</v>
      </c>
      <c r="J2" s="2" t="s">
        <v>25</v>
      </c>
      <c r="K2" s="2">
        <v>84043.272142000002</v>
      </c>
      <c r="L2" s="2">
        <v>52.527000000000001</v>
      </c>
      <c r="M2" s="2">
        <v>0</v>
      </c>
      <c r="N2" s="2">
        <v>16.546709</v>
      </c>
      <c r="O2" s="2">
        <v>103.00915999999999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24.328099000000002</v>
      </c>
    </row>
    <row r="3" spans="1:21" ht="19.5" x14ac:dyDescent="0.3">
      <c r="A3" s="2">
        <v>1</v>
      </c>
      <c r="B3" s="2" t="s">
        <v>21</v>
      </c>
      <c r="C3" s="2">
        <v>402104</v>
      </c>
      <c r="D3" s="2" t="s">
        <v>26</v>
      </c>
      <c r="E3" s="2">
        <v>4021</v>
      </c>
      <c r="F3" s="2" t="s">
        <v>23</v>
      </c>
      <c r="G3" s="2">
        <v>40</v>
      </c>
      <c r="H3" s="2" t="s">
        <v>24</v>
      </c>
      <c r="I3" s="2" t="s">
        <v>25</v>
      </c>
      <c r="J3" s="2" t="s">
        <v>25</v>
      </c>
      <c r="K3" s="2">
        <v>69225.216946</v>
      </c>
      <c r="L3" s="2">
        <v>43.265799999999999</v>
      </c>
      <c r="M3" s="2">
        <v>0</v>
      </c>
      <c r="N3" s="2">
        <v>16.507964000000001</v>
      </c>
      <c r="O3" s="2">
        <v>103.01749100000001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9.5" x14ac:dyDescent="0.3">
      <c r="A4" s="2">
        <v>2</v>
      </c>
      <c r="B4" s="2" t="s">
        <v>21</v>
      </c>
      <c r="C4" s="2">
        <v>440301</v>
      </c>
      <c r="D4" s="2" t="s">
        <v>27</v>
      </c>
      <c r="E4" s="2">
        <v>4403</v>
      </c>
      <c r="F4" s="2" t="s">
        <v>28</v>
      </c>
      <c r="G4" s="2">
        <v>44</v>
      </c>
      <c r="H4" s="2" t="s">
        <v>29</v>
      </c>
      <c r="I4" s="2" t="s">
        <v>25</v>
      </c>
      <c r="J4" s="2" t="s">
        <v>25</v>
      </c>
      <c r="K4" s="2">
        <v>40926.806082000003</v>
      </c>
      <c r="L4" s="2">
        <v>25.5793</v>
      </c>
      <c r="M4" s="2">
        <v>0</v>
      </c>
      <c r="N4" s="2">
        <v>16.249562999999998</v>
      </c>
      <c r="O4" s="2">
        <v>103.073189</v>
      </c>
      <c r="P4" s="2">
        <v>134.40400700000001</v>
      </c>
      <c r="Q4" s="2">
        <v>0</v>
      </c>
      <c r="R4" s="2">
        <v>0</v>
      </c>
      <c r="S4" s="2">
        <v>0</v>
      </c>
      <c r="T4" s="2">
        <v>0</v>
      </c>
      <c r="U4" s="2">
        <v>25.479199000000001</v>
      </c>
    </row>
    <row r="5" spans="1:21" ht="19.5" x14ac:dyDescent="0.3">
      <c r="A5" s="2">
        <v>3</v>
      </c>
      <c r="B5" s="2" t="s">
        <v>21</v>
      </c>
      <c r="C5" s="2">
        <v>440306</v>
      </c>
      <c r="D5" s="2" t="s">
        <v>30</v>
      </c>
      <c r="E5" s="2">
        <v>4403</v>
      </c>
      <c r="F5" s="2" t="s">
        <v>28</v>
      </c>
      <c r="G5" s="2">
        <v>44</v>
      </c>
      <c r="H5" s="2" t="s">
        <v>29</v>
      </c>
      <c r="I5" s="2" t="s">
        <v>25</v>
      </c>
      <c r="J5" s="2" t="s">
        <v>25</v>
      </c>
      <c r="K5" s="2">
        <v>231223.13093099999</v>
      </c>
      <c r="L5" s="2">
        <v>144.51400000000001</v>
      </c>
      <c r="M5" s="2">
        <v>0</v>
      </c>
      <c r="N5" s="2">
        <v>16.196460999999999</v>
      </c>
      <c r="O5" s="2">
        <v>103.103544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120.710838</v>
      </c>
    </row>
    <row r="6" spans="1:21" ht="19.5" x14ac:dyDescent="0.3">
      <c r="A6" s="2">
        <v>4</v>
      </c>
      <c r="B6" s="2" t="s">
        <v>21</v>
      </c>
      <c r="C6" s="2">
        <v>440611</v>
      </c>
      <c r="D6" s="2" t="s">
        <v>31</v>
      </c>
      <c r="E6" s="2">
        <v>4406</v>
      </c>
      <c r="F6" s="2" t="s">
        <v>32</v>
      </c>
      <c r="G6" s="2">
        <v>44</v>
      </c>
      <c r="H6" s="2" t="s">
        <v>29</v>
      </c>
      <c r="I6" s="2" t="s">
        <v>25</v>
      </c>
      <c r="J6" s="2" t="s">
        <v>25</v>
      </c>
      <c r="K6" s="2">
        <v>214466.47393099999</v>
      </c>
      <c r="L6" s="2">
        <v>134.042</v>
      </c>
      <c r="M6" s="2">
        <v>0</v>
      </c>
      <c r="N6" s="2">
        <v>15.900963000000001</v>
      </c>
      <c r="O6" s="2">
        <v>103.190129</v>
      </c>
      <c r="P6" s="2">
        <v>0</v>
      </c>
      <c r="Q6" s="2">
        <v>0</v>
      </c>
      <c r="R6" s="2">
        <v>0</v>
      </c>
      <c r="S6" s="2">
        <v>0</v>
      </c>
      <c r="T6" s="2">
        <v>5.0159000000000002E-2</v>
      </c>
      <c r="U6" s="2">
        <v>112.558942</v>
      </c>
    </row>
    <row r="7" spans="1:21" ht="19.5" x14ac:dyDescent="0.3">
      <c r="A7" s="2">
        <v>5</v>
      </c>
      <c r="B7" s="2" t="s">
        <v>21</v>
      </c>
      <c r="C7" s="2">
        <v>440616</v>
      </c>
      <c r="D7" s="2" t="s">
        <v>33</v>
      </c>
      <c r="E7" s="2">
        <v>4406</v>
      </c>
      <c r="F7" s="2" t="s">
        <v>32</v>
      </c>
      <c r="G7" s="2">
        <v>44</v>
      </c>
      <c r="H7" s="2" t="s">
        <v>29</v>
      </c>
      <c r="I7" s="2" t="s">
        <v>25</v>
      </c>
      <c r="J7" s="2" t="s">
        <v>25</v>
      </c>
      <c r="K7" s="2">
        <v>35245.712223000002</v>
      </c>
      <c r="L7" s="2">
        <v>22.028600000000001</v>
      </c>
      <c r="M7" s="2">
        <v>0</v>
      </c>
      <c r="N7" s="2">
        <v>15.919063</v>
      </c>
      <c r="O7" s="2">
        <v>103.235777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11.68815</v>
      </c>
    </row>
    <row r="8" spans="1:21" ht="19.5" x14ac:dyDescent="0.3">
      <c r="A8" s="2">
        <v>6</v>
      </c>
      <c r="B8" s="2" t="s">
        <v>21</v>
      </c>
      <c r="C8" s="2">
        <v>440901</v>
      </c>
      <c r="D8" s="2" t="s">
        <v>34</v>
      </c>
      <c r="E8" s="2">
        <v>4409</v>
      </c>
      <c r="F8" s="2" t="s">
        <v>35</v>
      </c>
      <c r="G8" s="2">
        <v>44</v>
      </c>
      <c r="H8" s="2" t="s">
        <v>29</v>
      </c>
      <c r="I8" s="2" t="s">
        <v>25</v>
      </c>
      <c r="J8" s="2" t="s">
        <v>25</v>
      </c>
      <c r="K8" s="2">
        <v>1119424.44955</v>
      </c>
      <c r="L8" s="2">
        <v>699.64</v>
      </c>
      <c r="M8" s="2">
        <v>0</v>
      </c>
      <c r="N8" s="2">
        <v>15.824661000000001</v>
      </c>
      <c r="O8" s="2">
        <v>103.361716</v>
      </c>
      <c r="P8" s="2">
        <v>211.38540599999999</v>
      </c>
      <c r="Q8" s="2">
        <v>0</v>
      </c>
      <c r="R8" s="2">
        <v>0</v>
      </c>
      <c r="S8" s="2">
        <v>0</v>
      </c>
      <c r="T8" s="2">
        <v>0.26908300000000002</v>
      </c>
      <c r="U8" s="2">
        <v>559.39236200000005</v>
      </c>
    </row>
    <row r="9" spans="1:21" ht="19.5" x14ac:dyDescent="0.3">
      <c r="A9" s="2">
        <v>7</v>
      </c>
      <c r="B9" s="2" t="s">
        <v>21</v>
      </c>
      <c r="C9" s="2">
        <v>440905</v>
      </c>
      <c r="D9" s="2" t="s">
        <v>36</v>
      </c>
      <c r="E9" s="2">
        <v>4409</v>
      </c>
      <c r="F9" s="2" t="s">
        <v>35</v>
      </c>
      <c r="G9" s="2">
        <v>44</v>
      </c>
      <c r="H9" s="2" t="s">
        <v>29</v>
      </c>
      <c r="I9" s="2" t="s">
        <v>25</v>
      </c>
      <c r="J9" s="2" t="s">
        <v>25</v>
      </c>
      <c r="K9" s="2">
        <v>988303.04197200004</v>
      </c>
      <c r="L9" s="2">
        <v>617.68899999999996</v>
      </c>
      <c r="M9" s="2">
        <v>0</v>
      </c>
      <c r="N9" s="2">
        <v>15.764201999999999</v>
      </c>
      <c r="O9" s="2">
        <v>103.38162199999999</v>
      </c>
      <c r="P9" s="2">
        <v>0</v>
      </c>
      <c r="Q9" s="2">
        <v>0</v>
      </c>
      <c r="R9" s="2">
        <v>0</v>
      </c>
      <c r="S9" s="2">
        <v>0</v>
      </c>
      <c r="T9" s="2">
        <v>0.34366000000000002</v>
      </c>
      <c r="U9" s="2">
        <v>523.30177000000003</v>
      </c>
    </row>
    <row r="10" spans="1:21" ht="19.5" x14ac:dyDescent="0.3">
      <c r="A10" s="2">
        <v>8</v>
      </c>
      <c r="B10" s="2" t="s">
        <v>21</v>
      </c>
      <c r="C10" s="2">
        <v>440906</v>
      </c>
      <c r="D10" s="2" t="s">
        <v>37</v>
      </c>
      <c r="E10" s="2">
        <v>4409</v>
      </c>
      <c r="F10" s="2" t="s">
        <v>35</v>
      </c>
      <c r="G10" s="2">
        <v>44</v>
      </c>
      <c r="H10" s="2" t="s">
        <v>29</v>
      </c>
      <c r="I10" s="2" t="s">
        <v>25</v>
      </c>
      <c r="J10" s="2" t="s">
        <v>25</v>
      </c>
      <c r="K10" s="2">
        <v>646546.67877300002</v>
      </c>
      <c r="L10" s="2">
        <v>404.09199999999998</v>
      </c>
      <c r="M10" s="2">
        <v>0</v>
      </c>
      <c r="N10" s="2">
        <v>15.760885</v>
      </c>
      <c r="O10" s="2">
        <v>103.349878</v>
      </c>
      <c r="P10" s="2">
        <v>0</v>
      </c>
      <c r="Q10" s="2">
        <v>0</v>
      </c>
      <c r="R10" s="2">
        <v>0</v>
      </c>
      <c r="S10" s="2">
        <v>0</v>
      </c>
      <c r="T10" s="2">
        <v>0.34320000000000001</v>
      </c>
      <c r="U10" s="2">
        <v>326.90314000000001</v>
      </c>
    </row>
    <row r="11" spans="1:21" ht="19.5" x14ac:dyDescent="0.3">
      <c r="A11" s="2">
        <v>9</v>
      </c>
      <c r="B11" s="2" t="s">
        <v>21</v>
      </c>
      <c r="C11" s="2">
        <v>440907</v>
      </c>
      <c r="D11" s="2" t="s">
        <v>38</v>
      </c>
      <c r="E11" s="2">
        <v>4409</v>
      </c>
      <c r="F11" s="2" t="s">
        <v>35</v>
      </c>
      <c r="G11" s="2">
        <v>44</v>
      </c>
      <c r="H11" s="2" t="s">
        <v>29</v>
      </c>
      <c r="I11" s="2" t="s">
        <v>25</v>
      </c>
      <c r="J11" s="2" t="s">
        <v>25</v>
      </c>
      <c r="K11" s="2">
        <v>444130.14995400002</v>
      </c>
      <c r="L11" s="2">
        <v>277.58100000000002</v>
      </c>
      <c r="M11" s="2">
        <v>0</v>
      </c>
      <c r="N11" s="2">
        <v>15.876856</v>
      </c>
      <c r="O11" s="2">
        <v>103.246081</v>
      </c>
      <c r="P11" s="2">
        <v>63.945399999999999</v>
      </c>
      <c r="Q11" s="2">
        <v>0</v>
      </c>
      <c r="R11" s="2">
        <v>0</v>
      </c>
      <c r="S11" s="2">
        <v>0</v>
      </c>
      <c r="T11" s="2">
        <v>0</v>
      </c>
      <c r="U11" s="2">
        <v>260.14339899999999</v>
      </c>
    </row>
    <row r="12" spans="1:21" ht="19.5" x14ac:dyDescent="0.3">
      <c r="A12" s="2">
        <v>10</v>
      </c>
      <c r="B12" s="2" t="s">
        <v>21</v>
      </c>
      <c r="C12" s="2">
        <v>440910</v>
      </c>
      <c r="D12" s="2" t="s">
        <v>39</v>
      </c>
      <c r="E12" s="2">
        <v>4409</v>
      </c>
      <c r="F12" s="2" t="s">
        <v>35</v>
      </c>
      <c r="G12" s="2">
        <v>44</v>
      </c>
      <c r="H12" s="2" t="s">
        <v>29</v>
      </c>
      <c r="I12" s="2" t="s">
        <v>25</v>
      </c>
      <c r="J12" s="2" t="s">
        <v>25</v>
      </c>
      <c r="K12" s="2">
        <v>72260.962067</v>
      </c>
      <c r="L12" s="2">
        <v>45.1631</v>
      </c>
      <c r="M12" s="2">
        <v>0</v>
      </c>
      <c r="N12" s="2">
        <v>15.820043999999999</v>
      </c>
      <c r="O12" s="2">
        <v>103.261471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26.534599</v>
      </c>
    </row>
    <row r="13" spans="1:21" ht="19.5" x14ac:dyDescent="0.3">
      <c r="A13" s="2">
        <v>11</v>
      </c>
      <c r="B13" s="2" t="s">
        <v>21</v>
      </c>
      <c r="C13" s="2">
        <v>450201</v>
      </c>
      <c r="D13" s="2" t="s">
        <v>40</v>
      </c>
      <c r="E13" s="2">
        <v>4502</v>
      </c>
      <c r="F13" s="2" t="s">
        <v>41</v>
      </c>
      <c r="G13" s="2">
        <v>45</v>
      </c>
      <c r="H13" s="2" t="s">
        <v>42</v>
      </c>
      <c r="I13" s="2" t="s">
        <v>25</v>
      </c>
      <c r="J13" s="2" t="s">
        <v>25</v>
      </c>
      <c r="K13" s="2">
        <v>2378775.7356199999</v>
      </c>
      <c r="L13" s="2">
        <v>1486.73</v>
      </c>
      <c r="M13" s="2">
        <v>0</v>
      </c>
      <c r="N13" s="2">
        <v>15.662747</v>
      </c>
      <c r="O13" s="2">
        <v>103.60877600000001</v>
      </c>
      <c r="P13" s="2">
        <v>256.74650600000001</v>
      </c>
      <c r="Q13" s="2">
        <v>0</v>
      </c>
      <c r="R13" s="2">
        <v>0</v>
      </c>
      <c r="S13" s="2">
        <v>0</v>
      </c>
      <c r="T13" s="2">
        <v>0.99721800000000005</v>
      </c>
      <c r="U13" s="2">
        <v>1129.583539</v>
      </c>
    </row>
    <row r="14" spans="1:21" ht="19.5" x14ac:dyDescent="0.3">
      <c r="A14" s="2">
        <v>12</v>
      </c>
      <c r="B14" s="2" t="s">
        <v>21</v>
      </c>
      <c r="C14" s="2">
        <v>450202</v>
      </c>
      <c r="D14" s="2" t="s">
        <v>43</v>
      </c>
      <c r="E14" s="2">
        <v>4502</v>
      </c>
      <c r="F14" s="2" t="s">
        <v>41</v>
      </c>
      <c r="G14" s="2">
        <v>45</v>
      </c>
      <c r="H14" s="2" t="s">
        <v>42</v>
      </c>
      <c r="I14" s="2" t="s">
        <v>25</v>
      </c>
      <c r="J14" s="2" t="s">
        <v>25</v>
      </c>
      <c r="K14" s="2">
        <v>339107.803342</v>
      </c>
      <c r="L14" s="2">
        <v>211.94200000000001</v>
      </c>
      <c r="M14" s="2">
        <v>0</v>
      </c>
      <c r="N14" s="2">
        <v>15.590484999999999</v>
      </c>
      <c r="O14" s="2">
        <v>103.57124899999999</v>
      </c>
      <c r="P14" s="2">
        <v>37.421500999999999</v>
      </c>
      <c r="Q14" s="2">
        <v>0</v>
      </c>
      <c r="R14" s="2">
        <v>0</v>
      </c>
      <c r="S14" s="2">
        <v>0</v>
      </c>
      <c r="T14" s="2">
        <v>0</v>
      </c>
      <c r="U14" s="2">
        <v>104.17710099999999</v>
      </c>
    </row>
    <row r="15" spans="1:21" ht="19.5" x14ac:dyDescent="0.3">
      <c r="A15" s="2">
        <v>13</v>
      </c>
      <c r="B15" s="2" t="s">
        <v>21</v>
      </c>
      <c r="C15" s="2">
        <v>450203</v>
      </c>
      <c r="D15" s="2" t="s">
        <v>44</v>
      </c>
      <c r="E15" s="2">
        <v>4502</v>
      </c>
      <c r="F15" s="2" t="s">
        <v>41</v>
      </c>
      <c r="G15" s="2">
        <v>45</v>
      </c>
      <c r="H15" s="2" t="s">
        <v>42</v>
      </c>
      <c r="I15" s="2" t="s">
        <v>25</v>
      </c>
      <c r="J15" s="2" t="s">
        <v>25</v>
      </c>
      <c r="K15" s="2">
        <v>39723.815513000001</v>
      </c>
      <c r="L15" s="2">
        <v>24.827400000000001</v>
      </c>
      <c r="M15" s="2">
        <v>0</v>
      </c>
      <c r="N15" s="2">
        <v>15.720492</v>
      </c>
      <c r="O15" s="2">
        <v>103.55242699999999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22.667840999999999</v>
      </c>
    </row>
    <row r="16" spans="1:21" ht="19.5" x14ac:dyDescent="0.3">
      <c r="A16" s="2">
        <v>14</v>
      </c>
      <c r="B16" s="2" t="s">
        <v>21</v>
      </c>
      <c r="C16" s="2">
        <v>450206</v>
      </c>
      <c r="D16" s="2" t="s">
        <v>45</v>
      </c>
      <c r="E16" s="2">
        <v>4502</v>
      </c>
      <c r="F16" s="2" t="s">
        <v>41</v>
      </c>
      <c r="G16" s="2">
        <v>45</v>
      </c>
      <c r="H16" s="2" t="s">
        <v>42</v>
      </c>
      <c r="I16" s="2" t="s">
        <v>25</v>
      </c>
      <c r="J16" s="2" t="s">
        <v>25</v>
      </c>
      <c r="K16" s="2">
        <v>917758.674153</v>
      </c>
      <c r="L16" s="2">
        <v>573.59900000000005</v>
      </c>
      <c r="M16" s="2">
        <v>0</v>
      </c>
      <c r="N16" s="2">
        <v>15.702607</v>
      </c>
      <c r="O16" s="2">
        <v>103.451401</v>
      </c>
      <c r="P16" s="2">
        <v>232.50060300000001</v>
      </c>
      <c r="Q16" s="2">
        <v>1</v>
      </c>
      <c r="R16" s="2">
        <v>0</v>
      </c>
      <c r="S16" s="2">
        <v>0</v>
      </c>
      <c r="T16" s="2">
        <v>0</v>
      </c>
      <c r="U16" s="2">
        <v>266.509094</v>
      </c>
    </row>
    <row r="17" spans="1:21" ht="19.5" x14ac:dyDescent="0.3">
      <c r="A17" s="2">
        <v>15</v>
      </c>
      <c r="B17" s="2" t="s">
        <v>21</v>
      </c>
      <c r="C17" s="2">
        <v>450209</v>
      </c>
      <c r="D17" s="2" t="s">
        <v>46</v>
      </c>
      <c r="E17" s="2">
        <v>4502</v>
      </c>
      <c r="F17" s="2" t="s">
        <v>41</v>
      </c>
      <c r="G17" s="2">
        <v>45</v>
      </c>
      <c r="H17" s="2" t="s">
        <v>42</v>
      </c>
      <c r="I17" s="2" t="s">
        <v>25</v>
      </c>
      <c r="J17" s="2" t="s">
        <v>25</v>
      </c>
      <c r="K17" s="2">
        <v>1542852.4665999999</v>
      </c>
      <c r="L17" s="2">
        <v>964.28300000000002</v>
      </c>
      <c r="M17" s="2">
        <v>0</v>
      </c>
      <c r="N17" s="2">
        <v>15.589098999999999</v>
      </c>
      <c r="O17" s="2">
        <v>103.65592599999999</v>
      </c>
      <c r="P17" s="2">
        <v>155.02329599999999</v>
      </c>
      <c r="Q17" s="2">
        <v>0</v>
      </c>
      <c r="R17" s="2">
        <v>0</v>
      </c>
      <c r="S17" s="2">
        <v>0</v>
      </c>
      <c r="T17" s="2">
        <v>1.065774</v>
      </c>
      <c r="U17" s="2">
        <v>809.38803299999995</v>
      </c>
    </row>
    <row r="18" spans="1:21" ht="19.5" x14ac:dyDescent="0.3">
      <c r="A18" s="2">
        <v>16</v>
      </c>
      <c r="B18" s="2" t="s">
        <v>21</v>
      </c>
      <c r="C18" s="2">
        <v>450210</v>
      </c>
      <c r="D18" s="2" t="s">
        <v>47</v>
      </c>
      <c r="E18" s="2">
        <v>4502</v>
      </c>
      <c r="F18" s="2" t="s">
        <v>41</v>
      </c>
      <c r="G18" s="2">
        <v>45</v>
      </c>
      <c r="H18" s="2" t="s">
        <v>42</v>
      </c>
      <c r="I18" s="2" t="s">
        <v>25</v>
      </c>
      <c r="J18" s="2" t="s">
        <v>25</v>
      </c>
      <c r="K18" s="2">
        <v>4655278.81336</v>
      </c>
      <c r="L18" s="2">
        <v>2909.55</v>
      </c>
      <c r="M18" s="2">
        <v>0</v>
      </c>
      <c r="N18" s="2">
        <v>15.636912000000001</v>
      </c>
      <c r="O18" s="2">
        <v>103.510099</v>
      </c>
      <c r="P18" s="2">
        <v>307.65800899999999</v>
      </c>
      <c r="Q18" s="2">
        <v>0</v>
      </c>
      <c r="R18" s="2">
        <v>0</v>
      </c>
      <c r="S18" s="2">
        <v>0</v>
      </c>
      <c r="T18" s="2">
        <v>3.4833120000000002</v>
      </c>
      <c r="U18" s="2">
        <v>2106.2129970000001</v>
      </c>
    </row>
    <row r="19" spans="1:21" ht="19.5" x14ac:dyDescent="0.3">
      <c r="A19" s="2">
        <v>17</v>
      </c>
      <c r="B19" s="2" t="s">
        <v>21</v>
      </c>
      <c r="C19" s="2">
        <v>450211</v>
      </c>
      <c r="D19" s="2" t="s">
        <v>48</v>
      </c>
      <c r="E19" s="2">
        <v>4502</v>
      </c>
      <c r="F19" s="2" t="s">
        <v>41</v>
      </c>
      <c r="G19" s="2">
        <v>45</v>
      </c>
      <c r="H19" s="2" t="s">
        <v>42</v>
      </c>
      <c r="I19" s="2" t="s">
        <v>25</v>
      </c>
      <c r="J19" s="2" t="s">
        <v>25</v>
      </c>
      <c r="K19" s="2">
        <v>580366.07735599997</v>
      </c>
      <c r="L19" s="2">
        <v>362.72899999999998</v>
      </c>
      <c r="M19" s="2">
        <v>0</v>
      </c>
      <c r="N19" s="2">
        <v>15.706343</v>
      </c>
      <c r="O19" s="2">
        <v>103.502773</v>
      </c>
      <c r="P19" s="2">
        <v>77.007900000000006</v>
      </c>
      <c r="Q19" s="2">
        <v>0</v>
      </c>
      <c r="R19" s="2">
        <v>0</v>
      </c>
      <c r="S19" s="2">
        <v>0</v>
      </c>
      <c r="T19" s="2">
        <v>0.26106600000000002</v>
      </c>
      <c r="U19" s="2">
        <v>249.81415200000001</v>
      </c>
    </row>
    <row r="20" spans="1:21" ht="19.5" x14ac:dyDescent="0.3">
      <c r="A20" s="2">
        <v>18</v>
      </c>
      <c r="B20" s="2" t="s">
        <v>21</v>
      </c>
      <c r="C20" s="2">
        <v>450303</v>
      </c>
      <c r="D20" s="2" t="s">
        <v>49</v>
      </c>
      <c r="E20" s="2">
        <v>4503</v>
      </c>
      <c r="F20" s="2" t="s">
        <v>50</v>
      </c>
      <c r="G20" s="2">
        <v>45</v>
      </c>
      <c r="H20" s="2" t="s">
        <v>42</v>
      </c>
      <c r="I20" s="2" t="s">
        <v>25</v>
      </c>
      <c r="J20" s="2" t="s">
        <v>25</v>
      </c>
      <c r="K20" s="2">
        <v>144350.72185199999</v>
      </c>
      <c r="L20" s="2">
        <v>90.219200000000001</v>
      </c>
      <c r="M20" s="2">
        <v>0</v>
      </c>
      <c r="N20" s="2">
        <v>15.699529</v>
      </c>
      <c r="O20" s="2">
        <v>103.353122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5.9875800000000003</v>
      </c>
    </row>
    <row r="21" spans="1:21" ht="19.5" x14ac:dyDescent="0.3">
      <c r="A21" s="2">
        <v>19</v>
      </c>
      <c r="B21" s="2" t="s">
        <v>21</v>
      </c>
      <c r="C21" s="2">
        <v>450304</v>
      </c>
      <c r="D21" s="2" t="s">
        <v>51</v>
      </c>
      <c r="E21" s="2">
        <v>4503</v>
      </c>
      <c r="F21" s="2" t="s">
        <v>50</v>
      </c>
      <c r="G21" s="2">
        <v>45</v>
      </c>
      <c r="H21" s="2" t="s">
        <v>42</v>
      </c>
      <c r="I21" s="2" t="s">
        <v>25</v>
      </c>
      <c r="J21" s="2" t="s">
        <v>25</v>
      </c>
      <c r="K21" s="2">
        <v>520903.71937300003</v>
      </c>
      <c r="L21" s="2">
        <v>325.565</v>
      </c>
      <c r="M21" s="2">
        <v>0</v>
      </c>
      <c r="N21" s="2">
        <v>15.656907</v>
      </c>
      <c r="O21" s="2">
        <v>103.423475</v>
      </c>
      <c r="P21" s="2">
        <v>207.39159799999999</v>
      </c>
      <c r="Q21" s="2">
        <v>0</v>
      </c>
      <c r="R21" s="2">
        <v>0</v>
      </c>
      <c r="S21" s="2">
        <v>0</v>
      </c>
      <c r="T21" s="2">
        <v>0.45541700000000002</v>
      </c>
      <c r="U21" s="2">
        <v>139.68559999999999</v>
      </c>
    </row>
    <row r="22" spans="1:21" ht="19.5" x14ac:dyDescent="0.3">
      <c r="A22" s="2">
        <v>20</v>
      </c>
      <c r="B22" s="2" t="s">
        <v>21</v>
      </c>
      <c r="C22" s="2">
        <v>450308</v>
      </c>
      <c r="D22" s="2" t="s">
        <v>52</v>
      </c>
      <c r="E22" s="2">
        <v>4503</v>
      </c>
      <c r="F22" s="2" t="s">
        <v>50</v>
      </c>
      <c r="G22" s="2">
        <v>45</v>
      </c>
      <c r="H22" s="2" t="s">
        <v>42</v>
      </c>
      <c r="I22" s="2" t="s">
        <v>25</v>
      </c>
      <c r="J22" s="2" t="s">
        <v>25</v>
      </c>
      <c r="K22" s="2">
        <v>720117.47762599995</v>
      </c>
      <c r="L22" s="2">
        <v>450.07299999999998</v>
      </c>
      <c r="M22" s="2">
        <v>0</v>
      </c>
      <c r="N22" s="2">
        <v>15.634292</v>
      </c>
      <c r="O22" s="2">
        <v>103.470758</v>
      </c>
      <c r="P22" s="2">
        <v>66.521895999999998</v>
      </c>
      <c r="Q22" s="2">
        <v>0</v>
      </c>
      <c r="R22" s="2">
        <v>0</v>
      </c>
      <c r="S22" s="2">
        <v>0</v>
      </c>
      <c r="T22" s="2">
        <v>0.233464</v>
      </c>
      <c r="U22" s="2">
        <v>196.28939099999999</v>
      </c>
    </row>
    <row r="23" spans="1:21" ht="19.5" x14ac:dyDescent="0.3">
      <c r="A23" s="2">
        <v>21</v>
      </c>
      <c r="B23" s="2" t="s">
        <v>21</v>
      </c>
      <c r="C23" s="2">
        <v>451101</v>
      </c>
      <c r="D23" s="2" t="s">
        <v>53</v>
      </c>
      <c r="E23" s="2">
        <v>4511</v>
      </c>
      <c r="F23" s="2" t="s">
        <v>54</v>
      </c>
      <c r="G23" s="2">
        <v>45</v>
      </c>
      <c r="H23" s="2" t="s">
        <v>42</v>
      </c>
      <c r="I23" s="2" t="s">
        <v>25</v>
      </c>
      <c r="J23" s="2" t="s">
        <v>25</v>
      </c>
      <c r="K23" s="2">
        <v>22732.897873000002</v>
      </c>
      <c r="L23" s="2">
        <v>14.2081</v>
      </c>
      <c r="M23" s="2">
        <v>0</v>
      </c>
      <c r="N23" s="2">
        <v>15.592579000000001</v>
      </c>
      <c r="O23" s="2">
        <v>103.82382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3.5236000000000003E-2</v>
      </c>
    </row>
    <row r="24" spans="1:21" ht="19.5" x14ac:dyDescent="0.3">
      <c r="A24" s="2">
        <v>22</v>
      </c>
      <c r="B24" s="2" t="s">
        <v>21</v>
      </c>
      <c r="C24" s="2">
        <v>451102</v>
      </c>
      <c r="D24" s="2" t="s">
        <v>55</v>
      </c>
      <c r="E24" s="2">
        <v>4511</v>
      </c>
      <c r="F24" s="2" t="s">
        <v>54</v>
      </c>
      <c r="G24" s="2">
        <v>45</v>
      </c>
      <c r="H24" s="2" t="s">
        <v>42</v>
      </c>
      <c r="I24" s="2" t="s">
        <v>25</v>
      </c>
      <c r="J24" s="2" t="s">
        <v>25</v>
      </c>
      <c r="K24" s="2">
        <v>44157.711302000003</v>
      </c>
      <c r="L24" s="2">
        <v>27.598600000000001</v>
      </c>
      <c r="M24" s="2">
        <v>0</v>
      </c>
      <c r="N24" s="2">
        <v>15.643836</v>
      </c>
      <c r="O24" s="2">
        <v>103.76978699999999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6.8413700000000004</v>
      </c>
    </row>
    <row r="25" spans="1:21" ht="19.5" x14ac:dyDescent="0.3">
      <c r="A25" s="2">
        <v>23</v>
      </c>
      <c r="B25" s="2" t="s">
        <v>21</v>
      </c>
      <c r="C25" s="2">
        <v>451104</v>
      </c>
      <c r="D25" s="2" t="s">
        <v>56</v>
      </c>
      <c r="E25" s="2">
        <v>4511</v>
      </c>
      <c r="F25" s="2" t="s">
        <v>54</v>
      </c>
      <c r="G25" s="2">
        <v>45</v>
      </c>
      <c r="H25" s="2" t="s">
        <v>42</v>
      </c>
      <c r="I25" s="2" t="s">
        <v>25</v>
      </c>
      <c r="J25" s="2" t="s">
        <v>25</v>
      </c>
      <c r="K25" s="2">
        <v>927797.947453</v>
      </c>
      <c r="L25" s="2">
        <v>579.87400000000002</v>
      </c>
      <c r="M25" s="2">
        <v>0</v>
      </c>
      <c r="N25" s="2">
        <v>15.585737</v>
      </c>
      <c r="O25" s="2">
        <v>103.731042</v>
      </c>
      <c r="P25" s="2">
        <v>0</v>
      </c>
      <c r="Q25" s="2">
        <v>0</v>
      </c>
      <c r="R25" s="2">
        <v>0</v>
      </c>
      <c r="S25" s="2">
        <v>0</v>
      </c>
      <c r="T25" s="2">
        <v>0.59775999999999996</v>
      </c>
      <c r="U25" s="2">
        <v>283.35809899999998</v>
      </c>
    </row>
    <row r="26" spans="1:21" ht="19.5" x14ac:dyDescent="0.3">
      <c r="A26" s="2">
        <v>24</v>
      </c>
      <c r="B26" s="2" t="s">
        <v>21</v>
      </c>
      <c r="C26" s="2">
        <v>451303</v>
      </c>
      <c r="D26" s="2" t="s">
        <v>57</v>
      </c>
      <c r="E26" s="2">
        <v>4513</v>
      </c>
      <c r="F26" s="2" t="s">
        <v>58</v>
      </c>
      <c r="G26" s="2">
        <v>45</v>
      </c>
      <c r="H26" s="2" t="s">
        <v>42</v>
      </c>
      <c r="I26" s="2" t="s">
        <v>25</v>
      </c>
      <c r="J26" s="2" t="s">
        <v>25</v>
      </c>
      <c r="K26" s="2">
        <v>65526.901359000003</v>
      </c>
      <c r="L26" s="2">
        <v>40.954300000000003</v>
      </c>
      <c r="M26" s="2">
        <v>0</v>
      </c>
      <c r="N26" s="2">
        <v>15.532887000000001</v>
      </c>
      <c r="O26" s="2">
        <v>103.868537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6D4A-D861-4A0E-B6CF-9129F350360A}">
  <dimension ref="A3:I16"/>
  <sheetViews>
    <sheetView tabSelected="1" workbookViewId="0">
      <selection activeCell="I9" sqref="I9"/>
    </sheetView>
  </sheetViews>
  <sheetFormatPr defaultRowHeight="15" x14ac:dyDescent="0.25"/>
  <cols>
    <col min="1" max="1" width="13.42578125" bestFit="1" customWidth="1"/>
    <col min="2" max="2" width="13" bestFit="1" customWidth="1"/>
    <col min="3" max="3" width="19.85546875" bestFit="1" customWidth="1"/>
    <col min="4" max="4" width="18.85546875" bestFit="1" customWidth="1"/>
    <col min="5" max="5" width="20.140625" bestFit="1" customWidth="1"/>
    <col min="6" max="6" width="20.85546875" bestFit="1" customWidth="1"/>
    <col min="7" max="7" width="21.140625" bestFit="1" customWidth="1"/>
    <col min="8" max="8" width="21.85546875" bestFit="1" customWidth="1"/>
    <col min="9" max="9" width="21.140625" bestFit="1" customWidth="1"/>
  </cols>
  <sheetData>
    <row r="3" spans="1:9" ht="19.5" x14ac:dyDescent="0.3">
      <c r="A3" s="4"/>
      <c r="B3" s="4"/>
      <c r="C3" s="5" t="s">
        <v>67</v>
      </c>
      <c r="D3" s="4"/>
      <c r="E3" s="4"/>
      <c r="F3" s="4"/>
      <c r="G3" s="4"/>
      <c r="H3" s="4"/>
      <c r="I3" s="4"/>
    </row>
    <row r="4" spans="1:9" ht="19.5" x14ac:dyDescent="0.3">
      <c r="A4" s="5" t="s">
        <v>7</v>
      </c>
      <c r="B4" s="5" t="s">
        <v>5</v>
      </c>
      <c r="C4" s="6" t="s">
        <v>60</v>
      </c>
      <c r="D4" s="6" t="s">
        <v>61</v>
      </c>
      <c r="E4" s="6" t="s">
        <v>62</v>
      </c>
      <c r="F4" s="6" t="s">
        <v>63</v>
      </c>
      <c r="G4" s="6" t="s">
        <v>64</v>
      </c>
      <c r="H4" s="6" t="s">
        <v>65</v>
      </c>
      <c r="I4" s="6" t="s">
        <v>66</v>
      </c>
    </row>
    <row r="5" spans="1:9" ht="19.5" x14ac:dyDescent="0.3">
      <c r="A5" s="8" t="s">
        <v>42</v>
      </c>
      <c r="B5" s="6" t="s">
        <v>41</v>
      </c>
      <c r="C5" s="3">
        <v>6533.6603999999998</v>
      </c>
      <c r="D5" s="3">
        <v>1066.3578149999998</v>
      </c>
      <c r="E5" s="3">
        <v>1</v>
      </c>
      <c r="F5" s="3">
        <v>0</v>
      </c>
      <c r="G5" s="3">
        <v>0</v>
      </c>
      <c r="H5" s="3">
        <v>5.8073700000000006</v>
      </c>
      <c r="I5" s="3">
        <v>4688.3527569999997</v>
      </c>
    </row>
    <row r="6" spans="1:9" ht="19.5" x14ac:dyDescent="0.3">
      <c r="A6" s="7"/>
      <c r="B6" s="6" t="s">
        <v>50</v>
      </c>
      <c r="C6" s="3">
        <v>865.85719999999992</v>
      </c>
      <c r="D6" s="3">
        <v>273.91349400000001</v>
      </c>
      <c r="E6" s="3">
        <v>0</v>
      </c>
      <c r="F6" s="3">
        <v>0</v>
      </c>
      <c r="G6" s="3">
        <v>0</v>
      </c>
      <c r="H6" s="3">
        <v>0.68888100000000008</v>
      </c>
      <c r="I6" s="3">
        <v>341.96257100000003</v>
      </c>
    </row>
    <row r="7" spans="1:9" ht="19.5" x14ac:dyDescent="0.3">
      <c r="A7" s="7"/>
      <c r="B7" s="6" t="s">
        <v>54</v>
      </c>
      <c r="C7" s="3">
        <v>621.6807</v>
      </c>
      <c r="D7" s="3">
        <v>0</v>
      </c>
      <c r="E7" s="3">
        <v>0</v>
      </c>
      <c r="F7" s="3">
        <v>0</v>
      </c>
      <c r="G7" s="3">
        <v>0</v>
      </c>
      <c r="H7" s="3">
        <v>0.59775999999999996</v>
      </c>
      <c r="I7" s="3">
        <v>290.23470499999996</v>
      </c>
    </row>
    <row r="8" spans="1:9" ht="19.5" x14ac:dyDescent="0.3">
      <c r="A8" s="7"/>
      <c r="B8" s="6" t="s">
        <v>58</v>
      </c>
      <c r="C8" s="3">
        <v>40.954300000000003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9" ht="19.5" x14ac:dyDescent="0.3">
      <c r="A9" s="8" t="s">
        <v>70</v>
      </c>
      <c r="B9" s="7"/>
      <c r="C9" s="3">
        <v>8062.1526000000003</v>
      </c>
      <c r="D9" s="3">
        <v>1340.2713089999997</v>
      </c>
      <c r="E9" s="3">
        <v>1</v>
      </c>
      <c r="F9" s="3">
        <v>0</v>
      </c>
      <c r="G9" s="3">
        <v>0</v>
      </c>
      <c r="H9" s="3">
        <v>7.094011000000001</v>
      </c>
      <c r="I9" s="3">
        <v>5320.5500329999995</v>
      </c>
    </row>
    <row r="10" spans="1:9" ht="19.5" x14ac:dyDescent="0.3">
      <c r="A10" s="8" t="s">
        <v>29</v>
      </c>
      <c r="B10" s="6" t="s">
        <v>35</v>
      </c>
      <c r="C10" s="3">
        <v>2044.1650999999999</v>
      </c>
      <c r="D10" s="3">
        <v>275.330806</v>
      </c>
      <c r="E10" s="3">
        <v>0</v>
      </c>
      <c r="F10" s="3">
        <v>0</v>
      </c>
      <c r="G10" s="3">
        <v>0</v>
      </c>
      <c r="H10" s="3">
        <v>0.95594299999999999</v>
      </c>
      <c r="I10" s="3">
        <v>1696.2752700000001</v>
      </c>
    </row>
    <row r="11" spans="1:9" ht="19.5" x14ac:dyDescent="0.3">
      <c r="A11" s="7"/>
      <c r="B11" s="6" t="s">
        <v>28</v>
      </c>
      <c r="C11" s="3">
        <v>170.0933</v>
      </c>
      <c r="D11" s="3">
        <v>134.40400700000001</v>
      </c>
      <c r="E11" s="3">
        <v>1</v>
      </c>
      <c r="F11" s="3">
        <v>0</v>
      </c>
      <c r="G11" s="3">
        <v>0</v>
      </c>
      <c r="H11" s="3">
        <v>0</v>
      </c>
      <c r="I11" s="3">
        <v>146.19003699999999</v>
      </c>
    </row>
    <row r="12" spans="1:9" ht="19.5" x14ac:dyDescent="0.3">
      <c r="A12" s="7"/>
      <c r="B12" s="6" t="s">
        <v>32</v>
      </c>
      <c r="C12" s="3">
        <v>156.07060000000001</v>
      </c>
      <c r="D12" s="3">
        <v>0</v>
      </c>
      <c r="E12" s="3">
        <v>0</v>
      </c>
      <c r="F12" s="3">
        <v>0</v>
      </c>
      <c r="G12" s="3">
        <v>0</v>
      </c>
      <c r="H12" s="3">
        <v>5.0159000000000002E-2</v>
      </c>
      <c r="I12" s="3">
        <v>124.24709200000001</v>
      </c>
    </row>
    <row r="13" spans="1:9" ht="19.5" x14ac:dyDescent="0.3">
      <c r="A13" s="8" t="s">
        <v>69</v>
      </c>
      <c r="B13" s="7"/>
      <c r="C13" s="3">
        <v>2370.3289999999997</v>
      </c>
      <c r="D13" s="3">
        <v>409.73481300000003</v>
      </c>
      <c r="E13" s="3">
        <v>1</v>
      </c>
      <c r="F13" s="3">
        <v>0</v>
      </c>
      <c r="G13" s="3">
        <v>0</v>
      </c>
      <c r="H13" s="3">
        <v>1.0061020000000001</v>
      </c>
      <c r="I13" s="3">
        <v>1966.712399</v>
      </c>
    </row>
    <row r="14" spans="1:9" ht="19.5" x14ac:dyDescent="0.3">
      <c r="A14" s="6" t="s">
        <v>24</v>
      </c>
      <c r="B14" s="6" t="s">
        <v>23</v>
      </c>
      <c r="C14" s="3">
        <v>95.7928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24.328099000000002</v>
      </c>
    </row>
    <row r="15" spans="1:9" ht="19.5" x14ac:dyDescent="0.3">
      <c r="A15" s="8" t="s">
        <v>68</v>
      </c>
      <c r="B15" s="7"/>
      <c r="C15" s="3">
        <v>95.7928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24.328099000000002</v>
      </c>
    </row>
    <row r="16" spans="1:9" ht="19.5" x14ac:dyDescent="0.3">
      <c r="A16" s="8" t="s">
        <v>59</v>
      </c>
      <c r="B16" s="7"/>
      <c r="C16" s="3">
        <v>10528.2744</v>
      </c>
      <c r="D16" s="3">
        <v>1750.0061219999998</v>
      </c>
      <c r="E16" s="3">
        <v>2</v>
      </c>
      <c r="F16" s="3">
        <v>0</v>
      </c>
      <c r="G16" s="3">
        <v>0</v>
      </c>
      <c r="H16" s="3">
        <v>8.1001130000000003</v>
      </c>
      <c r="I16" s="3">
        <v>7311.5905309999998</v>
      </c>
    </row>
  </sheetData>
  <mergeCells count="6">
    <mergeCell ref="A5:A8"/>
    <mergeCell ref="A9:B9"/>
    <mergeCell ref="A10:A12"/>
    <mergeCell ref="A13:B13"/>
    <mergeCell ref="A15:B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Impact_S1A_IW_GRDH_1SDV_2024072</vt:lpstr>
      <vt:lpstr>พื้นที่ได้รับผลกระทบ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Kittisap</dc:creator>
  <cp:lastModifiedBy>Kittisap</cp:lastModifiedBy>
  <dcterms:created xsi:type="dcterms:W3CDTF">2024-07-23T09:07:41Z</dcterms:created>
  <dcterms:modified xsi:type="dcterms:W3CDTF">2024-07-23T09:36:29Z</dcterms:modified>
</cp:coreProperties>
</file>