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Koding matlab\KodingFIX_1\"/>
    </mc:Choice>
  </mc:AlternateContent>
  <xr:revisionPtr revIDLastSave="0" documentId="13_ncr:1_{EC16AE81-25B6-445E-A841-CF1F8FDC011E}" xr6:coauthVersionLast="45" xr6:coauthVersionMax="45" xr10:uidLastSave="{00000000-0000-0000-0000-000000000000}"/>
  <bookViews>
    <workbookView xWindow="5412" yWindow="900" windowWidth="17280" windowHeight="9072" xr2:uid="{1546D33D-7451-4234-8D8A-55730973AEEF}"/>
  </bookViews>
  <sheets>
    <sheet name="Sheet1" sheetId="1" r:id="rId1"/>
  </sheets>
  <calcPr calcId="191029" iterateCount="2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6" i="1" l="1"/>
  <c r="K83" i="1"/>
  <c r="K80" i="1"/>
  <c r="N14" i="1" l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5" i="1"/>
  <c r="N46" i="1"/>
  <c r="N47" i="1"/>
  <c r="N48" i="1"/>
  <c r="N49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5" i="1"/>
  <c r="M46" i="1"/>
  <c r="M47" i="1"/>
  <c r="M48" i="1"/>
  <c r="M49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5" i="1"/>
  <c r="L46" i="1"/>
  <c r="L47" i="1"/>
  <c r="L48" i="1"/>
  <c r="L49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4" i="1"/>
  <c r="K35" i="1"/>
  <c r="K36" i="1"/>
  <c r="K37" i="1"/>
  <c r="K38" i="1"/>
  <c r="K39" i="1"/>
  <c r="K40" i="1"/>
  <c r="K41" i="1"/>
  <c r="K42" i="1"/>
  <c r="K43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1" i="1"/>
  <c r="K82" i="1"/>
  <c r="K84" i="1"/>
  <c r="K85" i="1"/>
  <c r="K87" i="1"/>
  <c r="K88" i="1"/>
  <c r="K89" i="1"/>
  <c r="K90" i="1"/>
  <c r="K13" i="1"/>
</calcChain>
</file>

<file path=xl/sharedStrings.xml><?xml version="1.0" encoding="utf-8"?>
<sst xmlns="http://schemas.openxmlformats.org/spreadsheetml/2006/main" count="16" uniqueCount="11">
  <si>
    <t>Sensor Kanan</t>
  </si>
  <si>
    <t>Sensor Kiri</t>
  </si>
  <si>
    <t>Sensor Depan</t>
  </si>
  <si>
    <t>Sensor Belakang</t>
  </si>
  <si>
    <t>No</t>
  </si>
  <si>
    <t>Data MAP</t>
  </si>
  <si>
    <t>Data Latih</t>
  </si>
  <si>
    <t>Kanan</t>
  </si>
  <si>
    <t>Kiri</t>
  </si>
  <si>
    <t>Mundur</t>
  </si>
  <si>
    <t>Maju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</si>
</sst>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textRotation="90"/>
    </xf>
    <xf numFmtId="0" fontId="0" fillId="3" borderId="0" xfId="0" applyFill="1" applyAlignment="1">
      <alignment horizontal="center" vertical="center" textRotation="90" wrapText="1"/>
    </xf>
    <xf numFmtId="0" fontId="0" fillId="4" borderId="0" xfId="0" applyFill="1" applyAlignment="1">
      <alignment horizontal="center" vertical="center" textRotation="90"/>
    </xf>
    <xf numFmtId="0" fontId="0" fillId="6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A5D7-EFE1-47B5-B8A4-3961EFD456DE}">
  <dimension ref="B8:N90"/>
  <sheetViews>
    <sheetView tabSelected="1" topLeftCell="A14" workbookViewId="0">
      <selection activeCell="B13" sqref="B13:B32"/>
    </sheetView>
  </sheetViews>
  <sheetFormatPr defaultRowHeight="14.4" x14ac:dyDescent="0.3"/>
  <cols>
    <col min="1" max="1" width="11.88671875" bestFit="1" customWidth="1"/>
    <col min="2" max="2" width="12.109375" bestFit="1" customWidth="1"/>
    <col min="3" max="3" width="9.44140625" bestFit="1" customWidth="1"/>
    <col min="4" max="4" width="14.33203125" bestFit="1" customWidth="1"/>
    <col min="5" max="5" width="11.88671875" bestFit="1" customWidth="1"/>
    <col min="6" max="6" width="12.109375" bestFit="1" customWidth="1"/>
    <col min="7" max="7" width="9.44140625" bestFit="1" customWidth="1"/>
    <col min="8" max="8" width="14.33203125" bestFit="1" customWidth="1"/>
    <col min="11" max="11" width="11.88671875" bestFit="1" customWidth="1"/>
    <col min="12" max="12" width="12.109375" bestFit="1" customWidth="1"/>
    <col min="13" max="13" width="9.44140625" bestFit="1" customWidth="1"/>
    <col min="14" max="14" width="14.33203125" bestFit="1" customWidth="1"/>
  </cols>
  <sheetData>
    <row r="8" spans="2:14" x14ac:dyDescent="0.3">
      <c r="D8" s="19" t="s">
        <v>6</v>
      </c>
      <c r="E8" s="20"/>
      <c r="F8" s="20"/>
      <c r="G8" s="20"/>
      <c r="H8" s="20"/>
      <c r="J8" s="19" t="s">
        <v>5</v>
      </c>
      <c r="K8" s="20"/>
      <c r="L8" s="20"/>
      <c r="M8" s="20"/>
      <c r="N8" s="20"/>
    </row>
    <row r="9" spans="2:14" x14ac:dyDescent="0.3">
      <c r="D9" s="20"/>
      <c r="E9" s="20"/>
      <c r="F9" s="20"/>
      <c r="G9" s="20"/>
      <c r="H9" s="20"/>
      <c r="J9" s="20"/>
      <c r="K9" s="20"/>
      <c r="L9" s="20"/>
      <c r="M9" s="20"/>
      <c r="N9" s="20"/>
    </row>
    <row r="10" spans="2:14" x14ac:dyDescent="0.3">
      <c r="J10" s="5"/>
      <c r="K10" s="5"/>
      <c r="L10" s="5"/>
      <c r="M10" s="5"/>
      <c r="N10" s="5"/>
    </row>
    <row r="12" spans="2:14" x14ac:dyDescent="0.3">
      <c r="D12" s="1" t="s">
        <v>4</v>
      </c>
      <c r="E12" s="1" t="s">
        <v>0</v>
      </c>
      <c r="F12" s="1" t="s">
        <v>2</v>
      </c>
      <c r="G12" s="1" t="s">
        <v>1</v>
      </c>
      <c r="H12" s="3" t="s">
        <v>3</v>
      </c>
      <c r="J12" s="1" t="s">
        <v>4</v>
      </c>
      <c r="K12" s="1" t="s">
        <v>0</v>
      </c>
      <c r="L12" s="1" t="s">
        <v>2</v>
      </c>
      <c r="M12" s="1" t="s">
        <v>1</v>
      </c>
      <c r="N12" s="3" t="s">
        <v>3</v>
      </c>
    </row>
    <row r="13" spans="2:14" x14ac:dyDescent="0.3">
      <c r="B13" s="21" t="s">
        <v>7</v>
      </c>
      <c r="D13" s="2">
        <v>1</v>
      </c>
      <c r="E13" s="8">
        <v>30</v>
      </c>
      <c r="F13" s="9">
        <v>30</v>
      </c>
      <c r="G13" s="9">
        <v>250</v>
      </c>
      <c r="H13" s="9">
        <v>2404</v>
      </c>
      <c r="J13" s="4">
        <v>1</v>
      </c>
      <c r="K13">
        <f>(E13-17)/(2404-17)</f>
        <v>5.4461667364893171E-3</v>
      </c>
      <c r="L13">
        <f>(F13-15)/(2402-15)</f>
        <v>6.2840385421030582E-3</v>
      </c>
      <c r="M13">
        <f>(G13-15)/(2404-15)</f>
        <v>9.836751778987024E-2</v>
      </c>
      <c r="N13">
        <f>(H13-17)/(2404-17)</f>
        <v>1</v>
      </c>
    </row>
    <row r="14" spans="2:14" x14ac:dyDescent="0.3">
      <c r="B14" s="21"/>
      <c r="D14" s="2">
        <v>2</v>
      </c>
      <c r="E14" s="10">
        <v>25</v>
      </c>
      <c r="F14" s="11">
        <v>30</v>
      </c>
      <c r="G14" s="11">
        <v>2404</v>
      </c>
      <c r="H14" s="11">
        <v>1025</v>
      </c>
      <c r="J14" s="4">
        <v>2</v>
      </c>
      <c r="K14">
        <f t="shared" ref="K14:K77" si="0">(E14-17)/(2404-17)</f>
        <v>3.3514872224549644E-3</v>
      </c>
      <c r="L14">
        <f t="shared" ref="L14:L77" si="1">(F14-15)/(2402-15)</f>
        <v>6.2840385421030582E-3</v>
      </c>
      <c r="M14">
        <f t="shared" ref="M14:M77" si="2">(G14-15)/(2404-15)</f>
        <v>1</v>
      </c>
      <c r="N14">
        <f t="shared" ref="N14:N77" si="3">(H14-17)/(2404-17)</f>
        <v>0.42228739002932553</v>
      </c>
    </row>
    <row r="15" spans="2:14" x14ac:dyDescent="0.3">
      <c r="B15" s="21"/>
      <c r="D15" s="2">
        <v>3</v>
      </c>
      <c r="E15" s="10">
        <v>27</v>
      </c>
      <c r="F15" s="11">
        <v>29</v>
      </c>
      <c r="G15" s="11">
        <v>102</v>
      </c>
      <c r="H15" s="11">
        <v>2399</v>
      </c>
      <c r="J15" s="4">
        <v>3</v>
      </c>
      <c r="K15">
        <f t="shared" si="0"/>
        <v>4.1893590280687055E-3</v>
      </c>
      <c r="L15">
        <f t="shared" si="1"/>
        <v>5.8651026392961877E-3</v>
      </c>
      <c r="M15">
        <f t="shared" si="2"/>
        <v>3.6416910841356218E-2</v>
      </c>
      <c r="N15">
        <f t="shared" si="3"/>
        <v>0.9979053204859657</v>
      </c>
    </row>
    <row r="16" spans="2:14" x14ac:dyDescent="0.3">
      <c r="B16" s="21"/>
      <c r="D16" s="2">
        <v>4</v>
      </c>
      <c r="E16" s="10">
        <v>30</v>
      </c>
      <c r="F16" s="11">
        <v>25</v>
      </c>
      <c r="G16" s="11">
        <v>150</v>
      </c>
      <c r="H16" s="11">
        <v>250</v>
      </c>
      <c r="J16" s="4">
        <v>4</v>
      </c>
      <c r="K16">
        <f t="shared" si="0"/>
        <v>5.4461667364893171E-3</v>
      </c>
      <c r="L16">
        <f t="shared" si="1"/>
        <v>4.1893590280687055E-3</v>
      </c>
      <c r="M16">
        <f t="shared" si="2"/>
        <v>5.6508999581414816E-2</v>
      </c>
      <c r="N16">
        <f t="shared" si="3"/>
        <v>9.761206535400084E-2</v>
      </c>
    </row>
    <row r="17" spans="2:14" x14ac:dyDescent="0.3">
      <c r="B17" s="21"/>
      <c r="D17" s="2">
        <v>5</v>
      </c>
      <c r="E17" s="10">
        <v>17</v>
      </c>
      <c r="F17" s="11">
        <v>18</v>
      </c>
      <c r="G17" s="11">
        <v>75</v>
      </c>
      <c r="H17" s="11">
        <v>170</v>
      </c>
      <c r="J17" s="4">
        <v>5</v>
      </c>
      <c r="K17">
        <f t="shared" si="0"/>
        <v>0</v>
      </c>
      <c r="L17">
        <f t="shared" si="1"/>
        <v>1.2568077084206116E-3</v>
      </c>
      <c r="M17">
        <f t="shared" si="2"/>
        <v>2.5115110925073254E-2</v>
      </c>
      <c r="N17">
        <f t="shared" si="3"/>
        <v>6.4097193129451197E-2</v>
      </c>
    </row>
    <row r="18" spans="2:14" x14ac:dyDescent="0.3">
      <c r="B18" s="21"/>
      <c r="D18" s="2">
        <v>6</v>
      </c>
      <c r="E18" s="10">
        <v>30</v>
      </c>
      <c r="F18" s="11">
        <v>25</v>
      </c>
      <c r="G18" s="11">
        <v>2404</v>
      </c>
      <c r="H18" s="11">
        <v>30</v>
      </c>
      <c r="J18" s="4">
        <v>6</v>
      </c>
      <c r="K18">
        <f t="shared" si="0"/>
        <v>5.4461667364893171E-3</v>
      </c>
      <c r="L18">
        <f t="shared" si="1"/>
        <v>4.1893590280687055E-3</v>
      </c>
      <c r="M18">
        <f t="shared" si="2"/>
        <v>1</v>
      </c>
      <c r="N18">
        <f t="shared" si="3"/>
        <v>5.4461667364893171E-3</v>
      </c>
    </row>
    <row r="19" spans="2:14" x14ac:dyDescent="0.3">
      <c r="B19" s="21"/>
      <c r="D19" s="2">
        <v>7</v>
      </c>
      <c r="E19" s="10">
        <v>23</v>
      </c>
      <c r="F19" s="11">
        <v>27</v>
      </c>
      <c r="G19" s="11">
        <v>250</v>
      </c>
      <c r="H19" s="11">
        <v>25</v>
      </c>
      <c r="J19" s="4">
        <v>7</v>
      </c>
      <c r="K19">
        <f t="shared" si="0"/>
        <v>2.5136154168412233E-3</v>
      </c>
      <c r="L19">
        <f t="shared" si="1"/>
        <v>5.0272308336824466E-3</v>
      </c>
      <c r="M19">
        <f t="shared" si="2"/>
        <v>9.836751778987024E-2</v>
      </c>
      <c r="N19">
        <f t="shared" si="3"/>
        <v>3.3514872224549644E-3</v>
      </c>
    </row>
    <row r="20" spans="2:14" x14ac:dyDescent="0.3">
      <c r="B20" s="21"/>
      <c r="D20" s="2">
        <v>8</v>
      </c>
      <c r="E20" s="10">
        <v>24</v>
      </c>
      <c r="F20" s="11">
        <v>30</v>
      </c>
      <c r="G20" s="11">
        <v>175</v>
      </c>
      <c r="H20" s="11">
        <v>17</v>
      </c>
      <c r="J20" s="4">
        <v>8</v>
      </c>
      <c r="K20">
        <f t="shared" si="0"/>
        <v>2.9325513196480938E-3</v>
      </c>
      <c r="L20">
        <f t="shared" si="1"/>
        <v>6.2840385421030582E-3</v>
      </c>
      <c r="M20">
        <f t="shared" si="2"/>
        <v>6.6973629133528667E-2</v>
      </c>
      <c r="N20">
        <f t="shared" si="3"/>
        <v>0</v>
      </c>
    </row>
    <row r="21" spans="2:14" x14ac:dyDescent="0.3">
      <c r="B21" s="21"/>
      <c r="D21" s="2">
        <v>9</v>
      </c>
      <c r="E21" s="10">
        <v>26</v>
      </c>
      <c r="F21" s="11">
        <v>20</v>
      </c>
      <c r="G21" s="11">
        <v>130</v>
      </c>
      <c r="H21" s="11">
        <v>29</v>
      </c>
      <c r="J21" s="4">
        <v>9</v>
      </c>
      <c r="K21">
        <f t="shared" si="0"/>
        <v>3.7704231252618349E-3</v>
      </c>
      <c r="L21">
        <f t="shared" si="1"/>
        <v>2.0946795140343527E-3</v>
      </c>
      <c r="M21">
        <f t="shared" si="2"/>
        <v>4.8137295939723733E-2</v>
      </c>
      <c r="N21">
        <f t="shared" si="3"/>
        <v>5.0272308336824466E-3</v>
      </c>
    </row>
    <row r="22" spans="2:14" x14ac:dyDescent="0.3">
      <c r="B22" s="21"/>
      <c r="D22" s="2">
        <v>10</v>
      </c>
      <c r="E22" s="10">
        <v>19</v>
      </c>
      <c r="F22" s="11">
        <v>17</v>
      </c>
      <c r="G22" s="11">
        <v>90</v>
      </c>
      <c r="H22" s="11">
        <v>31</v>
      </c>
      <c r="J22" s="4">
        <v>10</v>
      </c>
      <c r="K22">
        <f t="shared" si="0"/>
        <v>8.378718056137411E-4</v>
      </c>
      <c r="L22">
        <f t="shared" si="1"/>
        <v>8.378718056137411E-4</v>
      </c>
      <c r="M22">
        <f t="shared" si="2"/>
        <v>3.1393888656341566E-2</v>
      </c>
      <c r="N22">
        <f t="shared" si="3"/>
        <v>5.8651026392961877E-3</v>
      </c>
    </row>
    <row r="23" spans="2:14" x14ac:dyDescent="0.3">
      <c r="B23" s="21"/>
      <c r="D23" s="2">
        <v>11</v>
      </c>
      <c r="E23" s="10">
        <v>2404</v>
      </c>
      <c r="F23" s="11">
        <v>30</v>
      </c>
      <c r="G23" s="11">
        <v>2398</v>
      </c>
      <c r="H23" s="11">
        <v>2304</v>
      </c>
      <c r="J23" s="4">
        <v>11</v>
      </c>
      <c r="K23">
        <f t="shared" si="0"/>
        <v>1</v>
      </c>
      <c r="L23">
        <f t="shared" si="1"/>
        <v>6.2840385421030582E-3</v>
      </c>
      <c r="M23">
        <f t="shared" si="2"/>
        <v>0.99748848890749264</v>
      </c>
      <c r="N23">
        <f t="shared" si="3"/>
        <v>0.95810640971931293</v>
      </c>
    </row>
    <row r="24" spans="2:14" x14ac:dyDescent="0.3">
      <c r="B24" s="21"/>
      <c r="D24" s="2">
        <v>12</v>
      </c>
      <c r="E24" s="10">
        <v>250</v>
      </c>
      <c r="F24" s="11">
        <v>25</v>
      </c>
      <c r="G24" s="11">
        <v>2404</v>
      </c>
      <c r="H24" s="11">
        <v>2401</v>
      </c>
      <c r="J24" s="4">
        <v>12</v>
      </c>
      <c r="K24">
        <f t="shared" si="0"/>
        <v>9.761206535400084E-2</v>
      </c>
      <c r="L24">
        <f t="shared" si="1"/>
        <v>4.1893590280687055E-3</v>
      </c>
      <c r="M24">
        <f t="shared" si="2"/>
        <v>1</v>
      </c>
      <c r="N24">
        <f t="shared" si="3"/>
        <v>0.99874319229157937</v>
      </c>
    </row>
    <row r="25" spans="2:14" x14ac:dyDescent="0.3">
      <c r="B25" s="21"/>
      <c r="D25" s="2">
        <v>13</v>
      </c>
      <c r="E25" s="10">
        <v>120</v>
      </c>
      <c r="F25" s="11">
        <v>20</v>
      </c>
      <c r="G25" s="11">
        <v>150</v>
      </c>
      <c r="H25" s="11">
        <v>250</v>
      </c>
      <c r="J25" s="4">
        <v>13</v>
      </c>
      <c r="K25">
        <f t="shared" si="0"/>
        <v>4.3150397989107664E-2</v>
      </c>
      <c r="L25">
        <f t="shared" si="1"/>
        <v>2.0946795140343527E-3</v>
      </c>
      <c r="M25">
        <f t="shared" si="2"/>
        <v>5.6508999581414816E-2</v>
      </c>
      <c r="N25">
        <f t="shared" si="3"/>
        <v>9.761206535400084E-2</v>
      </c>
    </row>
    <row r="26" spans="2:14" x14ac:dyDescent="0.3">
      <c r="B26" s="21"/>
      <c r="D26" s="2">
        <v>14</v>
      </c>
      <c r="E26" s="10">
        <v>185</v>
      </c>
      <c r="F26" s="11">
        <v>17</v>
      </c>
      <c r="G26" s="11">
        <v>200</v>
      </c>
      <c r="H26" s="11">
        <v>310</v>
      </c>
      <c r="J26" s="4">
        <v>14</v>
      </c>
      <c r="K26">
        <f t="shared" si="0"/>
        <v>7.0381231671554259E-2</v>
      </c>
      <c r="L26">
        <f t="shared" si="1"/>
        <v>8.378718056137411E-4</v>
      </c>
      <c r="M26">
        <f t="shared" si="2"/>
        <v>7.7438258685642525E-2</v>
      </c>
      <c r="N26">
        <f t="shared" si="3"/>
        <v>0.12274821952241308</v>
      </c>
    </row>
    <row r="27" spans="2:14" x14ac:dyDescent="0.3">
      <c r="B27" s="21"/>
      <c r="D27" s="2">
        <v>15</v>
      </c>
      <c r="E27" s="10">
        <v>310</v>
      </c>
      <c r="F27" s="11">
        <v>27</v>
      </c>
      <c r="G27" s="11">
        <v>250</v>
      </c>
      <c r="H27" s="11">
        <v>150</v>
      </c>
      <c r="J27" s="4">
        <v>15</v>
      </c>
      <c r="K27">
        <f t="shared" si="0"/>
        <v>0.12274821952241308</v>
      </c>
      <c r="L27">
        <f t="shared" si="1"/>
        <v>5.0272308336824466E-3</v>
      </c>
      <c r="M27">
        <f t="shared" si="2"/>
        <v>9.836751778987024E-2</v>
      </c>
      <c r="N27">
        <f t="shared" si="3"/>
        <v>5.5718475073313782E-2</v>
      </c>
    </row>
    <row r="28" spans="2:14" x14ac:dyDescent="0.3">
      <c r="B28" s="21"/>
      <c r="D28" s="2">
        <v>16</v>
      </c>
      <c r="E28" s="10">
        <v>2404</v>
      </c>
      <c r="F28" s="11">
        <v>30</v>
      </c>
      <c r="G28" s="11">
        <v>2390</v>
      </c>
      <c r="H28" s="11">
        <v>20</v>
      </c>
      <c r="J28" s="4">
        <v>16</v>
      </c>
      <c r="K28">
        <f t="shared" si="0"/>
        <v>1</v>
      </c>
      <c r="L28">
        <f t="shared" si="1"/>
        <v>6.2840385421030582E-3</v>
      </c>
      <c r="M28">
        <f t="shared" si="2"/>
        <v>0.9941398074508162</v>
      </c>
      <c r="N28">
        <f t="shared" si="3"/>
        <v>1.2568077084206116E-3</v>
      </c>
    </row>
    <row r="29" spans="2:14" x14ac:dyDescent="0.3">
      <c r="B29" s="21"/>
      <c r="D29" s="2">
        <v>17</v>
      </c>
      <c r="E29" s="10">
        <v>300</v>
      </c>
      <c r="F29" s="11">
        <v>25</v>
      </c>
      <c r="G29" s="11">
        <v>255</v>
      </c>
      <c r="H29" s="11">
        <v>30</v>
      </c>
      <c r="J29" s="4">
        <v>17</v>
      </c>
      <c r="K29">
        <f t="shared" si="0"/>
        <v>0.11855886049434436</v>
      </c>
      <c r="L29">
        <f t="shared" si="1"/>
        <v>4.1893590280687055E-3</v>
      </c>
      <c r="M29">
        <f t="shared" si="2"/>
        <v>0.10046044370029301</v>
      </c>
      <c r="N29">
        <f t="shared" si="3"/>
        <v>5.4461667364893171E-3</v>
      </c>
    </row>
    <row r="30" spans="2:14" x14ac:dyDescent="0.3">
      <c r="B30" s="21"/>
      <c r="D30" s="2">
        <v>18</v>
      </c>
      <c r="E30" s="10">
        <v>150</v>
      </c>
      <c r="F30" s="11">
        <v>21</v>
      </c>
      <c r="G30" s="11">
        <v>120</v>
      </c>
      <c r="H30" s="11">
        <v>18</v>
      </c>
      <c r="J30" s="4">
        <v>18</v>
      </c>
      <c r="K30">
        <f t="shared" si="0"/>
        <v>5.5718475073313782E-2</v>
      </c>
      <c r="L30">
        <f t="shared" si="1"/>
        <v>2.5136154168412233E-3</v>
      </c>
      <c r="M30">
        <f t="shared" si="2"/>
        <v>4.3951444118878191E-2</v>
      </c>
      <c r="N30">
        <f t="shared" si="3"/>
        <v>4.1893590280687055E-4</v>
      </c>
    </row>
    <row r="31" spans="2:14" x14ac:dyDescent="0.3">
      <c r="B31" s="21"/>
      <c r="D31" s="2">
        <v>19</v>
      </c>
      <c r="E31" s="10">
        <v>215</v>
      </c>
      <c r="F31" s="11">
        <v>27</v>
      </c>
      <c r="G31" s="11">
        <v>220</v>
      </c>
      <c r="H31" s="11">
        <v>24</v>
      </c>
      <c r="J31" s="4">
        <v>19</v>
      </c>
      <c r="K31">
        <f t="shared" si="0"/>
        <v>8.294930875576037E-2</v>
      </c>
      <c r="L31">
        <f t="shared" si="1"/>
        <v>5.0272308336824466E-3</v>
      </c>
      <c r="M31">
        <f t="shared" si="2"/>
        <v>8.5809962327333608E-2</v>
      </c>
      <c r="N31">
        <f t="shared" si="3"/>
        <v>2.9325513196480938E-3</v>
      </c>
    </row>
    <row r="32" spans="2:14" x14ac:dyDescent="0.3">
      <c r="B32" s="21"/>
      <c r="D32" s="2">
        <v>20</v>
      </c>
      <c r="E32" s="10">
        <v>100</v>
      </c>
      <c r="F32" s="11">
        <v>18</v>
      </c>
      <c r="G32" s="11">
        <v>102</v>
      </c>
      <c r="H32" s="11">
        <v>25</v>
      </c>
      <c r="J32" s="4">
        <v>20</v>
      </c>
      <c r="K32">
        <f t="shared" si="0"/>
        <v>3.4771679932970256E-2</v>
      </c>
      <c r="L32">
        <f t="shared" si="1"/>
        <v>1.2568077084206116E-3</v>
      </c>
      <c r="M32">
        <f t="shared" si="2"/>
        <v>3.6416910841356218E-2</v>
      </c>
      <c r="N32">
        <f t="shared" si="3"/>
        <v>3.3514872224549644E-3</v>
      </c>
    </row>
    <row r="33" spans="2:14" x14ac:dyDescent="0.3">
      <c r="D33" s="2"/>
      <c r="E33" s="6"/>
      <c r="F33" s="7"/>
      <c r="G33" s="7"/>
      <c r="H33" s="7"/>
      <c r="J33" s="4"/>
    </row>
    <row r="34" spans="2:14" x14ac:dyDescent="0.3">
      <c r="B34" s="22" t="s">
        <v>8</v>
      </c>
      <c r="D34" s="2">
        <v>21</v>
      </c>
      <c r="E34" s="12">
        <v>2100</v>
      </c>
      <c r="F34" s="13">
        <v>30</v>
      </c>
      <c r="G34" s="13">
        <v>25</v>
      </c>
      <c r="H34" s="13">
        <v>2402</v>
      </c>
      <c r="J34" s="4">
        <v>21</v>
      </c>
      <c r="K34">
        <f t="shared" si="0"/>
        <v>0.87264348554671134</v>
      </c>
      <c r="L34">
        <f t="shared" si="1"/>
        <v>6.2840385421030582E-3</v>
      </c>
      <c r="M34">
        <f t="shared" si="2"/>
        <v>4.1858518208455417E-3</v>
      </c>
      <c r="N34">
        <f t="shared" si="3"/>
        <v>0.99916212819438621</v>
      </c>
    </row>
    <row r="35" spans="2:14" x14ac:dyDescent="0.3">
      <c r="B35" s="22"/>
      <c r="D35" s="2">
        <v>22</v>
      </c>
      <c r="E35" s="12">
        <v>375</v>
      </c>
      <c r="F35" s="13">
        <v>25</v>
      </c>
      <c r="G35" s="13">
        <v>30</v>
      </c>
      <c r="H35" s="13">
        <v>350</v>
      </c>
      <c r="J35" s="4">
        <v>22</v>
      </c>
      <c r="K35">
        <f t="shared" si="0"/>
        <v>0.14997905320485966</v>
      </c>
      <c r="L35">
        <f t="shared" si="1"/>
        <v>4.1893590280687055E-3</v>
      </c>
      <c r="M35">
        <f t="shared" si="2"/>
        <v>6.2787777312683134E-3</v>
      </c>
      <c r="N35">
        <f t="shared" si="3"/>
        <v>0.13950565563468789</v>
      </c>
    </row>
    <row r="36" spans="2:14" x14ac:dyDescent="0.3">
      <c r="B36" s="22"/>
      <c r="D36" s="2">
        <v>23</v>
      </c>
      <c r="E36" s="12">
        <v>256</v>
      </c>
      <c r="F36" s="13">
        <v>21</v>
      </c>
      <c r="G36" s="13">
        <v>31</v>
      </c>
      <c r="H36" s="13">
        <v>175</v>
      </c>
      <c r="J36" s="4">
        <v>23</v>
      </c>
      <c r="K36">
        <f t="shared" si="0"/>
        <v>0.10012568077084207</v>
      </c>
      <c r="L36">
        <f t="shared" si="1"/>
        <v>2.5136154168412233E-3</v>
      </c>
      <c r="M36">
        <f t="shared" si="2"/>
        <v>6.6973629133528674E-3</v>
      </c>
      <c r="N36">
        <f t="shared" si="3"/>
        <v>6.6191872643485541E-2</v>
      </c>
    </row>
    <row r="37" spans="2:14" x14ac:dyDescent="0.3">
      <c r="B37" s="22"/>
      <c r="D37" s="2">
        <v>24</v>
      </c>
      <c r="E37" s="12">
        <v>102</v>
      </c>
      <c r="F37" s="13">
        <v>31</v>
      </c>
      <c r="G37" s="13">
        <v>20</v>
      </c>
      <c r="H37" s="13">
        <v>220</v>
      </c>
      <c r="J37" s="4">
        <v>24</v>
      </c>
      <c r="K37">
        <f t="shared" si="0"/>
        <v>3.5609551738583996E-2</v>
      </c>
      <c r="L37">
        <f t="shared" si="1"/>
        <v>6.7029744449099288E-3</v>
      </c>
      <c r="M37">
        <f t="shared" si="2"/>
        <v>2.0929259104227708E-3</v>
      </c>
      <c r="N37">
        <f t="shared" si="3"/>
        <v>8.5043988269794715E-2</v>
      </c>
    </row>
    <row r="38" spans="2:14" x14ac:dyDescent="0.3">
      <c r="B38" s="22"/>
      <c r="D38" s="2">
        <v>25</v>
      </c>
      <c r="E38" s="12">
        <v>125</v>
      </c>
      <c r="F38" s="13">
        <v>18</v>
      </c>
      <c r="G38" s="13">
        <v>15</v>
      </c>
      <c r="H38" s="13">
        <v>100</v>
      </c>
      <c r="J38" s="4">
        <v>25</v>
      </c>
      <c r="K38">
        <f t="shared" si="0"/>
        <v>4.5245077503142023E-2</v>
      </c>
      <c r="L38">
        <f t="shared" si="1"/>
        <v>1.2568077084206116E-3</v>
      </c>
      <c r="M38">
        <f t="shared" si="2"/>
        <v>0</v>
      </c>
      <c r="N38">
        <f t="shared" si="3"/>
        <v>3.4771679932970256E-2</v>
      </c>
    </row>
    <row r="39" spans="2:14" x14ac:dyDescent="0.3">
      <c r="B39" s="22"/>
      <c r="D39" s="2">
        <v>26</v>
      </c>
      <c r="E39" s="12">
        <v>2302</v>
      </c>
      <c r="F39" s="13">
        <v>30</v>
      </c>
      <c r="G39" s="13">
        <v>21</v>
      </c>
      <c r="H39" s="13">
        <v>25</v>
      </c>
      <c r="J39" s="4">
        <v>26</v>
      </c>
      <c r="K39">
        <f t="shared" si="0"/>
        <v>0.95726853791369926</v>
      </c>
      <c r="L39">
        <f t="shared" si="1"/>
        <v>6.2840385421030582E-3</v>
      </c>
      <c r="M39">
        <f t="shared" si="2"/>
        <v>2.5115110925073253E-3</v>
      </c>
      <c r="N39">
        <f t="shared" si="3"/>
        <v>3.3514872224549644E-3</v>
      </c>
    </row>
    <row r="40" spans="2:14" x14ac:dyDescent="0.3">
      <c r="B40" s="22"/>
      <c r="D40" s="2">
        <v>27</v>
      </c>
      <c r="E40" s="12">
        <v>350</v>
      </c>
      <c r="F40" s="13">
        <v>25</v>
      </c>
      <c r="G40" s="13">
        <v>30</v>
      </c>
      <c r="H40" s="13">
        <v>18</v>
      </c>
      <c r="J40" s="4">
        <v>27</v>
      </c>
      <c r="K40">
        <f t="shared" si="0"/>
        <v>0.13950565563468789</v>
      </c>
      <c r="L40">
        <f t="shared" si="1"/>
        <v>4.1893590280687055E-3</v>
      </c>
      <c r="M40">
        <f t="shared" si="2"/>
        <v>6.2787777312683134E-3</v>
      </c>
      <c r="N40">
        <f t="shared" si="3"/>
        <v>4.1893590280687055E-4</v>
      </c>
    </row>
    <row r="41" spans="2:14" x14ac:dyDescent="0.3">
      <c r="B41" s="22"/>
      <c r="D41" s="2">
        <v>28</v>
      </c>
      <c r="E41" s="12">
        <v>210</v>
      </c>
      <c r="F41" s="13">
        <v>20</v>
      </c>
      <c r="G41" s="13">
        <v>27</v>
      </c>
      <c r="H41" s="13">
        <v>21</v>
      </c>
      <c r="J41" s="4">
        <v>28</v>
      </c>
      <c r="K41">
        <f t="shared" si="0"/>
        <v>8.0854629241726012E-2</v>
      </c>
      <c r="L41">
        <f t="shared" si="1"/>
        <v>2.0946795140343527E-3</v>
      </c>
      <c r="M41">
        <f t="shared" si="2"/>
        <v>5.0230221850146506E-3</v>
      </c>
      <c r="N41">
        <f t="shared" si="3"/>
        <v>1.6757436112274822E-3</v>
      </c>
    </row>
    <row r="42" spans="2:14" x14ac:dyDescent="0.3">
      <c r="B42" s="22"/>
      <c r="D42" s="2">
        <v>29</v>
      </c>
      <c r="E42" s="12">
        <v>150</v>
      </c>
      <c r="F42" s="13">
        <v>18</v>
      </c>
      <c r="G42" s="13">
        <v>15</v>
      </c>
      <c r="H42" s="13">
        <v>25</v>
      </c>
      <c r="J42" s="4">
        <v>29</v>
      </c>
      <c r="K42">
        <f t="shared" si="0"/>
        <v>5.5718475073313782E-2</v>
      </c>
      <c r="L42">
        <f t="shared" si="1"/>
        <v>1.2568077084206116E-3</v>
      </c>
      <c r="M42">
        <f t="shared" si="2"/>
        <v>0</v>
      </c>
      <c r="N42">
        <f t="shared" si="3"/>
        <v>3.3514872224549644E-3</v>
      </c>
    </row>
    <row r="43" spans="2:14" x14ac:dyDescent="0.3">
      <c r="B43" s="22"/>
      <c r="D43" s="2">
        <v>30</v>
      </c>
      <c r="E43" s="12">
        <v>108</v>
      </c>
      <c r="F43" s="13">
        <v>28</v>
      </c>
      <c r="G43" s="13">
        <v>25</v>
      </c>
      <c r="H43" s="13">
        <v>30</v>
      </c>
      <c r="J43" s="4">
        <v>30</v>
      </c>
      <c r="K43">
        <f t="shared" si="0"/>
        <v>3.8123167155425221E-2</v>
      </c>
      <c r="L43">
        <f t="shared" si="1"/>
        <v>5.4461667364893171E-3</v>
      </c>
      <c r="M43">
        <f t="shared" si="2"/>
        <v>4.1858518208455417E-3</v>
      </c>
      <c r="N43">
        <f t="shared" si="3"/>
        <v>5.4461667364893171E-3</v>
      </c>
    </row>
    <row r="44" spans="2:14" x14ac:dyDescent="0.3">
      <c r="D44" s="2"/>
      <c r="E44" s="6"/>
      <c r="F44" s="7"/>
      <c r="G44" s="7"/>
      <c r="H44" s="7"/>
      <c r="J44" s="4"/>
    </row>
    <row r="45" spans="2:14" x14ac:dyDescent="0.3">
      <c r="B45" s="23" t="s">
        <v>9</v>
      </c>
      <c r="D45" s="2">
        <v>31</v>
      </c>
      <c r="E45" s="14">
        <v>30</v>
      </c>
      <c r="F45" s="15">
        <v>25</v>
      </c>
      <c r="G45" s="15">
        <v>21</v>
      </c>
      <c r="H45" s="15">
        <v>2404</v>
      </c>
      <c r="J45" s="4">
        <v>31</v>
      </c>
      <c r="K45">
        <f t="shared" si="0"/>
        <v>5.4461667364893171E-3</v>
      </c>
      <c r="L45">
        <f t="shared" si="1"/>
        <v>4.1893590280687055E-3</v>
      </c>
      <c r="M45">
        <f t="shared" si="2"/>
        <v>2.5115110925073253E-3</v>
      </c>
      <c r="N45">
        <f t="shared" si="3"/>
        <v>1</v>
      </c>
    </row>
    <row r="46" spans="2:14" x14ac:dyDescent="0.3">
      <c r="B46" s="23"/>
      <c r="D46" s="2">
        <v>32</v>
      </c>
      <c r="E46" s="14">
        <v>18</v>
      </c>
      <c r="F46" s="15">
        <v>15</v>
      </c>
      <c r="G46" s="15">
        <v>23</v>
      </c>
      <c r="H46" s="15">
        <v>210</v>
      </c>
      <c r="J46" s="4">
        <v>32</v>
      </c>
      <c r="K46">
        <f t="shared" si="0"/>
        <v>4.1893590280687055E-4</v>
      </c>
      <c r="L46">
        <f t="shared" si="1"/>
        <v>0</v>
      </c>
      <c r="M46">
        <f t="shared" si="2"/>
        <v>3.3486814566764337E-3</v>
      </c>
      <c r="N46">
        <f t="shared" si="3"/>
        <v>8.0854629241726012E-2</v>
      </c>
    </row>
    <row r="47" spans="2:14" x14ac:dyDescent="0.3">
      <c r="B47" s="23"/>
      <c r="D47" s="2">
        <v>33</v>
      </c>
      <c r="E47" s="14">
        <v>25</v>
      </c>
      <c r="F47" s="15">
        <v>30</v>
      </c>
      <c r="G47" s="15">
        <v>30</v>
      </c>
      <c r="H47" s="15">
        <v>175</v>
      </c>
      <c r="J47" s="4">
        <v>33</v>
      </c>
      <c r="K47">
        <f t="shared" si="0"/>
        <v>3.3514872224549644E-3</v>
      </c>
      <c r="L47">
        <f t="shared" si="1"/>
        <v>6.2840385421030582E-3</v>
      </c>
      <c r="M47">
        <f t="shared" si="2"/>
        <v>6.2787777312683134E-3</v>
      </c>
      <c r="N47">
        <f t="shared" si="3"/>
        <v>6.6191872643485541E-2</v>
      </c>
    </row>
    <row r="48" spans="2:14" x14ac:dyDescent="0.3">
      <c r="B48" s="23"/>
      <c r="D48" s="2">
        <v>34</v>
      </c>
      <c r="E48" s="14">
        <v>28</v>
      </c>
      <c r="F48" s="15">
        <v>20</v>
      </c>
      <c r="G48" s="15">
        <v>18</v>
      </c>
      <c r="H48" s="15">
        <v>130</v>
      </c>
      <c r="J48" s="4">
        <v>34</v>
      </c>
      <c r="K48">
        <f t="shared" si="0"/>
        <v>4.608294930875576E-3</v>
      </c>
      <c r="L48">
        <f t="shared" si="1"/>
        <v>2.0946795140343527E-3</v>
      </c>
      <c r="M48">
        <f t="shared" si="2"/>
        <v>1.2557555462536626E-3</v>
      </c>
      <c r="N48">
        <f t="shared" si="3"/>
        <v>4.7339757017176375E-2</v>
      </c>
    </row>
    <row r="49" spans="2:14" ht="14.4" customHeight="1" x14ac:dyDescent="0.3">
      <c r="B49" s="23"/>
      <c r="D49" s="2">
        <v>35</v>
      </c>
      <c r="E49" s="14">
        <v>21</v>
      </c>
      <c r="F49" s="15">
        <v>28</v>
      </c>
      <c r="G49" s="15">
        <v>27</v>
      </c>
      <c r="H49" s="15">
        <v>90</v>
      </c>
      <c r="J49" s="4">
        <v>35</v>
      </c>
      <c r="K49">
        <f t="shared" si="0"/>
        <v>1.6757436112274822E-3</v>
      </c>
      <c r="L49">
        <f t="shared" si="1"/>
        <v>5.4461667364893171E-3</v>
      </c>
      <c r="M49">
        <f t="shared" si="2"/>
        <v>5.0230221850146506E-3</v>
      </c>
      <c r="N49">
        <f t="shared" si="3"/>
        <v>3.0582320904901549E-2</v>
      </c>
    </row>
    <row r="50" spans="2:14" x14ac:dyDescent="0.3">
      <c r="D50" s="2"/>
      <c r="E50" s="6"/>
      <c r="F50" s="7"/>
      <c r="G50" s="7"/>
      <c r="H50" s="7"/>
      <c r="J50" s="4"/>
    </row>
    <row r="51" spans="2:14" x14ac:dyDescent="0.3">
      <c r="B51" s="18" t="s">
        <v>10</v>
      </c>
      <c r="D51" s="24">
        <v>36</v>
      </c>
      <c r="E51" s="16">
        <v>2304</v>
      </c>
      <c r="F51" s="17">
        <v>2401</v>
      </c>
      <c r="G51" s="17">
        <v>350</v>
      </c>
      <c r="H51" s="17">
        <v>320</v>
      </c>
      <c r="J51" s="4">
        <v>36</v>
      </c>
      <c r="K51">
        <f t="shared" si="0"/>
        <v>0.95810640971931293</v>
      </c>
      <c r="L51">
        <f t="shared" si="1"/>
        <v>0.99958106409719316</v>
      </c>
      <c r="M51">
        <f t="shared" si="2"/>
        <v>0.14022603599832567</v>
      </c>
      <c r="N51">
        <f t="shared" si="3"/>
        <v>0.12693757855048177</v>
      </c>
    </row>
    <row r="52" spans="2:14" x14ac:dyDescent="0.3">
      <c r="B52" s="18"/>
      <c r="D52" s="24">
        <v>37</v>
      </c>
      <c r="E52" s="16">
        <v>2100</v>
      </c>
      <c r="F52" s="17">
        <v>350</v>
      </c>
      <c r="G52" s="17">
        <v>2402</v>
      </c>
      <c r="H52" s="17">
        <v>250</v>
      </c>
      <c r="J52" s="4">
        <v>37</v>
      </c>
      <c r="K52">
        <f t="shared" si="0"/>
        <v>0.87264348554671134</v>
      </c>
      <c r="L52">
        <f t="shared" si="1"/>
        <v>0.14034352744030162</v>
      </c>
      <c r="M52">
        <f t="shared" si="2"/>
        <v>0.99916282963583092</v>
      </c>
      <c r="N52">
        <f t="shared" si="3"/>
        <v>9.761206535400084E-2</v>
      </c>
    </row>
    <row r="53" spans="2:14" x14ac:dyDescent="0.3">
      <c r="B53" s="18"/>
      <c r="D53" s="24">
        <v>38</v>
      </c>
      <c r="E53" s="16">
        <v>2302</v>
      </c>
      <c r="F53" s="17">
        <v>2200</v>
      </c>
      <c r="G53" s="17">
        <v>2001</v>
      </c>
      <c r="H53" s="17">
        <v>2402</v>
      </c>
      <c r="J53" s="4">
        <v>38</v>
      </c>
      <c r="K53">
        <f t="shared" si="0"/>
        <v>0.95726853791369926</v>
      </c>
      <c r="L53">
        <f t="shared" si="1"/>
        <v>0.91537494763301219</v>
      </c>
      <c r="M53">
        <f t="shared" si="2"/>
        <v>0.83131017161992471</v>
      </c>
      <c r="N53">
        <f t="shared" si="3"/>
        <v>0.99916212819438621</v>
      </c>
    </row>
    <row r="54" spans="2:14" x14ac:dyDescent="0.3">
      <c r="B54" s="18"/>
      <c r="D54" s="24">
        <v>39</v>
      </c>
      <c r="E54" s="16">
        <v>350</v>
      </c>
      <c r="F54" s="17">
        <v>320</v>
      </c>
      <c r="G54" s="17">
        <v>210</v>
      </c>
      <c r="H54" s="17">
        <v>200</v>
      </c>
      <c r="J54" s="4">
        <v>39</v>
      </c>
      <c r="K54">
        <f t="shared" si="0"/>
        <v>0.13950565563468789</v>
      </c>
      <c r="L54">
        <f t="shared" si="1"/>
        <v>0.12777545035609553</v>
      </c>
      <c r="M54">
        <f t="shared" si="2"/>
        <v>8.1624110506488073E-2</v>
      </c>
      <c r="N54">
        <f t="shared" si="3"/>
        <v>7.6665270213657308E-2</v>
      </c>
    </row>
    <row r="55" spans="2:14" x14ac:dyDescent="0.3">
      <c r="B55" s="18"/>
      <c r="D55" s="24">
        <v>40</v>
      </c>
      <c r="E55" s="16">
        <v>250</v>
      </c>
      <c r="F55" s="17">
        <v>200</v>
      </c>
      <c r="G55" s="17">
        <v>175</v>
      </c>
      <c r="H55" s="17">
        <v>180</v>
      </c>
      <c r="J55" s="4">
        <v>40</v>
      </c>
      <c r="K55">
        <f t="shared" si="0"/>
        <v>9.761206535400084E-2</v>
      </c>
      <c r="L55">
        <f t="shared" si="1"/>
        <v>7.7503142019271054E-2</v>
      </c>
      <c r="M55">
        <f t="shared" si="2"/>
        <v>6.6973629133528667E-2</v>
      </c>
      <c r="N55">
        <f t="shared" si="3"/>
        <v>6.82865521575199E-2</v>
      </c>
    </row>
    <row r="56" spans="2:14" x14ac:dyDescent="0.3">
      <c r="B56" s="18"/>
      <c r="D56" s="24">
        <v>41</v>
      </c>
      <c r="E56" s="16">
        <v>200</v>
      </c>
      <c r="F56" s="17">
        <v>280</v>
      </c>
      <c r="G56" s="17">
        <v>350</v>
      </c>
      <c r="H56" s="17">
        <v>30</v>
      </c>
      <c r="J56" s="4">
        <v>41</v>
      </c>
      <c r="K56">
        <f t="shared" si="0"/>
        <v>7.6665270213657308E-2</v>
      </c>
      <c r="L56">
        <f t="shared" si="1"/>
        <v>0.1110180142438207</v>
      </c>
      <c r="M56">
        <f t="shared" si="2"/>
        <v>0.14022603599832567</v>
      </c>
      <c r="N56">
        <f t="shared" si="3"/>
        <v>5.4461667364893171E-3</v>
      </c>
    </row>
    <row r="57" spans="2:14" x14ac:dyDescent="0.3">
      <c r="B57" s="18"/>
      <c r="D57" s="24">
        <v>42</v>
      </c>
      <c r="E57" s="16">
        <v>2304</v>
      </c>
      <c r="F57" s="17">
        <v>2300</v>
      </c>
      <c r="G57" s="17">
        <v>2000</v>
      </c>
      <c r="H57" s="17">
        <v>28</v>
      </c>
      <c r="J57" s="4">
        <v>42</v>
      </c>
      <c r="K57">
        <f t="shared" si="0"/>
        <v>0.95810640971931293</v>
      </c>
      <c r="L57">
        <f t="shared" si="1"/>
        <v>0.95726853791369926</v>
      </c>
      <c r="M57">
        <f t="shared" si="2"/>
        <v>0.83089158643784011</v>
      </c>
      <c r="N57">
        <f t="shared" si="3"/>
        <v>4.608294930875576E-3</v>
      </c>
    </row>
    <row r="58" spans="2:14" x14ac:dyDescent="0.3">
      <c r="B58" s="18"/>
      <c r="D58" s="24">
        <v>43</v>
      </c>
      <c r="E58" s="16">
        <v>180</v>
      </c>
      <c r="F58" s="17">
        <v>250</v>
      </c>
      <c r="G58" s="17">
        <v>220</v>
      </c>
      <c r="H58" s="17">
        <v>23</v>
      </c>
      <c r="J58" s="4">
        <v>43</v>
      </c>
      <c r="K58">
        <f t="shared" si="0"/>
        <v>6.82865521575199E-2</v>
      </c>
      <c r="L58">
        <f t="shared" si="1"/>
        <v>9.8449937159614573E-2</v>
      </c>
      <c r="M58">
        <f t="shared" si="2"/>
        <v>8.5809962327333608E-2</v>
      </c>
      <c r="N58">
        <f t="shared" si="3"/>
        <v>2.5136154168412233E-3</v>
      </c>
    </row>
    <row r="59" spans="2:14" x14ac:dyDescent="0.3">
      <c r="B59" s="18"/>
      <c r="D59" s="24">
        <v>44</v>
      </c>
      <c r="E59" s="16">
        <v>310</v>
      </c>
      <c r="F59" s="17">
        <v>352</v>
      </c>
      <c r="G59" s="17">
        <v>185</v>
      </c>
      <c r="H59" s="17">
        <v>25</v>
      </c>
      <c r="J59" s="4">
        <v>44</v>
      </c>
      <c r="K59">
        <f t="shared" si="0"/>
        <v>0.12274821952241308</v>
      </c>
      <c r="L59">
        <f t="shared" si="1"/>
        <v>0.14118139924591538</v>
      </c>
      <c r="M59">
        <f t="shared" si="2"/>
        <v>7.1159480954374216E-2</v>
      </c>
      <c r="N59">
        <f t="shared" si="3"/>
        <v>3.3514872224549644E-3</v>
      </c>
    </row>
    <row r="60" spans="2:14" x14ac:dyDescent="0.3">
      <c r="B60" s="18"/>
      <c r="D60" s="24">
        <v>45</v>
      </c>
      <c r="E60" s="16">
        <v>250</v>
      </c>
      <c r="F60" s="17">
        <v>185</v>
      </c>
      <c r="G60" s="17">
        <v>275</v>
      </c>
      <c r="H60" s="17">
        <v>18</v>
      </c>
      <c r="J60" s="4">
        <v>45</v>
      </c>
      <c r="K60">
        <f t="shared" si="0"/>
        <v>9.761206535400084E-2</v>
      </c>
      <c r="L60">
        <f t="shared" si="1"/>
        <v>7.1219103477167992E-2</v>
      </c>
      <c r="M60">
        <f t="shared" si="2"/>
        <v>0.1088321473419841</v>
      </c>
      <c r="N60">
        <f t="shared" si="3"/>
        <v>4.1893590280687055E-4</v>
      </c>
    </row>
    <row r="61" spans="2:14" x14ac:dyDescent="0.3">
      <c r="B61" s="18"/>
      <c r="D61" s="24">
        <v>46</v>
      </c>
      <c r="E61" s="16">
        <v>30</v>
      </c>
      <c r="F61" s="17">
        <v>2304</v>
      </c>
      <c r="G61" s="17">
        <v>25</v>
      </c>
      <c r="H61" s="17">
        <v>18</v>
      </c>
      <c r="J61" s="4">
        <v>46</v>
      </c>
      <c r="K61">
        <f t="shared" si="0"/>
        <v>5.4461667364893171E-3</v>
      </c>
      <c r="L61">
        <f t="shared" si="1"/>
        <v>0.95894428152492672</v>
      </c>
      <c r="M61">
        <f t="shared" si="2"/>
        <v>4.1858518208455417E-3</v>
      </c>
      <c r="N61">
        <f t="shared" si="3"/>
        <v>4.1893590280687055E-4</v>
      </c>
    </row>
    <row r="62" spans="2:14" x14ac:dyDescent="0.3">
      <c r="B62" s="18"/>
      <c r="D62" s="24">
        <v>47</v>
      </c>
      <c r="E62" s="16">
        <v>25</v>
      </c>
      <c r="F62" s="17">
        <v>350</v>
      </c>
      <c r="G62" s="17">
        <v>30</v>
      </c>
      <c r="H62" s="17">
        <v>23</v>
      </c>
      <c r="J62" s="4">
        <v>47</v>
      </c>
      <c r="K62">
        <f t="shared" si="0"/>
        <v>3.3514872224549644E-3</v>
      </c>
      <c r="L62">
        <f t="shared" si="1"/>
        <v>0.14034352744030162</v>
      </c>
      <c r="M62">
        <f t="shared" si="2"/>
        <v>6.2787777312683134E-3</v>
      </c>
      <c r="N62">
        <f t="shared" si="3"/>
        <v>2.5136154168412233E-3</v>
      </c>
    </row>
    <row r="63" spans="2:14" x14ac:dyDescent="0.3">
      <c r="B63" s="18"/>
      <c r="D63" s="24">
        <v>48</v>
      </c>
      <c r="E63" s="16">
        <v>17</v>
      </c>
      <c r="F63" s="17">
        <v>210</v>
      </c>
      <c r="G63" s="17">
        <v>28</v>
      </c>
      <c r="H63" s="17">
        <v>30</v>
      </c>
      <c r="J63" s="4">
        <v>48</v>
      </c>
      <c r="K63">
        <f t="shared" si="0"/>
        <v>0</v>
      </c>
      <c r="L63">
        <f t="shared" si="1"/>
        <v>8.1692501047339758E-2</v>
      </c>
      <c r="M63">
        <f t="shared" si="2"/>
        <v>5.4416073670992045E-3</v>
      </c>
      <c r="N63">
        <f t="shared" si="3"/>
        <v>5.4461667364893171E-3</v>
      </c>
    </row>
    <row r="64" spans="2:14" x14ac:dyDescent="0.3">
      <c r="B64" s="18"/>
      <c r="D64" s="24">
        <v>49</v>
      </c>
      <c r="E64" s="16">
        <v>20</v>
      </c>
      <c r="F64" s="17">
        <v>153</v>
      </c>
      <c r="G64" s="17">
        <v>18</v>
      </c>
      <c r="H64" s="17">
        <v>25</v>
      </c>
      <c r="J64" s="4">
        <v>49</v>
      </c>
      <c r="K64">
        <f t="shared" si="0"/>
        <v>1.2568077084206116E-3</v>
      </c>
      <c r="L64">
        <f t="shared" si="1"/>
        <v>5.7813154587348134E-2</v>
      </c>
      <c r="M64">
        <f t="shared" si="2"/>
        <v>1.2557555462536626E-3</v>
      </c>
      <c r="N64">
        <f t="shared" si="3"/>
        <v>3.3514872224549644E-3</v>
      </c>
    </row>
    <row r="65" spans="2:14" x14ac:dyDescent="0.3">
      <c r="B65" s="18"/>
      <c r="D65" s="24">
        <v>50</v>
      </c>
      <c r="E65" s="16">
        <v>28</v>
      </c>
      <c r="F65" s="17">
        <v>90</v>
      </c>
      <c r="G65" s="17">
        <v>21</v>
      </c>
      <c r="H65" s="17">
        <v>28</v>
      </c>
      <c r="J65" s="4">
        <v>50</v>
      </c>
      <c r="K65">
        <f t="shared" si="0"/>
        <v>4.608294930875576E-3</v>
      </c>
      <c r="L65">
        <f t="shared" si="1"/>
        <v>3.1420192710515292E-2</v>
      </c>
      <c r="M65">
        <f t="shared" si="2"/>
        <v>2.5115110925073253E-3</v>
      </c>
      <c r="N65">
        <f t="shared" si="3"/>
        <v>4.608294930875576E-3</v>
      </c>
    </row>
    <row r="66" spans="2:14" x14ac:dyDescent="0.3">
      <c r="B66" s="18"/>
      <c r="D66" s="24">
        <v>51</v>
      </c>
      <c r="E66" s="16">
        <v>30</v>
      </c>
      <c r="F66" s="17">
        <v>2304</v>
      </c>
      <c r="G66" s="17">
        <v>2200</v>
      </c>
      <c r="H66" s="17">
        <v>2402</v>
      </c>
      <c r="J66" s="4">
        <v>51</v>
      </c>
      <c r="K66">
        <f t="shared" si="0"/>
        <v>5.4461667364893171E-3</v>
      </c>
      <c r="L66">
        <f t="shared" si="1"/>
        <v>0.95894428152492672</v>
      </c>
      <c r="M66">
        <f t="shared" si="2"/>
        <v>0.91460862285475097</v>
      </c>
      <c r="N66">
        <f t="shared" si="3"/>
        <v>0.99916212819438621</v>
      </c>
    </row>
    <row r="67" spans="2:14" x14ac:dyDescent="0.3">
      <c r="B67" s="18"/>
      <c r="D67" s="24">
        <v>52</v>
      </c>
      <c r="E67" s="16">
        <v>25</v>
      </c>
      <c r="F67" s="17">
        <v>250</v>
      </c>
      <c r="G67" s="17">
        <v>310</v>
      </c>
      <c r="H67" s="17">
        <v>225</v>
      </c>
      <c r="J67" s="4">
        <v>52</v>
      </c>
      <c r="K67">
        <f t="shared" si="0"/>
        <v>3.3514872224549644E-3</v>
      </c>
      <c r="L67">
        <f t="shared" si="1"/>
        <v>9.8449937159614573E-2</v>
      </c>
      <c r="M67">
        <f t="shared" si="2"/>
        <v>0.12348262871494349</v>
      </c>
      <c r="N67">
        <f t="shared" si="3"/>
        <v>8.7138667783829074E-2</v>
      </c>
    </row>
    <row r="68" spans="2:14" x14ac:dyDescent="0.3">
      <c r="B68" s="18"/>
      <c r="D68" s="24">
        <v>53</v>
      </c>
      <c r="E68" s="16">
        <v>28</v>
      </c>
      <c r="F68" s="17">
        <v>385</v>
      </c>
      <c r="G68" s="17">
        <v>220</v>
      </c>
      <c r="H68" s="17">
        <v>375</v>
      </c>
      <c r="J68" s="4">
        <v>53</v>
      </c>
      <c r="K68">
        <f t="shared" si="0"/>
        <v>4.608294930875576E-3</v>
      </c>
      <c r="L68">
        <f t="shared" si="1"/>
        <v>0.15500628403854211</v>
      </c>
      <c r="M68">
        <f t="shared" si="2"/>
        <v>8.5809962327333608E-2</v>
      </c>
      <c r="N68">
        <f t="shared" si="3"/>
        <v>0.14997905320485966</v>
      </c>
    </row>
    <row r="69" spans="2:14" x14ac:dyDescent="0.3">
      <c r="B69" s="18"/>
      <c r="D69" s="24">
        <v>54</v>
      </c>
      <c r="E69" s="16">
        <v>21</v>
      </c>
      <c r="F69" s="17">
        <v>155</v>
      </c>
      <c r="G69" s="17">
        <v>125</v>
      </c>
      <c r="H69" s="17">
        <v>150</v>
      </c>
      <c r="J69" s="4">
        <v>54</v>
      </c>
      <c r="K69">
        <f t="shared" si="0"/>
        <v>1.6757436112274822E-3</v>
      </c>
      <c r="L69">
        <f t="shared" si="1"/>
        <v>5.865102639296188E-2</v>
      </c>
      <c r="M69">
        <f t="shared" si="2"/>
        <v>4.6044370029300966E-2</v>
      </c>
      <c r="N69">
        <f t="shared" si="3"/>
        <v>5.5718475073313782E-2</v>
      </c>
    </row>
    <row r="70" spans="2:14" x14ac:dyDescent="0.3">
      <c r="B70" s="18"/>
      <c r="D70" s="24">
        <v>55</v>
      </c>
      <c r="E70" s="16">
        <v>17</v>
      </c>
      <c r="F70" s="17">
        <v>98</v>
      </c>
      <c r="G70" s="17">
        <v>100</v>
      </c>
      <c r="H70" s="17">
        <v>95</v>
      </c>
      <c r="J70" s="4">
        <v>55</v>
      </c>
      <c r="K70">
        <f t="shared" si="0"/>
        <v>0</v>
      </c>
      <c r="L70">
        <f t="shared" si="1"/>
        <v>3.4771679932970256E-2</v>
      </c>
      <c r="M70">
        <f t="shared" si="2"/>
        <v>3.5579740477187108E-2</v>
      </c>
      <c r="N70">
        <f t="shared" si="3"/>
        <v>3.2677000418935905E-2</v>
      </c>
    </row>
    <row r="71" spans="2:14" x14ac:dyDescent="0.3">
      <c r="B71" s="18"/>
      <c r="D71" s="24">
        <v>56</v>
      </c>
      <c r="E71" s="16">
        <v>2301</v>
      </c>
      <c r="F71" s="17">
        <v>2402</v>
      </c>
      <c r="G71" s="17">
        <v>31</v>
      </c>
      <c r="H71" s="17">
        <v>2305</v>
      </c>
      <c r="J71" s="4">
        <v>56</v>
      </c>
      <c r="K71">
        <f t="shared" si="0"/>
        <v>0.95684960201089231</v>
      </c>
      <c r="L71">
        <f t="shared" si="1"/>
        <v>1</v>
      </c>
      <c r="M71">
        <f t="shared" si="2"/>
        <v>6.6973629133528674E-3</v>
      </c>
      <c r="N71">
        <f t="shared" si="3"/>
        <v>0.95852534562211977</v>
      </c>
    </row>
    <row r="72" spans="2:14" x14ac:dyDescent="0.3">
      <c r="B72" s="18"/>
      <c r="D72" s="24">
        <v>57</v>
      </c>
      <c r="E72" s="16">
        <v>350</v>
      </c>
      <c r="F72" s="17">
        <v>280</v>
      </c>
      <c r="G72" s="17">
        <v>28</v>
      </c>
      <c r="H72" s="17">
        <v>180</v>
      </c>
      <c r="J72" s="4">
        <v>57</v>
      </c>
      <c r="K72">
        <f t="shared" si="0"/>
        <v>0.13950565563468789</v>
      </c>
      <c r="L72">
        <f t="shared" si="1"/>
        <v>0.1110180142438207</v>
      </c>
      <c r="M72">
        <f t="shared" si="2"/>
        <v>5.4416073670992045E-3</v>
      </c>
      <c r="N72">
        <f t="shared" si="3"/>
        <v>6.82865521575199E-2</v>
      </c>
    </row>
    <row r="73" spans="2:14" x14ac:dyDescent="0.3">
      <c r="B73" s="18"/>
      <c r="D73" s="24">
        <v>58</v>
      </c>
      <c r="E73" s="16">
        <v>185</v>
      </c>
      <c r="F73" s="17">
        <v>223</v>
      </c>
      <c r="G73" s="17">
        <v>25</v>
      </c>
      <c r="H73" s="17">
        <v>325</v>
      </c>
      <c r="J73" s="4">
        <v>58</v>
      </c>
      <c r="K73">
        <f t="shared" si="0"/>
        <v>7.0381231671554259E-2</v>
      </c>
      <c r="L73">
        <f t="shared" si="1"/>
        <v>8.7138667783829074E-2</v>
      </c>
      <c r="M73">
        <f t="shared" si="2"/>
        <v>4.1858518208455417E-3</v>
      </c>
      <c r="N73">
        <f t="shared" si="3"/>
        <v>0.12903225806451613</v>
      </c>
    </row>
    <row r="74" spans="2:14" x14ac:dyDescent="0.3">
      <c r="B74" s="18"/>
      <c r="D74" s="24">
        <v>59</v>
      </c>
      <c r="E74" s="16">
        <v>230</v>
      </c>
      <c r="F74" s="17">
        <v>170</v>
      </c>
      <c r="G74" s="17">
        <v>20</v>
      </c>
      <c r="H74" s="17">
        <v>100</v>
      </c>
      <c r="J74" s="4">
        <v>59</v>
      </c>
      <c r="K74">
        <f t="shared" si="0"/>
        <v>8.9233347297863433E-2</v>
      </c>
      <c r="L74">
        <f t="shared" si="1"/>
        <v>6.4935064935064929E-2</v>
      </c>
      <c r="M74">
        <f t="shared" si="2"/>
        <v>2.0929259104227708E-3</v>
      </c>
      <c r="N74">
        <f t="shared" si="3"/>
        <v>3.4771679932970256E-2</v>
      </c>
    </row>
    <row r="75" spans="2:14" x14ac:dyDescent="0.3">
      <c r="B75" s="18"/>
      <c r="D75" s="24">
        <v>60</v>
      </c>
      <c r="E75" s="16">
        <v>101</v>
      </c>
      <c r="F75" s="17">
        <v>108</v>
      </c>
      <c r="G75" s="17">
        <v>17</v>
      </c>
      <c r="H75" s="17">
        <v>220</v>
      </c>
      <c r="J75" s="4">
        <v>60</v>
      </c>
      <c r="K75">
        <f t="shared" si="0"/>
        <v>3.519061583577713E-2</v>
      </c>
      <c r="L75">
        <f t="shared" si="1"/>
        <v>3.896103896103896E-2</v>
      </c>
      <c r="M75">
        <f t="shared" si="2"/>
        <v>8.3717036416910843E-4</v>
      </c>
      <c r="N75">
        <f t="shared" si="3"/>
        <v>8.5043988269794715E-2</v>
      </c>
    </row>
    <row r="76" spans="2:14" x14ac:dyDescent="0.3">
      <c r="B76" s="18"/>
      <c r="D76" s="24">
        <v>61</v>
      </c>
      <c r="E76" s="16">
        <v>28</v>
      </c>
      <c r="F76" s="17">
        <v>2002</v>
      </c>
      <c r="G76" s="17">
        <v>23</v>
      </c>
      <c r="H76" s="17">
        <v>2402</v>
      </c>
      <c r="J76" s="4">
        <v>61</v>
      </c>
      <c r="K76">
        <f t="shared" si="0"/>
        <v>4.608294930875576E-3</v>
      </c>
      <c r="L76">
        <f t="shared" si="1"/>
        <v>0.83242563887725174</v>
      </c>
      <c r="M76">
        <f t="shared" si="2"/>
        <v>3.3486814566764337E-3</v>
      </c>
      <c r="N76">
        <f t="shared" si="3"/>
        <v>0.99916212819438621</v>
      </c>
    </row>
    <row r="77" spans="2:14" x14ac:dyDescent="0.3">
      <c r="B77" s="18"/>
      <c r="D77" s="24">
        <v>62</v>
      </c>
      <c r="E77" s="16">
        <v>25</v>
      </c>
      <c r="F77" s="17">
        <v>375</v>
      </c>
      <c r="G77" s="17">
        <v>30</v>
      </c>
      <c r="H77" s="17">
        <v>280</v>
      </c>
      <c r="J77" s="4">
        <v>62</v>
      </c>
      <c r="K77">
        <f t="shared" si="0"/>
        <v>3.3514872224549644E-3</v>
      </c>
      <c r="L77">
        <f t="shared" si="1"/>
        <v>0.15081692501047339</v>
      </c>
      <c r="M77">
        <f t="shared" si="2"/>
        <v>6.2787777312683134E-3</v>
      </c>
      <c r="N77">
        <f t="shared" si="3"/>
        <v>0.11018014243820695</v>
      </c>
    </row>
    <row r="78" spans="2:14" x14ac:dyDescent="0.3">
      <c r="B78" s="18"/>
      <c r="D78" s="24">
        <v>63</v>
      </c>
      <c r="E78" s="16">
        <v>31</v>
      </c>
      <c r="F78" s="17">
        <v>150</v>
      </c>
      <c r="G78" s="17">
        <v>28</v>
      </c>
      <c r="H78" s="17">
        <v>107</v>
      </c>
      <c r="J78" s="4">
        <v>63</v>
      </c>
      <c r="K78">
        <f t="shared" ref="K78:K90" si="4">(E78-17)/(2404-17)</f>
        <v>5.8651026392961877E-3</v>
      </c>
      <c r="L78">
        <f t="shared" ref="L78:L90" si="5">(F78-15)/(2402-15)</f>
        <v>5.6556346878927521E-2</v>
      </c>
      <c r="M78">
        <f t="shared" ref="M78:M90" si="6">(G78-15)/(2404-15)</f>
        <v>5.4416073670992045E-3</v>
      </c>
      <c r="N78">
        <f t="shared" ref="N78:N90" si="7">(H78-17)/(2404-17)</f>
        <v>3.7704231252618348E-2</v>
      </c>
    </row>
    <row r="79" spans="2:14" x14ac:dyDescent="0.3">
      <c r="B79" s="18"/>
      <c r="D79" s="24">
        <v>64</v>
      </c>
      <c r="E79" s="16">
        <v>19</v>
      </c>
      <c r="F79" s="17">
        <v>223</v>
      </c>
      <c r="G79" s="17">
        <v>20</v>
      </c>
      <c r="H79" s="17">
        <v>204</v>
      </c>
      <c r="J79" s="4">
        <v>64</v>
      </c>
      <c r="K79">
        <f t="shared" si="4"/>
        <v>8.378718056137411E-4</v>
      </c>
      <c r="L79">
        <f t="shared" si="5"/>
        <v>8.7138667783829074E-2</v>
      </c>
      <c r="M79">
        <f t="shared" si="6"/>
        <v>2.0929259104227708E-3</v>
      </c>
      <c r="N79">
        <f t="shared" si="7"/>
        <v>7.8341013824884786E-2</v>
      </c>
    </row>
    <row r="80" spans="2:14" x14ac:dyDescent="0.3">
      <c r="B80" s="18"/>
      <c r="D80" s="24">
        <v>65</v>
      </c>
      <c r="E80" s="16">
        <v>23</v>
      </c>
      <c r="F80" s="17">
        <v>100</v>
      </c>
      <c r="G80" s="17">
        <v>18</v>
      </c>
      <c r="H80" s="17">
        <v>120</v>
      </c>
      <c r="J80" s="4">
        <v>65</v>
      </c>
      <c r="K80">
        <f t="shared" si="4"/>
        <v>2.5136154168412233E-3</v>
      </c>
      <c r="L80">
        <f t="shared" si="5"/>
        <v>3.5609551738583996E-2</v>
      </c>
      <c r="M80">
        <f t="shared" si="6"/>
        <v>1.2557555462536626E-3</v>
      </c>
      <c r="N80">
        <f t="shared" si="7"/>
        <v>4.3150397989107664E-2</v>
      </c>
    </row>
    <row r="81" spans="2:14" x14ac:dyDescent="0.3">
      <c r="B81" s="18"/>
      <c r="D81" s="24">
        <v>66</v>
      </c>
      <c r="E81" s="16">
        <v>30</v>
      </c>
      <c r="F81" s="17">
        <v>2304</v>
      </c>
      <c r="G81" s="17">
        <v>2402</v>
      </c>
      <c r="H81" s="17">
        <v>17</v>
      </c>
      <c r="J81" s="4">
        <v>66</v>
      </c>
      <c r="K81">
        <f t="shared" si="4"/>
        <v>5.4461667364893171E-3</v>
      </c>
      <c r="L81">
        <f t="shared" si="5"/>
        <v>0.95894428152492672</v>
      </c>
      <c r="M81">
        <f t="shared" si="6"/>
        <v>0.99916282963583092</v>
      </c>
      <c r="N81">
        <f t="shared" si="7"/>
        <v>0</v>
      </c>
    </row>
    <row r="82" spans="2:14" x14ac:dyDescent="0.3">
      <c r="B82" s="18"/>
      <c r="D82" s="24">
        <v>67</v>
      </c>
      <c r="E82" s="16">
        <v>25</v>
      </c>
      <c r="F82" s="17">
        <v>185</v>
      </c>
      <c r="G82" s="17">
        <v>250</v>
      </c>
      <c r="H82" s="17">
        <v>23</v>
      </c>
      <c r="J82" s="4">
        <v>67</v>
      </c>
      <c r="K82">
        <f t="shared" si="4"/>
        <v>3.3514872224549644E-3</v>
      </c>
      <c r="L82">
        <f t="shared" si="5"/>
        <v>7.1219103477167992E-2</v>
      </c>
      <c r="M82">
        <f t="shared" si="6"/>
        <v>9.836751778987024E-2</v>
      </c>
      <c r="N82">
        <f t="shared" si="7"/>
        <v>2.5136154168412233E-3</v>
      </c>
    </row>
    <row r="83" spans="2:14" x14ac:dyDescent="0.3">
      <c r="B83" s="18"/>
      <c r="D83" s="24">
        <v>68</v>
      </c>
      <c r="E83" s="16">
        <v>21</v>
      </c>
      <c r="F83" s="17">
        <v>232</v>
      </c>
      <c r="G83" s="17">
        <v>120</v>
      </c>
      <c r="H83" s="17">
        <v>30</v>
      </c>
      <c r="J83" s="4">
        <v>68</v>
      </c>
      <c r="K83">
        <f t="shared" si="4"/>
        <v>1.6757436112274822E-3</v>
      </c>
      <c r="L83">
        <f t="shared" si="5"/>
        <v>9.0909090909090912E-2</v>
      </c>
      <c r="M83">
        <f t="shared" si="6"/>
        <v>4.3951444118878191E-2</v>
      </c>
      <c r="N83">
        <f t="shared" si="7"/>
        <v>5.4461667364893171E-3</v>
      </c>
    </row>
    <row r="84" spans="2:14" x14ac:dyDescent="0.3">
      <c r="B84" s="18"/>
      <c r="D84" s="24">
        <v>69</v>
      </c>
      <c r="E84" s="16">
        <v>28</v>
      </c>
      <c r="F84" s="17">
        <v>90</v>
      </c>
      <c r="G84" s="17">
        <v>98</v>
      </c>
      <c r="H84" s="17">
        <v>28</v>
      </c>
      <c r="J84" s="4">
        <v>69</v>
      </c>
      <c r="K84">
        <f t="shared" si="4"/>
        <v>4.608294930875576E-3</v>
      </c>
      <c r="L84">
        <f t="shared" si="5"/>
        <v>3.1420192710515292E-2</v>
      </c>
      <c r="M84">
        <f t="shared" si="6"/>
        <v>3.4742570113017998E-2</v>
      </c>
      <c r="N84">
        <f t="shared" si="7"/>
        <v>4.608294930875576E-3</v>
      </c>
    </row>
    <row r="85" spans="2:14" x14ac:dyDescent="0.3">
      <c r="B85" s="18"/>
      <c r="D85" s="24">
        <v>70</v>
      </c>
      <c r="E85" s="16">
        <v>17</v>
      </c>
      <c r="F85" s="17">
        <v>302</v>
      </c>
      <c r="G85" s="17">
        <v>321</v>
      </c>
      <c r="H85" s="17">
        <v>25</v>
      </c>
      <c r="J85" s="4">
        <v>70</v>
      </c>
      <c r="K85">
        <f t="shared" si="4"/>
        <v>0</v>
      </c>
      <c r="L85">
        <f t="shared" si="5"/>
        <v>0.12023460410557185</v>
      </c>
      <c r="M85">
        <f t="shared" si="6"/>
        <v>0.12808706571787359</v>
      </c>
      <c r="N85">
        <f t="shared" si="7"/>
        <v>3.3514872224549644E-3</v>
      </c>
    </row>
    <row r="86" spans="2:14" x14ac:dyDescent="0.3">
      <c r="B86" s="18"/>
      <c r="D86" s="24">
        <v>71</v>
      </c>
      <c r="E86" s="16">
        <v>2402</v>
      </c>
      <c r="F86" s="17">
        <v>2001</v>
      </c>
      <c r="G86" s="17">
        <v>30</v>
      </c>
      <c r="H86" s="17">
        <v>28</v>
      </c>
      <c r="J86" s="4">
        <v>71</v>
      </c>
      <c r="K86">
        <f t="shared" si="4"/>
        <v>0.99916212819438621</v>
      </c>
      <c r="L86">
        <f t="shared" si="5"/>
        <v>0.8320067029744449</v>
      </c>
      <c r="M86">
        <f t="shared" si="6"/>
        <v>6.2787777312683134E-3</v>
      </c>
      <c r="N86">
        <f t="shared" si="7"/>
        <v>4.608294930875576E-3</v>
      </c>
    </row>
    <row r="87" spans="2:14" x14ac:dyDescent="0.3">
      <c r="B87" s="18"/>
      <c r="D87" s="24">
        <v>72</v>
      </c>
      <c r="E87" s="16">
        <v>250</v>
      </c>
      <c r="F87" s="17">
        <v>280</v>
      </c>
      <c r="G87" s="17">
        <v>17</v>
      </c>
      <c r="H87" s="17">
        <v>30</v>
      </c>
      <c r="J87" s="4">
        <v>72</v>
      </c>
      <c r="K87">
        <f t="shared" si="4"/>
        <v>9.761206535400084E-2</v>
      </c>
      <c r="L87">
        <f t="shared" si="5"/>
        <v>0.1110180142438207</v>
      </c>
      <c r="M87">
        <f t="shared" si="6"/>
        <v>8.3717036416910843E-4</v>
      </c>
      <c r="N87">
        <f t="shared" si="7"/>
        <v>5.4461667364893171E-3</v>
      </c>
    </row>
    <row r="88" spans="2:14" x14ac:dyDescent="0.3">
      <c r="B88" s="18"/>
      <c r="D88" s="24">
        <v>73</v>
      </c>
      <c r="E88" s="16">
        <v>183</v>
      </c>
      <c r="F88" s="17">
        <v>235</v>
      </c>
      <c r="G88" s="17">
        <v>23</v>
      </c>
      <c r="H88" s="17">
        <v>17</v>
      </c>
      <c r="J88" s="4">
        <v>73</v>
      </c>
      <c r="K88">
        <f t="shared" si="4"/>
        <v>6.9543359865940513E-2</v>
      </c>
      <c r="L88">
        <f t="shared" si="5"/>
        <v>9.2165898617511524E-2</v>
      </c>
      <c r="M88">
        <f t="shared" si="6"/>
        <v>3.3486814566764337E-3</v>
      </c>
      <c r="N88">
        <f t="shared" si="7"/>
        <v>0</v>
      </c>
    </row>
    <row r="89" spans="2:14" x14ac:dyDescent="0.3">
      <c r="B89" s="18"/>
      <c r="D89" s="24">
        <v>74</v>
      </c>
      <c r="E89" s="16">
        <v>92</v>
      </c>
      <c r="F89" s="17">
        <v>155</v>
      </c>
      <c r="G89" s="17">
        <v>20</v>
      </c>
      <c r="H89" s="17">
        <v>22</v>
      </c>
      <c r="J89" s="4">
        <v>74</v>
      </c>
      <c r="K89">
        <f t="shared" si="4"/>
        <v>3.1420192710515292E-2</v>
      </c>
      <c r="L89">
        <f t="shared" si="5"/>
        <v>5.865102639296188E-2</v>
      </c>
      <c r="M89">
        <f t="shared" si="6"/>
        <v>2.0929259104227708E-3</v>
      </c>
      <c r="N89">
        <f t="shared" si="7"/>
        <v>2.0946795140343527E-3</v>
      </c>
    </row>
    <row r="90" spans="2:14" x14ac:dyDescent="0.3">
      <c r="B90" s="18"/>
      <c r="D90" s="24">
        <v>75</v>
      </c>
      <c r="E90" s="16">
        <v>120</v>
      </c>
      <c r="F90" s="17">
        <v>135</v>
      </c>
      <c r="G90" s="17">
        <v>28</v>
      </c>
      <c r="H90" s="17">
        <v>25</v>
      </c>
      <c r="J90" s="4">
        <v>75</v>
      </c>
      <c r="K90">
        <f t="shared" si="4"/>
        <v>4.3150397989107664E-2</v>
      </c>
      <c r="L90">
        <f t="shared" si="5"/>
        <v>5.0272308336824466E-2</v>
      </c>
      <c r="M90">
        <f t="shared" si="6"/>
        <v>5.4416073670992045E-3</v>
      </c>
      <c r="N90">
        <f t="shared" si="7"/>
        <v>3.3514872224549644E-3</v>
      </c>
    </row>
  </sheetData>
  <mergeCells count="6">
    <mergeCell ref="B51:B90"/>
    <mergeCell ref="J8:N9"/>
    <mergeCell ref="D8:H9"/>
    <mergeCell ref="B13:B32"/>
    <mergeCell ref="B34:B43"/>
    <mergeCell ref="B45:B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Riski</dc:creator>
  <cp:lastModifiedBy>Mohammad Riski</cp:lastModifiedBy>
  <dcterms:created xsi:type="dcterms:W3CDTF">2019-11-27T23:35:17Z</dcterms:created>
  <dcterms:modified xsi:type="dcterms:W3CDTF">2019-12-01T15:51:07Z</dcterms:modified>
</cp:coreProperties>
</file>