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 sheetId="1" r:id="rId4"/>
    <sheet state="visible" name="Project" sheetId="2" r:id="rId5"/>
    <sheet state="visible" name="Timeline" sheetId="3" r:id="rId6"/>
    <sheet state="visible" name="Pelaksanaan TA" sheetId="4" r:id="rId7"/>
    <sheet state="visible" name="Koordinasi" sheetId="5" r:id="rId8"/>
    <sheet state="visible" name="Output" sheetId="6" r:id="rId9"/>
  </sheets>
  <definedNames/>
  <calcPr/>
</workbook>
</file>

<file path=xl/sharedStrings.xml><?xml version="1.0" encoding="utf-8"?>
<sst xmlns="http://schemas.openxmlformats.org/spreadsheetml/2006/main" count="90" uniqueCount="76">
  <si>
    <t>Nama</t>
  </si>
  <si>
    <t>Peran</t>
  </si>
  <si>
    <t>Foto Professional</t>
  </si>
  <si>
    <t>EMail</t>
  </si>
  <si>
    <t>Linkedln</t>
  </si>
  <si>
    <t>Instagram</t>
  </si>
  <si>
    <t>Khairunnisa Nurazizah Mahastuti</t>
  </si>
  <si>
    <t>https://drive.google.com/file/d/1TMB8I3mxDt8M96Iegn5fJJnWZ4xGhM_V/view?usp=sharing</t>
  </si>
  <si>
    <t>khairunnisa.nurazizah@ui.ac.id</t>
  </si>
  <si>
    <t>www.linkedin.com/in/khairunnisanurazizahmahastuti</t>
  </si>
  <si>
    <t>https://www.instagram.com/khairunnca/</t>
  </si>
  <si>
    <t>Putri Astuti Sagala</t>
  </si>
  <si>
    <t>https://drive.google.com/file/d/18_W0egy479Cf5QhNG2-33aHqivNywtSX/view?usp=drivesdk</t>
  </si>
  <si>
    <t>putrisagala2003@gmail.com</t>
  </si>
  <si>
    <t>https://www.linkedin.com/in/putriasagala</t>
  </si>
  <si>
    <t>https://www.instagram.com/putria_sagala/</t>
  </si>
  <si>
    <t>Muhamad Risky Rianda Maulana</t>
  </si>
  <si>
    <t>https://drive.google.com/file/d/1hT9t8FO60lDMwtVG40iif9lyc75Lsisi/view?usp=sharing</t>
  </si>
  <si>
    <t>Riskyrianda2905@gmail.com</t>
  </si>
  <si>
    <t>https://www.linkedin.com/in/riskyrianda</t>
  </si>
  <si>
    <t>https://www.instagram.com/riskyriandaa/</t>
  </si>
  <si>
    <t>Rino Nurcahyo Fauzi Tanjung</t>
  </si>
  <si>
    <t>Nofa Shintia</t>
  </si>
  <si>
    <t>https://drive.google.com/file/d/1ZxGDUMBvvR2XkA4upG_o5D3JfqbLfWo-/view?usp=sharing</t>
  </si>
  <si>
    <t xml:space="preserve">shintiadfhr@gmail.com </t>
  </si>
  <si>
    <t>https://www.linkedin.com/in/nofa-shintia/</t>
  </si>
  <si>
    <t>https://www.instagram.com/shintiadfhr/</t>
  </si>
  <si>
    <t>Status</t>
  </si>
  <si>
    <t>Identifikasi Masalah</t>
  </si>
  <si>
    <t xml:space="preserve">Risky Rianda </t>
  </si>
  <si>
    <t xml:space="preserve">Metode </t>
  </si>
  <si>
    <t>Data cleaning &amp; Preparation</t>
  </si>
  <si>
    <t>Python</t>
  </si>
  <si>
    <t>Spreadsheet</t>
  </si>
  <si>
    <t>Jawab bisnis Question/Analisis data</t>
  </si>
  <si>
    <t>Risky Rianda</t>
  </si>
  <si>
    <t>Tableu</t>
  </si>
  <si>
    <t>Tableu Public</t>
  </si>
  <si>
    <t>PowerPoint</t>
  </si>
  <si>
    <t>Canva</t>
  </si>
  <si>
    <t>Presentasi</t>
  </si>
  <si>
    <t>Risky Rianda &amp; Nofa Shintia</t>
  </si>
  <si>
    <t>Progress TOTAL</t>
  </si>
  <si>
    <t xml:space="preserve">Judul: </t>
  </si>
  <si>
    <t>Analisis pengguna Kelas.id berdasarkan aktivitas belajar yang diminati</t>
  </si>
  <si>
    <t xml:space="preserve">Business Context: </t>
  </si>
  <si>
    <t>Kelas.id merupakan platform yang memiliki berbagai macam program belajar untuk menunjang karir maupun menambah keilmuan pada bidang tertentu. Seiring berkembangnya keilmuan dan karir yang ada, Kelas.id menjadi salah satu pilihan pengguna untuk terus meningkatkan pengetahuan. Pilihan kelas yang beragam dan terupdate pada kelas.id menjadi salah satu alasannya, selain itu di tiap kelasnya memiliki jenis bidang studi yang cukup beragam dan relevan dengan kebutuhan yang ada.
Seiring berkembangnya jumlah pengguna, tim bisnis memiliki rencana untuk melakukan direct marketing pada audiens yang tepat.Maka dari itu, diperlukannya pengelompokkan pengguna untuk menargetkan audiens yang sesuai dengan keperluan rencana yang akan dilakukan. Saat ini pengguna yang ditargetkan memiliki kesamaan berdasarkan minat dan aktivitas belajar.Minat belajar pengguna dapat dilihat dari berapa banyak kelas yang diambil, rating rata-rata kelas, aktivitas belajar, dan nilai akhir pada kelas tersebut. Selain itu, pengelompokkan juga dapat dikaitkan dengan informasi mengenal pribadi pengguna.</t>
  </si>
  <si>
    <t xml:space="preserve">Business Question: </t>
  </si>
  <si>
    <t>Problem Questions
1. Berapa rata-rata jumlah kelas yang diambil oleh setiap pengguna berdasarkan aktivitas
belajar?
2. Apakah skor akhir berkaitan dengan rating yang diberikan oleh pengguna?
3. Bagaimana perbandingan umur dan jenis kelamin pengguna pada bidang studi yang
populer berdasarkan aktivitas belajar?
4. Jika tim bisnis ingin membuka kelas luring yang menargetkan pengguna daring untuk
mendaftar pada peminatan tertentu. Rekomendasikan daftar pengguna daring yang
dapat ditargetkan menjadi pengguna luring untuk peminatan bidang studi bahasa
inggris?</t>
  </si>
  <si>
    <t xml:space="preserve">Tipe Analisis: </t>
  </si>
  <si>
    <t>Clustering</t>
  </si>
  <si>
    <t xml:space="preserve">Pengerjaan: </t>
  </si>
  <si>
    <t>Data cleaning</t>
  </si>
  <si>
    <t>https://colab.research.google.com/drive/1SE0qiDYBxxL9r0pGQ6-wuCZm_7SwK2jy?usp=sharing</t>
  </si>
  <si>
    <t>https://docs.google.com/document/d/1HqZDTdaKAg2Nc2I-2fh1hGTW50jv5XdIEeiHjOigNwY/edit?usp=sharing</t>
  </si>
  <si>
    <t>(Data Bersih)</t>
  </si>
  <si>
    <t>https://public.tableau.com/app/profile/risky.rianda/viz/FinalProject6A/AnalisisPlatformKelas_Id</t>
  </si>
  <si>
    <t>Project 1 _ Analisis pengguna Kelas.id berdasarkan aktivitas belajar yang diminati (1).xlsx - Google Spreadsheet</t>
  </si>
  <si>
    <t>Data Visualisasi</t>
  </si>
  <si>
    <t>Green and White Doodle Thesis Defense Presentation - Presentasi (canva.com)</t>
  </si>
  <si>
    <t>https://public.tableau.com/authoring/FinalProject6A/PenggunayangmenyelesaikanStudi#1</t>
  </si>
  <si>
    <t>https://docs.google.com/document/d/17vPq2S4tb5OLoGDbbGqiI7IzzE2cJKSX3GQkaujSBek/edit?usp=sharing</t>
  </si>
  <si>
    <t>Penentuan Ketua</t>
  </si>
  <si>
    <t>Kelompok</t>
  </si>
  <si>
    <t>Pembagian Tugas</t>
  </si>
  <si>
    <t>16 - 22 November 2023</t>
  </si>
  <si>
    <t>Business Metrics</t>
  </si>
  <si>
    <t>16 - 25 November 2023</t>
  </si>
  <si>
    <t>Data Cleaning</t>
  </si>
  <si>
    <t>25- 3 Desember 2023</t>
  </si>
  <si>
    <t>Analysis Data</t>
  </si>
  <si>
    <t>3 - 6 Desember 2023</t>
  </si>
  <si>
    <t xml:space="preserve">Visualisasi </t>
  </si>
  <si>
    <t>Muhammad Risky Rianda Maulana</t>
  </si>
  <si>
    <t>6 - 10 Desember 2023</t>
  </si>
  <si>
    <t xml:space="preserve">Power Point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</si>
</sst>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numFmts>
  <fonts count="11">
    <font>
      <sz val="10.0"/>
      <color rgb="FF000000"/>
      <name val="Arial"/>
      <scheme val="minor"/>
    </font>
    <font>
      <sz val="15.0"/>
      <color theme="1"/>
      <name val="Arial"/>
      <scheme val="minor"/>
    </font>
    <font>
      <sz val="11.0"/>
      <color theme="1"/>
      <name val="Arial"/>
      <scheme val="minor"/>
    </font>
    <font>
      <u/>
      <sz val="11.0"/>
      <color rgb="FF0000FF"/>
    </font>
    <font>
      <color theme="1"/>
      <name val="Arial"/>
      <scheme val="minor"/>
    </font>
    <font>
      <u/>
      <color rgb="FF0000FF"/>
    </font>
    <font>
      <u/>
      <sz val="11.0"/>
      <color rgb="FF0000FF"/>
    </font>
    <font>
      <u/>
      <color rgb="FF0000FF"/>
    </font>
    <font>
      <sz val="12.0"/>
      <color theme="1"/>
      <name val="Arial"/>
      <scheme val="minor"/>
    </font>
    <font>
      <b/>
      <sz val="11.0"/>
      <color theme="1"/>
      <name val="Arial"/>
      <scheme val="minor"/>
    </font>
    <font>
      <b/>
      <color theme="1"/>
      <name val="Arial"/>
      <scheme val="minor"/>
    </font>
  </fonts>
  <fills count="5">
    <fill>
      <patternFill patternType="none"/>
    </fill>
    <fill>
      <patternFill patternType="lightGray"/>
    </fill>
    <fill>
      <patternFill patternType="solid">
        <fgColor rgb="FFFF9900"/>
        <bgColor rgb="FFFF9900"/>
      </patternFill>
    </fill>
    <fill>
      <patternFill patternType="solid">
        <fgColor rgb="FF93C47D"/>
        <bgColor rgb="FF93C47D"/>
      </patternFill>
    </fill>
    <fill>
      <patternFill patternType="solid">
        <fgColor rgb="FFFFFF00"/>
        <bgColor rgb="FFFF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center"/>
    </xf>
    <xf borderId="0" fillId="0" fontId="2" numFmtId="0" xfId="0" applyAlignment="1" applyFont="1">
      <alignment readingOrder="0"/>
    </xf>
    <xf borderId="0" fillId="2" fontId="2" numFmtId="0" xfId="0" applyAlignment="1" applyFill="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4" numFmtId="0" xfId="0" applyAlignment="1" applyFont="1">
      <alignment readingOrder="0"/>
    </xf>
    <xf borderId="0" fillId="0" fontId="8" numFmtId="0" xfId="0" applyAlignment="1" applyFont="1">
      <alignment horizontal="center" readingOrder="0" vertical="center"/>
    </xf>
    <xf borderId="0" fillId="3" fontId="4" numFmtId="0" xfId="0" applyAlignment="1" applyFill="1" applyFont="1">
      <alignment readingOrder="0"/>
    </xf>
    <xf borderId="0" fillId="0" fontId="4"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horizontal="left" readingOrder="0" vertical="center"/>
    </xf>
    <xf borderId="0" fillId="0" fontId="4" numFmtId="0" xfId="0" applyFont="1"/>
    <xf borderId="0" fillId="0" fontId="4" numFmtId="0" xfId="0" applyAlignment="1" applyFont="1">
      <alignment horizontal="right" readingOrder="0"/>
    </xf>
    <xf borderId="0" fillId="0" fontId="2" numFmtId="0" xfId="0" applyAlignment="1" applyFont="1">
      <alignment readingOrder="0" shrinkToFit="0" vertical="center" wrapText="1"/>
    </xf>
    <xf borderId="0" fillId="0" fontId="9" numFmtId="0" xfId="0" applyAlignment="1" applyFont="1">
      <alignment horizontal="center" readingOrder="0"/>
    </xf>
    <xf borderId="0" fillId="0" fontId="9" numFmtId="0" xfId="0" applyFont="1"/>
    <xf borderId="0" fillId="0" fontId="9" numFmtId="0" xfId="0" applyAlignment="1" applyFont="1">
      <alignment readingOrder="0"/>
    </xf>
    <xf borderId="0" fillId="4" fontId="10" numFmtId="0" xfId="0" applyAlignment="1" applyFill="1" applyFont="1">
      <alignment horizontal="center" readingOrder="0" vertical="center"/>
    </xf>
    <xf borderId="0" fillId="0" fontId="10" numFmtId="0" xfId="0" applyAlignment="1" applyFont="1">
      <alignment horizontal="center" readingOrder="0" shrinkToFit="0" wrapText="1"/>
    </xf>
    <xf borderId="0" fillId="0" fontId="10"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0" fontId="9" numFmtId="164" xfId="0" applyAlignment="1" applyFont="1" applyNumberFormat="1">
      <alignment horizontal="center" readingOrder="0" vertical="center"/>
    </xf>
    <xf borderId="0" fillId="0" fontId="4" numFmtId="0" xfId="0" applyAlignment="1" applyFont="1">
      <alignment readingOrder="0" vertical="center"/>
    </xf>
    <xf borderId="0" fillId="0" fontId="9" numFmtId="0" xfId="0" applyAlignment="1" applyFont="1">
      <alignment horizontal="center" readingOrder="0" vertical="center"/>
    </xf>
    <xf borderId="0" fillId="0" fontId="4" numFmtId="0" xfId="0" applyAlignment="1" applyFont="1">
      <alignment vertical="center"/>
    </xf>
    <xf borderId="0" fillId="0" fontId="10"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219075</xdr:colOff>
      <xdr:row>15</xdr:row>
      <xdr:rowOff>47625</xdr:rowOff>
    </xdr:from>
    <xdr:ext cx="5838825" cy="3676650"/>
    <xdr:pic>
      <xdr:nvPicPr>
        <xdr:cNvPr id="0" name="image3.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12</xdr:row>
      <xdr:rowOff>47625</xdr:rowOff>
    </xdr:from>
    <xdr:ext cx="6572250" cy="2447925"/>
    <xdr:pic>
      <xdr:nvPicPr>
        <xdr:cNvPr id="0" name="image2.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0</xdr:row>
      <xdr:rowOff>57150</xdr:rowOff>
    </xdr:from>
    <xdr:ext cx="3876675" cy="2228850"/>
    <xdr:pic>
      <xdr:nvPicPr>
        <xdr:cNvPr id="0" name="image1.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180975</xdr:rowOff>
    </xdr:from>
    <xdr:ext cx="6848475" cy="3848100"/>
    <xdr:pic>
      <xdr:nvPicPr>
        <xdr:cNvPr id="0" name="image10.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7200900" cy="3962400"/>
    <xdr:pic>
      <xdr:nvPicPr>
        <xdr:cNvPr id="0" name="image6.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114300</xdr:colOff>
      <xdr:row>0</xdr:row>
      <xdr:rowOff>0</xdr:rowOff>
    </xdr:from>
    <xdr:ext cx="7191375" cy="3990975"/>
    <xdr:pic>
      <xdr:nvPicPr>
        <xdr:cNvPr id="0" name="image9.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38100</xdr:rowOff>
    </xdr:from>
    <xdr:ext cx="7258050" cy="3762375"/>
    <xdr:pic>
      <xdr:nvPicPr>
        <xdr:cNvPr id="0" name="image7.pn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638925" cy="3333750"/>
    <xdr:pic>
      <xdr:nvPicPr>
        <xdr:cNvPr id="0" name="image8.png" title="Gamba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57150</xdr:rowOff>
    </xdr:from>
    <xdr:ext cx="6467475" cy="3190875"/>
    <xdr:pic>
      <xdr:nvPicPr>
        <xdr:cNvPr id="0" name="image4.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47625</xdr:colOff>
      <xdr:row>0</xdr:row>
      <xdr:rowOff>57150</xdr:rowOff>
    </xdr:from>
    <xdr:ext cx="6905625" cy="3667125"/>
    <xdr:pic>
      <xdr:nvPicPr>
        <xdr:cNvPr id="0" name="image5.png" title="Gambar"/>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linkedin.com/in/nofa-shintia/" TargetMode="External"/><Relationship Id="rId10" Type="http://schemas.openxmlformats.org/officeDocument/2006/relationships/hyperlink" Target="https://drive.google.com/file/d/1ZxGDUMBvvR2XkA4upG_o5D3JfqbLfWo-/view?usp=sharing" TargetMode="External"/><Relationship Id="rId13" Type="http://schemas.openxmlformats.org/officeDocument/2006/relationships/drawing" Target="../drawings/drawing1.xml"/><Relationship Id="rId12" Type="http://schemas.openxmlformats.org/officeDocument/2006/relationships/hyperlink" Target="https://id.linkedin.com/in/nofa-shintia-006aa4221" TargetMode="External"/><Relationship Id="rId1" Type="http://schemas.openxmlformats.org/officeDocument/2006/relationships/hyperlink" Target="https://drive.google.com/file/d/1TMB8I3mxDt8M96Iegn5fJJnWZ4xGhM_V/view?usp=sharing" TargetMode="External"/><Relationship Id="rId2" Type="http://schemas.openxmlformats.org/officeDocument/2006/relationships/hyperlink" Target="http://www.linkedin.com/in/khairunnisanurazizahmahastuti" TargetMode="External"/><Relationship Id="rId3" Type="http://schemas.openxmlformats.org/officeDocument/2006/relationships/hyperlink" Target="https://www.instagram.com/khairunnca/" TargetMode="External"/><Relationship Id="rId4" Type="http://schemas.openxmlformats.org/officeDocument/2006/relationships/hyperlink" Target="https://drive.google.com/file/d/18_W0egy479Cf5QhNG2-33aHqivNywtSX/view?usp=drivesdk" TargetMode="External"/><Relationship Id="rId9" Type="http://schemas.openxmlformats.org/officeDocument/2006/relationships/hyperlink" Target="https://www.instagram.com/riskyriandaa/" TargetMode="External"/><Relationship Id="rId5" Type="http://schemas.openxmlformats.org/officeDocument/2006/relationships/hyperlink" Target="https://www.linkedin.com/in/putriasagala" TargetMode="External"/><Relationship Id="rId6" Type="http://schemas.openxmlformats.org/officeDocument/2006/relationships/hyperlink" Target="https://instagram.com/putria_sagala" TargetMode="External"/><Relationship Id="rId7" Type="http://schemas.openxmlformats.org/officeDocument/2006/relationships/hyperlink" Target="https://drive.google.com/file/d/1hT9t8FO60lDMwtVG40iif9lyc75Lsisi/view?usp=sharing" TargetMode="External"/><Relationship Id="rId8" Type="http://schemas.openxmlformats.org/officeDocument/2006/relationships/hyperlink" Target="https://www.linkedin.com/in/riskyriand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lab.research.google.com/drive/1SE0qiDYBxxL9r0pGQ6-wuCZm_7SwK2jy?usp=sharing" TargetMode="External"/><Relationship Id="rId2" Type="http://schemas.openxmlformats.org/officeDocument/2006/relationships/hyperlink" Target="https://docs.google.com/document/d/1HqZDTdaKAg2Nc2I-2fh1hGTW50jv5XdIEeiHjOigNwY/edit?usp=sharing" TargetMode="External"/><Relationship Id="rId3" Type="http://schemas.openxmlformats.org/officeDocument/2006/relationships/hyperlink" Target="https://public.tableau.com/app/profile/risky.rianda/viz/FinalProject6A/AnalisisPlatformKelas_Id" TargetMode="External"/><Relationship Id="rId4" Type="http://schemas.openxmlformats.org/officeDocument/2006/relationships/hyperlink" Target="https://docs.google.com/spreadsheets/d/1os76hH77MwQglndL1Zo3TtDe1XBrzzAy/edit" TargetMode="External"/><Relationship Id="rId5" Type="http://schemas.openxmlformats.org/officeDocument/2006/relationships/hyperlink" Target="https://www.canva.com/design/DAF2Zn1FLPY/L9FGFUZ5tnky4ufzTwWhag/edit" TargetMode="External"/><Relationship Id="rId6" Type="http://schemas.openxmlformats.org/officeDocument/2006/relationships/hyperlink" Target="https://public.tableau.com/views/Project6A_17018751310450/Populer?:language=en-US&amp;publish=yes&amp;:display_count=n&amp;:origin=viz_share_link" TargetMode="External"/><Relationship Id="rId7" Type="http://schemas.openxmlformats.org/officeDocument/2006/relationships/hyperlink" Target="https://docs.google.com/document/d/17vPq2S4tb5OLoGDbbGqiI7IzzE2cJKSX3GQkaujSBek/edit?usp=sharing"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28.38"/>
    <col customWidth="1" min="3" max="3" width="20.38"/>
    <col customWidth="1" min="4" max="4" width="21.0"/>
    <col customWidth="1" min="5" max="5" width="24.38"/>
    <col customWidth="1" min="6" max="6" width="14.88"/>
  </cols>
  <sheetData>
    <row r="1">
      <c r="A1" s="1"/>
      <c r="B1" s="2" t="s">
        <v>0</v>
      </c>
      <c r="C1" s="2" t="s">
        <v>1</v>
      </c>
      <c r="D1" s="2" t="s">
        <v>2</v>
      </c>
      <c r="E1" s="2" t="s">
        <v>3</v>
      </c>
      <c r="F1" s="2" t="s">
        <v>4</v>
      </c>
      <c r="G1" s="2" t="s">
        <v>5</v>
      </c>
    </row>
    <row r="2">
      <c r="A2" s="1"/>
    </row>
    <row r="3">
      <c r="A3" s="3">
        <v>1.0</v>
      </c>
      <c r="B3" s="4" t="s">
        <v>6</v>
      </c>
      <c r="C3" s="5"/>
      <c r="D3" s="6" t="s">
        <v>7</v>
      </c>
      <c r="E3" s="7" t="s">
        <v>8</v>
      </c>
      <c r="F3" s="8" t="s">
        <v>9</v>
      </c>
      <c r="G3" s="8" t="s">
        <v>10</v>
      </c>
    </row>
    <row r="4">
      <c r="A4" s="3">
        <v>2.0</v>
      </c>
      <c r="B4" s="4" t="s">
        <v>11</v>
      </c>
      <c r="C4" s="5"/>
      <c r="D4" s="9" t="s">
        <v>12</v>
      </c>
      <c r="E4" s="7" t="s">
        <v>13</v>
      </c>
      <c r="F4" s="10" t="s">
        <v>14</v>
      </c>
      <c r="G4" s="8" t="s">
        <v>15</v>
      </c>
      <c r="I4" s="11"/>
    </row>
    <row r="5">
      <c r="A5" s="3">
        <v>3.0</v>
      </c>
      <c r="B5" s="3" t="s">
        <v>16</v>
      </c>
      <c r="C5" s="5"/>
      <c r="D5" s="6" t="s">
        <v>17</v>
      </c>
      <c r="E5" s="7" t="s">
        <v>18</v>
      </c>
      <c r="F5" s="8" t="s">
        <v>19</v>
      </c>
      <c r="G5" s="8" t="s">
        <v>20</v>
      </c>
    </row>
    <row r="6">
      <c r="A6" s="3">
        <v>4.0</v>
      </c>
      <c r="B6" s="4" t="s">
        <v>21</v>
      </c>
      <c r="C6" s="5"/>
      <c r="D6" s="5"/>
    </row>
    <row r="7">
      <c r="A7" s="3">
        <v>5.0</v>
      </c>
      <c r="B7" s="3" t="s">
        <v>22</v>
      </c>
      <c r="C7" s="5"/>
      <c r="D7" s="6" t="s">
        <v>23</v>
      </c>
      <c r="E7" s="7" t="s">
        <v>24</v>
      </c>
      <c r="F7" s="8" t="s">
        <v>25</v>
      </c>
      <c r="G7" s="8" t="s">
        <v>26</v>
      </c>
    </row>
    <row r="24">
      <c r="F24" s="12" t="s">
        <v>27</v>
      </c>
    </row>
    <row r="26">
      <c r="B26" s="13" t="s">
        <v>28</v>
      </c>
      <c r="C26" s="7" t="s">
        <v>29</v>
      </c>
      <c r="D26" s="14" t="s">
        <v>30</v>
      </c>
      <c r="F26" s="7" t="b">
        <v>1</v>
      </c>
    </row>
    <row r="27">
      <c r="B27" s="13" t="s">
        <v>31</v>
      </c>
      <c r="C27" s="15" t="s">
        <v>22</v>
      </c>
      <c r="D27" s="14" t="s">
        <v>32</v>
      </c>
      <c r="E27" s="14" t="s">
        <v>33</v>
      </c>
      <c r="F27" s="7" t="b">
        <v>1</v>
      </c>
    </row>
    <row r="28">
      <c r="B28" s="13" t="s">
        <v>34</v>
      </c>
      <c r="C28" s="15" t="s">
        <v>35</v>
      </c>
      <c r="D28" s="14" t="s">
        <v>32</v>
      </c>
      <c r="E28" s="14" t="s">
        <v>33</v>
      </c>
      <c r="F28" s="7" t="b">
        <v>1</v>
      </c>
    </row>
    <row r="29">
      <c r="B29" s="7" t="s">
        <v>36</v>
      </c>
      <c r="C29" s="16" t="s">
        <v>35</v>
      </c>
      <c r="D29" s="14" t="s">
        <v>37</v>
      </c>
      <c r="F29" s="7" t="b">
        <v>1</v>
      </c>
    </row>
    <row r="30">
      <c r="B30" s="7" t="s">
        <v>38</v>
      </c>
      <c r="C30" s="16" t="s">
        <v>22</v>
      </c>
      <c r="D30" s="14" t="s">
        <v>39</v>
      </c>
      <c r="F30" s="7" t="b">
        <v>1</v>
      </c>
    </row>
    <row r="31">
      <c r="B31" s="7" t="s">
        <v>40</v>
      </c>
      <c r="C31" s="15" t="s">
        <v>41</v>
      </c>
      <c r="F31" s="17" t="b">
        <v>0</v>
      </c>
    </row>
    <row r="32">
      <c r="F32" s="17" t="b">
        <v>0</v>
      </c>
    </row>
    <row r="35">
      <c r="B35" s="2" t="s">
        <v>42</v>
      </c>
    </row>
  </sheetData>
  <mergeCells count="12">
    <mergeCell ref="D26:E26"/>
    <mergeCell ref="D29:E29"/>
    <mergeCell ref="D30:E30"/>
    <mergeCell ref="B35:B36"/>
    <mergeCell ref="C35:C36"/>
    <mergeCell ref="B1:B2"/>
    <mergeCell ref="C1:C2"/>
    <mergeCell ref="D1:D2"/>
    <mergeCell ref="E1:E2"/>
    <mergeCell ref="F1:F2"/>
    <mergeCell ref="G1:G2"/>
    <mergeCell ref="F24:F25"/>
  </mergeCells>
  <hyperlinks>
    <hyperlink r:id="rId1" ref="D3"/>
    <hyperlink r:id="rId2" ref="F3"/>
    <hyperlink r:id="rId3" ref="G3"/>
    <hyperlink r:id="rId4" ref="D4"/>
    <hyperlink r:id="rId5" ref="F4"/>
    <hyperlink r:id="rId6" ref="G4"/>
    <hyperlink r:id="rId7" ref="D5"/>
    <hyperlink r:id="rId8" ref="F5"/>
    <hyperlink r:id="rId9" ref="G5"/>
    <hyperlink r:id="rId10" ref="D7"/>
    <hyperlink r:id="rId11" ref="F7"/>
    <hyperlink r:id="rId12" ref="G7"/>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6" max="6" width="28.88"/>
    <col customWidth="1" min="7" max="8" width="16.88"/>
    <col customWidth="1" min="9" max="9" width="13.13"/>
    <col customWidth="1" min="12" max="12" width="13.38"/>
  </cols>
  <sheetData>
    <row r="1">
      <c r="G1" s="18" t="s">
        <v>43</v>
      </c>
      <c r="H1" s="7" t="s">
        <v>44</v>
      </c>
    </row>
    <row r="2">
      <c r="G2" s="18" t="s">
        <v>45</v>
      </c>
      <c r="H2" s="19" t="s">
        <v>46</v>
      </c>
    </row>
    <row r="12" ht="78.75" customHeight="1"/>
    <row r="13">
      <c r="A13" s="20"/>
      <c r="B13" s="20" t="s">
        <v>47</v>
      </c>
      <c r="D13" s="21"/>
      <c r="E13" s="21"/>
      <c r="F13" s="21"/>
      <c r="G13" s="18"/>
      <c r="H13" s="7"/>
    </row>
    <row r="14">
      <c r="A14" s="22"/>
      <c r="B14" s="22" t="s">
        <v>48</v>
      </c>
      <c r="G14" s="18"/>
      <c r="H14" s="7"/>
    </row>
    <row r="15">
      <c r="A15" s="22"/>
      <c r="G15" s="18"/>
      <c r="H15" s="7"/>
    </row>
    <row r="16">
      <c r="A16" s="22"/>
      <c r="G16" s="18"/>
      <c r="H16" s="7"/>
    </row>
    <row r="17">
      <c r="A17" s="22"/>
      <c r="G17" s="18" t="s">
        <v>49</v>
      </c>
      <c r="H17" s="7" t="s">
        <v>50</v>
      </c>
    </row>
    <row r="18">
      <c r="A18" s="22"/>
      <c r="G18" s="18"/>
    </row>
    <row r="19">
      <c r="A19" s="22"/>
    </row>
    <row r="20">
      <c r="A20" s="22"/>
      <c r="G20" s="18" t="s">
        <v>51</v>
      </c>
      <c r="H20" s="7" t="s">
        <v>32</v>
      </c>
    </row>
    <row r="21">
      <c r="A21" s="22"/>
      <c r="G21" s="23" t="s">
        <v>52</v>
      </c>
      <c r="H21" s="10" t="s">
        <v>53</v>
      </c>
    </row>
    <row r="22">
      <c r="A22" s="22"/>
      <c r="H22" s="10" t="s">
        <v>54</v>
      </c>
    </row>
    <row r="23">
      <c r="A23" s="22"/>
      <c r="G23" s="23" t="s">
        <v>55</v>
      </c>
      <c r="H23" s="8" t="s">
        <v>56</v>
      </c>
    </row>
    <row r="24" ht="31.5" customHeight="1">
      <c r="A24" s="22"/>
      <c r="G24" s="24" t="s">
        <v>34</v>
      </c>
      <c r="H24" s="7" t="s">
        <v>33</v>
      </c>
    </row>
    <row r="25">
      <c r="H25" s="10" t="s">
        <v>57</v>
      </c>
    </row>
    <row r="26">
      <c r="G26" s="25" t="s">
        <v>58</v>
      </c>
      <c r="H26" s="7" t="s">
        <v>39</v>
      </c>
    </row>
    <row r="27">
      <c r="H27" s="10" t="s">
        <v>59</v>
      </c>
    </row>
    <row r="28">
      <c r="H28" s="7" t="s">
        <v>36</v>
      </c>
    </row>
    <row r="29">
      <c r="G29" s="25"/>
      <c r="H29" s="8" t="s">
        <v>60</v>
      </c>
    </row>
    <row r="30">
      <c r="G30" s="26" t="s">
        <v>28</v>
      </c>
      <c r="H30" s="8" t="s">
        <v>61</v>
      </c>
    </row>
  </sheetData>
  <mergeCells count="9">
    <mergeCell ref="G30:G31"/>
    <mergeCell ref="G33:G34"/>
    <mergeCell ref="H1:L1"/>
    <mergeCell ref="H2:L12"/>
    <mergeCell ref="B13:C13"/>
    <mergeCell ref="B14:F24"/>
    <mergeCell ref="G21:G22"/>
    <mergeCell ref="G24:G25"/>
    <mergeCell ref="G26:G28"/>
  </mergeCells>
  <hyperlinks>
    <hyperlink r:id="rId1" ref="H21"/>
    <hyperlink r:id="rId2" ref="H22"/>
    <hyperlink r:id="rId3" ref="H23"/>
    <hyperlink r:id="rId4" location="gid=1147594596" ref="H25"/>
    <hyperlink r:id="rId5" ref="H27"/>
    <hyperlink r:id="rId6" ref="H29"/>
    <hyperlink r:id="rId7" ref="H3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1.63"/>
    <col customWidth="1" min="3" max="3" width="26.0"/>
  </cols>
  <sheetData>
    <row r="21">
      <c r="A21" s="27">
        <v>45243.0</v>
      </c>
      <c r="B21" s="7" t="s">
        <v>62</v>
      </c>
      <c r="C21" s="28" t="s">
        <v>63</v>
      </c>
    </row>
    <row r="22">
      <c r="B22" s="7" t="s">
        <v>64</v>
      </c>
    </row>
    <row r="23">
      <c r="A23" s="29" t="s">
        <v>65</v>
      </c>
      <c r="B23" s="7" t="s">
        <v>28</v>
      </c>
      <c r="C23" s="28" t="s">
        <v>63</v>
      </c>
    </row>
    <row r="24">
      <c r="B24" s="7" t="s">
        <v>66</v>
      </c>
    </row>
    <row r="25">
      <c r="A25" s="29" t="s">
        <v>67</v>
      </c>
      <c r="B25" s="16" t="s">
        <v>68</v>
      </c>
      <c r="C25" s="30" t="str">
        <f>Tim!B7</f>
        <v>Nofa Shintia</v>
      </c>
    </row>
    <row r="27">
      <c r="A27" s="29" t="s">
        <v>69</v>
      </c>
      <c r="B27" s="28" t="s">
        <v>70</v>
      </c>
      <c r="C27" s="17" t="str">
        <f>Tim!B5</f>
        <v>Muhamad Risky Rianda Maulana</v>
      </c>
    </row>
    <row r="29">
      <c r="A29" s="29" t="s">
        <v>71</v>
      </c>
      <c r="B29" s="28" t="s">
        <v>72</v>
      </c>
      <c r="C29" s="28" t="s">
        <v>73</v>
      </c>
    </row>
    <row r="31">
      <c r="A31" s="31" t="s">
        <v>74</v>
      </c>
      <c r="B31" s="7" t="s">
        <v>75</v>
      </c>
      <c r="C31" s="7" t="s">
        <v>22</v>
      </c>
    </row>
  </sheetData>
  <mergeCells count="12">
    <mergeCell ref="A27:A28"/>
    <mergeCell ref="B27:B28"/>
    <mergeCell ref="A29:A30"/>
    <mergeCell ref="B29:B30"/>
    <mergeCell ref="C29:C30"/>
    <mergeCell ref="A21:A22"/>
    <mergeCell ref="C21:C22"/>
    <mergeCell ref="A23:A24"/>
    <mergeCell ref="C23:C24"/>
    <mergeCell ref="A25:A26"/>
    <mergeCell ref="B25:B26"/>
    <mergeCell ref="C25:C2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s>
  <sheetData/>
  <drawing r:id="rId1"/>
</worksheet>
</file>