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90894145-21B0-4B03-9A94-9CFE793FF2C0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<sst xmlns="http://schemas.openxmlformats.org/spreadsheetml/2006/main" count="142" uniqueCount="43">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</sst>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46" workbookViewId="0">
      <selection activeCell="J49" sqref="J49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0.125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0.125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2</v>
      </c>
      <c r="E13" s="1">
        <f>COUNTIFS($B$49:$B$96,$A13,$D$49:$D$96,"FAIL")</f>
        <v>0</v>
      </c>
      <c r="F13" s="1">
        <f>COUNTIFS($B$49:$B$96,$A13,$D$49:$D$96,"=SIN")</f>
        <v>2</v>
      </c>
      <c r="G13" s="1">
        <f>MIN(C13,(D13/B13)*C13)</f>
        <v>0.125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0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5</v>
      </c>
      <c r="G14" s="1">
        <f t="shared" ref="G14:G30" si="4">MIN(C14,(D14/B14)*C14)</f>
        <v>0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3"/>
        <v>2</v>
      </c>
      <c r="G15" s="1">
        <f t="shared" si="4"/>
        <v>0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0</v>
      </c>
      <c r="E16" s="1">
        <f t="shared" si="2"/>
        <v>0</v>
      </c>
      <c r="F16" s="1">
        <f t="shared" si="3"/>
        <v>1</v>
      </c>
      <c r="G16" s="1">
        <f t="shared" si="4"/>
        <v>0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3"/>
        <v>3</v>
      </c>
      <c r="G17" s="1">
        <f t="shared" si="4"/>
        <v>0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3"/>
        <v>2</v>
      </c>
      <c r="G18" s="1">
        <f t="shared" si="4"/>
        <v>0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3"/>
        <v>2</v>
      </c>
      <c r="G20" s="1">
        <f t="shared" si="4"/>
        <v>0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3"/>
        <v>2</v>
      </c>
      <c r="G21" s="1">
        <f t="shared" si="4"/>
        <v>0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3"/>
        <v>3</v>
      </c>
      <c r="G22" s="1">
        <f t="shared" si="4"/>
        <v>0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3"/>
        <v>1</v>
      </c>
      <c r="G23" s="1">
        <f t="shared" si="4"/>
        <v>0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3</v>
      </c>
      <c r="G25" s="1">
        <f t="shared" si="4"/>
        <v>0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0.125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26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26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26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26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26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26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26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26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26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26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26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26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26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26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26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26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26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26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26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26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26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26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26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26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26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26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26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26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2019-03-17T06:53:59Z</dcterms:modified>
  <cp:category/>
  <cp:contentStatus/>
</cp:coreProperties>
</file>