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FETS Valves &amp; Sensors" sheetId="1" r:id="rId4"/>
    <sheet state="visible" name="LFETS Construction" sheetId="2" r:id="rId5"/>
  </sheets>
  <definedNames>
    <definedName hidden="1" localSheetId="0" name="Z_C820E22E_22D6_4B3A_9930_96A627987313_.wvu.FilterData">'LFETS Valves &amp; Sensors'!$A$1:$AE$54</definedName>
    <definedName hidden="1" localSheetId="0" name="Z_C92EF457_FE00_48E8_9364_06D07806573B_.wvu.FilterData">'LFETS Valves &amp; Sensors'!$A$1:$T$54</definedName>
  </definedNames>
  <calcPr/>
  <customWorkbookViews>
    <customWorkbookView activeSheetId="0" maximized="1" tabRatio="600" windowHeight="0" windowWidth="0" guid="{C92EF457-FE00-48E8-9364-06D07806573B}" name="Filter 2"/>
    <customWorkbookView activeSheetId="0" maximized="1" tabRatio="600" windowHeight="0" windowWidth="0" guid="{C820E22E-22D6-4B3A-9930-96A627987313}" name="Filter 1"/>
  </customWorkbookViews>
</workbook>
</file>

<file path=xl/sharedStrings.xml><?xml version="1.0" encoding="utf-8"?>
<sst xmlns="http://schemas.openxmlformats.org/spreadsheetml/2006/main" count="654" uniqueCount="253">
  <si>
    <t>2020v2 Name</t>
  </si>
  <si>
    <t>2020 Name</t>
  </si>
  <si>
    <t>2019 Name</t>
  </si>
  <si>
    <t>Common Name</t>
  </si>
  <si>
    <t>Node</t>
  </si>
  <si>
    <t>Status</t>
  </si>
  <si>
    <t>Manufactured/Purchased</t>
  </si>
  <si>
    <t>Spec Sheet Saved?</t>
  </si>
  <si>
    <t>Industry Part #</t>
  </si>
  <si>
    <t>Price</t>
  </si>
  <si>
    <t>Qty</t>
  </si>
  <si>
    <t>Total Cost</t>
  </si>
  <si>
    <t>Manufacturer / Distributor</t>
  </si>
  <si>
    <t>Rated Pressure (psi)</t>
  </si>
  <si>
    <t>Spec Link</t>
  </si>
  <si>
    <t>Description/Notes</t>
  </si>
  <si>
    <t>Solenoid Model</t>
  </si>
  <si>
    <t>Voltage</t>
  </si>
  <si>
    <t>Watts</t>
  </si>
  <si>
    <t>Needs Oxygen Assessement?</t>
  </si>
  <si>
    <t>CKV-P01</t>
  </si>
  <si>
    <t>CKV-5</t>
  </si>
  <si>
    <t>Brass Check Valve</t>
  </si>
  <si>
    <t>Purge</t>
  </si>
  <si>
    <t>recieved/have</t>
  </si>
  <si>
    <t>P</t>
  </si>
  <si>
    <t>Y</t>
  </si>
  <si>
    <t>CG500SS</t>
  </si>
  <si>
    <t>Rego</t>
  </si>
  <si>
    <t>http://www.regoproducts.com/cryoproductpdfs/cgseries.pdf</t>
  </si>
  <si>
    <t>No</t>
  </si>
  <si>
    <t>VT-F01</t>
  </si>
  <si>
    <t>FE-1</t>
  </si>
  <si>
    <t>Cavitating Venturi</t>
  </si>
  <si>
    <t>Fuel</t>
  </si>
  <si>
    <t>N</t>
  </si>
  <si>
    <t>Flowmaxx</t>
  </si>
  <si>
    <t>n/a</t>
  </si>
  <si>
    <t>May not be correct size</t>
  </si>
  <si>
    <t>VT-L01</t>
  </si>
  <si>
    <t>FE-2</t>
  </si>
  <si>
    <t>LOX</t>
  </si>
  <si>
    <t>Yes</t>
  </si>
  <si>
    <t>HV-LF01</t>
  </si>
  <si>
    <t>HV-3</t>
  </si>
  <si>
    <t>Cryo handvalve (on dewar)</t>
  </si>
  <si>
    <t>LOX Fill</t>
  </si>
  <si>
    <t>Placeholder for manual valve on LOX dewar</t>
  </si>
  <si>
    <t>PV-LF01</t>
  </si>
  <si>
    <t>SOV-LF01</t>
  </si>
  <si>
    <t>SOV-7</t>
  </si>
  <si>
    <t>Cryo Solenoid</t>
  </si>
  <si>
    <t>07CB47W-6666AAA/NPT</t>
  </si>
  <si>
    <t>Habonim/ Associated NW Valves &amp; Control, separate actuator</t>
  </si>
  <si>
    <t>https://drive.google.com/file/d/0BzKESZoHfv_oWXg5NktVZ0l1Zm8/view</t>
  </si>
  <si>
    <t xml:space="preserve">part ordered, need spec sheet </t>
  </si>
  <si>
    <t>CGS-4232-NX1-XX-D024</t>
  </si>
  <si>
    <t>24V</t>
  </si>
  <si>
    <t>HV-F02</t>
  </si>
  <si>
    <t>HV-8</t>
  </si>
  <si>
    <t>Fuel fill valve</t>
  </si>
  <si>
    <t>designed/specd</t>
  </si>
  <si>
    <t>49355K31</t>
  </si>
  <si>
    <t>McMater Carr</t>
  </si>
  <si>
    <t>https://www.mcmaster.com/49355K31/</t>
  </si>
  <si>
    <t>PV-F01</t>
  </si>
  <si>
    <t>SOV-F01</t>
  </si>
  <si>
    <t>SOV-1</t>
  </si>
  <si>
    <t>Fuel pressurant valve</t>
  </si>
  <si>
    <t>HP89-6667DVN-TE</t>
  </si>
  <si>
    <t>Sharpe Valves</t>
  </si>
  <si>
    <t>http://www.sharpevalves.com/pdfs/SharpeHPweb%203-4-2016/Series%2080-89%20FS80-FS89.pdf</t>
  </si>
  <si>
    <t>1/2 full port ball valve w/ actuator</t>
  </si>
  <si>
    <t>SVS2003ACWR</t>
  </si>
  <si>
    <t>24VDC</t>
  </si>
  <si>
    <t>PI-F01</t>
  </si>
  <si>
    <t>Fuel pressure gauge</t>
  </si>
  <si>
    <t>PRV-P01</t>
  </si>
  <si>
    <t>PRV--</t>
  </si>
  <si>
    <t>Fuel-side purge regulator</t>
  </si>
  <si>
    <t>ordered</t>
  </si>
  <si>
    <t>873-1500</t>
  </si>
  <si>
    <t>Aqua Environment</t>
  </si>
  <si>
    <t>PV-P01</t>
  </si>
  <si>
    <t>SOV-P01</t>
  </si>
  <si>
    <t>SOV-3</t>
  </si>
  <si>
    <t>Fuel-side purge valve</t>
  </si>
  <si>
    <t>80-6666RTT-TE</t>
  </si>
  <si>
    <t>PSV-LF01</t>
  </si>
  <si>
    <t>PSV--</t>
  </si>
  <si>
    <t>LOX fill pressure relief</t>
  </si>
  <si>
    <t>unspecd</t>
  </si>
  <si>
    <t>Need to determine max pressure of dewar relief &amp; order lower value</t>
  </si>
  <si>
    <t>FF-LF01</t>
  </si>
  <si>
    <t>FF--</t>
  </si>
  <si>
    <t>LOX inlet filter</t>
  </si>
  <si>
    <t>TBD</t>
  </si>
  <si>
    <t>Norman Filter Co</t>
  </si>
  <si>
    <t>Quote requested 7/9</t>
  </si>
  <si>
    <t>PV-L01</t>
  </si>
  <si>
    <t>SOV-L01</t>
  </si>
  <si>
    <t>SOV-2</t>
  </si>
  <si>
    <t>LOX pressurant valve</t>
  </si>
  <si>
    <t>3/4 Sharpe ball valve w/ pneumatic actuator</t>
  </si>
  <si>
    <t>PI-L01</t>
  </si>
  <si>
    <t>LOX pressure gauge</t>
  </si>
  <si>
    <t>PV-L03</t>
  </si>
  <si>
    <t>SOV-L03</t>
  </si>
  <si>
    <t>SOV-6</t>
  </si>
  <si>
    <t>LOX run valve</t>
  </si>
  <si>
    <t>Habonim/ Associated NW Valves &amp; Control</t>
  </si>
  <si>
    <t>PV-L02</t>
  </si>
  <si>
    <t>SOV-L02</t>
  </si>
  <si>
    <t>SOV-8</t>
  </si>
  <si>
    <t>LOX vent valve</t>
  </si>
  <si>
    <t>05C47C-6666AT/NPT-LD</t>
  </si>
  <si>
    <t>Habonim</t>
  </si>
  <si>
    <t>Replaced Magnatrol valve</t>
  </si>
  <si>
    <t>EF8551A001MS-24</t>
  </si>
  <si>
    <t>PRV-P02</t>
  </si>
  <si>
    <t>LOX-side purge regulator</t>
  </si>
  <si>
    <t>Possible option: Aqua Environment 415-1500 @ $264</t>
  </si>
  <si>
    <t>PV-P02</t>
  </si>
  <si>
    <t>SOV-P02</t>
  </si>
  <si>
    <t>SOV--</t>
  </si>
  <si>
    <t>LOX-side purge valve</t>
  </si>
  <si>
    <t>PRV-F01</t>
  </si>
  <si>
    <t>PRV-1</t>
  </si>
  <si>
    <t>Main Fuel Pressure Regulator</t>
  </si>
  <si>
    <t>PSV-F01</t>
  </si>
  <si>
    <t>PSV-F02</t>
  </si>
  <si>
    <t>PSV-1</t>
  </si>
  <si>
    <t>Main fuel pressure relief valve</t>
  </si>
  <si>
    <t>HPRV-500B-S-850</t>
  </si>
  <si>
    <t>Generant</t>
  </si>
  <si>
    <t>https://www.generant.com/wp-content/uploads/2017/06/Series-HPRV-Product-Literature.pdf</t>
  </si>
  <si>
    <t>Factory set to 850psi</t>
  </si>
  <si>
    <t>PV-F02</t>
  </si>
  <si>
    <t>SOV-F03</t>
  </si>
  <si>
    <t>SOV-5</t>
  </si>
  <si>
    <t>Main fuel run valve</t>
  </si>
  <si>
    <t>SOV-F02</t>
  </si>
  <si>
    <t>SOV-4</t>
  </si>
  <si>
    <t>Main fuel vent valve</t>
  </si>
  <si>
    <t xml:space="preserve"> P</t>
  </si>
  <si>
    <t>EH40-08-D012-NO</t>
  </si>
  <si>
    <t>Clark Cooper</t>
  </si>
  <si>
    <t>https://clarkcooper.com/hpv/EH40.html#HiPresstabs=4</t>
  </si>
  <si>
    <t>Still need specific voltage - think it's 12VDC. Also max pressure may be 3600 depending on coil wattage</t>
  </si>
  <si>
    <t>12VDC</t>
  </si>
  <si>
    <t>PRV-L01</t>
  </si>
  <si>
    <t>PRV-2</t>
  </si>
  <si>
    <t>Main LOX pressure regulator</t>
  </si>
  <si>
    <t>HV-M01</t>
  </si>
  <si>
    <t>HV-5</t>
  </si>
  <si>
    <t>N2 shutoff valve</t>
  </si>
  <si>
    <t>Miscellaneous</t>
  </si>
  <si>
    <t>Placeholder for valve attached to N2 tank</t>
  </si>
  <si>
    <t>Placeholder: Engine</t>
  </si>
  <si>
    <t>Placeholder: Fittings</t>
  </si>
  <si>
    <t>All</t>
  </si>
  <si>
    <t>Placeholder: Grease</t>
  </si>
  <si>
    <t>Placeholder: TT adhesive</t>
  </si>
  <si>
    <t>PSV-L01</t>
  </si>
  <si>
    <t>PSV-L02</t>
  </si>
  <si>
    <t>PSV-2</t>
  </si>
  <si>
    <t>Pressure Safety Valve</t>
  </si>
  <si>
    <t>HPRV-500B-T-650X</t>
  </si>
  <si>
    <t>may need respec/conflicts with SOV-L02 &lt;-- may swap into PSV-L01 instead, but also need to confirm that this is LOX compatible :-(</t>
  </si>
  <si>
    <t>PT-F01</t>
  </si>
  <si>
    <t>PIT-5</t>
  </si>
  <si>
    <t>Pressure sensor</t>
  </si>
  <si>
    <t>785-MLH03KPSB01A</t>
  </si>
  <si>
    <t>Honeywell</t>
  </si>
  <si>
    <t>0-3000 psi, 2x proof</t>
  </si>
  <si>
    <t>https://www.mouser.com/datasheet/2/187/honeywell-sensing-heavy-duty-pressure-mlh-series-d-1382144.pdf</t>
  </si>
  <si>
    <t>PT-F02</t>
  </si>
  <si>
    <t>PT-1</t>
  </si>
  <si>
    <t>PT-F03</t>
  </si>
  <si>
    <t>PT-3</t>
  </si>
  <si>
    <t>824-M305100000501KPG</t>
  </si>
  <si>
    <t>Measurement Specialties</t>
  </si>
  <si>
    <t>0-1000 psi, 2x proof</t>
  </si>
  <si>
    <t>https://www.te.com/commerce/DocumentDelivery/DDEController?Action=showdoc&amp;DocId=Data+Sheet%7FMSP300%7FA2%7Fpdf%7FEnglish%7FENG_DS_MSP300_A2.pdf%7FCAT-PTT0016</t>
  </si>
  <si>
    <t>PT-F04</t>
  </si>
  <si>
    <t>PT--</t>
  </si>
  <si>
    <t>PT-L01</t>
  </si>
  <si>
    <t>PIT-6</t>
  </si>
  <si>
    <t>PT-L02</t>
  </si>
  <si>
    <t>PT-2</t>
  </si>
  <si>
    <t>PT-L03</t>
  </si>
  <si>
    <t>PT-4</t>
  </si>
  <si>
    <t>PT-L04</t>
  </si>
  <si>
    <t>PT-M01</t>
  </si>
  <si>
    <t>PIT-2</t>
  </si>
  <si>
    <t>0-2400 psi</t>
  </si>
  <si>
    <t>PT-M02</t>
  </si>
  <si>
    <t>PT-5</t>
  </si>
  <si>
    <t>PI-P01</t>
  </si>
  <si>
    <t>Purge pressuge gauge</t>
  </si>
  <si>
    <t>PI-P02</t>
  </si>
  <si>
    <t>CKV-F01</t>
  </si>
  <si>
    <t>CKV-1</t>
  </si>
  <si>
    <t>SS Check Valve</t>
  </si>
  <si>
    <t>CKV-L01</t>
  </si>
  <si>
    <t>CKV-2</t>
  </si>
  <si>
    <t>CKV-L02</t>
  </si>
  <si>
    <t>CKV-3</t>
  </si>
  <si>
    <t>CKV-P02</t>
  </si>
  <si>
    <t>CKV-7</t>
  </si>
  <si>
    <t>TT-F01</t>
  </si>
  <si>
    <t>TT-1</t>
  </si>
  <si>
    <t>Temp sensor</t>
  </si>
  <si>
    <t>785-LTPCTAA20UEBITX0</t>
  </si>
  <si>
    <t>https://www.mouser.com/datasheet/2/187/honeywell-sensing-temperature-sensors-line-guide-0-1109480.pdf</t>
  </si>
  <si>
    <t>TT-F02</t>
  </si>
  <si>
    <t>TT--</t>
  </si>
  <si>
    <t>TT-L01</t>
  </si>
  <si>
    <t>TT-5</t>
  </si>
  <si>
    <t>SRTD-1</t>
  </si>
  <si>
    <t>https://www.omega.com/en-us/sensors-and-sensing-equipment/temperature/sensors/surface-sensors/p/SRTD-1-SRTD-2</t>
  </si>
  <si>
    <t>TT-L02</t>
  </si>
  <si>
    <t>TT-4</t>
  </si>
  <si>
    <t>TT-L03</t>
  </si>
  <si>
    <t>TT-2</t>
  </si>
  <si>
    <t>TT-L04</t>
  </si>
  <si>
    <t>TT-L05</t>
  </si>
  <si>
    <t>TT-3</t>
  </si>
  <si>
    <t>PRV-M01</t>
  </si>
  <si>
    <t>PRV-3</t>
  </si>
  <si>
    <t>Valve actuator pressure regulator</t>
  </si>
  <si>
    <t>KCY1JRA412A20000</t>
  </si>
  <si>
    <t>Swagelok</t>
  </si>
  <si>
    <t>https://www.swagelok.com/downloads/webcatalogs/EN/MS-02-230.PDF</t>
  </si>
  <si>
    <t>Load Cell Plate R2 2020</t>
  </si>
  <si>
    <t>Thrust Plate</t>
  </si>
  <si>
    <t>Unknown</t>
  </si>
  <si>
    <t>Manufactured</t>
  </si>
  <si>
    <t>NA</t>
  </si>
  <si>
    <t>FC23 Load Cell Spacer</t>
  </si>
  <si>
    <t>FC23 Load Cell</t>
  </si>
  <si>
    <t>Purchased</t>
  </si>
  <si>
    <t>Tensor Solutions</t>
  </si>
  <si>
    <t>https://www.mouser.com/datasheet/2/418/5/NG_DS_FC23_A-1130240.pdf</t>
  </si>
  <si>
    <t>Load Cell Plate Mount R2 2020</t>
  </si>
  <si>
    <t>91292A033 Type18-8 SS Socket Head Cap Screw</t>
  </si>
  <si>
    <t>91292A033</t>
  </si>
  <si>
    <t>McMaster Carr</t>
  </si>
  <si>
    <t>https://www.mcmaster.com/91292A033/</t>
  </si>
  <si>
    <t>92196A846 Type 18-8 SS Socket Head Screw</t>
  </si>
  <si>
    <t>92196A846</t>
  </si>
  <si>
    <t>https://www.mcmaster.com/92196A846/</t>
  </si>
  <si>
    <t>Load Cell Bushing 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</si>
</sst>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22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u/>
      <sz val="11.0"/>
      <color rgb="FF0000FF"/>
    </font>
    <font>
      <sz val="11.0"/>
      <name val="Arial"/>
    </font>
    <font>
      <u/>
      <color rgb="FF1155CC"/>
    </font>
    <font>
      <u/>
      <sz val="11.0"/>
      <color rgb="FF1155CC"/>
    </font>
    <font>
      <u/>
      <sz val="11.0"/>
      <color rgb="FF0563C1"/>
      <name val="Arial"/>
    </font>
    <font>
      <strike/>
      <sz val="11.0"/>
      <color theme="1"/>
      <name val="Arial"/>
    </font>
    <font>
      <strike/>
      <color theme="1"/>
      <name val="Arial"/>
    </font>
    <font>
      <sz val="11.0"/>
      <color rgb="FF1D1C1D"/>
      <name val="Slack-Lato"/>
    </font>
    <font>
      <u/>
      <color rgb="FF0000FF"/>
    </font>
    <font>
      <u/>
      <sz val="11.0"/>
      <color rgb="FF0563C1"/>
      <name val="Arial"/>
    </font>
    <font>
      <sz val="11.0"/>
      <color rgb="FF1D1C1D"/>
      <name val="Arial"/>
    </font>
    <font>
      <b/>
      <sz val="11.0"/>
      <color theme="1"/>
      <name val="Arial"/>
    </font>
    <font>
      <b/>
      <color theme="1"/>
      <name val="Arial"/>
    </font>
    <font>
      <sz val="11.0"/>
      <color rgb="FF000000"/>
      <name val="Calibri"/>
    </font>
    <font>
      <u/>
      <sz val="11.0"/>
      <color rgb="FF56A3F1"/>
    </font>
    <font>
      <color rgb="FF000000"/>
      <name val="Calibri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2" numFmtId="164" xfId="0" applyAlignment="1" applyFont="1" applyNumberFormat="1">
      <alignment shrinkToFit="0" vertical="bottom" wrapText="0"/>
    </xf>
    <xf borderId="0" fillId="0" fontId="4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7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2" numFmtId="164" xfId="0" applyAlignment="1" applyFont="1" applyNumberForma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5" numFmtId="0" xfId="0" applyFont="1"/>
    <xf borderId="0" fillId="0" fontId="3" numFmtId="165" xfId="0" applyAlignment="1" applyFont="1" applyNumberFormat="1">
      <alignment readingOrder="0"/>
    </xf>
    <xf borderId="0" fillId="0" fontId="9" numFmtId="0" xfId="0" applyFont="1"/>
    <xf borderId="0" fillId="0" fontId="10" numFmtId="0" xfId="0" applyFont="1"/>
    <xf borderId="0" fillId="0" fontId="3" numFmtId="0" xfId="0" applyFont="1"/>
    <xf borderId="0" fillId="0" fontId="2" numFmtId="165" xfId="0" applyAlignment="1" applyFont="1" applyNumberFormat="1">
      <alignment horizontal="right" readingOrder="0" shrinkToFit="0" vertical="bottom" wrapText="0"/>
    </xf>
    <xf borderId="0" fillId="3" fontId="11" numFmtId="0" xfId="0" applyAlignment="1" applyFill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shrinkToFit="0" vertical="bottom" wrapText="0"/>
    </xf>
    <xf borderId="0" fillId="3" fontId="14" numFmtId="0" xfId="0" applyAlignment="1" applyFont="1">
      <alignment horizontal="left" readingOrder="0"/>
    </xf>
    <xf borderId="0" fillId="0" fontId="1" numFmtId="165" xfId="0" applyAlignment="1" applyFont="1" applyNumberForma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16" numFmtId="0" xfId="0" applyFont="1"/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/>
    </xf>
    <xf borderId="0" fillId="2" fontId="19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17" numFmtId="0" xfId="0" applyAlignment="1" applyFont="1">
      <alignment shrinkToFit="0" vertical="bottom" wrapText="0"/>
    </xf>
    <xf borderId="0" fillId="0" fontId="20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ouser.com/datasheet/2/187/honeywell-sensing-heavy-duty-pressure-mlh-series-d-1382144.pdf" TargetMode="External"/><Relationship Id="rId22" Type="http://schemas.openxmlformats.org/officeDocument/2006/relationships/hyperlink" Target="http://www.regoproducts.com/cryoproductpdfs/cgseries.pdf" TargetMode="External"/><Relationship Id="rId21" Type="http://schemas.openxmlformats.org/officeDocument/2006/relationships/hyperlink" Target="https://www.te.com/commerce/DocumentDelivery/DDEController?Action=showdoc&amp;DocId=Data+Sheet%7FMSP300%7FA2%7Fpdf%7FEnglish%7FENG_DS_MSP300_A2.pdf%7FCAT-PTT0016" TargetMode="External"/><Relationship Id="rId24" Type="http://schemas.openxmlformats.org/officeDocument/2006/relationships/hyperlink" Target="http://www.regoproducts.com/cryoproductpdfs/cgseries.pdf" TargetMode="External"/><Relationship Id="rId23" Type="http://schemas.openxmlformats.org/officeDocument/2006/relationships/hyperlink" Target="http://www.regoproducts.com/cryoproductpdfs/cgseries.pdf" TargetMode="External"/><Relationship Id="rId1" Type="http://schemas.openxmlformats.org/officeDocument/2006/relationships/hyperlink" Target="http://www.regoproducts.com/cryoproductpdfs/cgseries.pdf" TargetMode="External"/><Relationship Id="rId2" Type="http://schemas.openxmlformats.org/officeDocument/2006/relationships/hyperlink" Target="https://drive.google.com/file/d/0BzKESZoHfv_oWXg5NktVZ0l1Zm8/view" TargetMode="External"/><Relationship Id="rId3" Type="http://schemas.openxmlformats.org/officeDocument/2006/relationships/hyperlink" Target="https://www.mcmaster.com/49355K31/" TargetMode="External"/><Relationship Id="rId4" Type="http://schemas.openxmlformats.org/officeDocument/2006/relationships/hyperlink" Target="http://www.sharpevalves.com/pdfs/SharpeHPweb%203-4-2016/Series%2080-89%20FS80-FS89.pdf" TargetMode="External"/><Relationship Id="rId9" Type="http://schemas.openxmlformats.org/officeDocument/2006/relationships/hyperlink" Target="http://www.sharpevalves.com/pdfs/SharpeHPweb%203-4-2016/Series%2080-89%20FS80-FS89.pdf" TargetMode="External"/><Relationship Id="rId26" Type="http://schemas.openxmlformats.org/officeDocument/2006/relationships/hyperlink" Target="https://www.mouser.com/datasheet/2/187/honeywell-sensing-temperature-sensors-line-guide-0-1109480.pdf" TargetMode="External"/><Relationship Id="rId25" Type="http://schemas.openxmlformats.org/officeDocument/2006/relationships/hyperlink" Target="http://www.regoproducts.com/cryoproductpdfs/cgseries.pdf" TargetMode="External"/><Relationship Id="rId28" Type="http://schemas.openxmlformats.org/officeDocument/2006/relationships/hyperlink" Target="https://www.omega.com/en-us/sensors-and-sensing-equipment/temperature/sensors/surface-sensors/p/SRTD-1-SRTD-2" TargetMode="External"/><Relationship Id="rId27" Type="http://schemas.openxmlformats.org/officeDocument/2006/relationships/hyperlink" Target="https://www.omega.com/en-us/sensors-and-sensing-equipment/temperature/sensors/surface-sensors/p/SRTD-1-SRTD-2" TargetMode="External"/><Relationship Id="rId5" Type="http://schemas.openxmlformats.org/officeDocument/2006/relationships/hyperlink" Target="http://www.sharpevalves.com/pdfs/SharpeHPweb%203-4-2016/Series%2080-89%20FS80-FS89.pdf" TargetMode="External"/><Relationship Id="rId6" Type="http://schemas.openxmlformats.org/officeDocument/2006/relationships/hyperlink" Target="http://www.sharpevalves.com/pdfs/SharpeHPweb%203-4-2016/Series%2080-89%20FS80-FS89.pdf" TargetMode="External"/><Relationship Id="rId29" Type="http://schemas.openxmlformats.org/officeDocument/2006/relationships/hyperlink" Target="https://www.omega.com/en-us/sensors-and-sensing-equipment/temperature/sensors/surface-sensors/p/SRTD-1-SRTD-2" TargetMode="External"/><Relationship Id="rId7" Type="http://schemas.openxmlformats.org/officeDocument/2006/relationships/hyperlink" Target="https://drive.google.com/file/d/0BzKESZoHfv_oWXg5NktVZ0l1Zm8/view" TargetMode="External"/><Relationship Id="rId8" Type="http://schemas.openxmlformats.org/officeDocument/2006/relationships/hyperlink" Target="https://drive.google.com/file/d/0BzKESZoHfv_oWXg5NktVZ0l1Zm8/view" TargetMode="External"/><Relationship Id="rId31" Type="http://schemas.openxmlformats.org/officeDocument/2006/relationships/hyperlink" Target="https://www.swagelok.com/downloads/webcatalogs/EN/MS-02-230.PDF" TargetMode="External"/><Relationship Id="rId30" Type="http://schemas.openxmlformats.org/officeDocument/2006/relationships/hyperlink" Target="https://www.omega.com/en-us/sensors-and-sensing-equipment/temperature/sensors/surface-sensors/p/SRTD-1-SRTD-2" TargetMode="External"/><Relationship Id="rId11" Type="http://schemas.openxmlformats.org/officeDocument/2006/relationships/hyperlink" Target="http://www.sharpevalves.com/pdfs/SharpeHPweb%203-4-2016/Series%2080-89%20FS80-FS89.pdf" TargetMode="External"/><Relationship Id="rId10" Type="http://schemas.openxmlformats.org/officeDocument/2006/relationships/hyperlink" Target="https://www.generant.com/wp-content/uploads/2017/06/Series-HPRV-Product-Literature.pdf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www.generant.com/wp-content/uploads/2017/06/Series-HPRV-Product-Literature.pdf" TargetMode="External"/><Relationship Id="rId12" Type="http://schemas.openxmlformats.org/officeDocument/2006/relationships/hyperlink" Target="https://clarkcooper.com/hpv/EH40.html" TargetMode="External"/><Relationship Id="rId15" Type="http://schemas.openxmlformats.org/officeDocument/2006/relationships/hyperlink" Target="https://www.mouser.com/datasheet/2/187/honeywell-sensing-heavy-duty-pressure-mlh-series-d-1382144.pdf" TargetMode="External"/><Relationship Id="rId14" Type="http://schemas.openxmlformats.org/officeDocument/2006/relationships/hyperlink" Target="https://www.mouser.com/datasheet/2/187/honeywell-sensing-heavy-duty-pressure-mlh-series-d-1382144.pdf" TargetMode="External"/><Relationship Id="rId17" Type="http://schemas.openxmlformats.org/officeDocument/2006/relationships/hyperlink" Target="https://www.mouser.com/datasheet/2/187/honeywell-sensing-heavy-duty-pressure-mlh-series-d-1382144.pdf" TargetMode="External"/><Relationship Id="rId16" Type="http://schemas.openxmlformats.org/officeDocument/2006/relationships/hyperlink" Target="https://www.te.com/commerce/DocumentDelivery/DDEController?Action=showdoc&amp;DocId=Data+Sheet%7FMSP300%7FA2%7Fpdf%7FEnglish%7FENG_DS_MSP300_A2.pdf%7FCAT-PTT0016" TargetMode="External"/><Relationship Id="rId19" Type="http://schemas.openxmlformats.org/officeDocument/2006/relationships/hyperlink" Target="https://www.te.com/commerce/DocumentDelivery/DDEController?Action=showdoc&amp;DocId=Data+Sheet%7FMSP300%7FA2%7Fpdf%7FEnglish%7FENG_DS_MSP300_A2.pdf%7FCAT-PTT0016" TargetMode="External"/><Relationship Id="rId18" Type="http://schemas.openxmlformats.org/officeDocument/2006/relationships/hyperlink" Target="https://www.mouser.com/datasheet/2/187/honeywell-sensing-heavy-duty-pressure-mlh-series-d-1382144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datasheet/2/418/5/NG_DS_FC23_A-1130240.pdf" TargetMode="External"/><Relationship Id="rId2" Type="http://schemas.openxmlformats.org/officeDocument/2006/relationships/hyperlink" Target="https://www.mcmaster.com/91292A033/" TargetMode="External"/><Relationship Id="rId3" Type="http://schemas.openxmlformats.org/officeDocument/2006/relationships/hyperlink" Target="https://www.mcmaster.com/92196A846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" width="16.71"/>
    <col customWidth="1" min="3" max="3" width="14.0"/>
    <col customWidth="1" min="4" max="4" width="35.71"/>
    <col customWidth="1" min="5" max="5" width="12.57"/>
    <col customWidth="1" min="6" max="6" width="18.29"/>
    <col customWidth="1" min="7" max="7" width="11.71"/>
    <col customWidth="1" min="8" max="8" width="14.57"/>
    <col customWidth="1" min="9" max="9" width="30.0"/>
    <col customWidth="1" min="10" max="10" width="12.0"/>
    <col customWidth="1" min="11" max="11" width="9.0"/>
    <col customWidth="1" min="12" max="12" width="13.14"/>
    <col customWidth="1" min="13" max="13" width="18.43"/>
    <col customWidth="1" min="14" max="14" width="14.29"/>
    <col customWidth="1" min="17" max="17" width="25.0"/>
    <col customWidth="1" min="18" max="18" width="11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/>
      <c r="V1" s="4"/>
    </row>
    <row r="2">
      <c r="A2" s="3" t="s">
        <v>20</v>
      </c>
      <c r="B2" s="3" t="s">
        <v>20</v>
      </c>
      <c r="C2" s="3" t="s">
        <v>21</v>
      </c>
      <c r="D2" s="3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3" t="s">
        <v>27</v>
      </c>
      <c r="J2" s="5">
        <v>87.0</v>
      </c>
      <c r="K2" s="3">
        <v>1.0</v>
      </c>
      <c r="L2" s="6">
        <f t="shared" ref="L2:L6" si="1">J2*K2</f>
        <v>87</v>
      </c>
      <c r="M2" s="3" t="s">
        <v>28</v>
      </c>
      <c r="N2" s="3">
        <v>5000.0</v>
      </c>
      <c r="O2" s="7" t="s">
        <v>29</v>
      </c>
      <c r="P2" s="2"/>
      <c r="Q2" s="4"/>
      <c r="R2" s="4"/>
      <c r="S2" s="4"/>
      <c r="T2" s="3" t="s">
        <v>30</v>
      </c>
      <c r="U2" s="4"/>
      <c r="V2" s="4"/>
    </row>
    <row r="3">
      <c r="A3" s="2" t="s">
        <v>31</v>
      </c>
      <c r="B3" s="2" t="s">
        <v>31</v>
      </c>
      <c r="C3" s="2" t="s">
        <v>32</v>
      </c>
      <c r="D3" s="2" t="s">
        <v>33</v>
      </c>
      <c r="E3" s="2" t="s">
        <v>34</v>
      </c>
      <c r="F3" s="2" t="s">
        <v>24</v>
      </c>
      <c r="G3" s="2" t="s">
        <v>25</v>
      </c>
      <c r="H3" s="2" t="s">
        <v>35</v>
      </c>
      <c r="I3" s="8"/>
      <c r="J3" s="8"/>
      <c r="K3" s="2">
        <v>1.0</v>
      </c>
      <c r="L3" s="8">
        <f t="shared" si="1"/>
        <v>0</v>
      </c>
      <c r="M3" s="2" t="s">
        <v>36</v>
      </c>
      <c r="N3" s="2" t="s">
        <v>37</v>
      </c>
      <c r="O3" s="8"/>
      <c r="P3" s="2" t="s">
        <v>38</v>
      </c>
      <c r="Q3" s="4"/>
      <c r="R3" s="4"/>
      <c r="S3" s="4"/>
      <c r="T3" s="3" t="s">
        <v>30</v>
      </c>
      <c r="U3" s="4"/>
      <c r="V3" s="4"/>
    </row>
    <row r="4">
      <c r="A4" s="3" t="s">
        <v>39</v>
      </c>
      <c r="B4" s="3" t="s">
        <v>39</v>
      </c>
      <c r="C4" s="3" t="s">
        <v>40</v>
      </c>
      <c r="D4" s="3" t="s">
        <v>33</v>
      </c>
      <c r="E4" s="3" t="s">
        <v>41</v>
      </c>
      <c r="F4" s="2" t="s">
        <v>24</v>
      </c>
      <c r="G4" s="3" t="s">
        <v>25</v>
      </c>
      <c r="H4" s="3" t="s">
        <v>35</v>
      </c>
      <c r="I4" s="3" t="s">
        <v>37</v>
      </c>
      <c r="J4" s="4"/>
      <c r="K4" s="3">
        <v>1.0</v>
      </c>
      <c r="L4" s="8">
        <f t="shared" si="1"/>
        <v>0</v>
      </c>
      <c r="M4" s="3" t="s">
        <v>36</v>
      </c>
      <c r="N4" s="3"/>
      <c r="O4" s="4"/>
      <c r="P4" s="9" t="s">
        <v>38</v>
      </c>
      <c r="Q4" s="4"/>
      <c r="R4" s="4"/>
      <c r="S4" s="4"/>
      <c r="T4" s="3" t="s">
        <v>42</v>
      </c>
      <c r="U4" s="4"/>
      <c r="V4" s="4"/>
    </row>
    <row r="5">
      <c r="A5" s="3" t="s">
        <v>43</v>
      </c>
      <c r="B5" s="3" t="s">
        <v>43</v>
      </c>
      <c r="C5" s="3" t="s">
        <v>44</v>
      </c>
      <c r="D5" s="3" t="s">
        <v>45</v>
      </c>
      <c r="E5" s="3" t="s">
        <v>46</v>
      </c>
      <c r="F5" s="2" t="s">
        <v>24</v>
      </c>
      <c r="G5" s="3" t="s">
        <v>25</v>
      </c>
      <c r="H5" s="4"/>
      <c r="I5" s="3" t="s">
        <v>37</v>
      </c>
      <c r="J5" s="4"/>
      <c r="K5" s="3">
        <v>1.0</v>
      </c>
      <c r="L5" s="8">
        <f t="shared" si="1"/>
        <v>0</v>
      </c>
      <c r="M5" s="3"/>
      <c r="N5" s="3"/>
      <c r="O5" s="4"/>
      <c r="P5" s="9" t="s">
        <v>47</v>
      </c>
      <c r="Q5" s="4"/>
      <c r="R5" s="4"/>
      <c r="S5" s="4"/>
      <c r="T5" s="3" t="s">
        <v>30</v>
      </c>
      <c r="U5" s="4"/>
      <c r="V5" s="4"/>
    </row>
    <row r="6">
      <c r="A6" s="3" t="s">
        <v>48</v>
      </c>
      <c r="B6" s="3" t="s">
        <v>49</v>
      </c>
      <c r="C6" s="3" t="s">
        <v>50</v>
      </c>
      <c r="D6" s="3" t="s">
        <v>51</v>
      </c>
      <c r="E6" s="3" t="s">
        <v>46</v>
      </c>
      <c r="F6" s="2" t="s">
        <v>24</v>
      </c>
      <c r="G6" s="3" t="s">
        <v>25</v>
      </c>
      <c r="H6" s="3" t="s">
        <v>26</v>
      </c>
      <c r="I6" s="4" t="s">
        <v>52</v>
      </c>
      <c r="J6" s="5">
        <v>764.0</v>
      </c>
      <c r="K6" s="3">
        <v>1.0</v>
      </c>
      <c r="L6" s="6">
        <f t="shared" si="1"/>
        <v>764</v>
      </c>
      <c r="M6" s="3" t="s">
        <v>53</v>
      </c>
      <c r="N6" s="3">
        <v>1490.0</v>
      </c>
      <c r="O6" s="10" t="s">
        <v>54</v>
      </c>
      <c r="P6" s="9" t="s">
        <v>55</v>
      </c>
      <c r="Q6" s="3" t="s">
        <v>56</v>
      </c>
      <c r="R6" s="3" t="s">
        <v>57</v>
      </c>
      <c r="S6" s="4"/>
      <c r="T6" s="3" t="s">
        <v>42</v>
      </c>
      <c r="U6" s="4"/>
      <c r="V6" s="4"/>
    </row>
    <row r="7">
      <c r="A7" s="2" t="s">
        <v>58</v>
      </c>
      <c r="B7" s="2" t="s">
        <v>58</v>
      </c>
      <c r="C7" s="2" t="s">
        <v>59</v>
      </c>
      <c r="D7" s="2" t="s">
        <v>60</v>
      </c>
      <c r="E7" s="2" t="s">
        <v>34</v>
      </c>
      <c r="F7" s="2" t="s">
        <v>61</v>
      </c>
      <c r="G7" s="2" t="s">
        <v>25</v>
      </c>
      <c r="H7" s="2" t="s">
        <v>26</v>
      </c>
      <c r="I7" s="2" t="s">
        <v>62</v>
      </c>
      <c r="J7" s="11">
        <v>77.5</v>
      </c>
      <c r="K7" s="12">
        <v>1.0</v>
      </c>
      <c r="L7" s="11">
        <v>72.06</v>
      </c>
      <c r="M7" s="2" t="s">
        <v>63</v>
      </c>
      <c r="N7" s="2">
        <v>1800.0</v>
      </c>
      <c r="O7" s="7" t="s">
        <v>64</v>
      </c>
      <c r="P7" s="8"/>
      <c r="Q7" s="4"/>
      <c r="R7" s="4"/>
      <c r="S7" s="4"/>
      <c r="T7" s="3" t="s">
        <v>30</v>
      </c>
      <c r="U7" s="4"/>
      <c r="V7" s="4"/>
    </row>
    <row r="8">
      <c r="A8" s="2" t="s">
        <v>65</v>
      </c>
      <c r="B8" s="2" t="s">
        <v>66</v>
      </c>
      <c r="C8" s="2" t="s">
        <v>67</v>
      </c>
      <c r="D8" s="2" t="s">
        <v>68</v>
      </c>
      <c r="E8" s="2" t="s">
        <v>34</v>
      </c>
      <c r="F8" s="2" t="s">
        <v>24</v>
      </c>
      <c r="G8" s="2" t="s">
        <v>25</v>
      </c>
      <c r="H8" s="2" t="s">
        <v>26</v>
      </c>
      <c r="I8" s="2" t="s">
        <v>69</v>
      </c>
      <c r="J8" s="11">
        <v>678.0</v>
      </c>
      <c r="K8" s="12">
        <v>1.0</v>
      </c>
      <c r="L8" s="13">
        <f>J8*K8</f>
        <v>678</v>
      </c>
      <c r="M8" s="2" t="s">
        <v>70</v>
      </c>
      <c r="N8" s="2">
        <v>3000.0</v>
      </c>
      <c r="O8" s="14" t="s">
        <v>71</v>
      </c>
      <c r="P8" s="15" t="s">
        <v>72</v>
      </c>
      <c r="Q8" s="3" t="s">
        <v>73</v>
      </c>
      <c r="R8" s="3" t="s">
        <v>74</v>
      </c>
      <c r="S8" s="4"/>
      <c r="T8" s="3" t="s">
        <v>30</v>
      </c>
      <c r="U8" s="4"/>
      <c r="V8" s="4"/>
    </row>
    <row r="9">
      <c r="A9" s="2" t="s">
        <v>75</v>
      </c>
      <c r="B9" s="2" t="s">
        <v>75</v>
      </c>
      <c r="C9" s="2"/>
      <c r="D9" s="2" t="s">
        <v>76</v>
      </c>
      <c r="E9" s="2" t="s">
        <v>34</v>
      </c>
      <c r="F9" s="2" t="s">
        <v>61</v>
      </c>
      <c r="G9" s="2"/>
      <c r="H9" s="2"/>
      <c r="I9" s="2"/>
      <c r="J9" s="11"/>
      <c r="K9" s="12"/>
      <c r="L9" s="11"/>
      <c r="M9" s="2"/>
      <c r="N9" s="2"/>
      <c r="O9" s="3"/>
      <c r="P9" s="2"/>
      <c r="Q9" s="4"/>
      <c r="R9" s="4"/>
      <c r="S9" s="4"/>
      <c r="T9" s="3" t="s">
        <v>30</v>
      </c>
      <c r="U9" s="4"/>
      <c r="V9" s="4"/>
    </row>
    <row r="10">
      <c r="A10" s="2" t="s">
        <v>77</v>
      </c>
      <c r="B10" s="2" t="s">
        <v>77</v>
      </c>
      <c r="C10" s="2" t="s">
        <v>78</v>
      </c>
      <c r="D10" s="3" t="s">
        <v>79</v>
      </c>
      <c r="E10" s="2" t="s">
        <v>23</v>
      </c>
      <c r="F10" s="2" t="s">
        <v>80</v>
      </c>
      <c r="G10" s="2" t="s">
        <v>25</v>
      </c>
      <c r="H10" s="8"/>
      <c r="I10" s="2" t="s">
        <v>81</v>
      </c>
      <c r="J10" s="16">
        <v>565.0</v>
      </c>
      <c r="K10" s="12">
        <v>1.0</v>
      </c>
      <c r="L10" s="6">
        <f t="shared" ref="L10:L14" si="2">J10*K10</f>
        <v>565</v>
      </c>
      <c r="M10" s="2" t="s">
        <v>82</v>
      </c>
      <c r="N10" s="17">
        <v>6000.0</v>
      </c>
      <c r="O10" s="8"/>
      <c r="P10" s="2"/>
      <c r="Q10" s="4"/>
      <c r="R10" s="4"/>
      <c r="S10" s="4"/>
      <c r="T10" s="3" t="s">
        <v>30</v>
      </c>
      <c r="U10" s="4"/>
      <c r="V10" s="4"/>
    </row>
    <row r="11">
      <c r="A11" s="3" t="s">
        <v>83</v>
      </c>
      <c r="B11" s="3" t="s">
        <v>84</v>
      </c>
      <c r="C11" s="3" t="s">
        <v>85</v>
      </c>
      <c r="D11" s="3" t="s">
        <v>86</v>
      </c>
      <c r="E11" s="2" t="s">
        <v>23</v>
      </c>
      <c r="F11" s="2" t="s">
        <v>24</v>
      </c>
      <c r="G11" s="3" t="s">
        <v>25</v>
      </c>
      <c r="H11" s="3" t="s">
        <v>26</v>
      </c>
      <c r="I11" s="2" t="s">
        <v>87</v>
      </c>
      <c r="J11" s="11">
        <v>627.6</v>
      </c>
      <c r="K11" s="3">
        <v>1.0</v>
      </c>
      <c r="L11" s="13">
        <f t="shared" si="2"/>
        <v>627.6</v>
      </c>
      <c r="M11" s="2" t="s">
        <v>70</v>
      </c>
      <c r="N11" s="3">
        <v>1920.0</v>
      </c>
      <c r="O11" s="7" t="s">
        <v>71</v>
      </c>
      <c r="P11" s="9"/>
      <c r="Q11" s="3" t="s">
        <v>73</v>
      </c>
      <c r="R11" s="3" t="s">
        <v>57</v>
      </c>
      <c r="S11" s="4"/>
      <c r="T11" s="3" t="s">
        <v>30</v>
      </c>
      <c r="U11" s="4"/>
      <c r="V11" s="4"/>
    </row>
    <row r="12">
      <c r="A12" s="3" t="s">
        <v>88</v>
      </c>
      <c r="B12" s="3" t="s">
        <v>88</v>
      </c>
      <c r="C12" s="3" t="s">
        <v>89</v>
      </c>
      <c r="D12" s="3" t="s">
        <v>90</v>
      </c>
      <c r="E12" s="3" t="s">
        <v>46</v>
      </c>
      <c r="F12" s="2" t="s">
        <v>91</v>
      </c>
      <c r="G12" s="3" t="s">
        <v>25</v>
      </c>
      <c r="H12" s="4"/>
      <c r="I12" s="4"/>
      <c r="J12" s="4"/>
      <c r="K12" s="3">
        <v>1.0</v>
      </c>
      <c r="L12" s="8">
        <f t="shared" si="2"/>
        <v>0</v>
      </c>
      <c r="M12" s="4"/>
      <c r="N12" s="4"/>
      <c r="O12" s="4"/>
      <c r="P12" s="9" t="s">
        <v>92</v>
      </c>
      <c r="Q12" s="4"/>
      <c r="R12" s="4"/>
      <c r="S12" s="4"/>
      <c r="T12" s="3" t="s">
        <v>42</v>
      </c>
      <c r="U12" s="4"/>
      <c r="V12" s="4"/>
    </row>
    <row r="13">
      <c r="A13" s="3" t="s">
        <v>93</v>
      </c>
      <c r="B13" s="3" t="s">
        <v>93</v>
      </c>
      <c r="C13" s="3" t="s">
        <v>94</v>
      </c>
      <c r="D13" s="3" t="s">
        <v>95</v>
      </c>
      <c r="E13" s="3" t="s">
        <v>46</v>
      </c>
      <c r="F13" s="2" t="s">
        <v>61</v>
      </c>
      <c r="G13" s="3" t="s">
        <v>25</v>
      </c>
      <c r="H13" s="4"/>
      <c r="I13" s="3" t="s">
        <v>96</v>
      </c>
      <c r="J13" s="4"/>
      <c r="K13" s="3">
        <v>1.0</v>
      </c>
      <c r="L13" s="8">
        <f t="shared" si="2"/>
        <v>0</v>
      </c>
      <c r="M13" s="3" t="s">
        <v>97</v>
      </c>
      <c r="N13" s="4"/>
      <c r="O13" s="4"/>
      <c r="P13" s="9" t="s">
        <v>98</v>
      </c>
      <c r="Q13" s="4"/>
      <c r="R13" s="4"/>
      <c r="S13" s="4"/>
      <c r="T13" s="3" t="s">
        <v>42</v>
      </c>
      <c r="U13" s="4"/>
      <c r="V13" s="4"/>
    </row>
    <row r="14">
      <c r="A14" s="3" t="s">
        <v>99</v>
      </c>
      <c r="B14" s="3" t="s">
        <v>100</v>
      </c>
      <c r="C14" s="3" t="s">
        <v>101</v>
      </c>
      <c r="D14" s="3" t="s">
        <v>102</v>
      </c>
      <c r="E14" s="3" t="s">
        <v>41</v>
      </c>
      <c r="F14" s="2" t="s">
        <v>24</v>
      </c>
      <c r="G14" s="2" t="s">
        <v>25</v>
      </c>
      <c r="H14" s="2" t="s">
        <v>26</v>
      </c>
      <c r="I14" s="2" t="s">
        <v>69</v>
      </c>
      <c r="J14" s="11">
        <v>678.0</v>
      </c>
      <c r="K14" s="12">
        <v>1.0</v>
      </c>
      <c r="L14" s="13">
        <f t="shared" si="2"/>
        <v>678</v>
      </c>
      <c r="M14" s="2" t="s">
        <v>70</v>
      </c>
      <c r="N14" s="2">
        <v>3000.0</v>
      </c>
      <c r="O14" s="7" t="s">
        <v>71</v>
      </c>
      <c r="P14" s="15" t="s">
        <v>103</v>
      </c>
      <c r="Q14" s="3" t="s">
        <v>73</v>
      </c>
      <c r="R14" s="3" t="s">
        <v>57</v>
      </c>
      <c r="S14" s="4"/>
      <c r="T14" s="3" t="s">
        <v>30</v>
      </c>
      <c r="U14" s="4"/>
      <c r="V14" s="4"/>
    </row>
    <row r="15">
      <c r="A15" s="3" t="s">
        <v>104</v>
      </c>
      <c r="B15" s="3" t="s">
        <v>104</v>
      </c>
      <c r="C15" s="3"/>
      <c r="D15" s="3" t="s">
        <v>105</v>
      </c>
      <c r="E15" s="3" t="s">
        <v>41</v>
      </c>
      <c r="F15" s="2" t="s">
        <v>61</v>
      </c>
      <c r="G15" s="2"/>
      <c r="H15" s="2"/>
      <c r="I15" s="2"/>
      <c r="J15" s="11"/>
      <c r="K15" s="12"/>
      <c r="L15" s="11"/>
      <c r="M15" s="2"/>
      <c r="N15" s="2"/>
      <c r="O15" s="3"/>
      <c r="P15" s="18"/>
      <c r="Q15" s="4"/>
      <c r="R15" s="4"/>
      <c r="S15" s="4"/>
      <c r="T15" s="3" t="s">
        <v>30</v>
      </c>
      <c r="U15" s="4"/>
      <c r="V15" s="4"/>
    </row>
    <row r="16">
      <c r="A16" s="3" t="s">
        <v>106</v>
      </c>
      <c r="B16" s="3" t="s">
        <v>107</v>
      </c>
      <c r="C16" s="3" t="s">
        <v>108</v>
      </c>
      <c r="D16" s="3" t="s">
        <v>109</v>
      </c>
      <c r="E16" s="3" t="s">
        <v>41</v>
      </c>
      <c r="F16" s="2" t="s">
        <v>24</v>
      </c>
      <c r="G16" s="3" t="s">
        <v>25</v>
      </c>
      <c r="H16" s="3" t="s">
        <v>26</v>
      </c>
      <c r="I16" s="4" t="s">
        <v>52</v>
      </c>
      <c r="J16" s="5">
        <v>764.0</v>
      </c>
      <c r="K16" s="3">
        <v>1.0</v>
      </c>
      <c r="L16" s="6">
        <f t="shared" ref="L16:L25" si="3">J16*K16</f>
        <v>764</v>
      </c>
      <c r="M16" s="3" t="s">
        <v>110</v>
      </c>
      <c r="N16" s="3">
        <v>1490.0</v>
      </c>
      <c r="O16" s="10" t="s">
        <v>54</v>
      </c>
      <c r="P16" s="9" t="s">
        <v>55</v>
      </c>
      <c r="Q16" s="3" t="s">
        <v>56</v>
      </c>
      <c r="R16" s="3" t="s">
        <v>57</v>
      </c>
      <c r="S16" s="4"/>
      <c r="T16" s="3" t="s">
        <v>42</v>
      </c>
      <c r="U16" s="4"/>
      <c r="V16" s="4"/>
    </row>
    <row r="17">
      <c r="A17" s="3" t="s">
        <v>111</v>
      </c>
      <c r="B17" s="3" t="s">
        <v>112</v>
      </c>
      <c r="C17" s="3" t="s">
        <v>113</v>
      </c>
      <c r="D17" s="3" t="s">
        <v>114</v>
      </c>
      <c r="E17" s="3" t="s">
        <v>41</v>
      </c>
      <c r="F17" s="2" t="s">
        <v>24</v>
      </c>
      <c r="G17" s="3" t="s">
        <v>25</v>
      </c>
      <c r="H17" s="3" t="s">
        <v>26</v>
      </c>
      <c r="I17" s="3" t="s">
        <v>115</v>
      </c>
      <c r="J17" s="19">
        <f>371+375</f>
        <v>746</v>
      </c>
      <c r="K17" s="3">
        <v>1.0</v>
      </c>
      <c r="L17" s="13">
        <f t="shared" si="3"/>
        <v>746</v>
      </c>
      <c r="M17" s="3" t="s">
        <v>116</v>
      </c>
      <c r="N17" s="3">
        <v>1490.0</v>
      </c>
      <c r="O17" s="10" t="s">
        <v>54</v>
      </c>
      <c r="P17" s="9" t="s">
        <v>117</v>
      </c>
      <c r="Q17" s="3" t="s">
        <v>118</v>
      </c>
      <c r="R17" s="3" t="s">
        <v>57</v>
      </c>
      <c r="S17" s="4"/>
      <c r="T17" s="3" t="s">
        <v>42</v>
      </c>
      <c r="U17" s="20"/>
      <c r="V17" s="20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3" t="s">
        <v>119</v>
      </c>
      <c r="B18" s="3" t="s">
        <v>119</v>
      </c>
      <c r="C18" s="3" t="s">
        <v>78</v>
      </c>
      <c r="D18" s="3" t="s">
        <v>120</v>
      </c>
      <c r="E18" s="2" t="s">
        <v>23</v>
      </c>
      <c r="F18" s="2" t="s">
        <v>80</v>
      </c>
      <c r="G18" s="3" t="s">
        <v>25</v>
      </c>
      <c r="H18" s="4"/>
      <c r="I18" s="2" t="s">
        <v>81</v>
      </c>
      <c r="J18" s="16">
        <v>565.0</v>
      </c>
      <c r="K18" s="12">
        <v>1.0</v>
      </c>
      <c r="L18" s="6">
        <f t="shared" si="3"/>
        <v>565</v>
      </c>
      <c r="M18" s="2" t="s">
        <v>82</v>
      </c>
      <c r="N18" s="3">
        <v>6000.0</v>
      </c>
      <c r="O18" s="4"/>
      <c r="P18" s="2" t="s">
        <v>121</v>
      </c>
      <c r="Q18" s="4"/>
      <c r="R18" s="4"/>
      <c r="S18" s="4"/>
      <c r="T18" s="3" t="s">
        <v>30</v>
      </c>
      <c r="U18" s="4"/>
      <c r="V18" s="4"/>
    </row>
    <row r="19">
      <c r="A19" s="3" t="s">
        <v>122</v>
      </c>
      <c r="B19" s="3" t="s">
        <v>123</v>
      </c>
      <c r="C19" s="3" t="s">
        <v>124</v>
      </c>
      <c r="D19" s="3" t="s">
        <v>125</v>
      </c>
      <c r="E19" s="3" t="s">
        <v>23</v>
      </c>
      <c r="F19" s="2" t="s">
        <v>24</v>
      </c>
      <c r="G19" s="3" t="s">
        <v>25</v>
      </c>
      <c r="H19" s="3" t="s">
        <v>26</v>
      </c>
      <c r="I19" s="2" t="s">
        <v>87</v>
      </c>
      <c r="J19" s="11">
        <v>627.6</v>
      </c>
      <c r="K19" s="3">
        <v>1.0</v>
      </c>
      <c r="L19" s="13">
        <f t="shared" si="3"/>
        <v>627.6</v>
      </c>
      <c r="M19" s="2" t="s">
        <v>70</v>
      </c>
      <c r="N19" s="3">
        <v>1920.0</v>
      </c>
      <c r="O19" s="7" t="s">
        <v>71</v>
      </c>
      <c r="P19" s="9"/>
      <c r="Q19" s="3" t="s">
        <v>73</v>
      </c>
      <c r="R19" s="3" t="s">
        <v>57</v>
      </c>
      <c r="S19" s="4"/>
      <c r="T19" s="3" t="s">
        <v>30</v>
      </c>
      <c r="U19" s="4"/>
      <c r="V19" s="4"/>
    </row>
    <row r="20">
      <c r="A20" s="2" t="s">
        <v>126</v>
      </c>
      <c r="B20" s="2" t="s">
        <v>126</v>
      </c>
      <c r="C20" s="2" t="s">
        <v>127</v>
      </c>
      <c r="D20" s="2" t="s">
        <v>128</v>
      </c>
      <c r="E20" s="2" t="s">
        <v>34</v>
      </c>
      <c r="F20" s="2" t="s">
        <v>80</v>
      </c>
      <c r="G20" s="2" t="s">
        <v>25</v>
      </c>
      <c r="H20" s="2" t="s">
        <v>26</v>
      </c>
      <c r="I20" s="2" t="s">
        <v>81</v>
      </c>
      <c r="J20" s="16">
        <v>565.0</v>
      </c>
      <c r="K20" s="12">
        <v>1.0</v>
      </c>
      <c r="L20" s="6">
        <f t="shared" si="3"/>
        <v>565</v>
      </c>
      <c r="M20" s="2" t="s">
        <v>82</v>
      </c>
      <c r="N20" s="2">
        <v>6000.0</v>
      </c>
      <c r="O20" s="3"/>
      <c r="P20" s="2"/>
      <c r="Q20" s="4"/>
      <c r="R20" s="4"/>
      <c r="S20" s="4"/>
      <c r="T20" s="3" t="s">
        <v>30</v>
      </c>
      <c r="U20" s="4"/>
      <c r="V20" s="4"/>
    </row>
    <row r="21">
      <c r="A21" s="2" t="s">
        <v>129</v>
      </c>
      <c r="B21" s="2" t="s">
        <v>130</v>
      </c>
      <c r="C21" s="2" t="s">
        <v>131</v>
      </c>
      <c r="D21" s="2" t="s">
        <v>132</v>
      </c>
      <c r="E21" s="2" t="s">
        <v>34</v>
      </c>
      <c r="F21" s="2" t="s">
        <v>24</v>
      </c>
      <c r="G21" s="2" t="s">
        <v>25</v>
      </c>
      <c r="H21" s="2" t="s">
        <v>26</v>
      </c>
      <c r="I21" s="22" t="s">
        <v>133</v>
      </c>
      <c r="J21" s="23">
        <v>130.0</v>
      </c>
      <c r="K21" s="12">
        <v>1.0</v>
      </c>
      <c r="L21" s="13">
        <f t="shared" si="3"/>
        <v>130</v>
      </c>
      <c r="M21" s="2" t="s">
        <v>134</v>
      </c>
      <c r="N21" s="2">
        <v>850.0</v>
      </c>
      <c r="O21" s="7" t="s">
        <v>135</v>
      </c>
      <c r="P21" s="2" t="s">
        <v>136</v>
      </c>
      <c r="Q21" s="4"/>
      <c r="R21" s="4"/>
      <c r="S21" s="4"/>
      <c r="T21" s="3" t="s">
        <v>30</v>
      </c>
      <c r="U21" s="4"/>
      <c r="V21" s="4"/>
    </row>
    <row r="22">
      <c r="A22" s="2" t="s">
        <v>137</v>
      </c>
      <c r="B22" s="2" t="s">
        <v>138</v>
      </c>
      <c r="C22" s="2" t="s">
        <v>139</v>
      </c>
      <c r="D22" s="2" t="s">
        <v>140</v>
      </c>
      <c r="E22" s="2" t="s">
        <v>34</v>
      </c>
      <c r="F22" s="2" t="s">
        <v>24</v>
      </c>
      <c r="G22" s="2" t="s">
        <v>25</v>
      </c>
      <c r="H22" s="2" t="s">
        <v>26</v>
      </c>
      <c r="I22" s="2" t="s">
        <v>87</v>
      </c>
      <c r="J22" s="11">
        <v>627.6</v>
      </c>
      <c r="K22" s="12">
        <v>1.0</v>
      </c>
      <c r="L22" s="13">
        <f t="shared" si="3"/>
        <v>627.6</v>
      </c>
      <c r="M22" s="2" t="s">
        <v>70</v>
      </c>
      <c r="N22" s="2">
        <v>1920.0</v>
      </c>
      <c r="O22" s="7" t="s">
        <v>71</v>
      </c>
      <c r="P22" s="15" t="s">
        <v>103</v>
      </c>
      <c r="Q22" s="3" t="s">
        <v>73</v>
      </c>
      <c r="R22" s="3" t="s">
        <v>57</v>
      </c>
      <c r="S22" s="4"/>
      <c r="T22" s="3" t="s">
        <v>30</v>
      </c>
      <c r="U22" s="4"/>
      <c r="V22" s="4"/>
    </row>
    <row r="23">
      <c r="A23" s="2" t="s">
        <v>66</v>
      </c>
      <c r="B23" s="2" t="s">
        <v>141</v>
      </c>
      <c r="C23" s="2" t="s">
        <v>142</v>
      </c>
      <c r="D23" s="2" t="s">
        <v>143</v>
      </c>
      <c r="E23" s="2" t="s">
        <v>34</v>
      </c>
      <c r="F23" s="2" t="s">
        <v>24</v>
      </c>
      <c r="G23" s="2" t="s">
        <v>144</v>
      </c>
      <c r="H23" s="2" t="s">
        <v>26</v>
      </c>
      <c r="I23" s="2" t="s">
        <v>145</v>
      </c>
      <c r="J23" s="16">
        <v>820.0</v>
      </c>
      <c r="K23" s="12">
        <v>1.0</v>
      </c>
      <c r="L23" s="6">
        <f t="shared" si="3"/>
        <v>820</v>
      </c>
      <c r="M23" s="2" t="s">
        <v>146</v>
      </c>
      <c r="N23" s="2">
        <v>6200.0</v>
      </c>
      <c r="O23" s="14" t="s">
        <v>147</v>
      </c>
      <c r="P23" s="2" t="s">
        <v>148</v>
      </c>
      <c r="Q23" s="3" t="s">
        <v>37</v>
      </c>
      <c r="R23" s="3" t="s">
        <v>149</v>
      </c>
      <c r="S23" s="3">
        <v>22.0</v>
      </c>
      <c r="T23" s="3" t="s">
        <v>30</v>
      </c>
      <c r="U23" s="4"/>
      <c r="V23" s="4"/>
    </row>
    <row r="24">
      <c r="A24" s="3" t="s">
        <v>150</v>
      </c>
      <c r="B24" s="3" t="s">
        <v>150</v>
      </c>
      <c r="C24" s="3" t="s">
        <v>151</v>
      </c>
      <c r="D24" s="3" t="s">
        <v>152</v>
      </c>
      <c r="E24" s="3" t="s">
        <v>41</v>
      </c>
      <c r="F24" s="2" t="s">
        <v>80</v>
      </c>
      <c r="G24" s="3" t="s">
        <v>25</v>
      </c>
      <c r="H24" s="3" t="s">
        <v>26</v>
      </c>
      <c r="I24" s="2" t="s">
        <v>81</v>
      </c>
      <c r="J24" s="16">
        <v>565.0</v>
      </c>
      <c r="K24" s="12">
        <v>1.0</v>
      </c>
      <c r="L24" s="6">
        <f t="shared" si="3"/>
        <v>565</v>
      </c>
      <c r="M24" s="2" t="s">
        <v>82</v>
      </c>
      <c r="N24" s="2">
        <v>6000.0</v>
      </c>
      <c r="O24" s="3"/>
      <c r="P24" s="2"/>
      <c r="Q24" s="4"/>
      <c r="R24" s="4"/>
      <c r="S24" s="4"/>
      <c r="T24" s="3" t="s">
        <v>30</v>
      </c>
      <c r="U24" s="4"/>
      <c r="V24" s="4"/>
    </row>
    <row r="25">
      <c r="A25" s="3" t="s">
        <v>153</v>
      </c>
      <c r="B25" s="3" t="s">
        <v>153</v>
      </c>
      <c r="C25" s="3" t="s">
        <v>154</v>
      </c>
      <c r="D25" s="3" t="s">
        <v>155</v>
      </c>
      <c r="E25" s="2" t="s">
        <v>156</v>
      </c>
      <c r="F25" s="2" t="s">
        <v>91</v>
      </c>
      <c r="G25" s="3" t="s">
        <v>25</v>
      </c>
      <c r="H25" s="4"/>
      <c r="I25" s="4"/>
      <c r="J25" s="4"/>
      <c r="K25" s="3">
        <v>1.0</v>
      </c>
      <c r="L25" s="8">
        <f t="shared" si="3"/>
        <v>0</v>
      </c>
      <c r="M25" s="4"/>
      <c r="N25" s="4"/>
      <c r="O25" s="4"/>
      <c r="P25" s="9" t="s">
        <v>157</v>
      </c>
      <c r="Q25" s="4"/>
      <c r="R25" s="4"/>
      <c r="S25" s="4"/>
      <c r="T25" s="3" t="s">
        <v>30</v>
      </c>
      <c r="U25" s="4"/>
      <c r="V25" s="4"/>
    </row>
    <row r="26">
      <c r="A26" s="4"/>
      <c r="B26" s="4"/>
      <c r="C26" s="4"/>
      <c r="D26" s="3" t="s">
        <v>158</v>
      </c>
      <c r="E26" s="4"/>
      <c r="F26" s="2"/>
      <c r="G26" s="4"/>
      <c r="H26" s="4"/>
      <c r="I26" s="4"/>
      <c r="J26" s="4"/>
      <c r="K26" s="4"/>
      <c r="L26" s="4"/>
      <c r="M26" s="4"/>
      <c r="N26" s="4"/>
      <c r="O26" s="4"/>
      <c r="P26" s="18"/>
      <c r="Q26" s="4"/>
      <c r="R26" s="4"/>
      <c r="S26" s="4"/>
      <c r="T26" s="3" t="s">
        <v>42</v>
      </c>
      <c r="U26" s="4"/>
      <c r="V26" s="4"/>
    </row>
    <row r="27">
      <c r="A27" s="4"/>
      <c r="B27" s="4"/>
      <c r="C27" s="4"/>
      <c r="D27" s="3" t="s">
        <v>159</v>
      </c>
      <c r="E27" s="3" t="s">
        <v>160</v>
      </c>
      <c r="F27" s="2" t="s">
        <v>61</v>
      </c>
      <c r="G27" s="4"/>
      <c r="H27" s="4"/>
      <c r="I27" s="4"/>
      <c r="J27" s="4"/>
      <c r="K27" s="4"/>
      <c r="L27" s="4"/>
      <c r="M27" s="4"/>
      <c r="N27" s="4"/>
      <c r="O27" s="4"/>
      <c r="P27" s="18"/>
      <c r="Q27" s="4"/>
      <c r="R27" s="4"/>
      <c r="S27" s="4"/>
      <c r="T27" s="3" t="s">
        <v>42</v>
      </c>
      <c r="U27" s="4"/>
      <c r="V27" s="4"/>
    </row>
    <row r="28">
      <c r="A28" s="4"/>
      <c r="B28" s="4"/>
      <c r="C28" s="4"/>
      <c r="D28" s="3" t="s">
        <v>161</v>
      </c>
      <c r="E28" s="3" t="s">
        <v>160</v>
      </c>
      <c r="F28" s="2" t="s">
        <v>24</v>
      </c>
      <c r="G28" s="4"/>
      <c r="H28" s="4"/>
      <c r="I28" s="4"/>
      <c r="J28" s="4"/>
      <c r="K28" s="4"/>
      <c r="L28" s="4"/>
      <c r="M28" s="4"/>
      <c r="N28" s="4"/>
      <c r="O28" s="4"/>
      <c r="P28" s="18"/>
      <c r="Q28" s="4"/>
      <c r="R28" s="4"/>
      <c r="S28" s="4"/>
      <c r="T28" s="3" t="s">
        <v>42</v>
      </c>
      <c r="U28" s="4"/>
      <c r="V28" s="4"/>
    </row>
    <row r="29">
      <c r="A29" s="4"/>
      <c r="B29" s="4"/>
      <c r="C29" s="4"/>
      <c r="D29" s="3" t="s">
        <v>162</v>
      </c>
      <c r="E29" s="3" t="s">
        <v>160</v>
      </c>
      <c r="F29" s="2"/>
      <c r="G29" s="4"/>
      <c r="H29" s="4"/>
      <c r="I29" s="4"/>
      <c r="J29" s="4"/>
      <c r="K29" s="4"/>
      <c r="L29" s="4"/>
      <c r="M29" s="4"/>
      <c r="N29" s="4"/>
      <c r="O29" s="4"/>
      <c r="P29" s="18"/>
      <c r="Q29" s="4"/>
      <c r="R29" s="4"/>
      <c r="S29" s="4"/>
      <c r="T29" s="3" t="s">
        <v>42</v>
      </c>
      <c r="U29" s="4"/>
      <c r="V29" s="4"/>
    </row>
    <row r="30">
      <c r="A30" s="3" t="s">
        <v>163</v>
      </c>
      <c r="B30" s="3" t="s">
        <v>164</v>
      </c>
      <c r="C30" s="3" t="s">
        <v>165</v>
      </c>
      <c r="D30" s="3" t="s">
        <v>166</v>
      </c>
      <c r="E30" s="3" t="s">
        <v>41</v>
      </c>
      <c r="F30" s="2" t="s">
        <v>24</v>
      </c>
      <c r="G30" s="3" t="s">
        <v>25</v>
      </c>
      <c r="H30" s="3" t="s">
        <v>26</v>
      </c>
      <c r="I30" s="3" t="s">
        <v>167</v>
      </c>
      <c r="J30" s="4"/>
      <c r="K30" s="3">
        <v>1.0</v>
      </c>
      <c r="L30" s="8">
        <f t="shared" ref="L30:L40" si="4">J30*K30</f>
        <v>0</v>
      </c>
      <c r="M30" s="3" t="s">
        <v>134</v>
      </c>
      <c r="N30" s="3">
        <v>650.0</v>
      </c>
      <c r="O30" s="7" t="s">
        <v>135</v>
      </c>
      <c r="P30" s="9" t="s">
        <v>168</v>
      </c>
      <c r="Q30" s="4"/>
      <c r="R30" s="4"/>
      <c r="S30" s="4"/>
      <c r="T30" s="3" t="s">
        <v>42</v>
      </c>
      <c r="U30" s="4"/>
      <c r="V30" s="4"/>
    </row>
    <row r="31">
      <c r="A31" s="2" t="s">
        <v>169</v>
      </c>
      <c r="B31" s="2" t="s">
        <v>169</v>
      </c>
      <c r="C31" s="2" t="s">
        <v>170</v>
      </c>
      <c r="D31" s="2" t="s">
        <v>171</v>
      </c>
      <c r="E31" s="2" t="s">
        <v>34</v>
      </c>
      <c r="F31" s="2" t="s">
        <v>61</v>
      </c>
      <c r="G31" s="2" t="s">
        <v>25</v>
      </c>
      <c r="H31" s="2"/>
      <c r="I31" s="24" t="s">
        <v>172</v>
      </c>
      <c r="J31" s="8"/>
      <c r="K31" s="12">
        <v>1.0</v>
      </c>
      <c r="L31" s="8">
        <f t="shared" si="4"/>
        <v>0</v>
      </c>
      <c r="M31" s="2" t="s">
        <v>173</v>
      </c>
      <c r="N31" s="3" t="s">
        <v>174</v>
      </c>
      <c r="O31" s="25" t="s">
        <v>175</v>
      </c>
      <c r="P31" s="2"/>
      <c r="Q31" s="4"/>
      <c r="R31" s="4"/>
      <c r="S31" s="4"/>
      <c r="T31" s="3" t="s">
        <v>30</v>
      </c>
      <c r="U31" s="4"/>
      <c r="V31" s="4"/>
    </row>
    <row r="32">
      <c r="A32" s="2" t="s">
        <v>176</v>
      </c>
      <c r="B32" s="2" t="s">
        <v>176</v>
      </c>
      <c r="C32" s="2" t="s">
        <v>177</v>
      </c>
      <c r="D32" s="2" t="s">
        <v>171</v>
      </c>
      <c r="E32" s="2" t="s">
        <v>34</v>
      </c>
      <c r="F32" s="2" t="s">
        <v>61</v>
      </c>
      <c r="G32" s="2" t="s">
        <v>25</v>
      </c>
      <c r="H32" s="2"/>
      <c r="I32" s="24" t="s">
        <v>172</v>
      </c>
      <c r="J32" s="8"/>
      <c r="K32" s="12">
        <v>1.0</v>
      </c>
      <c r="L32" s="8">
        <f t="shared" si="4"/>
        <v>0</v>
      </c>
      <c r="M32" s="2" t="s">
        <v>173</v>
      </c>
      <c r="N32" s="2" t="s">
        <v>174</v>
      </c>
      <c r="O32" s="25" t="s">
        <v>175</v>
      </c>
      <c r="P32" s="2"/>
      <c r="Q32" s="4"/>
      <c r="R32" s="4"/>
      <c r="S32" s="4"/>
      <c r="T32" s="3" t="s">
        <v>30</v>
      </c>
      <c r="U32" s="4"/>
      <c r="V32" s="4"/>
    </row>
    <row r="33">
      <c r="A33" s="2" t="s">
        <v>178</v>
      </c>
      <c r="B33" s="2" t="s">
        <v>178</v>
      </c>
      <c r="C33" s="2" t="s">
        <v>179</v>
      </c>
      <c r="D33" s="2" t="s">
        <v>171</v>
      </c>
      <c r="E33" s="2" t="s">
        <v>34</v>
      </c>
      <c r="F33" s="2" t="s">
        <v>61</v>
      </c>
      <c r="G33" s="2" t="s">
        <v>25</v>
      </c>
      <c r="H33" s="8"/>
      <c r="I33" s="2" t="s">
        <v>180</v>
      </c>
      <c r="J33" s="8"/>
      <c r="K33" s="2">
        <v>1.0</v>
      </c>
      <c r="L33" s="8">
        <f t="shared" si="4"/>
        <v>0</v>
      </c>
      <c r="M33" s="2" t="s">
        <v>181</v>
      </c>
      <c r="N33" s="3" t="s">
        <v>182</v>
      </c>
      <c r="O33" s="25" t="s">
        <v>183</v>
      </c>
      <c r="P33" s="8"/>
      <c r="Q33" s="4"/>
      <c r="R33" s="4"/>
      <c r="S33" s="4"/>
      <c r="T33" s="3" t="s">
        <v>30</v>
      </c>
      <c r="U33" s="4"/>
      <c r="V33" s="4"/>
    </row>
    <row r="34">
      <c r="A34" s="2" t="s">
        <v>184</v>
      </c>
      <c r="B34" s="2" t="s">
        <v>184</v>
      </c>
      <c r="C34" s="2" t="s">
        <v>185</v>
      </c>
      <c r="D34" s="2" t="s">
        <v>171</v>
      </c>
      <c r="E34" s="2" t="s">
        <v>34</v>
      </c>
      <c r="F34" s="2" t="s">
        <v>61</v>
      </c>
      <c r="G34" s="2" t="s">
        <v>25</v>
      </c>
      <c r="H34" s="8"/>
      <c r="I34" s="8"/>
      <c r="J34" s="8"/>
      <c r="K34" s="2">
        <v>1.0</v>
      </c>
      <c r="L34" s="8">
        <f t="shared" si="4"/>
        <v>0</v>
      </c>
      <c r="M34" s="26"/>
      <c r="N34" s="26"/>
      <c r="O34" s="8"/>
      <c r="P34" s="8"/>
      <c r="Q34" s="4"/>
      <c r="R34" s="4"/>
      <c r="S34" s="4"/>
      <c r="T34" s="3" t="s">
        <v>30</v>
      </c>
      <c r="U34" s="4"/>
      <c r="V34" s="4"/>
    </row>
    <row r="35">
      <c r="A35" s="3" t="s">
        <v>186</v>
      </c>
      <c r="B35" s="3" t="s">
        <v>186</v>
      </c>
      <c r="C35" s="3" t="s">
        <v>187</v>
      </c>
      <c r="D35" s="3" t="s">
        <v>171</v>
      </c>
      <c r="E35" s="3" t="s">
        <v>41</v>
      </c>
      <c r="F35" s="2" t="s">
        <v>61</v>
      </c>
      <c r="G35" s="3" t="s">
        <v>25</v>
      </c>
      <c r="H35" s="4"/>
      <c r="I35" s="24" t="s">
        <v>172</v>
      </c>
      <c r="J35" s="4"/>
      <c r="K35" s="3">
        <v>1.0</v>
      </c>
      <c r="L35" s="8">
        <f t="shared" si="4"/>
        <v>0</v>
      </c>
      <c r="M35" s="2" t="s">
        <v>173</v>
      </c>
      <c r="N35" s="3" t="s">
        <v>174</v>
      </c>
      <c r="O35" s="25" t="s">
        <v>175</v>
      </c>
      <c r="P35" s="18"/>
      <c r="Q35" s="4"/>
      <c r="R35" s="4"/>
      <c r="S35" s="4"/>
      <c r="T35" s="3" t="s">
        <v>30</v>
      </c>
      <c r="U35" s="4"/>
      <c r="V35" s="4"/>
    </row>
    <row r="36">
      <c r="A36" s="3" t="s">
        <v>188</v>
      </c>
      <c r="B36" s="3" t="s">
        <v>188</v>
      </c>
      <c r="C36" s="3" t="s">
        <v>189</v>
      </c>
      <c r="D36" s="3" t="s">
        <v>171</v>
      </c>
      <c r="E36" s="3" t="s">
        <v>41</v>
      </c>
      <c r="F36" s="2" t="s">
        <v>61</v>
      </c>
      <c r="G36" s="3" t="s">
        <v>25</v>
      </c>
      <c r="H36" s="4"/>
      <c r="I36" s="27" t="s">
        <v>172</v>
      </c>
      <c r="J36" s="4"/>
      <c r="K36" s="3">
        <v>1.0</v>
      </c>
      <c r="L36" s="8">
        <f t="shared" si="4"/>
        <v>0</v>
      </c>
      <c r="M36" s="2" t="s">
        <v>173</v>
      </c>
      <c r="N36" s="3" t="s">
        <v>174</v>
      </c>
      <c r="O36" s="25" t="s">
        <v>175</v>
      </c>
      <c r="P36" s="18"/>
      <c r="Q36" s="4"/>
      <c r="R36" s="4"/>
      <c r="S36" s="4"/>
      <c r="T36" s="3" t="s">
        <v>42</v>
      </c>
      <c r="U36" s="4"/>
      <c r="V36" s="4"/>
    </row>
    <row r="37">
      <c r="A37" s="3" t="s">
        <v>190</v>
      </c>
      <c r="B37" s="3" t="s">
        <v>190</v>
      </c>
      <c r="C37" s="3" t="s">
        <v>191</v>
      </c>
      <c r="D37" s="3" t="s">
        <v>171</v>
      </c>
      <c r="E37" s="3" t="s">
        <v>41</v>
      </c>
      <c r="F37" s="2" t="s">
        <v>61</v>
      </c>
      <c r="G37" s="3" t="s">
        <v>25</v>
      </c>
      <c r="H37" s="4"/>
      <c r="I37" s="3" t="s">
        <v>180</v>
      </c>
      <c r="J37" s="4"/>
      <c r="K37" s="3">
        <v>1.0</v>
      </c>
      <c r="L37" s="8">
        <f t="shared" si="4"/>
        <v>0</v>
      </c>
      <c r="M37" s="2" t="s">
        <v>181</v>
      </c>
      <c r="N37" s="3" t="s">
        <v>182</v>
      </c>
      <c r="O37" s="25" t="s">
        <v>183</v>
      </c>
      <c r="P37" s="18"/>
      <c r="Q37" s="4"/>
      <c r="R37" s="4"/>
      <c r="S37" s="4"/>
      <c r="T37" s="3" t="s">
        <v>42</v>
      </c>
      <c r="U37" s="4"/>
      <c r="V37" s="4"/>
    </row>
    <row r="38">
      <c r="A38" s="3" t="s">
        <v>192</v>
      </c>
      <c r="B38" s="3" t="s">
        <v>192</v>
      </c>
      <c r="C38" s="3" t="s">
        <v>185</v>
      </c>
      <c r="D38" s="3" t="s">
        <v>171</v>
      </c>
      <c r="E38" s="3" t="s">
        <v>41</v>
      </c>
      <c r="F38" s="2" t="s">
        <v>61</v>
      </c>
      <c r="G38" s="3" t="s">
        <v>25</v>
      </c>
      <c r="H38" s="4"/>
      <c r="I38" s="4"/>
      <c r="J38" s="4"/>
      <c r="K38" s="3">
        <v>1.0</v>
      </c>
      <c r="L38" s="8">
        <f t="shared" si="4"/>
        <v>0</v>
      </c>
      <c r="M38" s="4"/>
      <c r="N38" s="4"/>
      <c r="O38" s="4"/>
      <c r="P38" s="18"/>
      <c r="Q38" s="4"/>
      <c r="R38" s="4"/>
      <c r="S38" s="4"/>
      <c r="T38" s="3" t="s">
        <v>42</v>
      </c>
      <c r="U38" s="4"/>
      <c r="V38" s="4"/>
    </row>
    <row r="39">
      <c r="A39" s="3" t="s">
        <v>193</v>
      </c>
      <c r="B39" s="3" t="s">
        <v>193</v>
      </c>
      <c r="C39" s="3" t="s">
        <v>194</v>
      </c>
      <c r="D39" s="3" t="s">
        <v>171</v>
      </c>
      <c r="E39" s="2" t="s">
        <v>156</v>
      </c>
      <c r="F39" s="2" t="s">
        <v>61</v>
      </c>
      <c r="G39" s="3" t="s">
        <v>25</v>
      </c>
      <c r="H39" s="4"/>
      <c r="I39" s="24" t="s">
        <v>172</v>
      </c>
      <c r="J39" s="4"/>
      <c r="K39" s="3">
        <v>1.0</v>
      </c>
      <c r="L39" s="8">
        <f t="shared" si="4"/>
        <v>0</v>
      </c>
      <c r="M39" s="2" t="s">
        <v>173</v>
      </c>
      <c r="N39" s="3" t="s">
        <v>195</v>
      </c>
      <c r="O39" s="25" t="s">
        <v>175</v>
      </c>
      <c r="P39" s="18"/>
      <c r="Q39" s="4"/>
      <c r="R39" s="4"/>
      <c r="S39" s="4"/>
      <c r="T39" s="3" t="s">
        <v>30</v>
      </c>
      <c r="U39" s="4"/>
      <c r="V39" s="4"/>
    </row>
    <row r="40">
      <c r="A40" s="3" t="s">
        <v>196</v>
      </c>
      <c r="B40" s="3" t="s">
        <v>196</v>
      </c>
      <c r="C40" s="3" t="s">
        <v>197</v>
      </c>
      <c r="D40" s="3" t="s">
        <v>171</v>
      </c>
      <c r="E40" s="2" t="s">
        <v>156</v>
      </c>
      <c r="F40" s="2" t="s">
        <v>61</v>
      </c>
      <c r="G40" s="3" t="s">
        <v>25</v>
      </c>
      <c r="H40" s="4"/>
      <c r="I40" s="24" t="s">
        <v>180</v>
      </c>
      <c r="J40" s="4"/>
      <c r="K40" s="3">
        <v>1.0</v>
      </c>
      <c r="L40" s="8">
        <f t="shared" si="4"/>
        <v>0</v>
      </c>
      <c r="M40" s="2" t="s">
        <v>181</v>
      </c>
      <c r="N40" s="3" t="s">
        <v>182</v>
      </c>
      <c r="O40" s="10" t="s">
        <v>183</v>
      </c>
      <c r="P40" s="18"/>
      <c r="Q40" s="4"/>
      <c r="R40" s="4"/>
      <c r="S40" s="4"/>
      <c r="T40" s="3" t="s">
        <v>42</v>
      </c>
      <c r="U40" s="4"/>
      <c r="V40" s="4"/>
    </row>
    <row r="41">
      <c r="A41" s="3" t="s">
        <v>198</v>
      </c>
      <c r="B41" s="3" t="s">
        <v>198</v>
      </c>
      <c r="C41" s="3"/>
      <c r="D41" s="3" t="s">
        <v>199</v>
      </c>
      <c r="E41" s="2" t="s">
        <v>23</v>
      </c>
      <c r="F41" s="2" t="s">
        <v>61</v>
      </c>
      <c r="G41" s="3"/>
      <c r="H41" s="3"/>
      <c r="I41" s="3"/>
      <c r="J41" s="4"/>
      <c r="K41" s="3"/>
      <c r="L41" s="8"/>
      <c r="M41" s="3"/>
      <c r="N41" s="3"/>
      <c r="O41" s="3"/>
      <c r="P41" s="9"/>
      <c r="Q41" s="4"/>
      <c r="R41" s="4"/>
      <c r="S41" s="4"/>
      <c r="T41" s="3" t="s">
        <v>30</v>
      </c>
      <c r="U41" s="4"/>
      <c r="V41" s="4"/>
    </row>
    <row r="42">
      <c r="A42" s="3" t="s">
        <v>200</v>
      </c>
      <c r="B42" s="3" t="s">
        <v>200</v>
      </c>
      <c r="C42" s="3"/>
      <c r="D42" s="3" t="s">
        <v>199</v>
      </c>
      <c r="E42" s="3" t="s">
        <v>23</v>
      </c>
      <c r="F42" s="2" t="s">
        <v>61</v>
      </c>
      <c r="G42" s="3"/>
      <c r="H42" s="4"/>
      <c r="I42" s="4"/>
      <c r="J42" s="4"/>
      <c r="K42" s="3"/>
      <c r="L42" s="8"/>
      <c r="M42" s="4"/>
      <c r="N42" s="4"/>
      <c r="O42" s="4"/>
      <c r="P42" s="9"/>
      <c r="Q42" s="4"/>
      <c r="R42" s="4"/>
      <c r="S42" s="4"/>
      <c r="T42" s="3" t="s">
        <v>30</v>
      </c>
      <c r="U42" s="4"/>
      <c r="V42" s="4"/>
    </row>
    <row r="43">
      <c r="A43" s="2" t="s">
        <v>201</v>
      </c>
      <c r="B43" s="2" t="s">
        <v>201</v>
      </c>
      <c r="C43" s="2" t="s">
        <v>202</v>
      </c>
      <c r="D43" s="3" t="s">
        <v>203</v>
      </c>
      <c r="E43" s="2" t="s">
        <v>34</v>
      </c>
      <c r="F43" s="2" t="s">
        <v>24</v>
      </c>
      <c r="G43" s="2" t="s">
        <v>25</v>
      </c>
      <c r="H43" s="2" t="s">
        <v>26</v>
      </c>
      <c r="I43" s="3" t="s">
        <v>27</v>
      </c>
      <c r="J43" s="5">
        <v>87.0</v>
      </c>
      <c r="K43" s="3">
        <v>1.0</v>
      </c>
      <c r="L43" s="6">
        <f t="shared" ref="L43:L54" si="5">J43*K43</f>
        <v>87</v>
      </c>
      <c r="M43" s="3" t="s">
        <v>28</v>
      </c>
      <c r="N43" s="3">
        <v>5000.0</v>
      </c>
      <c r="O43" s="7" t="s">
        <v>29</v>
      </c>
      <c r="P43" s="2"/>
      <c r="Q43" s="4"/>
      <c r="R43" s="4"/>
      <c r="S43" s="4"/>
      <c r="T43" s="3" t="s">
        <v>30</v>
      </c>
      <c r="U43" s="4"/>
      <c r="V43" s="4"/>
    </row>
    <row r="44">
      <c r="A44" s="3" t="s">
        <v>204</v>
      </c>
      <c r="B44" s="3" t="s">
        <v>204</v>
      </c>
      <c r="C44" s="3" t="s">
        <v>205</v>
      </c>
      <c r="D44" s="3" t="s">
        <v>203</v>
      </c>
      <c r="E44" s="3" t="s">
        <v>41</v>
      </c>
      <c r="F44" s="2" t="s">
        <v>24</v>
      </c>
      <c r="G44" s="3" t="s">
        <v>25</v>
      </c>
      <c r="H44" s="3" t="s">
        <v>26</v>
      </c>
      <c r="I44" s="3" t="s">
        <v>27</v>
      </c>
      <c r="J44" s="5">
        <v>87.0</v>
      </c>
      <c r="K44" s="3">
        <v>1.0</v>
      </c>
      <c r="L44" s="6">
        <f t="shared" si="5"/>
        <v>87</v>
      </c>
      <c r="M44" s="3" t="s">
        <v>28</v>
      </c>
      <c r="N44" s="3">
        <v>5000.0</v>
      </c>
      <c r="O44" s="7" t="s">
        <v>29</v>
      </c>
      <c r="P44" s="18"/>
      <c r="Q44" s="4"/>
      <c r="R44" s="4"/>
      <c r="S44" s="4"/>
      <c r="T44" s="3" t="s">
        <v>42</v>
      </c>
      <c r="U44" s="4"/>
      <c r="V44" s="4"/>
    </row>
    <row r="45">
      <c r="A45" s="3" t="s">
        <v>206</v>
      </c>
      <c r="B45" s="3" t="s">
        <v>206</v>
      </c>
      <c r="C45" s="3" t="s">
        <v>207</v>
      </c>
      <c r="D45" s="3" t="s">
        <v>203</v>
      </c>
      <c r="E45" s="3" t="s">
        <v>41</v>
      </c>
      <c r="F45" s="2" t="s">
        <v>24</v>
      </c>
      <c r="G45" s="3" t="s">
        <v>25</v>
      </c>
      <c r="H45" s="3" t="s">
        <v>26</v>
      </c>
      <c r="I45" s="3" t="s">
        <v>27</v>
      </c>
      <c r="J45" s="5">
        <v>87.0</v>
      </c>
      <c r="K45" s="3">
        <v>1.0</v>
      </c>
      <c r="L45" s="6">
        <f t="shared" si="5"/>
        <v>87</v>
      </c>
      <c r="M45" s="3" t="s">
        <v>28</v>
      </c>
      <c r="N45" s="3">
        <v>5000.0</v>
      </c>
      <c r="O45" s="7" t="s">
        <v>29</v>
      </c>
      <c r="P45" s="18"/>
      <c r="Q45" s="4"/>
      <c r="R45" s="4"/>
      <c r="S45" s="4"/>
      <c r="T45" s="3" t="s">
        <v>42</v>
      </c>
      <c r="U45" s="4"/>
      <c r="V45" s="4"/>
    </row>
    <row r="46">
      <c r="A46" s="3" t="s">
        <v>208</v>
      </c>
      <c r="B46" s="3" t="s">
        <v>208</v>
      </c>
      <c r="C46" s="3" t="s">
        <v>209</v>
      </c>
      <c r="D46" s="3" t="s">
        <v>203</v>
      </c>
      <c r="E46" s="3" t="s">
        <v>23</v>
      </c>
      <c r="F46" s="2" t="s">
        <v>61</v>
      </c>
      <c r="G46" s="3" t="s">
        <v>25</v>
      </c>
      <c r="H46" s="3" t="s">
        <v>26</v>
      </c>
      <c r="I46" s="3" t="s">
        <v>27</v>
      </c>
      <c r="J46" s="19">
        <v>77.5</v>
      </c>
      <c r="K46" s="3">
        <v>1.0</v>
      </c>
      <c r="L46" s="13">
        <f t="shared" si="5"/>
        <v>77.5</v>
      </c>
      <c r="M46" s="3" t="s">
        <v>28</v>
      </c>
      <c r="N46" s="3">
        <v>5000.0</v>
      </c>
      <c r="O46" s="7" t="s">
        <v>29</v>
      </c>
      <c r="P46" s="18"/>
      <c r="Q46" s="4"/>
      <c r="R46" s="4"/>
      <c r="S46" s="4"/>
      <c r="T46" s="3" t="s">
        <v>42</v>
      </c>
      <c r="U46" s="4"/>
      <c r="V46" s="4"/>
    </row>
    <row r="47">
      <c r="A47" s="2" t="s">
        <v>210</v>
      </c>
      <c r="B47" s="2" t="s">
        <v>210</v>
      </c>
      <c r="C47" s="2" t="s">
        <v>211</v>
      </c>
      <c r="D47" s="2" t="s">
        <v>212</v>
      </c>
      <c r="E47" s="2" t="s">
        <v>34</v>
      </c>
      <c r="F47" s="2" t="s">
        <v>61</v>
      </c>
      <c r="G47" s="2" t="s">
        <v>25</v>
      </c>
      <c r="H47" s="2"/>
      <c r="I47" s="24" t="s">
        <v>213</v>
      </c>
      <c r="J47" s="8"/>
      <c r="K47" s="2">
        <v>1.0</v>
      </c>
      <c r="L47" s="8">
        <f t="shared" si="5"/>
        <v>0</v>
      </c>
      <c r="M47" s="2"/>
      <c r="N47" s="2"/>
      <c r="O47" s="25" t="s">
        <v>214</v>
      </c>
      <c r="P47" s="2"/>
      <c r="Q47" s="4"/>
      <c r="R47" s="4"/>
      <c r="S47" s="4"/>
      <c r="T47" s="3" t="s">
        <v>30</v>
      </c>
      <c r="U47" s="4"/>
      <c r="V47" s="4"/>
    </row>
    <row r="48">
      <c r="A48" s="2" t="s">
        <v>215</v>
      </c>
      <c r="B48" s="2" t="s">
        <v>215</v>
      </c>
      <c r="C48" s="2" t="s">
        <v>216</v>
      </c>
      <c r="D48" s="2" t="s">
        <v>212</v>
      </c>
      <c r="E48" s="2" t="s">
        <v>34</v>
      </c>
      <c r="F48" s="2" t="s">
        <v>61</v>
      </c>
      <c r="G48" s="2" t="s">
        <v>25</v>
      </c>
      <c r="H48" s="8"/>
      <c r="I48" s="8"/>
      <c r="J48" s="8"/>
      <c r="K48" s="2">
        <v>1.0</v>
      </c>
      <c r="L48" s="8">
        <f t="shared" si="5"/>
        <v>0</v>
      </c>
      <c r="M48" s="26"/>
      <c r="N48" s="26"/>
      <c r="O48" s="8"/>
      <c r="P48" s="8"/>
      <c r="Q48" s="4"/>
      <c r="R48" s="4"/>
      <c r="S48" s="4"/>
      <c r="T48" s="3" t="s">
        <v>30</v>
      </c>
      <c r="U48" s="4"/>
      <c r="V48" s="4"/>
    </row>
    <row r="49">
      <c r="A49" s="3" t="s">
        <v>217</v>
      </c>
      <c r="B49" s="3" t="s">
        <v>217</v>
      </c>
      <c r="C49" s="3" t="s">
        <v>218</v>
      </c>
      <c r="D49" s="3" t="s">
        <v>212</v>
      </c>
      <c r="E49" s="3" t="s">
        <v>41</v>
      </c>
      <c r="F49" s="2" t="s">
        <v>61</v>
      </c>
      <c r="G49" s="3" t="s">
        <v>25</v>
      </c>
      <c r="I49" s="3" t="s">
        <v>219</v>
      </c>
      <c r="J49" s="4"/>
      <c r="K49" s="3">
        <v>1.0</v>
      </c>
      <c r="L49" s="8">
        <f t="shared" si="5"/>
        <v>0</v>
      </c>
      <c r="M49" s="4"/>
      <c r="N49" s="4"/>
      <c r="O49" s="10" t="s">
        <v>220</v>
      </c>
      <c r="P49" s="18"/>
      <c r="Q49" s="4"/>
      <c r="R49" s="4"/>
      <c r="S49" s="4"/>
      <c r="T49" s="3" t="s">
        <v>42</v>
      </c>
      <c r="U49" s="4"/>
      <c r="V49" s="4"/>
    </row>
    <row r="50">
      <c r="A50" s="3" t="s">
        <v>221</v>
      </c>
      <c r="B50" s="3" t="s">
        <v>221</v>
      </c>
      <c r="C50" s="3" t="s">
        <v>222</v>
      </c>
      <c r="D50" s="3" t="s">
        <v>212</v>
      </c>
      <c r="E50" s="3" t="s">
        <v>41</v>
      </c>
      <c r="F50" s="2" t="s">
        <v>61</v>
      </c>
      <c r="G50" s="3" t="s">
        <v>25</v>
      </c>
      <c r="I50" s="3" t="s">
        <v>219</v>
      </c>
      <c r="J50" s="4"/>
      <c r="K50" s="3">
        <v>1.0</v>
      </c>
      <c r="L50" s="8">
        <f t="shared" si="5"/>
        <v>0</v>
      </c>
      <c r="M50" s="4"/>
      <c r="N50" s="4"/>
      <c r="O50" s="25" t="s">
        <v>220</v>
      </c>
      <c r="P50" s="18"/>
      <c r="Q50" s="4"/>
      <c r="R50" s="4"/>
      <c r="S50" s="4"/>
      <c r="T50" s="3" t="s">
        <v>42</v>
      </c>
      <c r="U50" s="20"/>
      <c r="V50" s="20"/>
      <c r="W50" s="21"/>
      <c r="X50" s="21"/>
      <c r="Y50" s="21"/>
      <c r="Z50" s="21"/>
      <c r="AA50" s="21"/>
      <c r="AB50" s="21"/>
      <c r="AC50" s="21"/>
      <c r="AD50" s="21"/>
      <c r="AE50" s="21"/>
    </row>
    <row r="51">
      <c r="A51" s="3" t="s">
        <v>223</v>
      </c>
      <c r="B51" s="3" t="s">
        <v>223</v>
      </c>
      <c r="C51" s="3" t="s">
        <v>224</v>
      </c>
      <c r="D51" s="3" t="s">
        <v>212</v>
      </c>
      <c r="E51" s="3" t="s">
        <v>41</v>
      </c>
      <c r="F51" s="2" t="s">
        <v>61</v>
      </c>
      <c r="G51" s="3" t="s">
        <v>25</v>
      </c>
      <c r="I51" s="3" t="s">
        <v>219</v>
      </c>
      <c r="J51" s="4"/>
      <c r="K51" s="3">
        <v>1.0</v>
      </c>
      <c r="L51" s="8">
        <f t="shared" si="5"/>
        <v>0</v>
      </c>
      <c r="M51" s="4"/>
      <c r="N51" s="4"/>
      <c r="O51" s="25" t="s">
        <v>220</v>
      </c>
      <c r="P51" s="18"/>
      <c r="Q51" s="4"/>
      <c r="R51" s="4"/>
      <c r="S51" s="4"/>
      <c r="T51" s="3" t="s">
        <v>42</v>
      </c>
      <c r="U51" s="4"/>
      <c r="V51" s="4"/>
    </row>
    <row r="52">
      <c r="A52" s="3" t="s">
        <v>225</v>
      </c>
      <c r="B52" s="3" t="s">
        <v>225</v>
      </c>
      <c r="C52" s="3" t="s">
        <v>216</v>
      </c>
      <c r="D52" s="3" t="s">
        <v>212</v>
      </c>
      <c r="E52" s="3" t="s">
        <v>41</v>
      </c>
      <c r="F52" s="2" t="s">
        <v>61</v>
      </c>
      <c r="G52" s="3" t="s">
        <v>25</v>
      </c>
      <c r="H52" s="4"/>
      <c r="I52" s="4"/>
      <c r="J52" s="4"/>
      <c r="K52" s="3">
        <v>1.0</v>
      </c>
      <c r="L52" s="8">
        <f t="shared" si="5"/>
        <v>0</v>
      </c>
      <c r="M52" s="4"/>
      <c r="N52" s="4"/>
      <c r="O52" s="4"/>
      <c r="P52" s="18"/>
      <c r="Q52" s="4"/>
      <c r="R52" s="4"/>
      <c r="S52" s="4"/>
      <c r="T52" s="3" t="s">
        <v>42</v>
      </c>
      <c r="U52" s="4"/>
      <c r="V52" s="4"/>
    </row>
    <row r="53">
      <c r="A53" s="3" t="s">
        <v>226</v>
      </c>
      <c r="B53" s="3" t="s">
        <v>226</v>
      </c>
      <c r="C53" s="3" t="s">
        <v>227</v>
      </c>
      <c r="D53" s="3" t="s">
        <v>212</v>
      </c>
      <c r="E53" s="3" t="s">
        <v>41</v>
      </c>
      <c r="F53" s="2" t="s">
        <v>61</v>
      </c>
      <c r="G53" s="3" t="s">
        <v>25</v>
      </c>
      <c r="I53" s="3" t="s">
        <v>219</v>
      </c>
      <c r="J53" s="4"/>
      <c r="K53" s="3">
        <v>1.0</v>
      </c>
      <c r="L53" s="8">
        <f t="shared" si="5"/>
        <v>0</v>
      </c>
      <c r="M53" s="4"/>
      <c r="N53" s="4"/>
      <c r="O53" s="25" t="s">
        <v>220</v>
      </c>
      <c r="P53" s="18"/>
      <c r="Q53" s="4"/>
      <c r="R53" s="4"/>
      <c r="S53" s="4"/>
      <c r="T53" s="3" t="s">
        <v>42</v>
      </c>
      <c r="U53" s="4"/>
      <c r="V53" s="4"/>
    </row>
    <row r="54">
      <c r="A54" s="2" t="s">
        <v>228</v>
      </c>
      <c r="B54" s="2" t="s">
        <v>228</v>
      </c>
      <c r="C54" s="2" t="s">
        <v>229</v>
      </c>
      <c r="D54" s="2" t="s">
        <v>230</v>
      </c>
      <c r="E54" s="2" t="s">
        <v>156</v>
      </c>
      <c r="F54" s="2" t="s">
        <v>24</v>
      </c>
      <c r="G54" s="3" t="s">
        <v>25</v>
      </c>
      <c r="H54" s="3" t="s">
        <v>26</v>
      </c>
      <c r="I54" s="3" t="s">
        <v>231</v>
      </c>
      <c r="J54" s="4"/>
      <c r="K54" s="3">
        <v>1.0</v>
      </c>
      <c r="L54" s="8">
        <f t="shared" si="5"/>
        <v>0</v>
      </c>
      <c r="M54" s="3" t="s">
        <v>232</v>
      </c>
      <c r="N54" s="3">
        <v>3600.0</v>
      </c>
      <c r="O54" s="10" t="s">
        <v>233</v>
      </c>
      <c r="P54" s="18"/>
      <c r="Q54" s="4"/>
      <c r="R54" s="4"/>
      <c r="S54" s="4"/>
      <c r="T54" s="3" t="s">
        <v>30</v>
      </c>
      <c r="U54" s="4"/>
      <c r="V54" s="4"/>
    </row>
    <row r="55">
      <c r="A55" s="3"/>
      <c r="B55" s="4"/>
      <c r="C55" s="4"/>
      <c r="D55" s="3"/>
      <c r="E55" s="4"/>
      <c r="F55" s="2"/>
      <c r="G55" s="4"/>
      <c r="H55" s="4"/>
      <c r="I55" s="3"/>
      <c r="J55" s="19"/>
      <c r="K55" s="3"/>
      <c r="L55" s="4"/>
      <c r="M55" s="3"/>
      <c r="N55" s="4"/>
      <c r="O55" s="4"/>
      <c r="P55" s="18"/>
      <c r="Q55" s="4"/>
      <c r="R55" s="4"/>
      <c r="S55" s="4"/>
      <c r="T55" s="4"/>
      <c r="U55" s="4"/>
      <c r="V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18"/>
      <c r="Q56" s="4"/>
      <c r="R56" s="4"/>
      <c r="S56" s="4"/>
      <c r="T56" s="4"/>
      <c r="U56" s="4"/>
      <c r="V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18"/>
      <c r="Q57" s="4"/>
      <c r="R57" s="4"/>
      <c r="S57" s="4"/>
      <c r="T57" s="4"/>
      <c r="U57" s="4"/>
      <c r="V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18"/>
      <c r="Q58" s="4"/>
      <c r="R58" s="4"/>
      <c r="S58" s="4"/>
      <c r="T58" s="4"/>
      <c r="U58" s="4"/>
      <c r="V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18"/>
      <c r="Q59" s="4"/>
      <c r="R59" s="4"/>
      <c r="S59" s="4"/>
      <c r="T59" s="4"/>
      <c r="U59" s="4"/>
      <c r="V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18"/>
      <c r="Q60" s="4"/>
      <c r="R60" s="4"/>
      <c r="S60" s="4"/>
      <c r="T60" s="4"/>
      <c r="U60" s="4"/>
      <c r="V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18"/>
      <c r="Q61" s="4"/>
      <c r="R61" s="4"/>
      <c r="S61" s="4"/>
      <c r="T61" s="4"/>
      <c r="U61" s="4"/>
      <c r="V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18"/>
      <c r="Q62" s="4"/>
      <c r="R62" s="4"/>
      <c r="S62" s="4"/>
      <c r="T62" s="4"/>
      <c r="U62" s="4"/>
      <c r="V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18"/>
      <c r="Q63" s="4"/>
      <c r="R63" s="4"/>
      <c r="S63" s="4"/>
      <c r="T63" s="4"/>
      <c r="U63" s="4"/>
      <c r="V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18"/>
      <c r="Q64" s="4"/>
      <c r="R64" s="4"/>
      <c r="S64" s="4"/>
      <c r="T64" s="4"/>
      <c r="U64" s="4"/>
      <c r="V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18"/>
      <c r="Q65" s="4"/>
      <c r="R65" s="4"/>
      <c r="S65" s="4"/>
      <c r="T65" s="4"/>
      <c r="U65" s="4"/>
      <c r="V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18"/>
      <c r="Q66" s="4"/>
      <c r="R66" s="4"/>
      <c r="S66" s="4"/>
      <c r="T66" s="4"/>
      <c r="U66" s="4"/>
      <c r="V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18"/>
      <c r="Q67" s="4"/>
      <c r="R67" s="4"/>
      <c r="S67" s="4"/>
      <c r="T67" s="4"/>
      <c r="U67" s="4"/>
      <c r="V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18"/>
      <c r="Q68" s="4"/>
      <c r="R68" s="4"/>
      <c r="S68" s="4"/>
      <c r="T68" s="4"/>
      <c r="U68" s="4"/>
      <c r="V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18"/>
      <c r="Q69" s="4"/>
      <c r="R69" s="4"/>
      <c r="S69" s="4"/>
      <c r="T69" s="4"/>
      <c r="U69" s="4"/>
      <c r="V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18"/>
      <c r="Q70" s="4"/>
      <c r="R70" s="4"/>
      <c r="S70" s="4"/>
      <c r="T70" s="4"/>
      <c r="U70" s="4"/>
      <c r="V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18"/>
      <c r="Q71" s="4"/>
      <c r="R71" s="4"/>
      <c r="S71" s="4"/>
      <c r="T71" s="4"/>
      <c r="U71" s="4"/>
      <c r="V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18"/>
      <c r="Q72" s="4"/>
      <c r="R72" s="4"/>
      <c r="S72" s="4"/>
      <c r="T72" s="4"/>
      <c r="U72" s="4"/>
      <c r="V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18"/>
      <c r="Q73" s="4"/>
      <c r="R73" s="4"/>
      <c r="S73" s="4"/>
      <c r="T73" s="4"/>
      <c r="U73" s="4"/>
      <c r="V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18"/>
      <c r="Q74" s="4"/>
      <c r="R74" s="4"/>
      <c r="S74" s="4"/>
      <c r="T74" s="4"/>
      <c r="U74" s="4"/>
      <c r="V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18"/>
      <c r="Q75" s="4"/>
      <c r="R75" s="4"/>
      <c r="S75" s="4"/>
      <c r="T75" s="4"/>
      <c r="U75" s="4"/>
      <c r="V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18"/>
      <c r="Q76" s="4"/>
      <c r="R76" s="4"/>
      <c r="S76" s="4"/>
      <c r="T76" s="4"/>
      <c r="U76" s="4"/>
      <c r="V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18"/>
      <c r="Q77" s="4"/>
      <c r="R77" s="4"/>
      <c r="S77" s="4"/>
      <c r="T77" s="4"/>
      <c r="U77" s="4"/>
      <c r="V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18"/>
      <c r="Q78" s="4"/>
      <c r="R78" s="4"/>
      <c r="S78" s="4"/>
      <c r="T78" s="4"/>
      <c r="U78" s="4"/>
      <c r="V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18"/>
      <c r="Q79" s="4"/>
      <c r="R79" s="4"/>
      <c r="S79" s="4"/>
      <c r="T79" s="4"/>
      <c r="U79" s="4"/>
      <c r="V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18"/>
      <c r="Q80" s="4"/>
      <c r="R80" s="4"/>
      <c r="S80" s="4"/>
      <c r="T80" s="4"/>
      <c r="U80" s="4"/>
      <c r="V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18"/>
      <c r="Q81" s="4"/>
      <c r="R81" s="4"/>
      <c r="S81" s="4"/>
      <c r="T81" s="4"/>
      <c r="U81" s="4"/>
      <c r="V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18"/>
      <c r="Q82" s="4"/>
      <c r="R82" s="4"/>
      <c r="S82" s="4"/>
      <c r="T82" s="4"/>
      <c r="U82" s="4"/>
      <c r="V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18"/>
      <c r="Q83" s="4"/>
      <c r="R83" s="4"/>
      <c r="S83" s="4"/>
      <c r="T83" s="4"/>
      <c r="U83" s="4"/>
      <c r="V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18"/>
      <c r="Q84" s="4"/>
      <c r="R84" s="4"/>
      <c r="S84" s="4"/>
      <c r="T84" s="4"/>
      <c r="U84" s="4"/>
      <c r="V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18"/>
      <c r="Q85" s="4"/>
      <c r="R85" s="4"/>
      <c r="S85" s="4"/>
      <c r="T85" s="4"/>
      <c r="U85" s="4"/>
      <c r="V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18"/>
      <c r="Q86" s="4"/>
      <c r="R86" s="4"/>
      <c r="S86" s="4"/>
      <c r="T86" s="4"/>
      <c r="U86" s="4"/>
      <c r="V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18"/>
      <c r="Q87" s="4"/>
      <c r="R87" s="4"/>
      <c r="S87" s="4"/>
      <c r="T87" s="4"/>
      <c r="U87" s="4"/>
      <c r="V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18"/>
      <c r="Q88" s="4"/>
      <c r="R88" s="4"/>
      <c r="S88" s="4"/>
      <c r="T88" s="4"/>
      <c r="U88" s="4"/>
      <c r="V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18"/>
      <c r="Q89" s="4"/>
      <c r="R89" s="4"/>
      <c r="S89" s="4"/>
      <c r="T89" s="4"/>
      <c r="U89" s="4"/>
      <c r="V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18"/>
      <c r="Q90" s="4"/>
      <c r="R90" s="4"/>
      <c r="S90" s="4"/>
      <c r="T90" s="4"/>
      <c r="U90" s="4"/>
      <c r="V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18"/>
      <c r="Q91" s="4"/>
      <c r="R91" s="4"/>
      <c r="S91" s="4"/>
      <c r="T91" s="4"/>
      <c r="U91" s="4"/>
      <c r="V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18"/>
      <c r="Q92" s="4"/>
      <c r="R92" s="4"/>
      <c r="S92" s="4"/>
      <c r="T92" s="4"/>
      <c r="U92" s="4"/>
      <c r="V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18"/>
      <c r="Q93" s="4"/>
      <c r="R93" s="4"/>
      <c r="S93" s="4"/>
      <c r="T93" s="4"/>
      <c r="U93" s="4"/>
      <c r="V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18"/>
      <c r="Q94" s="4"/>
      <c r="R94" s="4"/>
      <c r="S94" s="4"/>
      <c r="T94" s="4"/>
      <c r="U94" s="4"/>
      <c r="V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18"/>
      <c r="Q95" s="4"/>
      <c r="R95" s="4"/>
      <c r="S95" s="4"/>
      <c r="T95" s="4"/>
      <c r="U95" s="4"/>
      <c r="V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18"/>
      <c r="Q96" s="4"/>
      <c r="R96" s="4"/>
      <c r="S96" s="4"/>
      <c r="T96" s="4"/>
      <c r="U96" s="4"/>
      <c r="V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18"/>
      <c r="Q97" s="4"/>
      <c r="R97" s="4"/>
      <c r="S97" s="4"/>
      <c r="T97" s="4"/>
      <c r="U97" s="4"/>
      <c r="V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18"/>
      <c r="Q98" s="4"/>
      <c r="R98" s="4"/>
      <c r="S98" s="4"/>
      <c r="T98" s="4"/>
      <c r="U98" s="4"/>
      <c r="V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18"/>
      <c r="Q99" s="4"/>
      <c r="R99" s="4"/>
      <c r="S99" s="4"/>
      <c r="T99" s="4"/>
      <c r="U99" s="4"/>
      <c r="V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18"/>
      <c r="Q100" s="4"/>
      <c r="R100" s="4"/>
      <c r="S100" s="4"/>
      <c r="T100" s="4"/>
      <c r="U100" s="4"/>
      <c r="V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18"/>
      <c r="Q101" s="4"/>
      <c r="R101" s="4"/>
      <c r="S101" s="4"/>
      <c r="T101" s="4"/>
      <c r="U101" s="4"/>
      <c r="V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18"/>
      <c r="Q102" s="4"/>
      <c r="R102" s="4"/>
      <c r="S102" s="4"/>
      <c r="T102" s="4"/>
      <c r="U102" s="4"/>
      <c r="V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18"/>
      <c r="Q103" s="4"/>
      <c r="R103" s="4"/>
      <c r="S103" s="4"/>
      <c r="T103" s="4"/>
      <c r="U103" s="4"/>
      <c r="V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18"/>
      <c r="Q104" s="4"/>
      <c r="R104" s="4"/>
      <c r="S104" s="4"/>
      <c r="T104" s="4"/>
      <c r="U104" s="4"/>
      <c r="V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18"/>
      <c r="Q105" s="4"/>
      <c r="R105" s="4"/>
      <c r="S105" s="4"/>
      <c r="T105" s="4"/>
      <c r="U105" s="4"/>
      <c r="V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18"/>
      <c r="Q106" s="4"/>
      <c r="R106" s="4"/>
      <c r="S106" s="4"/>
      <c r="T106" s="4"/>
      <c r="U106" s="4"/>
      <c r="V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18"/>
      <c r="Q107" s="4"/>
      <c r="R107" s="4"/>
      <c r="S107" s="4"/>
      <c r="T107" s="4"/>
      <c r="U107" s="4"/>
      <c r="V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18"/>
      <c r="Q108" s="4"/>
      <c r="R108" s="4"/>
      <c r="S108" s="4"/>
      <c r="T108" s="4"/>
      <c r="U108" s="4"/>
      <c r="V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18"/>
      <c r="Q109" s="4"/>
      <c r="R109" s="4"/>
      <c r="S109" s="4"/>
      <c r="T109" s="4"/>
      <c r="U109" s="4"/>
      <c r="V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18"/>
      <c r="Q110" s="4"/>
      <c r="R110" s="4"/>
      <c r="S110" s="4"/>
      <c r="T110" s="4"/>
      <c r="U110" s="4"/>
      <c r="V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18"/>
      <c r="Q111" s="4"/>
      <c r="R111" s="4"/>
      <c r="S111" s="4"/>
      <c r="T111" s="4"/>
      <c r="U111" s="4"/>
      <c r="V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18"/>
      <c r="Q112" s="4"/>
      <c r="R112" s="4"/>
      <c r="S112" s="4"/>
      <c r="T112" s="4"/>
      <c r="U112" s="4"/>
      <c r="V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18"/>
      <c r="Q113" s="4"/>
      <c r="R113" s="4"/>
      <c r="S113" s="4"/>
      <c r="T113" s="4"/>
      <c r="U113" s="4"/>
      <c r="V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18"/>
      <c r="Q114" s="4"/>
      <c r="R114" s="4"/>
      <c r="S114" s="4"/>
      <c r="T114" s="4"/>
      <c r="U114" s="4"/>
      <c r="V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8"/>
      <c r="Q115" s="4"/>
      <c r="R115" s="4"/>
      <c r="S115" s="4"/>
      <c r="T115" s="4"/>
      <c r="U115" s="4"/>
      <c r="V115" s="4"/>
    </row>
    <row r="116">
      <c r="P116" s="18"/>
    </row>
    <row r="117">
      <c r="P117" s="18"/>
    </row>
    <row r="118">
      <c r="P118" s="18"/>
    </row>
    <row r="119">
      <c r="P119" s="18"/>
    </row>
    <row r="120">
      <c r="P120" s="18"/>
    </row>
    <row r="121">
      <c r="P121" s="18"/>
    </row>
    <row r="122">
      <c r="P122" s="18"/>
    </row>
    <row r="123">
      <c r="P123" s="18"/>
    </row>
    <row r="124">
      <c r="P124" s="18"/>
    </row>
    <row r="125">
      <c r="P125" s="18"/>
    </row>
    <row r="126">
      <c r="P126" s="18"/>
    </row>
    <row r="127">
      <c r="P127" s="18"/>
    </row>
    <row r="128">
      <c r="P128" s="18"/>
    </row>
    <row r="129">
      <c r="P129" s="18"/>
    </row>
    <row r="130">
      <c r="P130" s="18"/>
    </row>
    <row r="131">
      <c r="P131" s="18"/>
    </row>
    <row r="132">
      <c r="P132" s="18"/>
    </row>
    <row r="133">
      <c r="P133" s="18"/>
    </row>
    <row r="134">
      <c r="P134" s="18"/>
    </row>
    <row r="135">
      <c r="P135" s="18"/>
    </row>
    <row r="136">
      <c r="P136" s="18"/>
    </row>
    <row r="137">
      <c r="P137" s="18"/>
    </row>
    <row r="138">
      <c r="P138" s="18"/>
    </row>
    <row r="139">
      <c r="P139" s="18"/>
    </row>
    <row r="140">
      <c r="P140" s="18"/>
    </row>
    <row r="141">
      <c r="P141" s="18"/>
    </row>
    <row r="142">
      <c r="P142" s="18"/>
    </row>
    <row r="143">
      <c r="P143" s="18"/>
    </row>
    <row r="144">
      <c r="P144" s="18"/>
    </row>
    <row r="145">
      <c r="P145" s="18"/>
    </row>
    <row r="146">
      <c r="P146" s="18"/>
    </row>
    <row r="147">
      <c r="P147" s="18"/>
    </row>
    <row r="148">
      <c r="P148" s="18"/>
    </row>
    <row r="149">
      <c r="P149" s="18"/>
    </row>
    <row r="150">
      <c r="P150" s="18"/>
    </row>
    <row r="151">
      <c r="P151" s="18"/>
    </row>
    <row r="152">
      <c r="P152" s="18"/>
    </row>
    <row r="153">
      <c r="P153" s="18"/>
    </row>
    <row r="154">
      <c r="P154" s="18"/>
    </row>
    <row r="155">
      <c r="P155" s="18"/>
    </row>
    <row r="156">
      <c r="P156" s="18"/>
    </row>
    <row r="157">
      <c r="P157" s="18"/>
    </row>
    <row r="158">
      <c r="P158" s="18"/>
    </row>
    <row r="159">
      <c r="P159" s="18"/>
    </row>
    <row r="160">
      <c r="P160" s="18"/>
    </row>
    <row r="161">
      <c r="P161" s="18"/>
    </row>
    <row r="162">
      <c r="P162" s="18"/>
    </row>
    <row r="163">
      <c r="P163" s="18"/>
    </row>
    <row r="164">
      <c r="P164" s="18"/>
    </row>
    <row r="165">
      <c r="P165" s="18"/>
    </row>
    <row r="166">
      <c r="P166" s="18"/>
    </row>
    <row r="167">
      <c r="P167" s="18"/>
    </row>
    <row r="168">
      <c r="P168" s="18"/>
    </row>
    <row r="169">
      <c r="P169" s="18"/>
    </row>
    <row r="170">
      <c r="P170" s="18"/>
    </row>
    <row r="171">
      <c r="P171" s="18"/>
    </row>
    <row r="172">
      <c r="P172" s="18"/>
    </row>
    <row r="173">
      <c r="P173" s="18"/>
    </row>
    <row r="174">
      <c r="P174" s="18"/>
    </row>
    <row r="175">
      <c r="P175" s="18"/>
    </row>
    <row r="176">
      <c r="P176" s="18"/>
    </row>
    <row r="177">
      <c r="P177" s="18"/>
    </row>
    <row r="178">
      <c r="P178" s="18"/>
    </row>
    <row r="179">
      <c r="P179" s="18"/>
    </row>
    <row r="180">
      <c r="P180" s="18"/>
    </row>
    <row r="181">
      <c r="P181" s="18"/>
    </row>
    <row r="182">
      <c r="P182" s="18"/>
    </row>
    <row r="183">
      <c r="P183" s="18"/>
    </row>
    <row r="184">
      <c r="P184" s="18"/>
    </row>
    <row r="185">
      <c r="P185" s="18"/>
    </row>
    <row r="186">
      <c r="P186" s="18"/>
    </row>
    <row r="187">
      <c r="P187" s="18"/>
    </row>
    <row r="188">
      <c r="P188" s="18"/>
    </row>
    <row r="189">
      <c r="P189" s="18"/>
    </row>
    <row r="190">
      <c r="P190" s="18"/>
    </row>
    <row r="191">
      <c r="P191" s="18"/>
    </row>
    <row r="192">
      <c r="P192" s="18"/>
    </row>
    <row r="193">
      <c r="P193" s="18"/>
    </row>
    <row r="194">
      <c r="P194" s="18"/>
    </row>
    <row r="195">
      <c r="P195" s="18"/>
    </row>
    <row r="196">
      <c r="P196" s="18"/>
    </row>
    <row r="197">
      <c r="P197" s="18"/>
    </row>
    <row r="198">
      <c r="P198" s="18"/>
    </row>
    <row r="199">
      <c r="P199" s="18"/>
    </row>
    <row r="200">
      <c r="P200" s="18"/>
    </row>
    <row r="201">
      <c r="P201" s="18"/>
    </row>
    <row r="202">
      <c r="P202" s="18"/>
    </row>
    <row r="203">
      <c r="P203" s="18"/>
    </row>
    <row r="204">
      <c r="P204" s="18"/>
    </row>
    <row r="205">
      <c r="P205" s="18"/>
    </row>
    <row r="206">
      <c r="P206" s="18"/>
    </row>
    <row r="207">
      <c r="P207" s="18"/>
    </row>
    <row r="208">
      <c r="P208" s="18"/>
    </row>
    <row r="209">
      <c r="P209" s="18"/>
    </row>
    <row r="210">
      <c r="P210" s="18"/>
    </row>
    <row r="211">
      <c r="P211" s="18"/>
    </row>
    <row r="212">
      <c r="P212" s="18"/>
    </row>
    <row r="213">
      <c r="P213" s="18"/>
    </row>
    <row r="214">
      <c r="P214" s="18"/>
    </row>
    <row r="215">
      <c r="P215" s="18"/>
    </row>
    <row r="216">
      <c r="P216" s="18"/>
    </row>
    <row r="217">
      <c r="P217" s="18"/>
    </row>
    <row r="218">
      <c r="P218" s="18"/>
    </row>
    <row r="219">
      <c r="P219" s="18"/>
    </row>
    <row r="220">
      <c r="P220" s="18"/>
    </row>
    <row r="221">
      <c r="P221" s="18"/>
    </row>
    <row r="222">
      <c r="P222" s="18"/>
    </row>
    <row r="223">
      <c r="P223" s="18"/>
    </row>
    <row r="224">
      <c r="P224" s="18"/>
    </row>
    <row r="225">
      <c r="P225" s="18"/>
    </row>
    <row r="226">
      <c r="P226" s="18"/>
    </row>
    <row r="227">
      <c r="P227" s="18"/>
    </row>
    <row r="228">
      <c r="P228" s="18"/>
    </row>
    <row r="229">
      <c r="P229" s="18"/>
    </row>
    <row r="230">
      <c r="P230" s="18"/>
    </row>
    <row r="231">
      <c r="P231" s="18"/>
    </row>
    <row r="232">
      <c r="P232" s="18"/>
    </row>
    <row r="233">
      <c r="P233" s="18"/>
    </row>
    <row r="234">
      <c r="P234" s="18"/>
    </row>
    <row r="235">
      <c r="P235" s="18"/>
    </row>
    <row r="236">
      <c r="P236" s="18"/>
    </row>
    <row r="237">
      <c r="P237" s="18"/>
    </row>
    <row r="238">
      <c r="P238" s="18"/>
    </row>
    <row r="239">
      <c r="P239" s="18"/>
    </row>
    <row r="240">
      <c r="P240" s="18"/>
    </row>
    <row r="241">
      <c r="P241" s="18"/>
    </row>
    <row r="242">
      <c r="P242" s="18"/>
    </row>
    <row r="243">
      <c r="P243" s="18"/>
    </row>
    <row r="244">
      <c r="P244" s="18"/>
    </row>
    <row r="245">
      <c r="P245" s="18"/>
    </row>
    <row r="246">
      <c r="P246" s="18"/>
    </row>
    <row r="247">
      <c r="P247" s="18"/>
    </row>
    <row r="248">
      <c r="P248" s="18"/>
    </row>
    <row r="249">
      <c r="P249" s="18"/>
    </row>
    <row r="250">
      <c r="P250" s="18"/>
    </row>
    <row r="251">
      <c r="P251" s="18"/>
    </row>
    <row r="252">
      <c r="P252" s="18"/>
    </row>
    <row r="253">
      <c r="P253" s="18"/>
    </row>
    <row r="254">
      <c r="P254" s="18"/>
    </row>
    <row r="255">
      <c r="P255" s="18"/>
    </row>
    <row r="256">
      <c r="P256" s="18"/>
    </row>
    <row r="257">
      <c r="P257" s="18"/>
    </row>
    <row r="258">
      <c r="P258" s="18"/>
    </row>
    <row r="259">
      <c r="P259" s="18"/>
    </row>
    <row r="260">
      <c r="P260" s="18"/>
    </row>
    <row r="261">
      <c r="P261" s="18"/>
    </row>
    <row r="262">
      <c r="P262" s="18"/>
    </row>
    <row r="263">
      <c r="P263" s="18"/>
    </row>
    <row r="264">
      <c r="P264" s="18"/>
    </row>
    <row r="265">
      <c r="P265" s="18"/>
    </row>
    <row r="266">
      <c r="P266" s="18"/>
    </row>
    <row r="267">
      <c r="P267" s="18"/>
    </row>
    <row r="268">
      <c r="P268" s="18"/>
    </row>
    <row r="269">
      <c r="P269" s="18"/>
    </row>
    <row r="270">
      <c r="P270" s="18"/>
    </row>
    <row r="271">
      <c r="P271" s="18"/>
    </row>
    <row r="272">
      <c r="P272" s="18"/>
    </row>
    <row r="273">
      <c r="P273" s="18"/>
    </row>
    <row r="274">
      <c r="P274" s="18"/>
    </row>
    <row r="275">
      <c r="P275" s="18"/>
    </row>
    <row r="276">
      <c r="P276" s="18"/>
    </row>
    <row r="277">
      <c r="P277" s="18"/>
    </row>
    <row r="278">
      <c r="P278" s="18"/>
    </row>
    <row r="279">
      <c r="P279" s="18"/>
    </row>
    <row r="280">
      <c r="P280" s="18"/>
    </row>
    <row r="281">
      <c r="P281" s="18"/>
    </row>
    <row r="282">
      <c r="P282" s="18"/>
    </row>
    <row r="283">
      <c r="P283" s="18"/>
    </row>
    <row r="284">
      <c r="P284" s="18"/>
    </row>
    <row r="285">
      <c r="P285" s="18"/>
    </row>
    <row r="286">
      <c r="P286" s="18"/>
    </row>
    <row r="287">
      <c r="P287" s="18"/>
    </row>
    <row r="288">
      <c r="P288" s="18"/>
    </row>
    <row r="289">
      <c r="P289" s="18"/>
    </row>
    <row r="290">
      <c r="P290" s="18"/>
    </row>
    <row r="291">
      <c r="P291" s="18"/>
    </row>
    <row r="292">
      <c r="P292" s="18"/>
    </row>
    <row r="293">
      <c r="P293" s="18"/>
    </row>
    <row r="294">
      <c r="P294" s="18"/>
    </row>
    <row r="295">
      <c r="P295" s="18"/>
    </row>
    <row r="296">
      <c r="P296" s="18"/>
    </row>
    <row r="297">
      <c r="P297" s="18"/>
    </row>
    <row r="298">
      <c r="P298" s="18"/>
    </row>
    <row r="299">
      <c r="P299" s="18"/>
    </row>
    <row r="300">
      <c r="P300" s="18"/>
    </row>
    <row r="301">
      <c r="P301" s="18"/>
    </row>
    <row r="302">
      <c r="P302" s="18"/>
    </row>
    <row r="303">
      <c r="P303" s="18"/>
    </row>
    <row r="304">
      <c r="P304" s="18"/>
    </row>
    <row r="305">
      <c r="P305" s="18"/>
    </row>
    <row r="306">
      <c r="P306" s="18"/>
    </row>
    <row r="307">
      <c r="P307" s="18"/>
    </row>
    <row r="308">
      <c r="P308" s="18"/>
    </row>
    <row r="309">
      <c r="P309" s="18"/>
    </row>
    <row r="310">
      <c r="P310" s="18"/>
    </row>
    <row r="311">
      <c r="P311" s="18"/>
    </row>
    <row r="312">
      <c r="P312" s="18"/>
    </row>
    <row r="313">
      <c r="P313" s="18"/>
    </row>
    <row r="314">
      <c r="P314" s="18"/>
    </row>
    <row r="315">
      <c r="P315" s="18"/>
    </row>
    <row r="316">
      <c r="P316" s="18"/>
    </row>
    <row r="317">
      <c r="P317" s="18"/>
    </row>
    <row r="318">
      <c r="P318" s="18"/>
    </row>
    <row r="319">
      <c r="P319" s="18"/>
    </row>
    <row r="320">
      <c r="P320" s="18"/>
    </row>
    <row r="321">
      <c r="P321" s="18"/>
    </row>
    <row r="322">
      <c r="P322" s="18"/>
    </row>
    <row r="323">
      <c r="P323" s="18"/>
    </row>
    <row r="324">
      <c r="P324" s="18"/>
    </row>
    <row r="325">
      <c r="P325" s="18"/>
    </row>
    <row r="326">
      <c r="P326" s="18"/>
    </row>
    <row r="327">
      <c r="P327" s="18"/>
    </row>
    <row r="328">
      <c r="P328" s="18"/>
    </row>
    <row r="329">
      <c r="P329" s="18"/>
    </row>
    <row r="330">
      <c r="P330" s="18"/>
    </row>
    <row r="331">
      <c r="P331" s="18"/>
    </row>
    <row r="332">
      <c r="P332" s="18"/>
    </row>
    <row r="333">
      <c r="P333" s="18"/>
    </row>
    <row r="334">
      <c r="P334" s="18"/>
    </row>
    <row r="335">
      <c r="P335" s="18"/>
    </row>
    <row r="336">
      <c r="P336" s="18"/>
    </row>
    <row r="337">
      <c r="P337" s="18"/>
    </row>
    <row r="338">
      <c r="P338" s="18"/>
    </row>
    <row r="339">
      <c r="P339" s="18"/>
    </row>
    <row r="340">
      <c r="P340" s="18"/>
    </row>
    <row r="341">
      <c r="P341" s="18"/>
    </row>
    <row r="342">
      <c r="P342" s="18"/>
    </row>
    <row r="343">
      <c r="P343" s="18"/>
    </row>
    <row r="344">
      <c r="P344" s="18"/>
    </row>
    <row r="345">
      <c r="P345" s="18"/>
    </row>
    <row r="346">
      <c r="P346" s="18"/>
    </row>
    <row r="347">
      <c r="P347" s="18"/>
    </row>
    <row r="348">
      <c r="P348" s="18"/>
    </row>
    <row r="349">
      <c r="P349" s="18"/>
    </row>
    <row r="350">
      <c r="P350" s="18"/>
    </row>
    <row r="351">
      <c r="P351" s="18"/>
    </row>
    <row r="352">
      <c r="P352" s="18"/>
    </row>
    <row r="353">
      <c r="P353" s="18"/>
    </row>
    <row r="354">
      <c r="P354" s="18"/>
    </row>
    <row r="355">
      <c r="P355" s="18"/>
    </row>
    <row r="356">
      <c r="P356" s="18"/>
    </row>
    <row r="357">
      <c r="P357" s="18"/>
    </row>
    <row r="358">
      <c r="P358" s="18"/>
    </row>
    <row r="359">
      <c r="P359" s="18"/>
    </row>
    <row r="360">
      <c r="P360" s="18"/>
    </row>
    <row r="361">
      <c r="P361" s="18"/>
    </row>
    <row r="362">
      <c r="P362" s="18"/>
    </row>
    <row r="363">
      <c r="P363" s="18"/>
    </row>
    <row r="364">
      <c r="P364" s="18"/>
    </row>
    <row r="365">
      <c r="P365" s="18"/>
    </row>
    <row r="366">
      <c r="P366" s="18"/>
    </row>
    <row r="367">
      <c r="P367" s="18"/>
    </row>
    <row r="368">
      <c r="P368" s="18"/>
    </row>
    <row r="369">
      <c r="P369" s="18"/>
    </row>
    <row r="370">
      <c r="P370" s="18"/>
    </row>
    <row r="371">
      <c r="P371" s="18"/>
    </row>
    <row r="372">
      <c r="P372" s="18"/>
    </row>
    <row r="373">
      <c r="P373" s="18"/>
    </row>
    <row r="374">
      <c r="P374" s="18"/>
    </row>
    <row r="375">
      <c r="P375" s="18"/>
    </row>
    <row r="376">
      <c r="P376" s="18"/>
    </row>
    <row r="377">
      <c r="P377" s="18"/>
    </row>
    <row r="378">
      <c r="P378" s="18"/>
    </row>
    <row r="379">
      <c r="P379" s="18"/>
    </row>
    <row r="380">
      <c r="P380" s="18"/>
    </row>
    <row r="381">
      <c r="P381" s="18"/>
    </row>
    <row r="382">
      <c r="P382" s="18"/>
    </row>
    <row r="383">
      <c r="P383" s="18"/>
    </row>
    <row r="384">
      <c r="P384" s="18"/>
    </row>
    <row r="385">
      <c r="P385" s="18"/>
    </row>
    <row r="386">
      <c r="P386" s="18"/>
    </row>
    <row r="387">
      <c r="P387" s="18"/>
    </row>
    <row r="388">
      <c r="P388" s="18"/>
    </row>
    <row r="389">
      <c r="P389" s="18"/>
    </row>
    <row r="390">
      <c r="P390" s="18"/>
    </row>
    <row r="391">
      <c r="P391" s="18"/>
    </row>
    <row r="392">
      <c r="P392" s="18"/>
    </row>
    <row r="393">
      <c r="P393" s="18"/>
    </row>
    <row r="394">
      <c r="P394" s="18"/>
    </row>
    <row r="395">
      <c r="P395" s="18"/>
    </row>
    <row r="396">
      <c r="P396" s="18"/>
    </row>
    <row r="397">
      <c r="P397" s="18"/>
    </row>
    <row r="398">
      <c r="P398" s="18"/>
    </row>
    <row r="399">
      <c r="P399" s="18"/>
    </row>
    <row r="400">
      <c r="P400" s="18"/>
    </row>
    <row r="401">
      <c r="P401" s="18"/>
    </row>
    <row r="402">
      <c r="P402" s="18"/>
    </row>
    <row r="403">
      <c r="P403" s="18"/>
    </row>
    <row r="404">
      <c r="P404" s="18"/>
    </row>
    <row r="405">
      <c r="P405" s="18"/>
    </row>
    <row r="406">
      <c r="P406" s="18"/>
    </row>
    <row r="407">
      <c r="P407" s="18"/>
    </row>
    <row r="408">
      <c r="P408" s="18"/>
    </row>
    <row r="409">
      <c r="P409" s="18"/>
    </row>
    <row r="410">
      <c r="P410" s="18"/>
    </row>
    <row r="411">
      <c r="P411" s="18"/>
    </row>
    <row r="412">
      <c r="P412" s="18"/>
    </row>
    <row r="413">
      <c r="P413" s="18"/>
    </row>
    <row r="414">
      <c r="P414" s="18"/>
    </row>
    <row r="415">
      <c r="P415" s="18"/>
    </row>
    <row r="416">
      <c r="P416" s="18"/>
    </row>
    <row r="417">
      <c r="P417" s="18"/>
    </row>
    <row r="418">
      <c r="P418" s="18"/>
    </row>
    <row r="419">
      <c r="P419" s="18"/>
    </row>
    <row r="420">
      <c r="P420" s="18"/>
    </row>
    <row r="421">
      <c r="P421" s="18"/>
    </row>
    <row r="422">
      <c r="P422" s="18"/>
    </row>
    <row r="423">
      <c r="P423" s="18"/>
    </row>
    <row r="424">
      <c r="P424" s="18"/>
    </row>
    <row r="425">
      <c r="P425" s="18"/>
    </row>
    <row r="426">
      <c r="P426" s="18"/>
    </row>
    <row r="427">
      <c r="P427" s="18"/>
    </row>
    <row r="428">
      <c r="P428" s="18"/>
    </row>
    <row r="429">
      <c r="P429" s="18"/>
    </row>
    <row r="430">
      <c r="P430" s="18"/>
    </row>
    <row r="431">
      <c r="P431" s="18"/>
    </row>
    <row r="432">
      <c r="P432" s="18"/>
    </row>
    <row r="433">
      <c r="P433" s="18"/>
    </row>
    <row r="434">
      <c r="P434" s="18"/>
    </row>
    <row r="435">
      <c r="P435" s="18"/>
    </row>
    <row r="436">
      <c r="P436" s="18"/>
    </row>
    <row r="437">
      <c r="P437" s="18"/>
    </row>
    <row r="438">
      <c r="P438" s="18"/>
    </row>
    <row r="439">
      <c r="P439" s="18"/>
    </row>
    <row r="440">
      <c r="P440" s="18"/>
    </row>
    <row r="441">
      <c r="P441" s="18"/>
    </row>
    <row r="442">
      <c r="P442" s="18"/>
    </row>
    <row r="443">
      <c r="P443" s="18"/>
    </row>
    <row r="444">
      <c r="P444" s="18"/>
    </row>
    <row r="445">
      <c r="P445" s="18"/>
    </row>
    <row r="446">
      <c r="P446" s="18"/>
    </row>
    <row r="447">
      <c r="P447" s="18"/>
    </row>
    <row r="448">
      <c r="P448" s="18"/>
    </row>
    <row r="449">
      <c r="P449" s="18"/>
    </row>
    <row r="450">
      <c r="P450" s="18"/>
    </row>
    <row r="451">
      <c r="P451" s="18"/>
    </row>
    <row r="452">
      <c r="P452" s="18"/>
    </row>
    <row r="453">
      <c r="P453" s="18"/>
    </row>
    <row r="454">
      <c r="P454" s="18"/>
    </row>
    <row r="455">
      <c r="P455" s="18"/>
    </row>
    <row r="456">
      <c r="P456" s="18"/>
    </row>
    <row r="457">
      <c r="P457" s="18"/>
    </row>
    <row r="458">
      <c r="P458" s="18"/>
    </row>
    <row r="459">
      <c r="P459" s="18"/>
    </row>
    <row r="460">
      <c r="P460" s="18"/>
    </row>
    <row r="461">
      <c r="P461" s="18"/>
    </row>
    <row r="462">
      <c r="P462" s="18"/>
    </row>
    <row r="463">
      <c r="P463" s="18"/>
    </row>
    <row r="464">
      <c r="P464" s="18"/>
    </row>
    <row r="465">
      <c r="P465" s="18"/>
    </row>
    <row r="466">
      <c r="P466" s="18"/>
    </row>
    <row r="467">
      <c r="P467" s="18"/>
    </row>
    <row r="468">
      <c r="P468" s="18"/>
    </row>
    <row r="469">
      <c r="P469" s="18"/>
    </row>
    <row r="470">
      <c r="P470" s="18"/>
    </row>
    <row r="471">
      <c r="P471" s="18"/>
    </row>
    <row r="472">
      <c r="P472" s="18"/>
    </row>
    <row r="473">
      <c r="P473" s="18"/>
    </row>
    <row r="474">
      <c r="P474" s="18"/>
    </row>
    <row r="475">
      <c r="P475" s="18"/>
    </row>
    <row r="476">
      <c r="P476" s="18"/>
    </row>
    <row r="477">
      <c r="P477" s="18"/>
    </row>
    <row r="478">
      <c r="P478" s="18"/>
    </row>
    <row r="479">
      <c r="P479" s="18"/>
    </row>
    <row r="480">
      <c r="P480" s="18"/>
    </row>
    <row r="481">
      <c r="P481" s="18"/>
    </row>
    <row r="482">
      <c r="P482" s="18"/>
    </row>
    <row r="483">
      <c r="P483" s="18"/>
    </row>
    <row r="484">
      <c r="P484" s="18"/>
    </row>
    <row r="485">
      <c r="P485" s="18"/>
    </row>
    <row r="486">
      <c r="P486" s="18"/>
    </row>
    <row r="487">
      <c r="P487" s="18"/>
    </row>
    <row r="488">
      <c r="P488" s="18"/>
    </row>
    <row r="489">
      <c r="P489" s="18"/>
    </row>
    <row r="490">
      <c r="P490" s="18"/>
    </row>
    <row r="491">
      <c r="P491" s="18"/>
    </row>
    <row r="492">
      <c r="P492" s="18"/>
    </row>
    <row r="493">
      <c r="P493" s="18"/>
    </row>
    <row r="494">
      <c r="P494" s="18"/>
    </row>
    <row r="495">
      <c r="P495" s="18"/>
    </row>
    <row r="496">
      <c r="P496" s="18"/>
    </row>
    <row r="497">
      <c r="P497" s="18"/>
    </row>
    <row r="498">
      <c r="P498" s="18"/>
    </row>
    <row r="499">
      <c r="P499" s="18"/>
    </row>
    <row r="500">
      <c r="P500" s="18"/>
    </row>
    <row r="501">
      <c r="P501" s="18"/>
    </row>
    <row r="502">
      <c r="P502" s="18"/>
    </row>
    <row r="503">
      <c r="P503" s="18"/>
    </row>
    <row r="504">
      <c r="P504" s="18"/>
    </row>
    <row r="505">
      <c r="P505" s="18"/>
    </row>
    <row r="506">
      <c r="P506" s="18"/>
    </row>
    <row r="507">
      <c r="P507" s="18"/>
    </row>
    <row r="508">
      <c r="P508" s="18"/>
    </row>
    <row r="509">
      <c r="P509" s="18"/>
    </row>
    <row r="510">
      <c r="P510" s="18"/>
    </row>
    <row r="511">
      <c r="P511" s="18"/>
    </row>
    <row r="512">
      <c r="P512" s="18"/>
    </row>
    <row r="513">
      <c r="P513" s="18"/>
    </row>
    <row r="514">
      <c r="P514" s="18"/>
    </row>
    <row r="515">
      <c r="P515" s="18"/>
    </row>
    <row r="516">
      <c r="P516" s="18"/>
    </row>
    <row r="517">
      <c r="P517" s="18"/>
    </row>
    <row r="518">
      <c r="P518" s="18"/>
    </row>
    <row r="519">
      <c r="P519" s="18"/>
    </row>
    <row r="520">
      <c r="P520" s="18"/>
    </row>
    <row r="521">
      <c r="P521" s="18"/>
    </row>
    <row r="522">
      <c r="P522" s="18"/>
    </row>
    <row r="523">
      <c r="P523" s="18"/>
    </row>
    <row r="524">
      <c r="P524" s="18"/>
    </row>
    <row r="525">
      <c r="P525" s="18"/>
    </row>
    <row r="526">
      <c r="P526" s="18"/>
    </row>
    <row r="527">
      <c r="P527" s="18"/>
    </row>
    <row r="528">
      <c r="P528" s="18"/>
    </row>
    <row r="529">
      <c r="P529" s="18"/>
    </row>
    <row r="530">
      <c r="P530" s="18"/>
    </row>
    <row r="531">
      <c r="P531" s="18"/>
    </row>
    <row r="532">
      <c r="P532" s="18"/>
    </row>
    <row r="533">
      <c r="P533" s="18"/>
    </row>
    <row r="534">
      <c r="P534" s="18"/>
    </row>
    <row r="535">
      <c r="P535" s="18"/>
    </row>
    <row r="536">
      <c r="P536" s="18"/>
    </row>
    <row r="537">
      <c r="P537" s="18"/>
    </row>
    <row r="538">
      <c r="P538" s="18"/>
    </row>
    <row r="539">
      <c r="P539" s="18"/>
    </row>
    <row r="540">
      <c r="P540" s="18"/>
    </row>
    <row r="541">
      <c r="P541" s="18"/>
    </row>
    <row r="542">
      <c r="P542" s="18"/>
    </row>
    <row r="543">
      <c r="P543" s="18"/>
    </row>
    <row r="544">
      <c r="P544" s="18"/>
    </row>
    <row r="545">
      <c r="P545" s="18"/>
    </row>
    <row r="546">
      <c r="P546" s="18"/>
    </row>
    <row r="547">
      <c r="P547" s="18"/>
    </row>
    <row r="548">
      <c r="P548" s="18"/>
    </row>
    <row r="549">
      <c r="P549" s="18"/>
    </row>
    <row r="550">
      <c r="P550" s="18"/>
    </row>
    <row r="551">
      <c r="P551" s="18"/>
    </row>
    <row r="552">
      <c r="P552" s="18"/>
    </row>
    <row r="553">
      <c r="P553" s="18"/>
    </row>
    <row r="554">
      <c r="P554" s="18"/>
    </row>
    <row r="555">
      <c r="P555" s="18"/>
    </row>
    <row r="556">
      <c r="P556" s="18"/>
    </row>
    <row r="557">
      <c r="P557" s="18"/>
    </row>
    <row r="558">
      <c r="P558" s="18"/>
    </row>
    <row r="559">
      <c r="P559" s="18"/>
    </row>
    <row r="560">
      <c r="P560" s="18"/>
    </row>
    <row r="561">
      <c r="P561" s="18"/>
    </row>
    <row r="562">
      <c r="P562" s="18"/>
    </row>
    <row r="563">
      <c r="P563" s="18"/>
    </row>
    <row r="564">
      <c r="P564" s="18"/>
    </row>
    <row r="565">
      <c r="P565" s="18"/>
    </row>
    <row r="566">
      <c r="P566" s="18"/>
    </row>
    <row r="567">
      <c r="P567" s="18"/>
    </row>
    <row r="568">
      <c r="P568" s="18"/>
    </row>
    <row r="569">
      <c r="P569" s="18"/>
    </row>
    <row r="570">
      <c r="P570" s="18"/>
    </row>
    <row r="571">
      <c r="P571" s="18"/>
    </row>
    <row r="572">
      <c r="P572" s="18"/>
    </row>
    <row r="573">
      <c r="P573" s="18"/>
    </row>
    <row r="574">
      <c r="P574" s="18"/>
    </row>
    <row r="575">
      <c r="P575" s="18"/>
    </row>
    <row r="576">
      <c r="P576" s="18"/>
    </row>
    <row r="577">
      <c r="P577" s="18"/>
    </row>
    <row r="578">
      <c r="P578" s="18"/>
    </row>
    <row r="579">
      <c r="P579" s="18"/>
    </row>
    <row r="580">
      <c r="P580" s="18"/>
    </row>
    <row r="581">
      <c r="P581" s="18"/>
    </row>
    <row r="582">
      <c r="P582" s="18"/>
    </row>
    <row r="583">
      <c r="P583" s="18"/>
    </row>
    <row r="584">
      <c r="P584" s="18"/>
    </row>
    <row r="585">
      <c r="P585" s="18"/>
    </row>
    <row r="586">
      <c r="P586" s="18"/>
    </row>
    <row r="587">
      <c r="P587" s="18"/>
    </row>
    <row r="588">
      <c r="P588" s="18"/>
    </row>
    <row r="589">
      <c r="P589" s="18"/>
    </row>
    <row r="590">
      <c r="P590" s="18"/>
    </row>
    <row r="591">
      <c r="P591" s="18"/>
    </row>
    <row r="592">
      <c r="P592" s="18"/>
    </row>
    <row r="593">
      <c r="P593" s="18"/>
    </row>
    <row r="594">
      <c r="P594" s="18"/>
    </row>
    <row r="595">
      <c r="P595" s="18"/>
    </row>
    <row r="596">
      <c r="P596" s="18"/>
    </row>
    <row r="597">
      <c r="P597" s="18"/>
    </row>
    <row r="598">
      <c r="P598" s="18"/>
    </row>
    <row r="599">
      <c r="P599" s="18"/>
    </row>
    <row r="600">
      <c r="P600" s="18"/>
    </row>
    <row r="601">
      <c r="P601" s="18"/>
    </row>
    <row r="602">
      <c r="P602" s="18"/>
    </row>
    <row r="603">
      <c r="P603" s="18"/>
    </row>
    <row r="604">
      <c r="P604" s="18"/>
    </row>
    <row r="605">
      <c r="P605" s="18"/>
    </row>
    <row r="606">
      <c r="P606" s="18"/>
    </row>
    <row r="607">
      <c r="P607" s="18"/>
    </row>
    <row r="608">
      <c r="P608" s="18"/>
    </row>
    <row r="609">
      <c r="P609" s="18"/>
    </row>
    <row r="610">
      <c r="P610" s="18"/>
    </row>
    <row r="611">
      <c r="P611" s="18"/>
    </row>
    <row r="612">
      <c r="P612" s="18"/>
    </row>
    <row r="613">
      <c r="P613" s="18"/>
    </row>
    <row r="614">
      <c r="P614" s="18"/>
    </row>
    <row r="615">
      <c r="P615" s="18"/>
    </row>
    <row r="616">
      <c r="P616" s="18"/>
    </row>
    <row r="617">
      <c r="P617" s="18"/>
    </row>
    <row r="618">
      <c r="P618" s="18"/>
    </row>
    <row r="619">
      <c r="P619" s="18"/>
    </row>
    <row r="620">
      <c r="P620" s="18"/>
    </row>
    <row r="621">
      <c r="P621" s="18"/>
    </row>
    <row r="622">
      <c r="P622" s="18"/>
    </row>
    <row r="623">
      <c r="P623" s="18"/>
    </row>
    <row r="624">
      <c r="P624" s="18"/>
    </row>
    <row r="625">
      <c r="P625" s="18"/>
    </row>
    <row r="626">
      <c r="P626" s="18"/>
    </row>
    <row r="627">
      <c r="P627" s="18"/>
    </row>
    <row r="628">
      <c r="P628" s="18"/>
    </row>
    <row r="629">
      <c r="P629" s="18"/>
    </row>
    <row r="630">
      <c r="P630" s="18"/>
    </row>
    <row r="631">
      <c r="P631" s="18"/>
    </row>
    <row r="632">
      <c r="P632" s="18"/>
    </row>
    <row r="633">
      <c r="P633" s="18"/>
    </row>
    <row r="634">
      <c r="P634" s="18"/>
    </row>
    <row r="635">
      <c r="P635" s="18"/>
    </row>
    <row r="636">
      <c r="P636" s="18"/>
    </row>
    <row r="637">
      <c r="P637" s="18"/>
    </row>
    <row r="638">
      <c r="P638" s="18"/>
    </row>
    <row r="639">
      <c r="P639" s="18"/>
    </row>
    <row r="640">
      <c r="P640" s="18"/>
    </row>
    <row r="641">
      <c r="P641" s="18"/>
    </row>
    <row r="642">
      <c r="P642" s="18"/>
    </row>
    <row r="643">
      <c r="P643" s="18"/>
    </row>
    <row r="644">
      <c r="P644" s="18"/>
    </row>
    <row r="645">
      <c r="P645" s="18"/>
    </row>
    <row r="646">
      <c r="P646" s="18"/>
    </row>
    <row r="647">
      <c r="P647" s="18"/>
    </row>
    <row r="648">
      <c r="P648" s="18"/>
    </row>
    <row r="649">
      <c r="P649" s="18"/>
    </row>
    <row r="650">
      <c r="P650" s="18"/>
    </row>
    <row r="651">
      <c r="P651" s="18"/>
    </row>
    <row r="652">
      <c r="P652" s="18"/>
    </row>
    <row r="653">
      <c r="P653" s="18"/>
    </row>
    <row r="654">
      <c r="P654" s="18"/>
    </row>
    <row r="655">
      <c r="P655" s="18"/>
    </row>
    <row r="656">
      <c r="P656" s="18"/>
    </row>
    <row r="657">
      <c r="P657" s="18"/>
    </row>
    <row r="658">
      <c r="P658" s="18"/>
    </row>
    <row r="659">
      <c r="P659" s="18"/>
    </row>
    <row r="660">
      <c r="P660" s="18"/>
    </row>
    <row r="661">
      <c r="P661" s="18"/>
    </row>
    <row r="662">
      <c r="P662" s="18"/>
    </row>
    <row r="663">
      <c r="P663" s="18"/>
    </row>
    <row r="664">
      <c r="P664" s="18"/>
    </row>
    <row r="665">
      <c r="P665" s="18"/>
    </row>
    <row r="666">
      <c r="P666" s="18"/>
    </row>
    <row r="667">
      <c r="P667" s="18"/>
    </row>
    <row r="668">
      <c r="P668" s="18"/>
    </row>
    <row r="669">
      <c r="P669" s="18"/>
    </row>
    <row r="670">
      <c r="P670" s="18"/>
    </row>
    <row r="671">
      <c r="P671" s="18"/>
    </row>
    <row r="672">
      <c r="P672" s="18"/>
    </row>
    <row r="673">
      <c r="P673" s="18"/>
    </row>
    <row r="674">
      <c r="P674" s="18"/>
    </row>
    <row r="675">
      <c r="P675" s="18"/>
    </row>
    <row r="676">
      <c r="P676" s="18"/>
    </row>
    <row r="677">
      <c r="P677" s="18"/>
    </row>
    <row r="678">
      <c r="P678" s="18"/>
    </row>
    <row r="679">
      <c r="P679" s="18"/>
    </row>
    <row r="680">
      <c r="P680" s="18"/>
    </row>
    <row r="681">
      <c r="P681" s="18"/>
    </row>
    <row r="682">
      <c r="P682" s="18"/>
    </row>
    <row r="683">
      <c r="P683" s="18"/>
    </row>
    <row r="684">
      <c r="P684" s="18"/>
    </row>
    <row r="685">
      <c r="P685" s="18"/>
    </row>
    <row r="686">
      <c r="P686" s="18"/>
    </row>
    <row r="687">
      <c r="P687" s="18"/>
    </row>
    <row r="688">
      <c r="P688" s="18"/>
    </row>
    <row r="689">
      <c r="P689" s="18"/>
    </row>
    <row r="690">
      <c r="P690" s="18"/>
    </row>
    <row r="691">
      <c r="P691" s="18"/>
    </row>
    <row r="692">
      <c r="P692" s="18"/>
    </row>
    <row r="693">
      <c r="P693" s="18"/>
    </row>
    <row r="694">
      <c r="P694" s="18"/>
    </row>
    <row r="695">
      <c r="P695" s="18"/>
    </row>
    <row r="696">
      <c r="P696" s="18"/>
    </row>
    <row r="697">
      <c r="P697" s="18"/>
    </row>
    <row r="698">
      <c r="P698" s="18"/>
    </row>
    <row r="699">
      <c r="P699" s="18"/>
    </row>
    <row r="700">
      <c r="P700" s="18"/>
    </row>
    <row r="701">
      <c r="P701" s="18"/>
    </row>
    <row r="702">
      <c r="P702" s="18"/>
    </row>
    <row r="703">
      <c r="P703" s="18"/>
    </row>
    <row r="704">
      <c r="P704" s="18"/>
    </row>
    <row r="705">
      <c r="P705" s="18"/>
    </row>
    <row r="706">
      <c r="P706" s="18"/>
    </row>
    <row r="707">
      <c r="P707" s="18"/>
    </row>
    <row r="708">
      <c r="P708" s="18"/>
    </row>
    <row r="709">
      <c r="P709" s="18"/>
    </row>
    <row r="710">
      <c r="P710" s="18"/>
    </row>
    <row r="711">
      <c r="P711" s="18"/>
    </row>
    <row r="712">
      <c r="P712" s="18"/>
    </row>
    <row r="713">
      <c r="P713" s="18"/>
    </row>
    <row r="714">
      <c r="P714" s="18"/>
    </row>
    <row r="715">
      <c r="P715" s="18"/>
    </row>
    <row r="716">
      <c r="P716" s="18"/>
    </row>
    <row r="717">
      <c r="P717" s="18"/>
    </row>
    <row r="718">
      <c r="P718" s="18"/>
    </row>
    <row r="719">
      <c r="P719" s="18"/>
    </row>
    <row r="720">
      <c r="P720" s="18"/>
    </row>
    <row r="721">
      <c r="P721" s="18"/>
    </row>
    <row r="722">
      <c r="P722" s="18"/>
    </row>
    <row r="723">
      <c r="P723" s="18"/>
    </row>
    <row r="724">
      <c r="P724" s="18"/>
    </row>
    <row r="725">
      <c r="P725" s="18"/>
    </row>
    <row r="726">
      <c r="P726" s="18"/>
    </row>
    <row r="727">
      <c r="P727" s="18"/>
    </row>
    <row r="728">
      <c r="P728" s="18"/>
    </row>
    <row r="729">
      <c r="P729" s="18"/>
    </row>
    <row r="730">
      <c r="P730" s="18"/>
    </row>
    <row r="731">
      <c r="P731" s="18"/>
    </row>
    <row r="732">
      <c r="P732" s="18"/>
    </row>
    <row r="733">
      <c r="P733" s="18"/>
    </row>
    <row r="734">
      <c r="P734" s="18"/>
    </row>
    <row r="735">
      <c r="P735" s="18"/>
    </row>
    <row r="736">
      <c r="P736" s="18"/>
    </row>
    <row r="737">
      <c r="P737" s="18"/>
    </row>
    <row r="738">
      <c r="P738" s="18"/>
    </row>
    <row r="739">
      <c r="P739" s="18"/>
    </row>
    <row r="740">
      <c r="P740" s="18"/>
    </row>
    <row r="741">
      <c r="P741" s="18"/>
    </row>
    <row r="742">
      <c r="P742" s="18"/>
    </row>
    <row r="743">
      <c r="P743" s="18"/>
    </row>
    <row r="744">
      <c r="P744" s="18"/>
    </row>
    <row r="745">
      <c r="P745" s="18"/>
    </row>
    <row r="746">
      <c r="P746" s="18"/>
    </row>
    <row r="747">
      <c r="P747" s="18"/>
    </row>
    <row r="748">
      <c r="P748" s="18"/>
    </row>
    <row r="749">
      <c r="P749" s="18"/>
    </row>
    <row r="750">
      <c r="P750" s="18"/>
    </row>
    <row r="751">
      <c r="P751" s="18"/>
    </row>
    <row r="752">
      <c r="P752" s="18"/>
    </row>
    <row r="753">
      <c r="P753" s="18"/>
    </row>
    <row r="754">
      <c r="P754" s="18"/>
    </row>
    <row r="755">
      <c r="P755" s="18"/>
    </row>
    <row r="756">
      <c r="P756" s="18"/>
    </row>
    <row r="757">
      <c r="P757" s="18"/>
    </row>
    <row r="758">
      <c r="P758" s="18"/>
    </row>
    <row r="759">
      <c r="P759" s="18"/>
    </row>
    <row r="760">
      <c r="P760" s="18"/>
    </row>
    <row r="761">
      <c r="P761" s="18"/>
    </row>
    <row r="762">
      <c r="P762" s="18"/>
    </row>
    <row r="763">
      <c r="P763" s="18"/>
    </row>
    <row r="764">
      <c r="P764" s="18"/>
    </row>
    <row r="765">
      <c r="P765" s="18"/>
    </row>
    <row r="766">
      <c r="P766" s="18"/>
    </row>
    <row r="767">
      <c r="P767" s="18"/>
    </row>
    <row r="768">
      <c r="P768" s="18"/>
    </row>
    <row r="769">
      <c r="P769" s="18"/>
    </row>
    <row r="770">
      <c r="P770" s="18"/>
    </row>
    <row r="771">
      <c r="P771" s="18"/>
    </row>
    <row r="772">
      <c r="P772" s="18"/>
    </row>
    <row r="773">
      <c r="P773" s="18"/>
    </row>
    <row r="774">
      <c r="P774" s="18"/>
    </row>
    <row r="775">
      <c r="P775" s="18"/>
    </row>
    <row r="776">
      <c r="P776" s="18"/>
    </row>
    <row r="777">
      <c r="P777" s="18"/>
    </row>
    <row r="778">
      <c r="P778" s="18"/>
    </row>
    <row r="779">
      <c r="P779" s="18"/>
    </row>
    <row r="780">
      <c r="P780" s="18"/>
    </row>
    <row r="781">
      <c r="P781" s="18"/>
    </row>
    <row r="782">
      <c r="P782" s="18"/>
    </row>
    <row r="783">
      <c r="P783" s="18"/>
    </row>
    <row r="784">
      <c r="P784" s="18"/>
    </row>
    <row r="785">
      <c r="P785" s="18"/>
    </row>
    <row r="786">
      <c r="P786" s="18"/>
    </row>
    <row r="787">
      <c r="P787" s="18"/>
    </row>
    <row r="788">
      <c r="P788" s="18"/>
    </row>
    <row r="789">
      <c r="P789" s="18"/>
    </row>
    <row r="790">
      <c r="P790" s="18"/>
    </row>
    <row r="791">
      <c r="P791" s="18"/>
    </row>
    <row r="792">
      <c r="P792" s="18"/>
    </row>
    <row r="793">
      <c r="P793" s="18"/>
    </row>
    <row r="794">
      <c r="P794" s="18"/>
    </row>
    <row r="795">
      <c r="P795" s="18"/>
    </row>
    <row r="796">
      <c r="P796" s="18"/>
    </row>
    <row r="797">
      <c r="P797" s="18"/>
    </row>
    <row r="798">
      <c r="P798" s="18"/>
    </row>
    <row r="799">
      <c r="P799" s="18"/>
    </row>
    <row r="800">
      <c r="P800" s="18"/>
    </row>
    <row r="801">
      <c r="P801" s="18"/>
    </row>
    <row r="802">
      <c r="P802" s="18"/>
    </row>
    <row r="803">
      <c r="P803" s="18"/>
    </row>
    <row r="804">
      <c r="P804" s="18"/>
    </row>
    <row r="805">
      <c r="P805" s="18"/>
    </row>
    <row r="806">
      <c r="P806" s="18"/>
    </row>
    <row r="807">
      <c r="P807" s="18"/>
    </row>
    <row r="808">
      <c r="P808" s="18"/>
    </row>
    <row r="809">
      <c r="P809" s="18"/>
    </row>
    <row r="810">
      <c r="P810" s="18"/>
    </row>
    <row r="811">
      <c r="P811" s="18"/>
    </row>
    <row r="812">
      <c r="P812" s="18"/>
    </row>
    <row r="813">
      <c r="P813" s="18"/>
    </row>
    <row r="814">
      <c r="P814" s="18"/>
    </row>
    <row r="815">
      <c r="P815" s="18"/>
    </row>
    <row r="816">
      <c r="P816" s="18"/>
    </row>
    <row r="817">
      <c r="P817" s="18"/>
    </row>
    <row r="818">
      <c r="P818" s="18"/>
    </row>
    <row r="819">
      <c r="P819" s="18"/>
    </row>
    <row r="820">
      <c r="P820" s="18"/>
    </row>
    <row r="821">
      <c r="P821" s="18"/>
    </row>
    <row r="822">
      <c r="P822" s="18"/>
    </row>
    <row r="823">
      <c r="P823" s="18"/>
    </row>
    <row r="824">
      <c r="P824" s="18"/>
    </row>
    <row r="825">
      <c r="P825" s="18"/>
    </row>
    <row r="826">
      <c r="P826" s="18"/>
    </row>
    <row r="827">
      <c r="P827" s="18"/>
    </row>
    <row r="828">
      <c r="P828" s="18"/>
    </row>
    <row r="829">
      <c r="P829" s="18"/>
    </row>
    <row r="830">
      <c r="P830" s="18"/>
    </row>
    <row r="831">
      <c r="P831" s="18"/>
    </row>
    <row r="832">
      <c r="P832" s="18"/>
    </row>
    <row r="833">
      <c r="P833" s="18"/>
    </row>
    <row r="834">
      <c r="P834" s="18"/>
    </row>
    <row r="835">
      <c r="P835" s="18"/>
    </row>
    <row r="836">
      <c r="P836" s="18"/>
    </row>
    <row r="837">
      <c r="P837" s="18"/>
    </row>
    <row r="838">
      <c r="P838" s="18"/>
    </row>
    <row r="839">
      <c r="P839" s="18"/>
    </row>
    <row r="840">
      <c r="P840" s="18"/>
    </row>
    <row r="841">
      <c r="P841" s="18"/>
    </row>
    <row r="842">
      <c r="P842" s="18"/>
    </row>
    <row r="843">
      <c r="P843" s="18"/>
    </row>
    <row r="844">
      <c r="P844" s="18"/>
    </row>
    <row r="845">
      <c r="P845" s="18"/>
    </row>
    <row r="846">
      <c r="P846" s="18"/>
    </row>
    <row r="847">
      <c r="P847" s="18"/>
    </row>
    <row r="848">
      <c r="P848" s="18"/>
    </row>
    <row r="849">
      <c r="P849" s="18"/>
    </row>
    <row r="850">
      <c r="P850" s="18"/>
    </row>
    <row r="851">
      <c r="P851" s="18"/>
    </row>
    <row r="852">
      <c r="P852" s="18"/>
    </row>
    <row r="853">
      <c r="P853" s="18"/>
    </row>
    <row r="854">
      <c r="P854" s="18"/>
    </row>
    <row r="855">
      <c r="P855" s="18"/>
    </row>
    <row r="856">
      <c r="P856" s="18"/>
    </row>
    <row r="857">
      <c r="P857" s="18"/>
    </row>
    <row r="858">
      <c r="P858" s="18"/>
    </row>
    <row r="859">
      <c r="P859" s="18"/>
    </row>
    <row r="860">
      <c r="P860" s="18"/>
    </row>
    <row r="861">
      <c r="P861" s="18"/>
    </row>
    <row r="862">
      <c r="P862" s="18"/>
    </row>
    <row r="863">
      <c r="P863" s="18"/>
    </row>
    <row r="864">
      <c r="P864" s="18"/>
    </row>
    <row r="865">
      <c r="P865" s="18"/>
    </row>
    <row r="866">
      <c r="P866" s="18"/>
    </row>
    <row r="867">
      <c r="P867" s="18"/>
    </row>
    <row r="868">
      <c r="P868" s="18"/>
    </row>
    <row r="869">
      <c r="P869" s="18"/>
    </row>
    <row r="870">
      <c r="P870" s="18"/>
    </row>
    <row r="871">
      <c r="P871" s="18"/>
    </row>
    <row r="872">
      <c r="P872" s="18"/>
    </row>
    <row r="873">
      <c r="P873" s="18"/>
    </row>
    <row r="874">
      <c r="P874" s="18"/>
    </row>
    <row r="875">
      <c r="P875" s="18"/>
    </row>
    <row r="876">
      <c r="P876" s="18"/>
    </row>
    <row r="877">
      <c r="P877" s="18"/>
    </row>
    <row r="878">
      <c r="P878" s="18"/>
    </row>
    <row r="879">
      <c r="P879" s="18"/>
    </row>
    <row r="880">
      <c r="P880" s="18"/>
    </row>
    <row r="881">
      <c r="P881" s="18"/>
    </row>
    <row r="882">
      <c r="P882" s="18"/>
    </row>
    <row r="883">
      <c r="P883" s="18"/>
    </row>
    <row r="884">
      <c r="P884" s="18"/>
    </row>
    <row r="885">
      <c r="P885" s="18"/>
    </row>
    <row r="886">
      <c r="P886" s="18"/>
    </row>
    <row r="887">
      <c r="P887" s="18"/>
    </row>
    <row r="888">
      <c r="P888" s="18"/>
    </row>
    <row r="889">
      <c r="P889" s="18"/>
    </row>
    <row r="890">
      <c r="P890" s="18"/>
    </row>
    <row r="891">
      <c r="P891" s="18"/>
    </row>
    <row r="892">
      <c r="P892" s="18"/>
    </row>
    <row r="893">
      <c r="P893" s="18"/>
    </row>
    <row r="894">
      <c r="P894" s="18"/>
    </row>
    <row r="895">
      <c r="P895" s="18"/>
    </row>
    <row r="896">
      <c r="P896" s="18"/>
    </row>
    <row r="897">
      <c r="P897" s="18"/>
    </row>
    <row r="898">
      <c r="P898" s="18"/>
    </row>
    <row r="899">
      <c r="P899" s="18"/>
    </row>
    <row r="900">
      <c r="P900" s="18"/>
    </row>
    <row r="901">
      <c r="P901" s="18"/>
    </row>
    <row r="902">
      <c r="P902" s="18"/>
    </row>
    <row r="903">
      <c r="P903" s="18"/>
    </row>
    <row r="904">
      <c r="P904" s="18"/>
    </row>
    <row r="905">
      <c r="P905" s="18"/>
    </row>
    <row r="906">
      <c r="P906" s="18"/>
    </row>
    <row r="907">
      <c r="P907" s="18"/>
    </row>
    <row r="908">
      <c r="P908" s="18"/>
    </row>
    <row r="909">
      <c r="P909" s="18"/>
    </row>
    <row r="910">
      <c r="P910" s="18"/>
    </row>
    <row r="911">
      <c r="P911" s="18"/>
    </row>
    <row r="912">
      <c r="P912" s="18"/>
    </row>
    <row r="913">
      <c r="P913" s="18"/>
    </row>
    <row r="914">
      <c r="P914" s="18"/>
    </row>
    <row r="915">
      <c r="P915" s="18"/>
    </row>
    <row r="916">
      <c r="P916" s="18"/>
    </row>
    <row r="917">
      <c r="P917" s="18"/>
    </row>
    <row r="918">
      <c r="P918" s="18"/>
    </row>
    <row r="919">
      <c r="P919" s="18"/>
    </row>
    <row r="920">
      <c r="P920" s="18"/>
    </row>
    <row r="921">
      <c r="P921" s="18"/>
    </row>
    <row r="922">
      <c r="P922" s="18"/>
    </row>
    <row r="923">
      <c r="P923" s="18"/>
    </row>
    <row r="924">
      <c r="P924" s="18"/>
    </row>
    <row r="925">
      <c r="P925" s="18"/>
    </row>
    <row r="926">
      <c r="P926" s="18"/>
    </row>
    <row r="927">
      <c r="P927" s="18"/>
    </row>
    <row r="928">
      <c r="P928" s="18"/>
    </row>
    <row r="929">
      <c r="P929" s="18"/>
    </row>
    <row r="930">
      <c r="P930" s="18"/>
    </row>
    <row r="931">
      <c r="P931" s="18"/>
    </row>
    <row r="932">
      <c r="P932" s="18"/>
    </row>
    <row r="933">
      <c r="P933" s="18"/>
    </row>
    <row r="934">
      <c r="P934" s="18"/>
    </row>
    <row r="935">
      <c r="P935" s="18"/>
    </row>
    <row r="936">
      <c r="P936" s="18"/>
    </row>
    <row r="937">
      <c r="P937" s="18"/>
    </row>
    <row r="938">
      <c r="P938" s="18"/>
    </row>
    <row r="939">
      <c r="P939" s="18"/>
    </row>
    <row r="940">
      <c r="P940" s="18"/>
    </row>
    <row r="941">
      <c r="P941" s="18"/>
    </row>
    <row r="942">
      <c r="P942" s="18"/>
    </row>
    <row r="943">
      <c r="P943" s="18"/>
    </row>
    <row r="944">
      <c r="P944" s="18"/>
    </row>
    <row r="945">
      <c r="P945" s="18"/>
    </row>
    <row r="946">
      <c r="P946" s="18"/>
    </row>
    <row r="947">
      <c r="P947" s="18"/>
    </row>
    <row r="948">
      <c r="P948" s="18"/>
    </row>
    <row r="949">
      <c r="P949" s="18"/>
    </row>
    <row r="950">
      <c r="P950" s="18"/>
    </row>
    <row r="951">
      <c r="P951" s="18"/>
    </row>
    <row r="952">
      <c r="P952" s="18"/>
    </row>
    <row r="953">
      <c r="P953" s="18"/>
    </row>
    <row r="954">
      <c r="P954" s="18"/>
    </row>
    <row r="955">
      <c r="P955" s="18"/>
    </row>
    <row r="956">
      <c r="P956" s="18"/>
    </row>
    <row r="957">
      <c r="P957" s="18"/>
    </row>
    <row r="958">
      <c r="P958" s="18"/>
    </row>
    <row r="959">
      <c r="P959" s="18"/>
    </row>
    <row r="960">
      <c r="P960" s="18"/>
    </row>
    <row r="961">
      <c r="P961" s="18"/>
    </row>
    <row r="962">
      <c r="P962" s="18"/>
    </row>
    <row r="963">
      <c r="P963" s="18"/>
    </row>
    <row r="964">
      <c r="P964" s="18"/>
    </row>
    <row r="965">
      <c r="P965" s="18"/>
    </row>
    <row r="966">
      <c r="P966" s="18"/>
    </row>
    <row r="967">
      <c r="P967" s="18"/>
    </row>
    <row r="968">
      <c r="P968" s="18"/>
    </row>
    <row r="969">
      <c r="P969" s="18"/>
    </row>
    <row r="970">
      <c r="P970" s="18"/>
    </row>
    <row r="971">
      <c r="P971" s="18"/>
    </row>
    <row r="972">
      <c r="P972" s="18"/>
    </row>
    <row r="973">
      <c r="P973" s="18"/>
    </row>
    <row r="974">
      <c r="P974" s="18"/>
    </row>
    <row r="975">
      <c r="P975" s="18"/>
    </row>
    <row r="976">
      <c r="P976" s="18"/>
    </row>
    <row r="977">
      <c r="P977" s="18"/>
    </row>
    <row r="978">
      <c r="P978" s="18"/>
    </row>
    <row r="979">
      <c r="P979" s="18"/>
    </row>
    <row r="980">
      <c r="P980" s="18"/>
    </row>
    <row r="981">
      <c r="P981" s="18"/>
    </row>
    <row r="982">
      <c r="P982" s="18"/>
    </row>
    <row r="983">
      <c r="P983" s="18"/>
    </row>
    <row r="984">
      <c r="P984" s="18"/>
    </row>
    <row r="985">
      <c r="P985" s="18"/>
    </row>
    <row r="986">
      <c r="P986" s="18"/>
    </row>
    <row r="987">
      <c r="P987" s="18"/>
    </row>
    <row r="988">
      <c r="P988" s="18"/>
    </row>
    <row r="989">
      <c r="P989" s="18"/>
    </row>
    <row r="990">
      <c r="P990" s="18"/>
    </row>
    <row r="991">
      <c r="P991" s="18"/>
    </row>
    <row r="992">
      <c r="P992" s="18"/>
    </row>
    <row r="993">
      <c r="P993" s="18"/>
    </row>
    <row r="994">
      <c r="P994" s="18"/>
    </row>
    <row r="995">
      <c r="P995" s="18"/>
    </row>
    <row r="996">
      <c r="P996" s="18"/>
    </row>
    <row r="997">
      <c r="P997" s="18"/>
    </row>
    <row r="998">
      <c r="P998" s="18"/>
    </row>
    <row r="999">
      <c r="P999" s="18"/>
    </row>
  </sheetData>
  <customSheetViews>
    <customSheetView guid="{C820E22E-22D6-4B3A-9930-96A627987313}" filter="1" showAutoFilter="1">
      <autoFilter ref="$A$1:$AE$54">
        <filterColumn colId="0">
          <filters>
            <filter val="SOV-F01"/>
            <filter val="PV-LF01"/>
            <filter val="PV-L02"/>
            <filter val="PV-L01"/>
            <filter val="PV-F02"/>
            <filter val="PV-F01"/>
            <filter val="PV-L03"/>
            <filter val="PV-P02"/>
            <filter val="PV-P01"/>
          </filters>
        </filterColumn>
      </autoFilter>
    </customSheetView>
    <customSheetView guid="{C92EF457-FE00-48E8-9364-06D07806573B}" filter="1" showAutoFilter="1">
      <autoFilter ref="$A$1:$T$54">
        <filterColumn colId="0">
          <filters>
            <filter val="PT-F03"/>
            <filter val="PT-F04"/>
            <filter val="PT-L02"/>
            <filter val="PT-L01"/>
            <filter val="PT-L04"/>
            <filter val="PT-L03"/>
            <filter val="PT-F01"/>
            <filter val="PT-F02"/>
            <filter val="PT-M01"/>
            <filter val="PT-M02"/>
          </filters>
        </filterColumn>
      </autoFilter>
    </customSheetView>
  </customSheetViews>
  <dataValidations>
    <dataValidation type="list" allowBlank="1" sqref="F2:F55">
      <formula1>"recieved/have,designed/specd,ordered,unspecd"</formula1>
    </dataValidation>
  </dataValidations>
  <hyperlinks>
    <hyperlink r:id="rId1" ref="O2"/>
    <hyperlink r:id="rId2" ref="O6"/>
    <hyperlink r:id="rId3" ref="O7"/>
    <hyperlink r:id="rId4" ref="O8"/>
    <hyperlink r:id="rId5" ref="O11"/>
    <hyperlink r:id="rId6" ref="O14"/>
    <hyperlink r:id="rId7" ref="O16"/>
    <hyperlink r:id="rId8" ref="O17"/>
    <hyperlink r:id="rId9" ref="O19"/>
    <hyperlink r:id="rId10" ref="O21"/>
    <hyperlink r:id="rId11" ref="O22"/>
    <hyperlink r:id="rId12" location="HiPresstabs=4" ref="O23"/>
    <hyperlink r:id="rId13" ref="O30"/>
    <hyperlink r:id="rId14" ref="O31"/>
    <hyperlink r:id="rId15" ref="O32"/>
    <hyperlink r:id="rId16" ref="O33"/>
    <hyperlink r:id="rId17" ref="O35"/>
    <hyperlink r:id="rId18" ref="O36"/>
    <hyperlink r:id="rId19" ref="O37"/>
    <hyperlink r:id="rId20" ref="O39"/>
    <hyperlink r:id="rId21" ref="O40"/>
    <hyperlink r:id="rId22" ref="O43"/>
    <hyperlink r:id="rId23" ref="O44"/>
    <hyperlink r:id="rId24" ref="O45"/>
    <hyperlink r:id="rId25" ref="O46"/>
    <hyperlink r:id="rId26" ref="O47"/>
    <hyperlink r:id="rId27" ref="O49"/>
    <hyperlink r:id="rId28" ref="O50"/>
    <hyperlink r:id="rId29" ref="O51"/>
    <hyperlink r:id="rId30" ref="O53"/>
    <hyperlink r:id="rId31" ref="O54"/>
  </hyperlinks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29"/>
    <col customWidth="1" min="2" max="2" width="46.14"/>
    <col customWidth="1" min="3" max="3" width="12.14"/>
    <col customWidth="1" min="4" max="4" width="18.29"/>
    <col customWidth="1" min="5" max="5" width="26.43"/>
    <col customWidth="1" min="6" max="6" width="20.71"/>
    <col customWidth="1" min="7" max="7" width="15.57"/>
    <col customWidth="1" min="8" max="8" width="9.29"/>
    <col customWidth="1" min="9" max="9" width="4.43"/>
    <col customWidth="1" min="10" max="10" width="11.0"/>
    <col customWidth="1" min="11" max="11" width="27.14"/>
    <col customWidth="1" min="12" max="12" width="21.71"/>
    <col customWidth="1" min="13" max="13" width="67.29"/>
    <col customWidth="1" min="14" max="14" width="19.14"/>
    <col customWidth="1" min="15" max="15" width="8.57"/>
    <col customWidth="1" min="16" max="16" width="6.57"/>
    <col customWidth="1" min="17" max="17" width="31.0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28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29" t="s">
        <v>15</v>
      </c>
      <c r="O1" s="30" t="s">
        <v>17</v>
      </c>
      <c r="P1" s="30" t="s">
        <v>18</v>
      </c>
      <c r="Q1" s="30" t="s">
        <v>19</v>
      </c>
      <c r="R1" s="31"/>
      <c r="S1" s="31"/>
      <c r="T1" s="32"/>
      <c r="U1" s="32"/>
      <c r="V1" s="32"/>
      <c r="W1" s="32"/>
      <c r="X1" s="32"/>
      <c r="Y1" s="32"/>
      <c r="Z1" s="32"/>
      <c r="AA1" s="32"/>
      <c r="AB1" s="32"/>
    </row>
    <row r="2">
      <c r="B2" s="2" t="s">
        <v>234</v>
      </c>
      <c r="C2" s="2" t="s">
        <v>235</v>
      </c>
      <c r="D2" s="2" t="s">
        <v>236</v>
      </c>
      <c r="E2" s="2" t="s">
        <v>237</v>
      </c>
      <c r="F2" s="2"/>
      <c r="G2" s="2" t="s">
        <v>238</v>
      </c>
      <c r="H2" s="2" t="s">
        <v>236</v>
      </c>
      <c r="I2" s="12">
        <v>1.0</v>
      </c>
      <c r="J2" s="8" t="str">
        <f t="shared" ref="J2:J7" si="1">H2*I2</f>
        <v>#VALUE!</v>
      </c>
      <c r="K2" s="2"/>
      <c r="L2" s="2"/>
      <c r="M2" s="3"/>
      <c r="N2" s="33"/>
      <c r="O2" s="4"/>
      <c r="P2" s="4"/>
      <c r="Q2" s="3" t="s">
        <v>30</v>
      </c>
      <c r="R2" s="4"/>
      <c r="S2" s="4"/>
    </row>
    <row r="3">
      <c r="A3" s="2"/>
      <c r="B3" s="2" t="s">
        <v>239</v>
      </c>
      <c r="C3" s="2" t="s">
        <v>235</v>
      </c>
      <c r="D3" s="2" t="s">
        <v>61</v>
      </c>
      <c r="E3" s="2" t="s">
        <v>237</v>
      </c>
      <c r="F3" s="2"/>
      <c r="G3" s="2" t="s">
        <v>238</v>
      </c>
      <c r="H3" s="2" t="s">
        <v>236</v>
      </c>
      <c r="I3" s="12">
        <v>4.0</v>
      </c>
      <c r="J3" s="8" t="str">
        <f t="shared" si="1"/>
        <v>#VALUE!</v>
      </c>
      <c r="K3" s="2"/>
      <c r="L3" s="2"/>
      <c r="M3" s="17"/>
      <c r="N3" s="33"/>
      <c r="O3" s="4"/>
      <c r="P3" s="4"/>
      <c r="Q3" s="3" t="s">
        <v>30</v>
      </c>
      <c r="R3" s="4"/>
      <c r="S3" s="4"/>
    </row>
    <row r="4">
      <c r="A4" s="2"/>
      <c r="B4" s="2" t="s">
        <v>240</v>
      </c>
      <c r="C4" s="2" t="s">
        <v>235</v>
      </c>
      <c r="D4" s="2" t="s">
        <v>24</v>
      </c>
      <c r="E4" s="2" t="s">
        <v>241</v>
      </c>
      <c r="F4" s="2"/>
      <c r="G4" s="2"/>
      <c r="H4" s="2" t="s">
        <v>236</v>
      </c>
      <c r="I4" s="12">
        <v>4.0</v>
      </c>
      <c r="J4" s="8" t="str">
        <f t="shared" si="1"/>
        <v>#VALUE!</v>
      </c>
      <c r="K4" s="2" t="s">
        <v>242</v>
      </c>
      <c r="L4" s="2"/>
      <c r="M4" s="34" t="s">
        <v>243</v>
      </c>
      <c r="N4" s="33"/>
      <c r="O4" s="4"/>
      <c r="P4" s="4"/>
      <c r="Q4" s="3" t="s">
        <v>30</v>
      </c>
      <c r="R4" s="4"/>
      <c r="S4" s="4"/>
    </row>
    <row r="5">
      <c r="A5" s="2"/>
      <c r="B5" s="2" t="s">
        <v>244</v>
      </c>
      <c r="C5" s="2" t="s">
        <v>235</v>
      </c>
      <c r="D5" s="2" t="s">
        <v>236</v>
      </c>
      <c r="E5" s="2" t="s">
        <v>237</v>
      </c>
      <c r="F5" s="2"/>
      <c r="G5" s="2"/>
      <c r="H5" s="2" t="s">
        <v>236</v>
      </c>
      <c r="I5" s="12">
        <v>1.0</v>
      </c>
      <c r="J5" s="8" t="str">
        <f t="shared" si="1"/>
        <v>#VALUE!</v>
      </c>
      <c r="K5" s="2"/>
      <c r="L5" s="2"/>
      <c r="M5" s="3"/>
      <c r="N5" s="35"/>
      <c r="O5" s="3"/>
      <c r="P5" s="4"/>
      <c r="Q5" s="3" t="s">
        <v>30</v>
      </c>
      <c r="R5" s="4"/>
      <c r="S5" s="4"/>
    </row>
    <row r="6">
      <c r="A6" s="2"/>
      <c r="B6" s="3" t="s">
        <v>245</v>
      </c>
      <c r="C6" s="2" t="s">
        <v>235</v>
      </c>
      <c r="D6" s="2" t="s">
        <v>61</v>
      </c>
      <c r="E6" s="2" t="s">
        <v>241</v>
      </c>
      <c r="F6" s="2"/>
      <c r="G6" s="36" t="s">
        <v>246</v>
      </c>
      <c r="H6" s="19">
        <v>3.73</v>
      </c>
      <c r="I6" s="3">
        <v>8.0</v>
      </c>
      <c r="J6" s="13">
        <f t="shared" si="1"/>
        <v>29.84</v>
      </c>
      <c r="K6" s="3" t="s">
        <v>247</v>
      </c>
      <c r="L6" s="3"/>
      <c r="M6" s="7" t="s">
        <v>248</v>
      </c>
      <c r="N6" s="33"/>
      <c r="O6" s="4"/>
      <c r="P6" s="4"/>
      <c r="Q6" s="3" t="s">
        <v>30</v>
      </c>
      <c r="R6" s="4"/>
      <c r="S6" s="4"/>
    </row>
    <row r="7">
      <c r="A7" s="2"/>
      <c r="B7" s="37" t="s">
        <v>249</v>
      </c>
      <c r="C7" s="2" t="s">
        <v>235</v>
      </c>
      <c r="D7" s="2" t="s">
        <v>61</v>
      </c>
      <c r="E7" s="2" t="s">
        <v>241</v>
      </c>
      <c r="F7" s="2"/>
      <c r="G7" s="38" t="s">
        <v>250</v>
      </c>
      <c r="H7" s="23">
        <v>3.81</v>
      </c>
      <c r="I7" s="12">
        <v>8.0</v>
      </c>
      <c r="J7" s="13">
        <f t="shared" si="1"/>
        <v>30.48</v>
      </c>
      <c r="K7" s="3" t="s">
        <v>247</v>
      </c>
      <c r="L7" s="2"/>
      <c r="M7" s="7" t="s">
        <v>251</v>
      </c>
      <c r="N7" s="33"/>
      <c r="O7" s="4"/>
      <c r="P7" s="4"/>
      <c r="Q7" s="3" t="s">
        <v>30</v>
      </c>
      <c r="R7" s="4"/>
      <c r="S7" s="4"/>
    </row>
    <row r="8">
      <c r="A8" s="2"/>
      <c r="B8" s="2" t="s">
        <v>252</v>
      </c>
      <c r="C8" s="2" t="s">
        <v>235</v>
      </c>
      <c r="D8" s="2" t="s">
        <v>236</v>
      </c>
      <c r="E8" s="2" t="s">
        <v>236</v>
      </c>
      <c r="F8" s="2"/>
      <c r="G8" s="2" t="s">
        <v>236</v>
      </c>
      <c r="H8" s="2" t="s">
        <v>236</v>
      </c>
      <c r="I8" s="12">
        <v>4.0</v>
      </c>
      <c r="J8" s="8"/>
      <c r="K8" s="2" t="s">
        <v>236</v>
      </c>
      <c r="L8" s="2"/>
      <c r="M8" s="2" t="s">
        <v>236</v>
      </c>
      <c r="N8" s="33"/>
      <c r="O8" s="3"/>
      <c r="P8" s="3"/>
      <c r="Q8" s="3" t="s">
        <v>30</v>
      </c>
      <c r="R8" s="4"/>
      <c r="S8" s="4"/>
    </row>
    <row r="9">
      <c r="A9" s="2"/>
      <c r="B9" s="2"/>
      <c r="C9" s="2"/>
      <c r="D9" s="2"/>
      <c r="E9" s="2"/>
      <c r="F9" s="2"/>
      <c r="G9" s="4"/>
      <c r="H9" s="13"/>
      <c r="I9" s="12"/>
      <c r="J9" s="8"/>
      <c r="K9" s="2"/>
      <c r="L9" s="2"/>
      <c r="M9" s="17"/>
      <c r="N9" s="33"/>
      <c r="O9" s="4"/>
      <c r="P9" s="4"/>
      <c r="Q9" s="3"/>
      <c r="R9" s="4"/>
      <c r="S9" s="4"/>
    </row>
    <row r="10">
      <c r="A10" s="2"/>
      <c r="B10" s="2"/>
      <c r="C10" s="2"/>
      <c r="D10" s="2"/>
      <c r="E10" s="2"/>
      <c r="F10" s="2"/>
      <c r="G10" s="2"/>
      <c r="H10" s="11"/>
      <c r="I10" s="12"/>
      <c r="J10" s="11"/>
      <c r="K10" s="2"/>
      <c r="L10" s="2"/>
      <c r="M10" s="3"/>
      <c r="N10" s="39"/>
      <c r="O10" s="4"/>
      <c r="P10" s="4"/>
      <c r="Q10" s="3"/>
      <c r="R10" s="4"/>
      <c r="S10" s="4"/>
    </row>
    <row r="11">
      <c r="A11" s="2"/>
      <c r="B11" s="2"/>
      <c r="C11" s="2"/>
      <c r="D11" s="2"/>
      <c r="E11" s="2"/>
      <c r="F11" s="8"/>
      <c r="G11" s="8"/>
      <c r="H11" s="13"/>
      <c r="I11" s="2"/>
      <c r="J11" s="8"/>
      <c r="K11" s="8"/>
      <c r="L11" s="8"/>
      <c r="M11" s="8"/>
      <c r="N11" s="39"/>
      <c r="O11" s="4"/>
      <c r="P11" s="4"/>
      <c r="Q11" s="3"/>
      <c r="R11" s="4"/>
      <c r="S11" s="4"/>
    </row>
    <row r="12">
      <c r="A12" s="2"/>
      <c r="B12" s="2"/>
      <c r="C12" s="2"/>
      <c r="D12" s="2"/>
      <c r="E12" s="2"/>
      <c r="F12" s="2"/>
      <c r="G12" s="2"/>
      <c r="H12" s="13"/>
      <c r="I12" s="2"/>
      <c r="J12" s="8"/>
      <c r="K12" s="2"/>
      <c r="L12" s="2"/>
      <c r="M12" s="17"/>
      <c r="N12" s="33"/>
      <c r="O12" s="4"/>
      <c r="P12" s="4"/>
      <c r="Q12" s="3"/>
      <c r="R12" s="4"/>
      <c r="S12" s="4"/>
    </row>
    <row r="13">
      <c r="A13" s="2"/>
      <c r="B13" s="2"/>
      <c r="C13" s="2"/>
      <c r="D13" s="2"/>
      <c r="E13" s="2"/>
      <c r="F13" s="2"/>
      <c r="G13" s="8"/>
      <c r="H13" s="13"/>
      <c r="I13" s="2"/>
      <c r="J13" s="8"/>
      <c r="K13" s="2"/>
      <c r="L13" s="2"/>
      <c r="M13" s="8"/>
      <c r="N13" s="33"/>
      <c r="O13" s="4"/>
      <c r="P13" s="4"/>
      <c r="Q13" s="3"/>
      <c r="R13" s="4"/>
      <c r="S13" s="4"/>
    </row>
    <row r="14">
      <c r="H14" s="40"/>
    </row>
    <row r="15">
      <c r="H15" s="40"/>
    </row>
    <row r="16">
      <c r="H16" s="40"/>
    </row>
    <row r="17">
      <c r="H17" s="40"/>
    </row>
    <row r="18">
      <c r="H18" s="40"/>
    </row>
    <row r="19">
      <c r="H19" s="40"/>
    </row>
    <row r="20">
      <c r="H20" s="40"/>
    </row>
    <row r="21">
      <c r="H21" s="40"/>
    </row>
    <row r="22">
      <c r="H22" s="40"/>
    </row>
    <row r="23">
      <c r="H23" s="40"/>
    </row>
    <row r="24">
      <c r="H24" s="40"/>
    </row>
    <row r="25">
      <c r="H25" s="40"/>
    </row>
    <row r="26">
      <c r="H26" s="40"/>
    </row>
    <row r="27">
      <c r="H27" s="40"/>
    </row>
    <row r="28">
      <c r="H28" s="40"/>
    </row>
    <row r="29">
      <c r="H29" s="40"/>
    </row>
    <row r="30">
      <c r="H30" s="40"/>
    </row>
    <row r="31">
      <c r="H31" s="40"/>
    </row>
    <row r="32">
      <c r="H32" s="40"/>
    </row>
    <row r="33">
      <c r="H33" s="40"/>
    </row>
    <row r="34">
      <c r="H34" s="40"/>
    </row>
    <row r="35">
      <c r="H35" s="40"/>
    </row>
    <row r="36">
      <c r="H36" s="40"/>
    </row>
    <row r="37">
      <c r="H37" s="40"/>
    </row>
    <row r="38">
      <c r="H38" s="40"/>
    </row>
    <row r="39">
      <c r="H39" s="40"/>
    </row>
    <row r="40">
      <c r="H40" s="40"/>
    </row>
    <row r="41">
      <c r="H41" s="40"/>
    </row>
    <row r="42">
      <c r="H42" s="40"/>
    </row>
    <row r="43">
      <c r="H43" s="40"/>
    </row>
    <row r="44">
      <c r="H44" s="40"/>
    </row>
    <row r="45">
      <c r="H45" s="40"/>
    </row>
    <row r="46">
      <c r="H46" s="40"/>
    </row>
    <row r="47">
      <c r="H47" s="40"/>
    </row>
    <row r="48">
      <c r="H48" s="40"/>
    </row>
    <row r="49">
      <c r="H49" s="40"/>
    </row>
    <row r="50">
      <c r="H50" s="40"/>
    </row>
    <row r="51">
      <c r="H51" s="40"/>
    </row>
    <row r="52">
      <c r="H52" s="40"/>
    </row>
    <row r="53">
      <c r="H53" s="40"/>
    </row>
    <row r="54">
      <c r="H54" s="40"/>
    </row>
    <row r="55">
      <c r="H55" s="40"/>
    </row>
    <row r="56">
      <c r="H56" s="40"/>
    </row>
    <row r="57">
      <c r="H57" s="40"/>
    </row>
    <row r="58">
      <c r="H58" s="40"/>
    </row>
    <row r="59">
      <c r="H59" s="40"/>
    </row>
    <row r="60">
      <c r="H60" s="40"/>
    </row>
    <row r="61">
      <c r="H61" s="40"/>
    </row>
    <row r="62">
      <c r="H62" s="40"/>
    </row>
    <row r="63">
      <c r="H63" s="40"/>
    </row>
    <row r="64">
      <c r="H64" s="40"/>
    </row>
    <row r="65">
      <c r="H65" s="40"/>
    </row>
    <row r="66">
      <c r="H66" s="40"/>
    </row>
    <row r="67">
      <c r="H67" s="40"/>
    </row>
    <row r="68">
      <c r="H68" s="40"/>
    </row>
    <row r="69">
      <c r="H69" s="40"/>
    </row>
    <row r="70">
      <c r="H70" s="40"/>
    </row>
    <row r="71">
      <c r="H71" s="40"/>
    </row>
    <row r="72">
      <c r="H72" s="40"/>
    </row>
    <row r="73">
      <c r="H73" s="40"/>
    </row>
    <row r="74">
      <c r="H74" s="40"/>
    </row>
    <row r="75">
      <c r="H75" s="40"/>
    </row>
    <row r="76">
      <c r="H76" s="40"/>
    </row>
    <row r="77">
      <c r="H77" s="40"/>
    </row>
    <row r="78">
      <c r="H78" s="40"/>
    </row>
    <row r="79">
      <c r="H79" s="40"/>
    </row>
    <row r="80">
      <c r="H80" s="40"/>
    </row>
    <row r="81">
      <c r="H81" s="40"/>
    </row>
    <row r="82">
      <c r="H82" s="40"/>
    </row>
    <row r="83">
      <c r="H83" s="40"/>
    </row>
    <row r="84">
      <c r="H84" s="40"/>
    </row>
    <row r="85">
      <c r="H85" s="40"/>
    </row>
    <row r="86">
      <c r="H86" s="40"/>
    </row>
    <row r="87">
      <c r="H87" s="40"/>
    </row>
    <row r="88">
      <c r="H88" s="40"/>
    </row>
    <row r="89">
      <c r="H89" s="40"/>
    </row>
    <row r="90">
      <c r="H90" s="40"/>
    </row>
    <row r="91">
      <c r="H91" s="40"/>
    </row>
    <row r="92">
      <c r="H92" s="40"/>
    </row>
    <row r="93">
      <c r="H93" s="40"/>
    </row>
    <row r="94">
      <c r="H94" s="40"/>
    </row>
    <row r="95">
      <c r="H95" s="40"/>
    </row>
    <row r="96">
      <c r="H96" s="40"/>
    </row>
    <row r="97">
      <c r="H97" s="40"/>
    </row>
    <row r="98">
      <c r="H98" s="40"/>
    </row>
    <row r="99">
      <c r="H99" s="40"/>
    </row>
    <row r="100">
      <c r="H100" s="40"/>
    </row>
    <row r="101">
      <c r="H101" s="40"/>
    </row>
    <row r="102">
      <c r="H102" s="40"/>
    </row>
    <row r="103">
      <c r="H103" s="40"/>
    </row>
    <row r="104">
      <c r="H104" s="40"/>
    </row>
    <row r="105">
      <c r="H105" s="40"/>
    </row>
    <row r="106">
      <c r="H106" s="40"/>
    </row>
    <row r="107">
      <c r="H107" s="40"/>
    </row>
    <row r="108">
      <c r="H108" s="40"/>
    </row>
    <row r="109">
      <c r="H109" s="40"/>
    </row>
    <row r="110">
      <c r="H110" s="40"/>
    </row>
    <row r="111">
      <c r="H111" s="40"/>
    </row>
    <row r="112">
      <c r="H112" s="40"/>
    </row>
    <row r="113">
      <c r="H113" s="40"/>
    </row>
    <row r="114">
      <c r="H114" s="40"/>
    </row>
    <row r="115">
      <c r="H115" s="40"/>
    </row>
    <row r="116">
      <c r="H116" s="40"/>
    </row>
    <row r="117">
      <c r="H117" s="40"/>
    </row>
    <row r="118">
      <c r="H118" s="40"/>
    </row>
    <row r="119">
      <c r="H119" s="40"/>
    </row>
    <row r="120">
      <c r="H120" s="40"/>
    </row>
    <row r="121">
      <c r="H121" s="40"/>
    </row>
    <row r="122">
      <c r="H122" s="40"/>
    </row>
    <row r="123">
      <c r="H123" s="40"/>
    </row>
    <row r="124">
      <c r="H124" s="40"/>
    </row>
    <row r="125">
      <c r="H125" s="40"/>
    </row>
    <row r="126">
      <c r="H126" s="40"/>
    </row>
    <row r="127">
      <c r="H127" s="40"/>
    </row>
    <row r="128">
      <c r="H128" s="40"/>
    </row>
    <row r="129">
      <c r="H129" s="40"/>
    </row>
    <row r="130">
      <c r="H130" s="40"/>
    </row>
    <row r="131">
      <c r="H131" s="40"/>
    </row>
    <row r="132">
      <c r="H132" s="40"/>
    </row>
    <row r="133">
      <c r="H133" s="40"/>
    </row>
    <row r="134">
      <c r="H134" s="40"/>
    </row>
    <row r="135">
      <c r="H135" s="40"/>
    </row>
    <row r="136">
      <c r="H136" s="40"/>
    </row>
    <row r="137">
      <c r="H137" s="40"/>
    </row>
    <row r="138">
      <c r="H138" s="40"/>
    </row>
    <row r="139">
      <c r="H139" s="40"/>
    </row>
    <row r="140">
      <c r="H140" s="40"/>
    </row>
    <row r="141">
      <c r="H141" s="40"/>
    </row>
    <row r="142">
      <c r="H142" s="40"/>
    </row>
    <row r="143">
      <c r="H143" s="40"/>
    </row>
    <row r="144">
      <c r="H144" s="40"/>
    </row>
    <row r="145">
      <c r="H145" s="40"/>
    </row>
    <row r="146">
      <c r="H146" s="40"/>
    </row>
    <row r="147">
      <c r="H147" s="40"/>
    </row>
    <row r="148">
      <c r="H148" s="40"/>
    </row>
    <row r="149">
      <c r="H149" s="40"/>
    </row>
    <row r="150">
      <c r="H150" s="40"/>
    </row>
    <row r="151">
      <c r="H151" s="40"/>
    </row>
    <row r="152">
      <c r="H152" s="40"/>
    </row>
    <row r="153">
      <c r="H153" s="40"/>
    </row>
    <row r="154">
      <c r="H154" s="40"/>
    </row>
    <row r="155">
      <c r="H155" s="40"/>
    </row>
    <row r="156">
      <c r="H156" s="40"/>
    </row>
    <row r="157">
      <c r="H157" s="40"/>
    </row>
    <row r="158">
      <c r="H158" s="40"/>
    </row>
    <row r="159">
      <c r="H159" s="40"/>
    </row>
    <row r="160">
      <c r="H160" s="40"/>
    </row>
    <row r="161">
      <c r="H161" s="40"/>
    </row>
    <row r="162">
      <c r="H162" s="40"/>
    </row>
    <row r="163">
      <c r="H163" s="40"/>
    </row>
    <row r="164">
      <c r="H164" s="40"/>
    </row>
    <row r="165">
      <c r="H165" s="40"/>
    </row>
    <row r="166">
      <c r="H166" s="40"/>
    </row>
    <row r="167">
      <c r="H167" s="40"/>
    </row>
    <row r="168">
      <c r="H168" s="40"/>
    </row>
    <row r="169">
      <c r="H169" s="40"/>
    </row>
    <row r="170">
      <c r="H170" s="40"/>
    </row>
    <row r="171">
      <c r="H171" s="40"/>
    </row>
    <row r="172">
      <c r="H172" s="40"/>
    </row>
    <row r="173">
      <c r="H173" s="40"/>
    </row>
    <row r="174">
      <c r="H174" s="40"/>
    </row>
    <row r="175">
      <c r="H175" s="40"/>
    </row>
    <row r="176">
      <c r="H176" s="40"/>
    </row>
    <row r="177">
      <c r="H177" s="40"/>
    </row>
    <row r="178">
      <c r="H178" s="40"/>
    </row>
    <row r="179">
      <c r="H179" s="40"/>
    </row>
    <row r="180">
      <c r="H180" s="40"/>
    </row>
    <row r="181">
      <c r="H181" s="40"/>
    </row>
    <row r="182">
      <c r="H182" s="40"/>
    </row>
    <row r="183">
      <c r="H183" s="40"/>
    </row>
    <row r="184">
      <c r="H184" s="40"/>
    </row>
    <row r="185">
      <c r="H185" s="40"/>
    </row>
    <row r="186">
      <c r="H186" s="40"/>
    </row>
    <row r="187">
      <c r="H187" s="40"/>
    </row>
    <row r="188">
      <c r="H188" s="40"/>
    </row>
    <row r="189">
      <c r="H189" s="40"/>
    </row>
    <row r="190">
      <c r="H190" s="40"/>
    </row>
    <row r="191">
      <c r="H191" s="40"/>
    </row>
    <row r="192">
      <c r="H192" s="40"/>
    </row>
    <row r="193">
      <c r="H193" s="40"/>
    </row>
    <row r="194">
      <c r="H194" s="40"/>
    </row>
    <row r="195">
      <c r="H195" s="40"/>
    </row>
    <row r="196">
      <c r="H196" s="40"/>
    </row>
    <row r="197">
      <c r="H197" s="40"/>
    </row>
    <row r="198">
      <c r="H198" s="40"/>
    </row>
    <row r="199">
      <c r="H199" s="40"/>
    </row>
    <row r="200">
      <c r="H200" s="40"/>
    </row>
    <row r="201">
      <c r="H201" s="40"/>
    </row>
    <row r="202">
      <c r="H202" s="40"/>
    </row>
    <row r="203">
      <c r="H203" s="40"/>
    </row>
    <row r="204">
      <c r="H204" s="40"/>
    </row>
    <row r="205">
      <c r="H205" s="40"/>
    </row>
    <row r="206">
      <c r="H206" s="40"/>
    </row>
    <row r="207">
      <c r="H207" s="40"/>
    </row>
    <row r="208">
      <c r="H208" s="40"/>
    </row>
    <row r="209">
      <c r="H209" s="40"/>
    </row>
    <row r="210">
      <c r="H210" s="40"/>
    </row>
    <row r="211">
      <c r="H211" s="40"/>
    </row>
    <row r="212">
      <c r="H212" s="40"/>
    </row>
    <row r="213">
      <c r="H213" s="40"/>
    </row>
    <row r="214">
      <c r="H214" s="40"/>
    </row>
    <row r="215">
      <c r="H215" s="40"/>
    </row>
    <row r="216">
      <c r="H216" s="40"/>
    </row>
    <row r="217">
      <c r="H217" s="40"/>
    </row>
    <row r="218">
      <c r="H218" s="40"/>
    </row>
    <row r="219">
      <c r="H219" s="40"/>
    </row>
    <row r="220">
      <c r="H220" s="40"/>
    </row>
    <row r="221">
      <c r="H221" s="40"/>
    </row>
    <row r="222">
      <c r="H222" s="40"/>
    </row>
    <row r="223">
      <c r="H223" s="40"/>
    </row>
    <row r="224">
      <c r="H224" s="40"/>
    </row>
    <row r="225">
      <c r="H225" s="40"/>
    </row>
    <row r="226">
      <c r="H226" s="40"/>
    </row>
    <row r="227">
      <c r="H227" s="40"/>
    </row>
    <row r="228">
      <c r="H228" s="40"/>
    </row>
    <row r="229">
      <c r="H229" s="40"/>
    </row>
    <row r="230">
      <c r="H230" s="40"/>
    </row>
    <row r="231">
      <c r="H231" s="40"/>
    </row>
    <row r="232">
      <c r="H232" s="40"/>
    </row>
    <row r="233">
      <c r="H233" s="40"/>
    </row>
    <row r="234">
      <c r="H234" s="40"/>
    </row>
    <row r="235">
      <c r="H235" s="40"/>
    </row>
    <row r="236">
      <c r="H236" s="40"/>
    </row>
    <row r="237">
      <c r="H237" s="40"/>
    </row>
    <row r="238">
      <c r="H238" s="40"/>
    </row>
    <row r="239">
      <c r="H239" s="40"/>
    </row>
    <row r="240">
      <c r="H240" s="40"/>
    </row>
    <row r="241">
      <c r="H241" s="40"/>
    </row>
    <row r="242">
      <c r="H242" s="40"/>
    </row>
    <row r="243">
      <c r="H243" s="40"/>
    </row>
    <row r="244">
      <c r="H244" s="40"/>
    </row>
    <row r="245">
      <c r="H245" s="40"/>
    </row>
    <row r="246">
      <c r="H246" s="40"/>
    </row>
    <row r="247">
      <c r="H247" s="40"/>
    </row>
    <row r="248">
      <c r="H248" s="40"/>
    </row>
    <row r="249">
      <c r="H249" s="40"/>
    </row>
    <row r="250">
      <c r="H250" s="40"/>
    </row>
    <row r="251">
      <c r="H251" s="40"/>
    </row>
    <row r="252">
      <c r="H252" s="40"/>
    </row>
    <row r="253">
      <c r="H253" s="40"/>
    </row>
    <row r="254">
      <c r="H254" s="40"/>
    </row>
    <row r="255">
      <c r="H255" s="40"/>
    </row>
    <row r="256">
      <c r="H256" s="40"/>
    </row>
    <row r="257">
      <c r="H257" s="40"/>
    </row>
    <row r="258">
      <c r="H258" s="40"/>
    </row>
    <row r="259">
      <c r="H259" s="40"/>
    </row>
    <row r="260">
      <c r="H260" s="40"/>
    </row>
    <row r="261">
      <c r="H261" s="40"/>
    </row>
    <row r="262">
      <c r="H262" s="40"/>
    </row>
    <row r="263">
      <c r="H263" s="40"/>
    </row>
    <row r="264">
      <c r="H264" s="40"/>
    </row>
    <row r="265">
      <c r="H265" s="40"/>
    </row>
    <row r="266">
      <c r="H266" s="40"/>
    </row>
    <row r="267">
      <c r="H267" s="40"/>
    </row>
    <row r="268">
      <c r="H268" s="40"/>
    </row>
    <row r="269">
      <c r="H269" s="40"/>
    </row>
    <row r="270">
      <c r="H270" s="40"/>
    </row>
    <row r="271">
      <c r="H271" s="40"/>
    </row>
    <row r="272">
      <c r="H272" s="40"/>
    </row>
    <row r="273">
      <c r="H273" s="40"/>
    </row>
    <row r="274">
      <c r="H274" s="40"/>
    </row>
    <row r="275">
      <c r="H275" s="40"/>
    </row>
    <row r="276">
      <c r="H276" s="40"/>
    </row>
    <row r="277">
      <c r="H277" s="40"/>
    </row>
    <row r="278">
      <c r="H278" s="40"/>
    </row>
    <row r="279">
      <c r="H279" s="40"/>
    </row>
    <row r="280">
      <c r="H280" s="40"/>
    </row>
    <row r="281">
      <c r="H281" s="40"/>
    </row>
    <row r="282">
      <c r="H282" s="40"/>
    </row>
    <row r="283">
      <c r="H283" s="40"/>
    </row>
    <row r="284">
      <c r="H284" s="40"/>
    </row>
    <row r="285">
      <c r="H285" s="40"/>
    </row>
    <row r="286">
      <c r="H286" s="40"/>
    </row>
    <row r="287">
      <c r="H287" s="40"/>
    </row>
    <row r="288">
      <c r="H288" s="40"/>
    </row>
    <row r="289">
      <c r="H289" s="40"/>
    </row>
    <row r="290">
      <c r="H290" s="40"/>
    </row>
    <row r="291">
      <c r="H291" s="40"/>
    </row>
    <row r="292">
      <c r="H292" s="40"/>
    </row>
    <row r="293">
      <c r="H293" s="40"/>
    </row>
    <row r="294">
      <c r="H294" s="40"/>
    </row>
    <row r="295">
      <c r="H295" s="40"/>
    </row>
    <row r="296">
      <c r="H296" s="40"/>
    </row>
    <row r="297">
      <c r="H297" s="40"/>
    </row>
    <row r="298">
      <c r="H298" s="40"/>
    </row>
    <row r="299">
      <c r="H299" s="40"/>
    </row>
    <row r="300">
      <c r="H300" s="40"/>
    </row>
    <row r="301">
      <c r="H301" s="40"/>
    </row>
    <row r="302">
      <c r="H302" s="40"/>
    </row>
    <row r="303">
      <c r="H303" s="40"/>
    </row>
    <row r="304">
      <c r="H304" s="40"/>
    </row>
    <row r="305">
      <c r="H305" s="40"/>
    </row>
    <row r="306">
      <c r="H306" s="40"/>
    </row>
    <row r="307">
      <c r="H307" s="40"/>
    </row>
    <row r="308">
      <c r="H308" s="40"/>
    </row>
    <row r="309">
      <c r="H309" s="40"/>
    </row>
    <row r="310">
      <c r="H310" s="40"/>
    </row>
    <row r="311">
      <c r="H311" s="40"/>
    </row>
    <row r="312">
      <c r="H312" s="40"/>
    </row>
    <row r="313">
      <c r="H313" s="40"/>
    </row>
    <row r="314">
      <c r="H314" s="40"/>
    </row>
    <row r="315">
      <c r="H315" s="40"/>
    </row>
    <row r="316">
      <c r="H316" s="40"/>
    </row>
    <row r="317">
      <c r="H317" s="40"/>
    </row>
    <row r="318">
      <c r="H318" s="40"/>
    </row>
    <row r="319">
      <c r="H319" s="40"/>
    </row>
    <row r="320">
      <c r="H320" s="40"/>
    </row>
    <row r="321">
      <c r="H321" s="40"/>
    </row>
    <row r="322">
      <c r="H322" s="40"/>
    </row>
    <row r="323">
      <c r="H323" s="40"/>
    </row>
    <row r="324">
      <c r="H324" s="40"/>
    </row>
    <row r="325">
      <c r="H325" s="40"/>
    </row>
    <row r="326">
      <c r="H326" s="40"/>
    </row>
    <row r="327">
      <c r="H327" s="40"/>
    </row>
    <row r="328">
      <c r="H328" s="40"/>
    </row>
    <row r="329">
      <c r="H329" s="40"/>
    </row>
    <row r="330">
      <c r="H330" s="40"/>
    </row>
    <row r="331">
      <c r="H331" s="40"/>
    </row>
    <row r="332">
      <c r="H332" s="40"/>
    </row>
    <row r="333">
      <c r="H333" s="40"/>
    </row>
    <row r="334">
      <c r="H334" s="40"/>
    </row>
    <row r="335">
      <c r="H335" s="40"/>
    </row>
    <row r="336">
      <c r="H336" s="40"/>
    </row>
    <row r="337">
      <c r="H337" s="40"/>
    </row>
    <row r="338">
      <c r="H338" s="40"/>
    </row>
    <row r="339">
      <c r="H339" s="40"/>
    </row>
    <row r="340">
      <c r="H340" s="40"/>
    </row>
    <row r="341">
      <c r="H341" s="40"/>
    </row>
    <row r="342">
      <c r="H342" s="40"/>
    </row>
    <row r="343">
      <c r="H343" s="40"/>
    </row>
    <row r="344">
      <c r="H344" s="40"/>
    </row>
    <row r="345">
      <c r="H345" s="40"/>
    </row>
    <row r="346">
      <c r="H346" s="40"/>
    </row>
    <row r="347">
      <c r="H347" s="40"/>
    </row>
    <row r="348">
      <c r="H348" s="40"/>
    </row>
    <row r="349">
      <c r="H349" s="40"/>
    </row>
    <row r="350">
      <c r="H350" s="40"/>
    </row>
    <row r="351">
      <c r="H351" s="40"/>
    </row>
    <row r="352">
      <c r="H352" s="40"/>
    </row>
    <row r="353">
      <c r="H353" s="40"/>
    </row>
    <row r="354">
      <c r="H354" s="40"/>
    </row>
    <row r="355">
      <c r="H355" s="40"/>
    </row>
    <row r="356">
      <c r="H356" s="40"/>
    </row>
    <row r="357">
      <c r="H357" s="40"/>
    </row>
    <row r="358">
      <c r="H358" s="40"/>
    </row>
    <row r="359">
      <c r="H359" s="40"/>
    </row>
    <row r="360">
      <c r="H360" s="40"/>
    </row>
    <row r="361">
      <c r="H361" s="40"/>
    </row>
    <row r="362">
      <c r="H362" s="40"/>
    </row>
    <row r="363">
      <c r="H363" s="40"/>
    </row>
    <row r="364">
      <c r="H364" s="40"/>
    </row>
    <row r="365">
      <c r="H365" s="40"/>
    </row>
    <row r="366">
      <c r="H366" s="40"/>
    </row>
    <row r="367">
      <c r="H367" s="40"/>
    </row>
    <row r="368">
      <c r="H368" s="40"/>
    </row>
    <row r="369">
      <c r="H369" s="40"/>
    </row>
    <row r="370">
      <c r="H370" s="40"/>
    </row>
    <row r="371">
      <c r="H371" s="40"/>
    </row>
    <row r="372">
      <c r="H372" s="40"/>
    </row>
    <row r="373">
      <c r="H373" s="40"/>
    </row>
    <row r="374">
      <c r="H374" s="40"/>
    </row>
    <row r="375">
      <c r="H375" s="40"/>
    </row>
    <row r="376">
      <c r="H376" s="40"/>
    </row>
    <row r="377">
      <c r="H377" s="40"/>
    </row>
    <row r="378">
      <c r="H378" s="40"/>
    </row>
    <row r="379">
      <c r="H379" s="40"/>
    </row>
    <row r="380">
      <c r="H380" s="40"/>
    </row>
    <row r="381">
      <c r="H381" s="40"/>
    </row>
    <row r="382">
      <c r="H382" s="40"/>
    </row>
    <row r="383">
      <c r="H383" s="40"/>
    </row>
    <row r="384">
      <c r="H384" s="40"/>
    </row>
    <row r="385">
      <c r="H385" s="40"/>
    </row>
    <row r="386">
      <c r="H386" s="40"/>
    </row>
    <row r="387">
      <c r="H387" s="40"/>
    </row>
    <row r="388">
      <c r="H388" s="40"/>
    </row>
    <row r="389">
      <c r="H389" s="40"/>
    </row>
    <row r="390">
      <c r="H390" s="40"/>
    </row>
    <row r="391">
      <c r="H391" s="40"/>
    </row>
    <row r="392">
      <c r="H392" s="40"/>
    </row>
    <row r="393">
      <c r="H393" s="40"/>
    </row>
    <row r="394">
      <c r="H394" s="40"/>
    </row>
    <row r="395">
      <c r="H395" s="40"/>
    </row>
    <row r="396">
      <c r="H396" s="40"/>
    </row>
    <row r="397">
      <c r="H397" s="40"/>
    </row>
    <row r="398">
      <c r="H398" s="40"/>
    </row>
    <row r="399">
      <c r="H399" s="40"/>
    </row>
    <row r="400">
      <c r="H400" s="40"/>
    </row>
    <row r="401">
      <c r="H401" s="40"/>
    </row>
    <row r="402">
      <c r="H402" s="40"/>
    </row>
    <row r="403">
      <c r="H403" s="40"/>
    </row>
    <row r="404">
      <c r="H404" s="40"/>
    </row>
    <row r="405">
      <c r="H405" s="40"/>
    </row>
    <row r="406">
      <c r="H406" s="40"/>
    </row>
    <row r="407">
      <c r="H407" s="40"/>
    </row>
    <row r="408">
      <c r="H408" s="40"/>
    </row>
    <row r="409">
      <c r="H409" s="40"/>
    </row>
    <row r="410">
      <c r="H410" s="40"/>
    </row>
    <row r="411">
      <c r="H411" s="40"/>
    </row>
    <row r="412">
      <c r="H412" s="40"/>
    </row>
    <row r="413">
      <c r="H413" s="40"/>
    </row>
    <row r="414">
      <c r="H414" s="40"/>
    </row>
    <row r="415">
      <c r="H415" s="40"/>
    </row>
    <row r="416">
      <c r="H416" s="40"/>
    </row>
    <row r="417">
      <c r="H417" s="40"/>
    </row>
    <row r="418">
      <c r="H418" s="40"/>
    </row>
    <row r="419">
      <c r="H419" s="40"/>
    </row>
    <row r="420">
      <c r="H420" s="40"/>
    </row>
    <row r="421">
      <c r="H421" s="40"/>
    </row>
    <row r="422">
      <c r="H422" s="40"/>
    </row>
    <row r="423">
      <c r="H423" s="40"/>
    </row>
    <row r="424">
      <c r="H424" s="40"/>
    </row>
    <row r="425">
      <c r="H425" s="40"/>
    </row>
    <row r="426">
      <c r="H426" s="40"/>
    </row>
    <row r="427">
      <c r="H427" s="40"/>
    </row>
    <row r="428">
      <c r="H428" s="40"/>
    </row>
    <row r="429">
      <c r="H429" s="40"/>
    </row>
    <row r="430">
      <c r="H430" s="40"/>
    </row>
    <row r="431">
      <c r="H431" s="40"/>
    </row>
    <row r="432">
      <c r="H432" s="40"/>
    </row>
    <row r="433">
      <c r="H433" s="40"/>
    </row>
    <row r="434">
      <c r="H434" s="40"/>
    </row>
    <row r="435">
      <c r="H435" s="40"/>
    </row>
    <row r="436">
      <c r="H436" s="40"/>
    </row>
    <row r="437">
      <c r="H437" s="40"/>
    </row>
    <row r="438">
      <c r="H438" s="40"/>
    </row>
    <row r="439">
      <c r="H439" s="40"/>
    </row>
    <row r="440">
      <c r="H440" s="40"/>
    </row>
    <row r="441">
      <c r="H441" s="40"/>
    </row>
    <row r="442">
      <c r="H442" s="40"/>
    </row>
    <row r="443">
      <c r="H443" s="40"/>
    </row>
    <row r="444">
      <c r="H444" s="40"/>
    </row>
    <row r="445">
      <c r="H445" s="40"/>
    </row>
    <row r="446">
      <c r="H446" s="40"/>
    </row>
    <row r="447">
      <c r="H447" s="40"/>
    </row>
    <row r="448">
      <c r="H448" s="40"/>
    </row>
    <row r="449">
      <c r="H449" s="40"/>
    </row>
    <row r="450">
      <c r="H450" s="40"/>
    </row>
    <row r="451">
      <c r="H451" s="40"/>
    </row>
    <row r="452">
      <c r="H452" s="40"/>
    </row>
    <row r="453">
      <c r="H453" s="40"/>
    </row>
    <row r="454">
      <c r="H454" s="40"/>
    </row>
    <row r="455">
      <c r="H455" s="40"/>
    </row>
    <row r="456">
      <c r="H456" s="40"/>
    </row>
    <row r="457">
      <c r="H457" s="40"/>
    </row>
    <row r="458">
      <c r="H458" s="40"/>
    </row>
    <row r="459">
      <c r="H459" s="40"/>
    </row>
    <row r="460">
      <c r="H460" s="40"/>
    </row>
    <row r="461">
      <c r="H461" s="40"/>
    </row>
    <row r="462">
      <c r="H462" s="40"/>
    </row>
    <row r="463">
      <c r="H463" s="40"/>
    </row>
    <row r="464">
      <c r="H464" s="40"/>
    </row>
    <row r="465">
      <c r="H465" s="40"/>
    </row>
    <row r="466">
      <c r="H466" s="40"/>
    </row>
    <row r="467">
      <c r="H467" s="40"/>
    </row>
    <row r="468">
      <c r="H468" s="40"/>
    </row>
    <row r="469">
      <c r="H469" s="40"/>
    </row>
    <row r="470">
      <c r="H470" s="40"/>
    </row>
    <row r="471">
      <c r="H471" s="40"/>
    </row>
    <row r="472">
      <c r="H472" s="40"/>
    </row>
    <row r="473">
      <c r="H473" s="40"/>
    </row>
    <row r="474">
      <c r="H474" s="40"/>
    </row>
    <row r="475">
      <c r="H475" s="40"/>
    </row>
    <row r="476">
      <c r="H476" s="40"/>
    </row>
    <row r="477">
      <c r="H477" s="40"/>
    </row>
    <row r="478">
      <c r="H478" s="40"/>
    </row>
    <row r="479">
      <c r="H479" s="40"/>
    </row>
    <row r="480">
      <c r="H480" s="40"/>
    </row>
    <row r="481">
      <c r="H481" s="40"/>
    </row>
    <row r="482">
      <c r="H482" s="40"/>
    </row>
    <row r="483">
      <c r="H483" s="40"/>
    </row>
    <row r="484">
      <c r="H484" s="40"/>
    </row>
    <row r="485">
      <c r="H485" s="40"/>
    </row>
    <row r="486">
      <c r="H486" s="40"/>
    </row>
    <row r="487">
      <c r="H487" s="40"/>
    </row>
    <row r="488">
      <c r="H488" s="40"/>
    </row>
    <row r="489">
      <c r="H489" s="40"/>
    </row>
    <row r="490">
      <c r="H490" s="40"/>
    </row>
    <row r="491">
      <c r="H491" s="40"/>
    </row>
    <row r="492">
      <c r="H492" s="40"/>
    </row>
    <row r="493">
      <c r="H493" s="40"/>
    </row>
    <row r="494">
      <c r="H494" s="40"/>
    </row>
    <row r="495">
      <c r="H495" s="40"/>
    </row>
    <row r="496">
      <c r="H496" s="40"/>
    </row>
    <row r="497">
      <c r="H497" s="40"/>
    </row>
    <row r="498">
      <c r="H498" s="40"/>
    </row>
    <row r="499">
      <c r="H499" s="40"/>
    </row>
    <row r="500">
      <c r="H500" s="40"/>
    </row>
    <row r="501">
      <c r="H501" s="40"/>
    </row>
    <row r="502">
      <c r="H502" s="40"/>
    </row>
    <row r="503">
      <c r="H503" s="40"/>
    </row>
    <row r="504">
      <c r="H504" s="40"/>
    </row>
    <row r="505">
      <c r="H505" s="40"/>
    </row>
    <row r="506">
      <c r="H506" s="40"/>
    </row>
    <row r="507">
      <c r="H507" s="40"/>
    </row>
    <row r="508">
      <c r="H508" s="40"/>
    </row>
    <row r="509">
      <c r="H509" s="40"/>
    </row>
    <row r="510">
      <c r="H510" s="40"/>
    </row>
    <row r="511">
      <c r="H511" s="40"/>
    </row>
    <row r="512">
      <c r="H512" s="40"/>
    </row>
    <row r="513">
      <c r="H513" s="40"/>
    </row>
    <row r="514">
      <c r="H514" s="40"/>
    </row>
    <row r="515">
      <c r="H515" s="40"/>
    </row>
    <row r="516">
      <c r="H516" s="40"/>
    </row>
    <row r="517">
      <c r="H517" s="40"/>
    </row>
    <row r="518">
      <c r="H518" s="40"/>
    </row>
    <row r="519">
      <c r="H519" s="40"/>
    </row>
    <row r="520">
      <c r="H520" s="40"/>
    </row>
    <row r="521">
      <c r="H521" s="40"/>
    </row>
    <row r="522">
      <c r="H522" s="40"/>
    </row>
    <row r="523">
      <c r="H523" s="40"/>
    </row>
    <row r="524">
      <c r="H524" s="40"/>
    </row>
    <row r="525">
      <c r="H525" s="40"/>
    </row>
    <row r="526">
      <c r="H526" s="40"/>
    </row>
    <row r="527">
      <c r="H527" s="40"/>
    </row>
    <row r="528">
      <c r="H528" s="40"/>
    </row>
    <row r="529">
      <c r="H529" s="40"/>
    </row>
    <row r="530">
      <c r="H530" s="40"/>
    </row>
    <row r="531">
      <c r="H531" s="40"/>
    </row>
    <row r="532">
      <c r="H532" s="40"/>
    </row>
    <row r="533">
      <c r="H533" s="40"/>
    </row>
    <row r="534">
      <c r="H534" s="40"/>
    </row>
    <row r="535">
      <c r="H535" s="40"/>
    </row>
    <row r="536">
      <c r="H536" s="40"/>
    </row>
    <row r="537">
      <c r="H537" s="40"/>
    </row>
    <row r="538">
      <c r="H538" s="40"/>
    </row>
    <row r="539">
      <c r="H539" s="40"/>
    </row>
    <row r="540">
      <c r="H540" s="40"/>
    </row>
    <row r="541">
      <c r="H541" s="40"/>
    </row>
    <row r="542">
      <c r="H542" s="40"/>
    </row>
    <row r="543">
      <c r="H543" s="40"/>
    </row>
    <row r="544">
      <c r="H544" s="40"/>
    </row>
    <row r="545">
      <c r="H545" s="40"/>
    </row>
    <row r="546">
      <c r="H546" s="40"/>
    </row>
    <row r="547">
      <c r="H547" s="40"/>
    </row>
    <row r="548">
      <c r="H548" s="40"/>
    </row>
    <row r="549">
      <c r="H549" s="40"/>
    </row>
    <row r="550">
      <c r="H550" s="40"/>
    </row>
    <row r="551">
      <c r="H551" s="40"/>
    </row>
    <row r="552">
      <c r="H552" s="40"/>
    </row>
    <row r="553">
      <c r="H553" s="40"/>
    </row>
    <row r="554">
      <c r="H554" s="40"/>
    </row>
    <row r="555">
      <c r="H555" s="40"/>
    </row>
    <row r="556">
      <c r="H556" s="40"/>
    </row>
    <row r="557">
      <c r="H557" s="40"/>
    </row>
    <row r="558">
      <c r="H558" s="40"/>
    </row>
    <row r="559">
      <c r="H559" s="40"/>
    </row>
    <row r="560">
      <c r="H560" s="40"/>
    </row>
    <row r="561">
      <c r="H561" s="40"/>
    </row>
    <row r="562">
      <c r="H562" s="40"/>
    </row>
    <row r="563">
      <c r="H563" s="40"/>
    </row>
    <row r="564">
      <c r="H564" s="40"/>
    </row>
    <row r="565">
      <c r="H565" s="40"/>
    </row>
    <row r="566">
      <c r="H566" s="40"/>
    </row>
    <row r="567">
      <c r="H567" s="40"/>
    </row>
    <row r="568">
      <c r="H568" s="40"/>
    </row>
    <row r="569">
      <c r="H569" s="40"/>
    </row>
    <row r="570">
      <c r="H570" s="40"/>
    </row>
    <row r="571">
      <c r="H571" s="40"/>
    </row>
    <row r="572">
      <c r="H572" s="40"/>
    </row>
    <row r="573">
      <c r="H573" s="40"/>
    </row>
    <row r="574">
      <c r="H574" s="40"/>
    </row>
    <row r="575">
      <c r="H575" s="40"/>
    </row>
    <row r="576">
      <c r="H576" s="40"/>
    </row>
    <row r="577">
      <c r="H577" s="40"/>
    </row>
    <row r="578">
      <c r="H578" s="40"/>
    </row>
    <row r="579">
      <c r="H579" s="40"/>
    </row>
    <row r="580">
      <c r="H580" s="40"/>
    </row>
    <row r="581">
      <c r="H581" s="40"/>
    </row>
    <row r="582">
      <c r="H582" s="40"/>
    </row>
    <row r="583">
      <c r="H583" s="40"/>
    </row>
    <row r="584">
      <c r="H584" s="40"/>
    </row>
    <row r="585">
      <c r="H585" s="40"/>
    </row>
    <row r="586">
      <c r="H586" s="40"/>
    </row>
    <row r="587">
      <c r="H587" s="40"/>
    </row>
    <row r="588">
      <c r="H588" s="40"/>
    </row>
    <row r="589">
      <c r="H589" s="40"/>
    </row>
    <row r="590">
      <c r="H590" s="40"/>
    </row>
    <row r="591">
      <c r="H591" s="40"/>
    </row>
    <row r="592">
      <c r="H592" s="40"/>
    </row>
    <row r="593">
      <c r="H593" s="40"/>
    </row>
    <row r="594">
      <c r="H594" s="40"/>
    </row>
    <row r="595">
      <c r="H595" s="40"/>
    </row>
    <row r="596">
      <c r="H596" s="40"/>
    </row>
    <row r="597">
      <c r="H597" s="40"/>
    </row>
    <row r="598">
      <c r="H598" s="40"/>
    </row>
    <row r="599">
      <c r="H599" s="40"/>
    </row>
    <row r="600">
      <c r="H600" s="40"/>
    </row>
    <row r="601">
      <c r="H601" s="40"/>
    </row>
    <row r="602">
      <c r="H602" s="40"/>
    </row>
    <row r="603">
      <c r="H603" s="40"/>
    </row>
    <row r="604">
      <c r="H604" s="40"/>
    </row>
    <row r="605">
      <c r="H605" s="40"/>
    </row>
    <row r="606">
      <c r="H606" s="40"/>
    </row>
    <row r="607">
      <c r="H607" s="40"/>
    </row>
    <row r="608">
      <c r="H608" s="40"/>
    </row>
    <row r="609">
      <c r="H609" s="40"/>
    </row>
    <row r="610">
      <c r="H610" s="40"/>
    </row>
    <row r="611">
      <c r="H611" s="40"/>
    </row>
    <row r="612">
      <c r="H612" s="40"/>
    </row>
    <row r="613">
      <c r="H613" s="40"/>
    </row>
    <row r="614">
      <c r="H614" s="40"/>
    </row>
    <row r="615">
      <c r="H615" s="40"/>
    </row>
    <row r="616">
      <c r="H616" s="40"/>
    </row>
    <row r="617">
      <c r="H617" s="40"/>
    </row>
    <row r="618">
      <c r="H618" s="40"/>
    </row>
    <row r="619">
      <c r="H619" s="40"/>
    </row>
    <row r="620">
      <c r="H620" s="40"/>
    </row>
    <row r="621">
      <c r="H621" s="40"/>
    </row>
    <row r="622">
      <c r="H622" s="40"/>
    </row>
    <row r="623">
      <c r="H623" s="40"/>
    </row>
    <row r="624">
      <c r="H624" s="40"/>
    </row>
    <row r="625">
      <c r="H625" s="40"/>
    </row>
    <row r="626">
      <c r="H626" s="40"/>
    </row>
    <row r="627">
      <c r="H627" s="40"/>
    </row>
    <row r="628">
      <c r="H628" s="40"/>
    </row>
    <row r="629">
      <c r="H629" s="40"/>
    </row>
    <row r="630">
      <c r="H630" s="40"/>
    </row>
    <row r="631">
      <c r="H631" s="40"/>
    </row>
    <row r="632">
      <c r="H632" s="40"/>
    </row>
    <row r="633">
      <c r="H633" s="40"/>
    </row>
    <row r="634">
      <c r="H634" s="40"/>
    </row>
    <row r="635">
      <c r="H635" s="40"/>
    </row>
    <row r="636">
      <c r="H636" s="40"/>
    </row>
    <row r="637">
      <c r="H637" s="40"/>
    </row>
    <row r="638">
      <c r="H638" s="40"/>
    </row>
    <row r="639">
      <c r="H639" s="40"/>
    </row>
    <row r="640">
      <c r="H640" s="40"/>
    </row>
    <row r="641">
      <c r="H641" s="40"/>
    </row>
    <row r="642">
      <c r="H642" s="40"/>
    </row>
    <row r="643">
      <c r="H643" s="40"/>
    </row>
    <row r="644">
      <c r="H644" s="40"/>
    </row>
    <row r="645">
      <c r="H645" s="40"/>
    </row>
    <row r="646">
      <c r="H646" s="40"/>
    </row>
    <row r="647">
      <c r="H647" s="40"/>
    </row>
    <row r="648">
      <c r="H648" s="40"/>
    </row>
    <row r="649">
      <c r="H649" s="40"/>
    </row>
    <row r="650">
      <c r="H650" s="40"/>
    </row>
    <row r="651">
      <c r="H651" s="40"/>
    </row>
    <row r="652">
      <c r="H652" s="40"/>
    </row>
    <row r="653">
      <c r="H653" s="40"/>
    </row>
    <row r="654">
      <c r="H654" s="40"/>
    </row>
    <row r="655">
      <c r="H655" s="40"/>
    </row>
    <row r="656">
      <c r="H656" s="40"/>
    </row>
    <row r="657">
      <c r="H657" s="40"/>
    </row>
    <row r="658">
      <c r="H658" s="40"/>
    </row>
    <row r="659">
      <c r="H659" s="40"/>
    </row>
    <row r="660">
      <c r="H660" s="40"/>
    </row>
    <row r="661">
      <c r="H661" s="40"/>
    </row>
    <row r="662">
      <c r="H662" s="40"/>
    </row>
    <row r="663">
      <c r="H663" s="40"/>
    </row>
    <row r="664">
      <c r="H664" s="40"/>
    </row>
    <row r="665">
      <c r="H665" s="40"/>
    </row>
    <row r="666">
      <c r="H666" s="40"/>
    </row>
    <row r="667">
      <c r="H667" s="40"/>
    </row>
    <row r="668">
      <c r="H668" s="40"/>
    </row>
    <row r="669">
      <c r="H669" s="40"/>
    </row>
    <row r="670">
      <c r="H670" s="40"/>
    </row>
    <row r="671">
      <c r="H671" s="40"/>
    </row>
    <row r="672">
      <c r="H672" s="40"/>
    </row>
    <row r="673">
      <c r="H673" s="40"/>
    </row>
    <row r="674">
      <c r="H674" s="40"/>
    </row>
    <row r="675">
      <c r="H675" s="40"/>
    </row>
    <row r="676">
      <c r="H676" s="40"/>
    </row>
    <row r="677">
      <c r="H677" s="40"/>
    </row>
    <row r="678">
      <c r="H678" s="40"/>
    </row>
    <row r="679">
      <c r="H679" s="40"/>
    </row>
    <row r="680">
      <c r="H680" s="40"/>
    </row>
    <row r="681">
      <c r="H681" s="40"/>
    </row>
    <row r="682">
      <c r="H682" s="40"/>
    </row>
    <row r="683">
      <c r="H683" s="40"/>
    </row>
    <row r="684">
      <c r="H684" s="40"/>
    </row>
    <row r="685">
      <c r="H685" s="40"/>
    </row>
    <row r="686">
      <c r="H686" s="40"/>
    </row>
    <row r="687">
      <c r="H687" s="40"/>
    </row>
    <row r="688">
      <c r="H688" s="40"/>
    </row>
    <row r="689">
      <c r="H689" s="40"/>
    </row>
    <row r="690">
      <c r="H690" s="40"/>
    </row>
    <row r="691">
      <c r="H691" s="40"/>
    </row>
    <row r="692">
      <c r="H692" s="40"/>
    </row>
    <row r="693">
      <c r="H693" s="40"/>
    </row>
    <row r="694">
      <c r="H694" s="40"/>
    </row>
    <row r="695">
      <c r="H695" s="40"/>
    </row>
    <row r="696">
      <c r="H696" s="40"/>
    </row>
    <row r="697">
      <c r="H697" s="40"/>
    </row>
    <row r="698">
      <c r="H698" s="40"/>
    </row>
    <row r="699">
      <c r="H699" s="40"/>
    </row>
    <row r="700">
      <c r="H700" s="40"/>
    </row>
    <row r="701">
      <c r="H701" s="40"/>
    </row>
    <row r="702">
      <c r="H702" s="40"/>
    </row>
    <row r="703">
      <c r="H703" s="40"/>
    </row>
    <row r="704">
      <c r="H704" s="40"/>
    </row>
    <row r="705">
      <c r="H705" s="40"/>
    </row>
    <row r="706">
      <c r="H706" s="40"/>
    </row>
    <row r="707">
      <c r="H707" s="40"/>
    </row>
    <row r="708">
      <c r="H708" s="40"/>
    </row>
    <row r="709">
      <c r="H709" s="40"/>
    </row>
    <row r="710">
      <c r="H710" s="40"/>
    </row>
    <row r="711">
      <c r="H711" s="40"/>
    </row>
    <row r="712">
      <c r="H712" s="40"/>
    </row>
    <row r="713">
      <c r="H713" s="40"/>
    </row>
    <row r="714">
      <c r="H714" s="40"/>
    </row>
    <row r="715">
      <c r="H715" s="40"/>
    </row>
    <row r="716">
      <c r="H716" s="40"/>
    </row>
    <row r="717">
      <c r="H717" s="40"/>
    </row>
    <row r="718">
      <c r="H718" s="40"/>
    </row>
    <row r="719">
      <c r="H719" s="40"/>
    </row>
    <row r="720">
      <c r="H720" s="40"/>
    </row>
    <row r="721">
      <c r="H721" s="40"/>
    </row>
    <row r="722">
      <c r="H722" s="40"/>
    </row>
    <row r="723">
      <c r="H723" s="40"/>
    </row>
    <row r="724">
      <c r="H724" s="40"/>
    </row>
    <row r="725">
      <c r="H725" s="40"/>
    </row>
    <row r="726">
      <c r="H726" s="40"/>
    </row>
    <row r="727">
      <c r="H727" s="40"/>
    </row>
    <row r="728">
      <c r="H728" s="40"/>
    </row>
    <row r="729">
      <c r="H729" s="40"/>
    </row>
    <row r="730">
      <c r="H730" s="40"/>
    </row>
    <row r="731">
      <c r="H731" s="40"/>
    </row>
    <row r="732">
      <c r="H732" s="40"/>
    </row>
    <row r="733">
      <c r="H733" s="40"/>
    </row>
    <row r="734">
      <c r="H734" s="40"/>
    </row>
    <row r="735">
      <c r="H735" s="40"/>
    </row>
    <row r="736">
      <c r="H736" s="40"/>
    </row>
    <row r="737">
      <c r="H737" s="40"/>
    </row>
    <row r="738">
      <c r="H738" s="40"/>
    </row>
    <row r="739">
      <c r="H739" s="40"/>
    </row>
    <row r="740">
      <c r="H740" s="40"/>
    </row>
    <row r="741">
      <c r="H741" s="40"/>
    </row>
    <row r="742">
      <c r="H742" s="40"/>
    </row>
    <row r="743">
      <c r="H743" s="40"/>
    </row>
    <row r="744">
      <c r="H744" s="40"/>
    </row>
    <row r="745">
      <c r="H745" s="40"/>
    </row>
    <row r="746">
      <c r="H746" s="40"/>
    </row>
    <row r="747">
      <c r="H747" s="40"/>
    </row>
    <row r="748">
      <c r="H748" s="40"/>
    </row>
    <row r="749">
      <c r="H749" s="40"/>
    </row>
    <row r="750">
      <c r="H750" s="40"/>
    </row>
    <row r="751">
      <c r="H751" s="40"/>
    </row>
    <row r="752">
      <c r="H752" s="40"/>
    </row>
    <row r="753">
      <c r="H753" s="40"/>
    </row>
    <row r="754">
      <c r="H754" s="40"/>
    </row>
    <row r="755">
      <c r="H755" s="40"/>
    </row>
    <row r="756">
      <c r="H756" s="40"/>
    </row>
    <row r="757">
      <c r="H757" s="40"/>
    </row>
    <row r="758">
      <c r="H758" s="40"/>
    </row>
    <row r="759">
      <c r="H759" s="40"/>
    </row>
    <row r="760">
      <c r="H760" s="40"/>
    </row>
    <row r="761">
      <c r="H761" s="40"/>
    </row>
    <row r="762">
      <c r="H762" s="40"/>
    </row>
    <row r="763">
      <c r="H763" s="40"/>
    </row>
    <row r="764">
      <c r="H764" s="40"/>
    </row>
    <row r="765">
      <c r="H765" s="40"/>
    </row>
    <row r="766">
      <c r="H766" s="40"/>
    </row>
    <row r="767">
      <c r="H767" s="40"/>
    </row>
    <row r="768">
      <c r="H768" s="40"/>
    </row>
    <row r="769">
      <c r="H769" s="40"/>
    </row>
    <row r="770">
      <c r="H770" s="40"/>
    </row>
    <row r="771">
      <c r="H771" s="40"/>
    </row>
    <row r="772">
      <c r="H772" s="40"/>
    </row>
    <row r="773">
      <c r="H773" s="40"/>
    </row>
    <row r="774">
      <c r="H774" s="40"/>
    </row>
    <row r="775">
      <c r="H775" s="40"/>
    </row>
    <row r="776">
      <c r="H776" s="40"/>
    </row>
    <row r="777">
      <c r="H777" s="40"/>
    </row>
    <row r="778">
      <c r="H778" s="40"/>
    </row>
    <row r="779">
      <c r="H779" s="40"/>
    </row>
    <row r="780">
      <c r="H780" s="40"/>
    </row>
    <row r="781">
      <c r="H781" s="40"/>
    </row>
    <row r="782">
      <c r="H782" s="40"/>
    </row>
    <row r="783">
      <c r="H783" s="40"/>
    </row>
    <row r="784">
      <c r="H784" s="40"/>
    </row>
    <row r="785">
      <c r="H785" s="40"/>
    </row>
    <row r="786">
      <c r="H786" s="40"/>
    </row>
    <row r="787">
      <c r="H787" s="40"/>
    </row>
    <row r="788">
      <c r="H788" s="40"/>
    </row>
    <row r="789">
      <c r="H789" s="40"/>
    </row>
    <row r="790">
      <c r="H790" s="40"/>
    </row>
    <row r="791">
      <c r="H791" s="40"/>
    </row>
    <row r="792">
      <c r="H792" s="40"/>
    </row>
    <row r="793">
      <c r="H793" s="40"/>
    </row>
    <row r="794">
      <c r="H794" s="40"/>
    </row>
    <row r="795">
      <c r="H795" s="40"/>
    </row>
    <row r="796">
      <c r="H796" s="40"/>
    </row>
    <row r="797">
      <c r="H797" s="40"/>
    </row>
    <row r="798">
      <c r="H798" s="40"/>
    </row>
    <row r="799">
      <c r="H799" s="40"/>
    </row>
    <row r="800">
      <c r="H800" s="40"/>
    </row>
    <row r="801">
      <c r="H801" s="40"/>
    </row>
    <row r="802">
      <c r="H802" s="40"/>
    </row>
    <row r="803">
      <c r="H803" s="40"/>
    </row>
    <row r="804">
      <c r="H804" s="40"/>
    </row>
    <row r="805">
      <c r="H805" s="40"/>
    </row>
    <row r="806">
      <c r="H806" s="40"/>
    </row>
    <row r="807">
      <c r="H807" s="40"/>
    </row>
    <row r="808">
      <c r="H808" s="40"/>
    </row>
    <row r="809">
      <c r="H809" s="40"/>
    </row>
    <row r="810">
      <c r="H810" s="40"/>
    </row>
    <row r="811">
      <c r="H811" s="40"/>
    </row>
    <row r="812">
      <c r="H812" s="40"/>
    </row>
    <row r="813">
      <c r="H813" s="40"/>
    </row>
    <row r="814">
      <c r="H814" s="40"/>
    </row>
    <row r="815">
      <c r="H815" s="40"/>
    </row>
    <row r="816">
      <c r="H816" s="40"/>
    </row>
    <row r="817">
      <c r="H817" s="40"/>
    </row>
    <row r="818">
      <c r="H818" s="40"/>
    </row>
    <row r="819">
      <c r="H819" s="40"/>
    </row>
    <row r="820">
      <c r="H820" s="40"/>
    </row>
    <row r="821">
      <c r="H821" s="40"/>
    </row>
    <row r="822">
      <c r="H822" s="40"/>
    </row>
    <row r="823">
      <c r="H823" s="40"/>
    </row>
    <row r="824">
      <c r="H824" s="40"/>
    </row>
    <row r="825">
      <c r="H825" s="40"/>
    </row>
    <row r="826">
      <c r="H826" s="40"/>
    </row>
    <row r="827">
      <c r="H827" s="40"/>
    </row>
    <row r="828">
      <c r="H828" s="40"/>
    </row>
    <row r="829">
      <c r="H829" s="40"/>
    </row>
    <row r="830">
      <c r="H830" s="40"/>
    </row>
    <row r="831">
      <c r="H831" s="40"/>
    </row>
    <row r="832">
      <c r="H832" s="40"/>
    </row>
    <row r="833">
      <c r="H833" s="40"/>
    </row>
    <row r="834">
      <c r="H834" s="40"/>
    </row>
    <row r="835">
      <c r="H835" s="40"/>
    </row>
    <row r="836">
      <c r="H836" s="40"/>
    </row>
    <row r="837">
      <c r="H837" s="40"/>
    </row>
    <row r="838">
      <c r="H838" s="40"/>
    </row>
    <row r="839">
      <c r="H839" s="40"/>
    </row>
    <row r="840">
      <c r="H840" s="40"/>
    </row>
    <row r="841">
      <c r="H841" s="40"/>
    </row>
    <row r="842">
      <c r="H842" s="40"/>
    </row>
    <row r="843">
      <c r="H843" s="40"/>
    </row>
    <row r="844">
      <c r="H844" s="40"/>
    </row>
    <row r="845">
      <c r="H845" s="40"/>
    </row>
    <row r="846">
      <c r="H846" s="40"/>
    </row>
    <row r="847">
      <c r="H847" s="40"/>
    </row>
    <row r="848">
      <c r="H848" s="40"/>
    </row>
    <row r="849">
      <c r="H849" s="40"/>
    </row>
    <row r="850">
      <c r="H850" s="40"/>
    </row>
    <row r="851">
      <c r="H851" s="40"/>
    </row>
    <row r="852">
      <c r="H852" s="40"/>
    </row>
    <row r="853">
      <c r="H853" s="40"/>
    </row>
    <row r="854">
      <c r="H854" s="40"/>
    </row>
    <row r="855">
      <c r="H855" s="40"/>
    </row>
    <row r="856">
      <c r="H856" s="40"/>
    </row>
    <row r="857">
      <c r="H857" s="40"/>
    </row>
    <row r="858">
      <c r="H858" s="40"/>
    </row>
    <row r="859">
      <c r="H859" s="40"/>
    </row>
    <row r="860">
      <c r="H860" s="40"/>
    </row>
    <row r="861">
      <c r="H861" s="40"/>
    </row>
    <row r="862">
      <c r="H862" s="40"/>
    </row>
    <row r="863">
      <c r="H863" s="40"/>
    </row>
    <row r="864">
      <c r="H864" s="40"/>
    </row>
    <row r="865">
      <c r="H865" s="40"/>
    </row>
    <row r="866">
      <c r="H866" s="40"/>
    </row>
    <row r="867">
      <c r="H867" s="40"/>
    </row>
    <row r="868">
      <c r="H868" s="40"/>
    </row>
    <row r="869">
      <c r="H869" s="40"/>
    </row>
    <row r="870">
      <c r="H870" s="40"/>
    </row>
    <row r="871">
      <c r="H871" s="40"/>
    </row>
    <row r="872">
      <c r="H872" s="40"/>
    </row>
    <row r="873">
      <c r="H873" s="40"/>
    </row>
    <row r="874">
      <c r="H874" s="40"/>
    </row>
    <row r="875">
      <c r="H875" s="40"/>
    </row>
    <row r="876">
      <c r="H876" s="40"/>
    </row>
    <row r="877">
      <c r="H877" s="40"/>
    </row>
    <row r="878">
      <c r="H878" s="40"/>
    </row>
    <row r="879">
      <c r="H879" s="40"/>
    </row>
    <row r="880">
      <c r="H880" s="40"/>
    </row>
    <row r="881">
      <c r="H881" s="40"/>
    </row>
    <row r="882">
      <c r="H882" s="40"/>
    </row>
    <row r="883">
      <c r="H883" s="40"/>
    </row>
    <row r="884">
      <c r="H884" s="40"/>
    </row>
    <row r="885">
      <c r="H885" s="40"/>
    </row>
    <row r="886">
      <c r="H886" s="40"/>
    </row>
    <row r="887">
      <c r="H887" s="40"/>
    </row>
    <row r="888">
      <c r="H888" s="40"/>
    </row>
    <row r="889">
      <c r="H889" s="40"/>
    </row>
    <row r="890">
      <c r="H890" s="40"/>
    </row>
    <row r="891">
      <c r="H891" s="40"/>
    </row>
    <row r="892">
      <c r="H892" s="40"/>
    </row>
    <row r="893">
      <c r="H893" s="40"/>
    </row>
    <row r="894">
      <c r="H894" s="40"/>
    </row>
    <row r="895">
      <c r="H895" s="40"/>
    </row>
    <row r="896">
      <c r="H896" s="40"/>
    </row>
    <row r="897">
      <c r="H897" s="40"/>
    </row>
    <row r="898">
      <c r="H898" s="40"/>
    </row>
    <row r="899">
      <c r="H899" s="40"/>
    </row>
    <row r="900">
      <c r="H900" s="40"/>
    </row>
    <row r="901">
      <c r="H901" s="40"/>
    </row>
    <row r="902">
      <c r="H902" s="40"/>
    </row>
    <row r="903">
      <c r="H903" s="40"/>
    </row>
    <row r="904">
      <c r="H904" s="40"/>
    </row>
    <row r="905">
      <c r="H905" s="40"/>
    </row>
    <row r="906">
      <c r="H906" s="40"/>
    </row>
    <row r="907">
      <c r="H907" s="40"/>
    </row>
    <row r="908">
      <c r="H908" s="40"/>
    </row>
    <row r="909">
      <c r="H909" s="40"/>
    </row>
    <row r="910">
      <c r="H910" s="40"/>
    </row>
    <row r="911">
      <c r="H911" s="40"/>
    </row>
    <row r="912">
      <c r="H912" s="40"/>
    </row>
    <row r="913">
      <c r="H913" s="40"/>
    </row>
    <row r="914">
      <c r="H914" s="40"/>
    </row>
    <row r="915">
      <c r="H915" s="40"/>
    </row>
    <row r="916">
      <c r="H916" s="40"/>
    </row>
    <row r="917">
      <c r="H917" s="40"/>
    </row>
    <row r="918">
      <c r="H918" s="40"/>
    </row>
    <row r="919">
      <c r="H919" s="40"/>
    </row>
    <row r="920">
      <c r="H920" s="40"/>
    </row>
    <row r="921">
      <c r="H921" s="40"/>
    </row>
    <row r="922">
      <c r="H922" s="40"/>
    </row>
    <row r="923">
      <c r="H923" s="40"/>
    </row>
    <row r="924">
      <c r="H924" s="40"/>
    </row>
    <row r="925">
      <c r="H925" s="40"/>
    </row>
    <row r="926">
      <c r="H926" s="40"/>
    </row>
    <row r="927">
      <c r="H927" s="40"/>
    </row>
    <row r="928">
      <c r="H928" s="40"/>
    </row>
    <row r="929">
      <c r="H929" s="40"/>
    </row>
    <row r="930">
      <c r="H930" s="40"/>
    </row>
    <row r="931">
      <c r="H931" s="40"/>
    </row>
    <row r="932">
      <c r="H932" s="40"/>
    </row>
    <row r="933">
      <c r="H933" s="40"/>
    </row>
    <row r="934">
      <c r="H934" s="40"/>
    </row>
    <row r="935">
      <c r="H935" s="40"/>
    </row>
    <row r="936">
      <c r="H936" s="40"/>
    </row>
    <row r="937">
      <c r="H937" s="40"/>
    </row>
    <row r="938">
      <c r="H938" s="40"/>
    </row>
    <row r="939">
      <c r="H939" s="40"/>
    </row>
    <row r="940">
      <c r="H940" s="40"/>
    </row>
    <row r="941">
      <c r="H941" s="40"/>
    </row>
    <row r="942">
      <c r="H942" s="40"/>
    </row>
    <row r="943">
      <c r="H943" s="40"/>
    </row>
    <row r="944">
      <c r="H944" s="40"/>
    </row>
    <row r="945">
      <c r="H945" s="40"/>
    </row>
    <row r="946">
      <c r="H946" s="40"/>
    </row>
    <row r="947">
      <c r="H947" s="40"/>
    </row>
    <row r="948">
      <c r="H948" s="40"/>
    </row>
    <row r="949">
      <c r="H949" s="40"/>
    </row>
    <row r="950">
      <c r="H950" s="40"/>
    </row>
    <row r="951">
      <c r="H951" s="40"/>
    </row>
    <row r="952">
      <c r="H952" s="40"/>
    </row>
    <row r="953">
      <c r="H953" s="40"/>
    </row>
    <row r="954">
      <c r="H954" s="40"/>
    </row>
    <row r="955">
      <c r="H955" s="40"/>
    </row>
    <row r="956">
      <c r="H956" s="40"/>
    </row>
    <row r="957">
      <c r="H957" s="40"/>
    </row>
    <row r="958">
      <c r="H958" s="40"/>
    </row>
    <row r="959">
      <c r="H959" s="40"/>
    </row>
    <row r="960">
      <c r="H960" s="40"/>
    </row>
    <row r="961">
      <c r="H961" s="40"/>
    </row>
    <row r="962">
      <c r="H962" s="40"/>
    </row>
    <row r="963">
      <c r="H963" s="40"/>
    </row>
    <row r="964">
      <c r="H964" s="40"/>
    </row>
    <row r="965">
      <c r="H965" s="40"/>
    </row>
    <row r="966">
      <c r="H966" s="40"/>
    </row>
    <row r="967">
      <c r="H967" s="40"/>
    </row>
    <row r="968">
      <c r="H968" s="40"/>
    </row>
    <row r="969">
      <c r="H969" s="40"/>
    </row>
    <row r="970">
      <c r="H970" s="40"/>
    </row>
    <row r="971">
      <c r="H971" s="40"/>
    </row>
    <row r="972">
      <c r="H972" s="40"/>
    </row>
    <row r="973">
      <c r="H973" s="40"/>
    </row>
    <row r="974">
      <c r="H974" s="40"/>
    </row>
    <row r="975">
      <c r="H975" s="40"/>
    </row>
    <row r="976">
      <c r="H976" s="40"/>
    </row>
    <row r="977">
      <c r="H977" s="40"/>
    </row>
    <row r="978">
      <c r="H978" s="40"/>
    </row>
    <row r="979">
      <c r="H979" s="40"/>
    </row>
    <row r="980">
      <c r="H980" s="40"/>
    </row>
    <row r="981">
      <c r="H981" s="40"/>
    </row>
    <row r="982">
      <c r="H982" s="40"/>
    </row>
    <row r="983">
      <c r="H983" s="40"/>
    </row>
    <row r="984">
      <c r="H984" s="40"/>
    </row>
    <row r="985">
      <c r="H985" s="40"/>
    </row>
    <row r="986">
      <c r="H986" s="40"/>
    </row>
    <row r="987">
      <c r="H987" s="40"/>
    </row>
    <row r="988">
      <c r="H988" s="40"/>
    </row>
    <row r="989">
      <c r="H989" s="40"/>
    </row>
    <row r="990">
      <c r="H990" s="40"/>
    </row>
    <row r="991">
      <c r="H991" s="40"/>
    </row>
    <row r="992">
      <c r="H992" s="40"/>
    </row>
    <row r="993">
      <c r="H993" s="40"/>
    </row>
    <row r="994">
      <c r="H994" s="40"/>
    </row>
    <row r="995">
      <c r="H995" s="40"/>
    </row>
    <row r="996">
      <c r="H996" s="40"/>
    </row>
    <row r="997">
      <c r="H997" s="40"/>
    </row>
    <row r="998">
      <c r="H998" s="40"/>
    </row>
    <row r="999">
      <c r="H999" s="40"/>
    </row>
    <row r="1000">
      <c r="H1000" s="40"/>
    </row>
  </sheetData>
  <conditionalFormatting sqref="A1:AB1000">
    <cfRule type="cellIs" dxfId="0" priority="1" operator="equal">
      <formula>"Unknown"</formula>
    </cfRule>
  </conditionalFormatting>
  <dataValidations>
    <dataValidation type="list" allowBlank="1" sqref="D9:D13">
      <formula1>"recieved/have,designed/specd,ordered,unspecd"</formula1>
    </dataValidation>
    <dataValidation type="list" allowBlank="1" sqref="D2:D8">
      <formula1>"recieved/have,designed/specd,ordered,unspecd,Unknown"</formula1>
    </dataValidation>
  </dataValidations>
  <hyperlinks>
    <hyperlink r:id="rId1" ref="M4"/>
    <hyperlink r:id="rId2" ref="M6"/>
    <hyperlink r:id="rId3" ref="M7"/>
  </hyperlinks>
  <drawing r:id="rId4"/>
</worksheet>
</file>