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HIC\Desktop\Work\poster\"/>
    </mc:Choice>
  </mc:AlternateContent>
  <xr:revisionPtr revIDLastSave="0" documentId="8_{5684A476-ACA9-4F4B-AFD1-23E53DDCD0B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es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" i="1" l="1"/>
  <c r="F67" i="1" s="1"/>
  <c r="G63" i="1"/>
  <c r="G30" i="1"/>
  <c r="F30" i="1"/>
  <c r="F36" i="1" s="1"/>
  <c r="F66" i="1" l="1"/>
  <c r="F35" i="1"/>
</calcChain>
</file>

<file path=xl/sharedStrings.xml><?xml version="1.0" encoding="utf-8"?>
<sst xmlns="http://schemas.openxmlformats.org/spreadsheetml/2006/main" count="46" uniqueCount="25">
  <si>
    <t>opposition_team</t>
  </si>
  <si>
    <t>xT_gen</t>
  </si>
  <si>
    <t>duration</t>
  </si>
  <si>
    <t>Arsenal</t>
  </si>
  <si>
    <t>Aston Villa</t>
  </si>
  <si>
    <t>Brighton</t>
  </si>
  <si>
    <t>Burnley</t>
  </si>
  <si>
    <t>Chelsea</t>
  </si>
  <si>
    <t>Crystal Palace</t>
  </si>
  <si>
    <t>Everton</t>
  </si>
  <si>
    <t>Fulham</t>
  </si>
  <si>
    <t>Leeds</t>
  </si>
  <si>
    <t>Leicester</t>
  </si>
  <si>
    <t>Liverpool</t>
  </si>
  <si>
    <t>Man City</t>
  </si>
  <si>
    <t>Man Utd</t>
  </si>
  <si>
    <t>Newcastle</t>
  </si>
  <si>
    <t>Sheffield Utd</t>
  </si>
  <si>
    <t>Southampton</t>
  </si>
  <si>
    <t>Tottenham</t>
  </si>
  <si>
    <t>West Brom</t>
  </si>
  <si>
    <t>West Ham</t>
  </si>
  <si>
    <t>Wolves</t>
  </si>
  <si>
    <t>Squad</t>
  </si>
  <si>
    <t>Newcastle Utd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</si>
</sst>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Helvetica Neue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10" xfId="0" applyFont="1" applyBorder="1" applyAlignment="1">
      <alignment horizontal="center"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wrapText="1"/>
    </xf>
    <xf numFmtId="0" fontId="18" fillId="33" borderId="10" xfId="0" applyFont="1" applyFill="1" applyBorder="1" applyAlignment="1">
      <alignment horizontal="right" wrapText="1"/>
    </xf>
    <xf numFmtId="0" fontId="18" fillId="34" borderId="10" xfId="0" applyFont="1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Threat allowed vs Possession</a:t>
            </a:r>
            <a:r>
              <a:rPr lang="en-IN" b="1" baseline="0"/>
              <a:t> Regain duration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424736"/>
        <c:axId val="1412433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Median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6.267E-3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16-8268-445D-BF01-0C2442C18FDF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03D6C43-F748-4CA2-A2FA-3EF4DD27287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268-445D-BF01-0C2442C18FDF}"/>
                </c:ext>
              </c:extLst>
            </c:dLbl>
            <c:dLbl>
              <c:idx val="1"/>
              <c:layout>
                <c:manualLayout>
                  <c:x val="-1.4606535025110104E-2"/>
                  <c:y val="8.4551015581875111E-2"/>
                </c:manualLayout>
              </c:layout>
              <c:tx>
                <c:rich>
                  <a:bodyPr/>
                  <a:lstStyle/>
                  <a:p>
                    <a:fld id="{D95B75BB-14FF-4ED3-8860-81AA9884C41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268-445D-BF01-0C2442C18FD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EE4420-AC37-4D28-BACD-CA957046BD0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8268-445D-BF01-0C2442C18F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C8F6768-1C42-4C25-A5D2-21E67613B6F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268-445D-BF01-0C2442C18FDF}"/>
                </c:ext>
              </c:extLst>
            </c:dLbl>
            <c:dLbl>
              <c:idx val="4"/>
              <c:layout>
                <c:manualLayout>
                  <c:x val="-2.2984540815024577E-2"/>
                  <c:y val="-7.9944386513729579E-2"/>
                </c:manualLayout>
              </c:layout>
              <c:tx>
                <c:rich>
                  <a:bodyPr/>
                  <a:lstStyle/>
                  <a:p>
                    <a:fld id="{60613D9A-95AF-49E9-8B3E-1FEC5E7A0C6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268-445D-BF01-0C2442C18FDF}"/>
                </c:ext>
              </c:extLst>
            </c:dLbl>
            <c:dLbl>
              <c:idx val="5"/>
              <c:layout>
                <c:manualLayout>
                  <c:x val="-3.1647492554405028E-2"/>
                  <c:y val="3.6761311122554395E-2"/>
                </c:manualLayout>
              </c:layout>
              <c:tx>
                <c:rich>
                  <a:bodyPr/>
                  <a:lstStyle/>
                  <a:p>
                    <a:fld id="{97F1FA62-C764-4763-AECE-30B287C984A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268-445D-BF01-0C2442C18FDF}"/>
                </c:ext>
              </c:extLst>
            </c:dLbl>
            <c:dLbl>
              <c:idx val="6"/>
              <c:layout>
                <c:manualLayout>
                  <c:x val="-6.3294985108810056E-2"/>
                  <c:y val="4.4113573347065144E-2"/>
                </c:manualLayout>
              </c:layout>
              <c:tx>
                <c:rich>
                  <a:bodyPr/>
                  <a:lstStyle/>
                  <a:p>
                    <a:fld id="{1CB24E61-FE7A-4ADA-9A5A-C60E8226A14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268-445D-BF01-0C2442C18FDF}"/>
                </c:ext>
              </c:extLst>
            </c:dLbl>
            <c:dLbl>
              <c:idx val="7"/>
              <c:layout>
                <c:manualLayout>
                  <c:x val="-2.9213070050220027E-2"/>
                  <c:y val="0.11763619559217407"/>
                </c:manualLayout>
              </c:layout>
              <c:tx>
                <c:rich>
                  <a:bodyPr/>
                  <a:lstStyle/>
                  <a:p>
                    <a:fld id="{5468DDD5-9A33-40DD-9489-F94B36FAD45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268-445D-BF01-0C2442C18FDF}"/>
                </c:ext>
              </c:extLst>
            </c:dLbl>
            <c:dLbl>
              <c:idx val="8"/>
              <c:layout>
                <c:manualLayout>
                  <c:x val="-4.8267535711551617E-2"/>
                  <c:y val="4.8661800486618008E-2"/>
                </c:manualLayout>
              </c:layout>
              <c:tx>
                <c:rich>
                  <a:bodyPr/>
                  <a:lstStyle/>
                  <a:p>
                    <a:fld id="{511E62A8-7E0F-4E7A-ADDE-8AA9673E741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268-445D-BF01-0C2442C18FDF}"/>
                </c:ext>
              </c:extLst>
            </c:dLbl>
            <c:dLbl>
              <c:idx val="9"/>
              <c:layout>
                <c:manualLayout>
                  <c:x val="2.4344225041849129E-3"/>
                  <c:y val="-3.3085180010298955E-2"/>
                </c:manualLayout>
              </c:layout>
              <c:tx>
                <c:rich>
                  <a:bodyPr/>
                  <a:lstStyle/>
                  <a:p>
                    <a:fld id="{F1A65999-9726-4813-8DFB-5C6C89452D7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268-445D-BF01-0C2442C18FD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99B78D1-67BA-4CC1-ABB4-CD03735E2A9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8268-445D-BF01-0C2442C18FD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2316BA5-2D1A-4EA4-B4AE-A573B5BF260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268-445D-BF01-0C2442C18FDF}"/>
                </c:ext>
              </c:extLst>
            </c:dLbl>
            <c:dLbl>
              <c:idx val="12"/>
              <c:layout>
                <c:manualLayout>
                  <c:x val="4.3819605075329955E-2"/>
                  <c:y val="-1.8380655561277267E-2"/>
                </c:manualLayout>
              </c:layout>
              <c:tx>
                <c:rich>
                  <a:bodyPr/>
                  <a:lstStyle/>
                  <a:p>
                    <a:fld id="{E6023832-BE8D-460A-BA29-982A070474E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268-445D-BF01-0C2442C18FD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8FB18EE-C804-45C3-B9A2-40C134FAD08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8268-445D-BF01-0C2442C18FD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71A89E7-69BC-4EAC-BC56-E2C13EECE24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8268-445D-BF01-0C2442C18FDF}"/>
                </c:ext>
              </c:extLst>
            </c:dLbl>
            <c:dLbl>
              <c:idx val="15"/>
              <c:layout>
                <c:manualLayout>
                  <c:x val="-9.9811322671585143E-2"/>
                  <c:y val="-4.7789704459320785E-2"/>
                </c:manualLayout>
              </c:layout>
              <c:tx>
                <c:rich>
                  <a:bodyPr/>
                  <a:lstStyle/>
                  <a:p>
                    <a:fld id="{4CC507F3-B1FC-4577-9F39-34D0C452867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268-445D-BF01-0C2442C18FDF}"/>
                </c:ext>
              </c:extLst>
            </c:dLbl>
            <c:dLbl>
              <c:idx val="16"/>
              <c:layout>
                <c:manualLayout>
                  <c:x val="-5.1122872587885046E-2"/>
                  <c:y val="-4.4113573347065345E-2"/>
                </c:manualLayout>
              </c:layout>
              <c:tx>
                <c:rich>
                  <a:bodyPr/>
                  <a:lstStyle/>
                  <a:p>
                    <a:fld id="{73B612CC-F559-450E-A5CA-15EDC8623F7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268-445D-BF01-0C2442C18FD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675DA8F-F00E-4807-B4C5-C68ABFB762D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268-445D-BF01-0C2442C18FD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66B9C63-96C5-4D61-939E-444BABEAF3E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8268-445D-BF01-0C2442C18FDF}"/>
                </c:ext>
              </c:extLst>
            </c:dLbl>
            <c:dLbl>
              <c:idx val="19"/>
              <c:layout>
                <c:manualLayout>
                  <c:x val="6.5729407612994978E-2"/>
                  <c:y val="3.6761311122554326E-2"/>
                </c:manualLayout>
              </c:layout>
              <c:tx>
                <c:rich>
                  <a:bodyPr/>
                  <a:lstStyle/>
                  <a:p>
                    <a:fld id="{C2B131DC-DDA8-4393-AFC9-E7D44AC85B5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268-445D-BF01-0C2442C18F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test!$G$10:$G$29</c:f>
              <c:numCache>
                <c:formatCode>General</c:formatCode>
                <c:ptCount val="20"/>
                <c:pt idx="0">
                  <c:v>14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7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7</c:v>
                </c:pt>
                <c:pt idx="9">
                  <c:v>10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15</c:v>
                </c:pt>
                <c:pt idx="14">
                  <c:v>15</c:v>
                </c:pt>
                <c:pt idx="15">
                  <c:v>12</c:v>
                </c:pt>
                <c:pt idx="16">
                  <c:v>11</c:v>
                </c:pt>
                <c:pt idx="17">
                  <c:v>14</c:v>
                </c:pt>
                <c:pt idx="18">
                  <c:v>16</c:v>
                </c:pt>
                <c:pt idx="19">
                  <c:v>10</c:v>
                </c:pt>
              </c:numCache>
            </c:numRef>
          </c:xVal>
          <c:yVal>
            <c:numRef>
              <c:f>test!$F$10:$F$29</c:f>
              <c:numCache>
                <c:formatCode>General</c:formatCode>
                <c:ptCount val="20"/>
                <c:pt idx="0">
                  <c:v>6.3420000000000004E-3</c:v>
                </c:pt>
                <c:pt idx="1">
                  <c:v>6.4850000000000003E-3</c:v>
                </c:pt>
                <c:pt idx="2">
                  <c:v>4.6150000000000002E-3</c:v>
                </c:pt>
                <c:pt idx="3">
                  <c:v>4.9199999999999999E-3</c:v>
                </c:pt>
                <c:pt idx="4">
                  <c:v>5.8190000000000004E-3</c:v>
                </c:pt>
                <c:pt idx="5">
                  <c:v>6.4009999999999996E-3</c:v>
                </c:pt>
                <c:pt idx="6">
                  <c:v>6.672E-3</c:v>
                </c:pt>
                <c:pt idx="7">
                  <c:v>6.3420000000000004E-3</c:v>
                </c:pt>
                <c:pt idx="8">
                  <c:v>6.1879999999999999E-3</c:v>
                </c:pt>
                <c:pt idx="9">
                  <c:v>5.8190000000000004E-3</c:v>
                </c:pt>
                <c:pt idx="10">
                  <c:v>4.9589999999999999E-3</c:v>
                </c:pt>
                <c:pt idx="11">
                  <c:v>4.3620000000000004E-3</c:v>
                </c:pt>
                <c:pt idx="12">
                  <c:v>6.2199999999999998E-3</c:v>
                </c:pt>
                <c:pt idx="13">
                  <c:v>7.3309999999999998E-3</c:v>
                </c:pt>
                <c:pt idx="14">
                  <c:v>5.8190000000000004E-3</c:v>
                </c:pt>
                <c:pt idx="15">
                  <c:v>6.1879999999999999E-3</c:v>
                </c:pt>
                <c:pt idx="16">
                  <c:v>6.3420000000000004E-3</c:v>
                </c:pt>
                <c:pt idx="17">
                  <c:v>7.4409999999999997E-3</c:v>
                </c:pt>
                <c:pt idx="18">
                  <c:v>6.5250000000000004E-3</c:v>
                </c:pt>
                <c:pt idx="19">
                  <c:v>6.3140000000000002E-3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test!$E$10:$E$29</c15:f>
                <c15:dlblRangeCache>
                  <c:ptCount val="20"/>
                  <c:pt idx="0">
                    <c:v>Arsenal</c:v>
                  </c:pt>
                  <c:pt idx="1">
                    <c:v>Aston Villa</c:v>
                  </c:pt>
                  <c:pt idx="2">
                    <c:v>Brighton</c:v>
                  </c:pt>
                  <c:pt idx="3">
                    <c:v>Burnley</c:v>
                  </c:pt>
                  <c:pt idx="4">
                    <c:v>Chelsea</c:v>
                  </c:pt>
                  <c:pt idx="5">
                    <c:v>Crystal Palace</c:v>
                  </c:pt>
                  <c:pt idx="6">
                    <c:v>Everton</c:v>
                  </c:pt>
                  <c:pt idx="7">
                    <c:v>Fulham</c:v>
                  </c:pt>
                  <c:pt idx="8">
                    <c:v>Leeds</c:v>
                  </c:pt>
                  <c:pt idx="9">
                    <c:v>Leicester</c:v>
                  </c:pt>
                  <c:pt idx="10">
                    <c:v>Liverpool</c:v>
                  </c:pt>
                  <c:pt idx="11">
                    <c:v>Man City</c:v>
                  </c:pt>
                  <c:pt idx="12">
                    <c:v>Man Utd</c:v>
                  </c:pt>
                  <c:pt idx="13">
                    <c:v>Newcastle</c:v>
                  </c:pt>
                  <c:pt idx="14">
                    <c:v>Sheffield Utd</c:v>
                  </c:pt>
                  <c:pt idx="15">
                    <c:v>Southampton</c:v>
                  </c:pt>
                  <c:pt idx="16">
                    <c:v>Tottenham</c:v>
                  </c:pt>
                  <c:pt idx="17">
                    <c:v>West Brom</c:v>
                  </c:pt>
                  <c:pt idx="18">
                    <c:v>West Ham</c:v>
                  </c:pt>
                  <c:pt idx="19">
                    <c:v>Wolves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268-445D-BF01-0C2442C18FDF}"/>
            </c:ext>
          </c:extLst>
        </c:ser>
        <c:ser>
          <c:idx val="2"/>
          <c:order val="2"/>
          <c:tx>
            <c:v>Median line</c:v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test!$G$32:$G$33</c:f>
              <c:numCache>
                <c:formatCode>General</c:formatCode>
                <c:ptCount val="2"/>
                <c:pt idx="0">
                  <c:v>11.5</c:v>
                </c:pt>
                <c:pt idx="1">
                  <c:v>11.5</c:v>
                </c:pt>
              </c:numCache>
            </c:numRef>
          </c:xVal>
          <c:yVal>
            <c:numRef>
              <c:f>test!$F$32:$F$33</c:f>
              <c:numCache>
                <c:formatCode>General</c:formatCode>
                <c:ptCount val="2"/>
                <c:pt idx="0">
                  <c:v>8.0000000000000002E-3</c:v>
                </c:pt>
                <c:pt idx="1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8268-445D-BF01-0C2442C18FDF}"/>
            </c:ext>
          </c:extLst>
        </c:ser>
        <c:ser>
          <c:idx val="3"/>
          <c:order val="3"/>
          <c:tx>
            <c:v>med line 2</c:v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test!$G$35:$G$36</c:f>
              <c:numCache>
                <c:formatCode>General</c:formatCode>
                <c:ptCount val="2"/>
                <c:pt idx="0">
                  <c:v>6.5</c:v>
                </c:pt>
                <c:pt idx="1">
                  <c:v>16.5</c:v>
                </c:pt>
              </c:numCache>
            </c:numRef>
          </c:xVal>
          <c:yVal>
            <c:numRef>
              <c:f>test!$F$35:$F$36</c:f>
              <c:numCache>
                <c:formatCode>General</c:formatCode>
                <c:ptCount val="2"/>
                <c:pt idx="0">
                  <c:v>6.267E-3</c:v>
                </c:pt>
                <c:pt idx="1">
                  <c:v>6.267E-3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8268-445D-BF01-0C2442C18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424736"/>
        <c:axId val="1412433472"/>
      </c:scatterChart>
      <c:catAx>
        <c:axId val="141242473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33472"/>
        <c:crosses val="max"/>
        <c:auto val="1"/>
        <c:lblAlgn val="ctr"/>
        <c:lblOffset val="100"/>
        <c:tickMarkSkip val="1"/>
        <c:noMultiLvlLbl val="0"/>
      </c:catAx>
      <c:valAx>
        <c:axId val="1412433472"/>
        <c:scaling>
          <c:orientation val="maxMin"/>
          <c:max val="8.0000000000000019E-3"/>
          <c:min val="4.000000000000001E-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2473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Threat</a:t>
            </a:r>
            <a:r>
              <a:rPr lang="en-IN" b="1" baseline="0"/>
              <a:t> Generated vs Possession Retention duration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98081160973935E-2"/>
          <c:y val="0.10638201340789108"/>
          <c:w val="0.88473894869053782"/>
          <c:h val="0.804710273527507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C0B67CC-E093-49B6-98E4-D3DEBFC1DCE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7FC-4FD4-8435-77723BD47CB6}"/>
                </c:ext>
              </c:extLst>
            </c:dLbl>
            <c:dLbl>
              <c:idx val="1"/>
              <c:layout>
                <c:manualLayout>
                  <c:x val="-0.11151237561870112"/>
                  <c:y val="3.4492675512041202E-2"/>
                </c:manualLayout>
              </c:layout>
              <c:tx>
                <c:rich>
                  <a:bodyPr/>
                  <a:lstStyle/>
                  <a:p>
                    <a:fld id="{ACFB1311-1939-4104-8E55-EECBBE6954D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7FC-4FD4-8435-77723BD47CB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A255043-106D-4668-9923-B32E21A392C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7FC-4FD4-8435-77723BD47CB6}"/>
                </c:ext>
              </c:extLst>
            </c:dLbl>
            <c:dLbl>
              <c:idx val="3"/>
              <c:layout>
                <c:manualLayout>
                  <c:x val="-2.7878093904675324E-2"/>
                  <c:y val="-7.6650390026758261E-2"/>
                </c:manualLayout>
              </c:layout>
              <c:tx>
                <c:rich>
                  <a:bodyPr/>
                  <a:lstStyle/>
                  <a:p>
                    <a:fld id="{64E9FB5C-0224-4485-909B-6655F4E5609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7FC-4FD4-8435-77723BD47CB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8421F96-5077-4586-A26B-3B50AB5BC7A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7FC-4FD4-8435-77723BD47CB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73EDC8B-1945-4B61-9A65-9E7B27866E1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7FC-4FD4-8435-77723BD47CB6}"/>
                </c:ext>
              </c:extLst>
            </c:dLbl>
            <c:dLbl>
              <c:idx val="6"/>
              <c:layout>
                <c:manualLayout>
                  <c:x val="-4.2375517745803074E-2"/>
                  <c:y val="6.0657784719193565E-2"/>
                </c:manualLayout>
              </c:layout>
              <c:tx>
                <c:rich>
                  <a:bodyPr/>
                  <a:lstStyle/>
                  <a:p>
                    <a:fld id="{1B48D4EB-766F-415B-9C4D-5B701FDDAA0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7FC-4FD4-8435-77723BD47CB6}"/>
                </c:ext>
              </c:extLst>
            </c:dLbl>
            <c:dLbl>
              <c:idx val="7"/>
              <c:layout>
                <c:manualLayout>
                  <c:x val="1.7448742601213013E-2"/>
                  <c:y val="-3.7911115449495977E-2"/>
                </c:manualLayout>
              </c:layout>
              <c:tx>
                <c:rich>
                  <a:bodyPr/>
                  <a:lstStyle/>
                  <a:p>
                    <a:fld id="{FAE599E6-F835-48DF-A11A-9542DF0EF01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7FC-4FD4-8435-77723BD47CB6}"/>
                </c:ext>
              </c:extLst>
            </c:dLbl>
            <c:dLbl>
              <c:idx val="8"/>
              <c:layout>
                <c:manualLayout>
                  <c:x val="1.2463387572295008E-2"/>
                  <c:y val="6.4448896264143157E-2"/>
                </c:manualLayout>
              </c:layout>
              <c:tx>
                <c:rich>
                  <a:bodyPr/>
                  <a:lstStyle/>
                  <a:p>
                    <a:fld id="{FBCCFBCC-567E-4D61-AD12-213178FBABE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7FC-4FD4-8435-77723BD47CB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578C570-EC00-40E3-897F-5339545947B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C7FC-4FD4-8435-77723BD47CB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FDE5342-41B8-4F77-AA07-C0CC8680B09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7FC-4FD4-8435-77723BD47CB6}"/>
                </c:ext>
              </c:extLst>
            </c:dLbl>
            <c:dLbl>
              <c:idx val="11"/>
              <c:layout>
                <c:manualLayout>
                  <c:x val="-1.5206233038913788E-2"/>
                  <c:y val="6.5152831522744523E-2"/>
                </c:manualLayout>
              </c:layout>
              <c:tx>
                <c:rich>
                  <a:bodyPr/>
                  <a:lstStyle/>
                  <a:p>
                    <a:fld id="{FD7C4A6A-58C2-4E9D-9855-BA59BC17C03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7FC-4FD4-8435-77723BD47CB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F813C66-5B23-4324-9CF2-C4EC92B1D0E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7FC-4FD4-8435-77723BD47CB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B6BF9F0-AE9B-48A4-A62D-75D2441047E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7FC-4FD4-8435-77723BD47CB6}"/>
                </c:ext>
              </c:extLst>
            </c:dLbl>
            <c:dLbl>
              <c:idx val="14"/>
              <c:layout>
                <c:manualLayout>
                  <c:x val="-7.4780325433770048E-3"/>
                  <c:y val="2.2746669269697584E-2"/>
                </c:manualLayout>
              </c:layout>
              <c:tx>
                <c:rich>
                  <a:bodyPr/>
                  <a:lstStyle/>
                  <a:p>
                    <a:fld id="{39B45217-5BAD-4801-9E0B-BEEBAC8E229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7FC-4FD4-8435-77723BD47CB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1AE8F60-06D8-4B43-B563-F2E7A2D4E72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7FC-4FD4-8435-77723BD47CB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458F49A-0DE5-4E2D-AAFB-2CAE90523C6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7FC-4FD4-8435-77723BD47CB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61E0793-6DB7-4952-91F0-0B611DEF406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C7FC-4FD4-8435-77723BD47CB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6EEEB8B-BF48-4727-BD29-BFCDA2273E0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7FC-4FD4-8435-77723BD47CB6}"/>
                </c:ext>
              </c:extLst>
            </c:dLbl>
            <c:dLbl>
              <c:idx val="19"/>
              <c:layout>
                <c:manualLayout>
                  <c:x val="1.2463387572295008E-2"/>
                  <c:y val="4.5493338539395099E-2"/>
                </c:manualLayout>
              </c:layout>
              <c:tx>
                <c:rich>
                  <a:bodyPr/>
                  <a:lstStyle/>
                  <a:p>
                    <a:fld id="{927E79F8-2501-4ECF-89C7-CC25EA213AC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7FC-4FD4-8435-77723BD47C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test!$G$43:$G$62</c:f>
              <c:numCache>
                <c:formatCode>General</c:formatCode>
                <c:ptCount val="20"/>
                <c:pt idx="0">
                  <c:v>15</c:v>
                </c:pt>
                <c:pt idx="1">
                  <c:v>10</c:v>
                </c:pt>
                <c:pt idx="2">
                  <c:v>13</c:v>
                </c:pt>
                <c:pt idx="3">
                  <c:v>11</c:v>
                </c:pt>
                <c:pt idx="4">
                  <c:v>14</c:v>
                </c:pt>
                <c:pt idx="5">
                  <c:v>8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18</c:v>
                </c:pt>
                <c:pt idx="11">
                  <c:v>19</c:v>
                </c:pt>
                <c:pt idx="12">
                  <c:v>15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11</c:v>
                </c:pt>
                <c:pt idx="17">
                  <c:v>7</c:v>
                </c:pt>
                <c:pt idx="18">
                  <c:v>9</c:v>
                </c:pt>
                <c:pt idx="19">
                  <c:v>13</c:v>
                </c:pt>
              </c:numCache>
            </c:numRef>
          </c:xVal>
          <c:yVal>
            <c:numRef>
              <c:f>test!$F$43:$F$62</c:f>
              <c:numCache>
                <c:formatCode>General</c:formatCode>
                <c:ptCount val="20"/>
                <c:pt idx="0">
                  <c:v>6.1879999999999999E-3</c:v>
                </c:pt>
                <c:pt idx="1">
                  <c:v>6.2040000000000003E-3</c:v>
                </c:pt>
                <c:pt idx="2">
                  <c:v>6.4850000000000003E-3</c:v>
                </c:pt>
                <c:pt idx="3">
                  <c:v>6.5649999999999997E-3</c:v>
                </c:pt>
                <c:pt idx="4">
                  <c:v>5.3160000000000004E-3</c:v>
                </c:pt>
                <c:pt idx="5">
                  <c:v>4.6509999999999998E-3</c:v>
                </c:pt>
                <c:pt idx="6">
                  <c:v>5.8310000000000002E-3</c:v>
                </c:pt>
                <c:pt idx="7">
                  <c:v>6.3420000000000004E-3</c:v>
                </c:pt>
                <c:pt idx="8">
                  <c:v>6.1879999999999999E-3</c:v>
                </c:pt>
                <c:pt idx="9">
                  <c:v>6.2870000000000001E-3</c:v>
                </c:pt>
                <c:pt idx="10">
                  <c:v>7.5500000000000003E-3</c:v>
                </c:pt>
                <c:pt idx="11">
                  <c:v>7.3309999999999998E-3</c:v>
                </c:pt>
                <c:pt idx="12">
                  <c:v>6.672E-3</c:v>
                </c:pt>
                <c:pt idx="13">
                  <c:v>4.3620000000000004E-3</c:v>
                </c:pt>
                <c:pt idx="14">
                  <c:v>6.254E-3</c:v>
                </c:pt>
                <c:pt idx="15">
                  <c:v>4.8549999999999999E-3</c:v>
                </c:pt>
                <c:pt idx="16">
                  <c:v>4.9589999999999999E-3</c:v>
                </c:pt>
                <c:pt idx="17">
                  <c:v>6.5649999999999997E-3</c:v>
                </c:pt>
                <c:pt idx="18">
                  <c:v>7.4409999999999997E-3</c:v>
                </c:pt>
                <c:pt idx="19">
                  <c:v>6.0489999999999997E-3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test!$E$43:$E$62</c15:f>
                <c15:dlblRangeCache>
                  <c:ptCount val="20"/>
                  <c:pt idx="0">
                    <c:v>Arsenal</c:v>
                  </c:pt>
                  <c:pt idx="1">
                    <c:v>Aston Villa</c:v>
                  </c:pt>
                  <c:pt idx="2">
                    <c:v>Brighton</c:v>
                  </c:pt>
                  <c:pt idx="3">
                    <c:v>Burnley</c:v>
                  </c:pt>
                  <c:pt idx="4">
                    <c:v>Chelsea</c:v>
                  </c:pt>
                  <c:pt idx="5">
                    <c:v>Crystal Palace</c:v>
                  </c:pt>
                  <c:pt idx="6">
                    <c:v>Everton</c:v>
                  </c:pt>
                  <c:pt idx="7">
                    <c:v>Fulham</c:v>
                  </c:pt>
                  <c:pt idx="8">
                    <c:v>Leeds</c:v>
                  </c:pt>
                  <c:pt idx="9">
                    <c:v>Leicester</c:v>
                  </c:pt>
                  <c:pt idx="10">
                    <c:v>Liverpool</c:v>
                  </c:pt>
                  <c:pt idx="11">
                    <c:v>Man City</c:v>
                  </c:pt>
                  <c:pt idx="12">
                    <c:v>Man Utd</c:v>
                  </c:pt>
                  <c:pt idx="13">
                    <c:v>Newcastle Utd</c:v>
                  </c:pt>
                  <c:pt idx="14">
                    <c:v>Sheffield Utd</c:v>
                  </c:pt>
                  <c:pt idx="15">
                    <c:v>Southampton</c:v>
                  </c:pt>
                  <c:pt idx="16">
                    <c:v>Tottenham</c:v>
                  </c:pt>
                  <c:pt idx="17">
                    <c:v>West Brom</c:v>
                  </c:pt>
                  <c:pt idx="18">
                    <c:v>West Ham</c:v>
                  </c:pt>
                  <c:pt idx="19">
                    <c:v>Wolves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7FC-4FD4-8435-77723BD47CB6}"/>
            </c:ext>
          </c:extLst>
        </c:ser>
        <c:ser>
          <c:idx val="1"/>
          <c:order val="1"/>
          <c:tx>
            <c:v>Median line </c:v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test!$G$66:$G$67</c:f>
              <c:numCache>
                <c:formatCode>General</c:formatCode>
                <c:ptCount val="2"/>
                <c:pt idx="0">
                  <c:v>6</c:v>
                </c:pt>
                <c:pt idx="1">
                  <c:v>20</c:v>
                </c:pt>
              </c:numCache>
            </c:numRef>
          </c:xVal>
          <c:yVal>
            <c:numRef>
              <c:f>test!$F$66:$F$67</c:f>
              <c:numCache>
                <c:formatCode>General</c:formatCode>
                <c:ptCount val="2"/>
                <c:pt idx="0">
                  <c:v>6.2290000000000002E-3</c:v>
                </c:pt>
                <c:pt idx="1">
                  <c:v>6.2290000000000002E-3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7FC-4FD4-8435-77723BD47CB6}"/>
            </c:ext>
          </c:extLst>
        </c:ser>
        <c:ser>
          <c:idx val="2"/>
          <c:order val="2"/>
          <c:tx>
            <c:v>Median line 2</c:v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test!$G$69:$G$70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xVal>
          <c:yVal>
            <c:numRef>
              <c:f>test!$F$69:$F$70</c:f>
              <c:numCache>
                <c:formatCode>General</c:formatCode>
                <c:ptCount val="2"/>
                <c:pt idx="0">
                  <c:v>4.0000000000000001E-3</c:v>
                </c:pt>
                <c:pt idx="1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7FC-4FD4-8435-77723BD4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423904"/>
        <c:axId val="1412428480"/>
      </c:scatterChart>
      <c:valAx>
        <c:axId val="1412423904"/>
        <c:scaling>
          <c:orientation val="minMax"/>
          <c:max val="20"/>
          <c:min val="6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28480"/>
        <c:crosses val="autoZero"/>
        <c:crossBetween val="midCat"/>
      </c:valAx>
      <c:valAx>
        <c:axId val="1412428480"/>
        <c:scaling>
          <c:orientation val="minMax"/>
          <c:max val="8.0000000000000019E-3"/>
          <c:min val="4.000000000000001E-3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2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402907</xdr:colOff>
      <xdr:row>14</xdr:row>
      <xdr:rowOff>76200</xdr:rowOff>
    </xdr:from>
    <xdr:to>
      <xdr:col>17</xdr:col>
      <xdr:colOff>434340</xdr:colOff>
      <xdr:row>27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2A52F2-6013-4F48-8269-12D25BEF4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402907</xdr:colOff>
      <xdr:row>43</xdr:row>
      <xdr:rowOff>276226</xdr:rowOff>
    </xdr:from>
    <xdr:to>
      <xdr:col>17</xdr:col>
      <xdr:colOff>371475</xdr:colOff>
      <xdr:row>58</xdr:row>
      <xdr:rowOff>126683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83FA95-4F59-4E2D-96FE-04EFC41CF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8:G70"/>
  <sheetViews>
    <sheetView tabSelected="1" workbookViewId="0">
      <selection activeCell="G70" sqref="G70"/>
    </sheetView>
  </sheetViews>
  <sheetFormatPr defaultRowHeight="14.4"/>
  <sheetData>
    <row r="8" spans="5:7" ht="15" thickBot="1"/>
    <row r="9" spans="5:7" ht="29.4" thickBot="1">
      <c r="E9" s="1" t="s">
        <v>0</v>
      </c>
      <c r="F9" s="1" t="s">
        <v>1</v>
      </c>
      <c r="G9" s="1" t="s">
        <v>2</v>
      </c>
    </row>
    <row r="10" spans="5:7" ht="15" thickBot="1">
      <c r="E10" s="1" t="s">
        <v>3</v>
      </c>
      <c r="F10" s="2">
        <v>6.3420000000000004E-3</v>
      </c>
      <c r="G10" s="2">
        <v>14</v>
      </c>
    </row>
    <row r="11" spans="5:7" ht="29.4" thickBot="1">
      <c r="E11" s="1" t="s">
        <v>4</v>
      </c>
      <c r="F11" s="2">
        <v>6.4850000000000003E-3</v>
      </c>
      <c r="G11" s="2">
        <v>10</v>
      </c>
    </row>
    <row r="12" spans="5:7" ht="15" thickBot="1">
      <c r="E12" s="1" t="s">
        <v>5</v>
      </c>
      <c r="F12" s="2">
        <v>4.6150000000000002E-3</v>
      </c>
      <c r="G12" s="2">
        <v>11</v>
      </c>
    </row>
    <row r="13" spans="5:7" ht="15" thickBot="1">
      <c r="E13" s="1" t="s">
        <v>6</v>
      </c>
      <c r="F13" s="2">
        <v>4.9199999999999999E-3</v>
      </c>
      <c r="G13" s="2">
        <v>12</v>
      </c>
    </row>
    <row r="14" spans="5:7" ht="15" thickBot="1">
      <c r="E14" s="1" t="s">
        <v>7</v>
      </c>
      <c r="F14" s="2">
        <v>5.8190000000000004E-3</v>
      </c>
      <c r="G14" s="2">
        <v>7</v>
      </c>
    </row>
    <row r="15" spans="5:7" ht="29.4" thickBot="1">
      <c r="E15" s="1" t="s">
        <v>8</v>
      </c>
      <c r="F15" s="2">
        <v>6.4009999999999996E-3</v>
      </c>
      <c r="G15" s="2">
        <v>12</v>
      </c>
    </row>
    <row r="16" spans="5:7" ht="15" thickBot="1">
      <c r="E16" s="1" t="s">
        <v>9</v>
      </c>
      <c r="F16" s="2">
        <v>6.672E-3</v>
      </c>
      <c r="G16" s="2">
        <v>13</v>
      </c>
    </row>
    <row r="17" spans="5:7" ht="15" thickBot="1">
      <c r="E17" s="1" t="s">
        <v>10</v>
      </c>
      <c r="F17" s="2">
        <v>6.3420000000000004E-3</v>
      </c>
      <c r="G17" s="2">
        <v>12</v>
      </c>
    </row>
    <row r="18" spans="5:7" ht="15" thickBot="1">
      <c r="E18" s="1" t="s">
        <v>11</v>
      </c>
      <c r="F18" s="2">
        <v>6.1879999999999999E-3</v>
      </c>
      <c r="G18" s="2">
        <v>7</v>
      </c>
    </row>
    <row r="19" spans="5:7" ht="15" thickBot="1">
      <c r="E19" s="1" t="s">
        <v>12</v>
      </c>
      <c r="F19" s="2">
        <v>5.8190000000000004E-3</v>
      </c>
      <c r="G19" s="2">
        <v>10</v>
      </c>
    </row>
    <row r="20" spans="5:7" ht="15" thickBot="1">
      <c r="E20" s="1" t="s">
        <v>13</v>
      </c>
      <c r="F20" s="2">
        <v>4.9589999999999999E-3</v>
      </c>
      <c r="G20" s="2">
        <v>9</v>
      </c>
    </row>
    <row r="21" spans="5:7" ht="15" thickBot="1">
      <c r="E21" s="1" t="s">
        <v>14</v>
      </c>
      <c r="F21" s="2">
        <v>4.3620000000000004E-3</v>
      </c>
      <c r="G21" s="2">
        <v>11</v>
      </c>
    </row>
    <row r="22" spans="5:7" ht="15" thickBot="1">
      <c r="E22" s="1" t="s">
        <v>15</v>
      </c>
      <c r="F22" s="2">
        <v>6.2199999999999998E-3</v>
      </c>
      <c r="G22" s="2">
        <v>10</v>
      </c>
    </row>
    <row r="23" spans="5:7" ht="29.4" thickBot="1">
      <c r="E23" s="1" t="s">
        <v>16</v>
      </c>
      <c r="F23" s="2">
        <v>7.3309999999999998E-3</v>
      </c>
      <c r="G23" s="2">
        <v>15</v>
      </c>
    </row>
    <row r="24" spans="5:7" ht="29.4" thickBot="1">
      <c r="E24" s="1" t="s">
        <v>17</v>
      </c>
      <c r="F24" s="2">
        <v>5.8190000000000004E-3</v>
      </c>
      <c r="G24" s="2">
        <v>15</v>
      </c>
    </row>
    <row r="25" spans="5:7" ht="29.4" thickBot="1">
      <c r="E25" s="1" t="s">
        <v>18</v>
      </c>
      <c r="F25" s="2">
        <v>6.1879999999999999E-3</v>
      </c>
      <c r="G25" s="2">
        <v>12</v>
      </c>
    </row>
    <row r="26" spans="5:7" ht="29.4" thickBot="1">
      <c r="E26" s="1" t="s">
        <v>19</v>
      </c>
      <c r="F26" s="2">
        <v>6.3420000000000004E-3</v>
      </c>
      <c r="G26" s="2">
        <v>11</v>
      </c>
    </row>
    <row r="27" spans="5:7" ht="29.4" thickBot="1">
      <c r="E27" s="1" t="s">
        <v>20</v>
      </c>
      <c r="F27" s="2">
        <v>7.4409999999999997E-3</v>
      </c>
      <c r="G27" s="2">
        <v>14</v>
      </c>
    </row>
    <row r="28" spans="5:7" ht="29.4" thickBot="1">
      <c r="E28" s="1" t="s">
        <v>21</v>
      </c>
      <c r="F28" s="2">
        <v>6.5250000000000004E-3</v>
      </c>
      <c r="G28" s="2">
        <v>16</v>
      </c>
    </row>
    <row r="29" spans="5:7" ht="15" thickBot="1">
      <c r="E29" s="1" t="s">
        <v>22</v>
      </c>
      <c r="F29" s="2">
        <v>6.3140000000000002E-3</v>
      </c>
      <c r="G29" s="2">
        <v>10</v>
      </c>
    </row>
    <row r="30" spans="5:7">
      <c r="F30">
        <f>MEDIAN(F10:F29)</f>
        <v>6.267E-3</v>
      </c>
      <c r="G30">
        <f>MEDIAN(G10:G29)</f>
        <v>11.5</v>
      </c>
    </row>
    <row r="32" spans="5:7">
      <c r="F32" s="6">
        <v>8.0000000000000002E-3</v>
      </c>
      <c r="G32" s="6">
        <v>11.5</v>
      </c>
    </row>
    <row r="33" spans="5:7">
      <c r="F33" s="6">
        <v>4.0000000000000001E-3</v>
      </c>
      <c r="G33" s="6">
        <v>11.5</v>
      </c>
    </row>
    <row r="35" spans="5:7">
      <c r="F35">
        <f>F30</f>
        <v>6.267E-3</v>
      </c>
      <c r="G35">
        <v>6.5</v>
      </c>
    </row>
    <row r="36" spans="5:7">
      <c r="F36">
        <f>F30</f>
        <v>6.267E-3</v>
      </c>
      <c r="G36">
        <v>16.5</v>
      </c>
    </row>
    <row r="41" spans="5:7" ht="15" thickBot="1"/>
    <row r="42" spans="5:7" ht="15" thickBot="1">
      <c r="E42" s="3" t="s">
        <v>23</v>
      </c>
      <c r="F42" s="3" t="s">
        <v>1</v>
      </c>
      <c r="G42" s="3" t="s">
        <v>2</v>
      </c>
    </row>
    <row r="43" spans="5:7" ht="15" thickBot="1">
      <c r="E43" s="3" t="s">
        <v>3</v>
      </c>
      <c r="F43" s="4">
        <v>6.1879999999999999E-3</v>
      </c>
      <c r="G43" s="4">
        <v>15</v>
      </c>
    </row>
    <row r="44" spans="5:7" ht="29.4" thickBot="1">
      <c r="E44" s="3" t="s">
        <v>4</v>
      </c>
      <c r="F44" s="5">
        <v>6.2040000000000003E-3</v>
      </c>
      <c r="G44" s="5">
        <v>10</v>
      </c>
    </row>
    <row r="45" spans="5:7" ht="15" thickBot="1">
      <c r="E45" s="3" t="s">
        <v>5</v>
      </c>
      <c r="F45" s="4">
        <v>6.4850000000000003E-3</v>
      </c>
      <c r="G45" s="4">
        <v>13</v>
      </c>
    </row>
    <row r="46" spans="5:7" ht="15" thickBot="1">
      <c r="E46" s="3" t="s">
        <v>6</v>
      </c>
      <c r="F46" s="5">
        <v>6.5649999999999997E-3</v>
      </c>
      <c r="G46" s="5">
        <v>11</v>
      </c>
    </row>
    <row r="47" spans="5:7" ht="15" thickBot="1">
      <c r="E47" s="3" t="s">
        <v>7</v>
      </c>
      <c r="F47" s="4">
        <v>5.3160000000000004E-3</v>
      </c>
      <c r="G47" s="4">
        <v>14</v>
      </c>
    </row>
    <row r="48" spans="5:7" ht="29.4" thickBot="1">
      <c r="E48" s="3" t="s">
        <v>8</v>
      </c>
      <c r="F48" s="5">
        <v>4.6509999999999998E-3</v>
      </c>
      <c r="G48" s="5">
        <v>8</v>
      </c>
    </row>
    <row r="49" spans="5:7" ht="15" thickBot="1">
      <c r="E49" s="3" t="s">
        <v>9</v>
      </c>
      <c r="F49" s="4">
        <v>5.8310000000000002E-3</v>
      </c>
      <c r="G49" s="4">
        <v>11</v>
      </c>
    </row>
    <row r="50" spans="5:7" ht="15" thickBot="1">
      <c r="E50" s="3" t="s">
        <v>10</v>
      </c>
      <c r="F50" s="5">
        <v>6.3420000000000004E-3</v>
      </c>
      <c r="G50" s="5">
        <v>11</v>
      </c>
    </row>
    <row r="51" spans="5:7" ht="15" thickBot="1">
      <c r="E51" s="3" t="s">
        <v>11</v>
      </c>
      <c r="F51" s="4">
        <v>6.1879999999999999E-3</v>
      </c>
      <c r="G51" s="4">
        <v>11</v>
      </c>
    </row>
    <row r="52" spans="5:7" ht="15" thickBot="1">
      <c r="E52" s="3" t="s">
        <v>12</v>
      </c>
      <c r="F52" s="5">
        <v>6.2870000000000001E-3</v>
      </c>
      <c r="G52" s="5">
        <v>13</v>
      </c>
    </row>
    <row r="53" spans="5:7" ht="15" thickBot="1">
      <c r="E53" s="3" t="s">
        <v>13</v>
      </c>
      <c r="F53" s="4">
        <v>7.5500000000000003E-3</v>
      </c>
      <c r="G53" s="4">
        <v>18</v>
      </c>
    </row>
    <row r="54" spans="5:7" ht="15" thickBot="1">
      <c r="E54" s="3" t="s">
        <v>14</v>
      </c>
      <c r="F54" s="5">
        <v>7.3309999999999998E-3</v>
      </c>
      <c r="G54" s="5">
        <v>19</v>
      </c>
    </row>
    <row r="55" spans="5:7" ht="15" thickBot="1">
      <c r="E55" s="3" t="s">
        <v>15</v>
      </c>
      <c r="F55" s="4">
        <v>6.672E-3</v>
      </c>
      <c r="G55" s="4">
        <v>15</v>
      </c>
    </row>
    <row r="56" spans="5:7" ht="29.4" thickBot="1">
      <c r="E56" s="3" t="s">
        <v>24</v>
      </c>
      <c r="F56" s="5">
        <v>4.3620000000000004E-3</v>
      </c>
      <c r="G56" s="5">
        <v>8</v>
      </c>
    </row>
    <row r="57" spans="5:7" ht="29.4" thickBot="1">
      <c r="E57" s="3" t="s">
        <v>17</v>
      </c>
      <c r="F57" s="4">
        <v>6.254E-3</v>
      </c>
      <c r="G57" s="4">
        <v>11</v>
      </c>
    </row>
    <row r="58" spans="5:7" ht="29.4" thickBot="1">
      <c r="E58" s="3" t="s">
        <v>18</v>
      </c>
      <c r="F58" s="5">
        <v>4.8549999999999999E-3</v>
      </c>
      <c r="G58" s="5">
        <v>9</v>
      </c>
    </row>
    <row r="59" spans="5:7" ht="29.4" thickBot="1">
      <c r="E59" s="3" t="s">
        <v>19</v>
      </c>
      <c r="F59" s="4">
        <v>4.9589999999999999E-3</v>
      </c>
      <c r="G59" s="4">
        <v>11</v>
      </c>
    </row>
    <row r="60" spans="5:7" ht="29.4" thickBot="1">
      <c r="E60" s="3" t="s">
        <v>20</v>
      </c>
      <c r="F60" s="5">
        <v>6.5649999999999997E-3</v>
      </c>
      <c r="G60" s="5">
        <v>7</v>
      </c>
    </row>
    <row r="61" spans="5:7" ht="29.4" thickBot="1">
      <c r="E61" s="3" t="s">
        <v>21</v>
      </c>
      <c r="F61" s="4">
        <v>7.4409999999999997E-3</v>
      </c>
      <c r="G61" s="4">
        <v>9</v>
      </c>
    </row>
    <row r="62" spans="5:7" ht="15" thickBot="1">
      <c r="E62" s="3" t="s">
        <v>22</v>
      </c>
      <c r="F62" s="4">
        <v>6.0489999999999997E-3</v>
      </c>
      <c r="G62" s="4">
        <v>13</v>
      </c>
    </row>
    <row r="63" spans="5:7">
      <c r="F63">
        <f>MEDIAN(F43:F62)</f>
        <v>6.2290000000000002E-3</v>
      </c>
      <c r="G63">
        <f>MEDIAN(G43:G62)</f>
        <v>11</v>
      </c>
    </row>
    <row r="66" spans="6:7">
      <c r="F66">
        <f>F63</f>
        <v>6.2290000000000002E-3</v>
      </c>
      <c r="G66">
        <v>6</v>
      </c>
    </row>
    <row r="67" spans="6:7">
      <c r="F67">
        <f>F63</f>
        <v>6.2290000000000002E-3</v>
      </c>
      <c r="G67">
        <v>20</v>
      </c>
    </row>
    <row r="69" spans="6:7">
      <c r="F69">
        <v>4.0000000000000001E-3</v>
      </c>
      <c r="G69">
        <v>11</v>
      </c>
    </row>
    <row r="70" spans="6:7">
      <c r="F70">
        <v>8.0000000000000002E-3</v>
      </c>
      <c r="G70">
        <v>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RITHIC</dc:creator>
  <cp:lastModifiedBy>RITHIC</cp:lastModifiedBy>
  <dcterms:created xsi:type="dcterms:W3CDTF">2021-10-01T12:54:25Z</dcterms:created>
  <dcterms:modified xsi:type="dcterms:W3CDTF">2021-10-08T11:31:47Z</dcterms:modified>
</cp:coreProperties>
</file>