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ap\OneDrive\Ambiente de Trabalho\Faculdade\2 Ano\1 Semestre\Métodos Numéricos\Exame - estudo\Teste 2-2012\Teste 2-2012\"/>
    </mc:Choice>
  </mc:AlternateContent>
  <xr:revisionPtr revIDLastSave="0" documentId="8_{04FF481C-238B-427A-888F-2E8E7935BAC4}" xr6:coauthVersionLast="45" xr6:coauthVersionMax="45" xr10:uidLastSave="{00000000-0000-0000-0000-000000000000}"/>
  <bookViews>
    <workbookView xWindow="-108" yWindow="-108" windowWidth="23256" windowHeight="12576" xr2:uid="{A8D4E9E8-D44C-4E3C-B2EB-4FAED1083AA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7" i="1" l="1"/>
  <c r="S36" i="1"/>
  <c r="S35" i="1"/>
  <c r="N37" i="1"/>
  <c r="O37" i="1"/>
  <c r="P37" i="1"/>
  <c r="N36" i="1"/>
  <c r="O36" i="1"/>
  <c r="P36" i="1"/>
  <c r="P35" i="1"/>
  <c r="O35" i="1"/>
  <c r="N35" i="1"/>
  <c r="M35" i="1"/>
  <c r="M37" i="1"/>
  <c r="M36" i="1"/>
  <c r="P31" i="1"/>
  <c r="O31" i="1"/>
  <c r="N31" i="1"/>
  <c r="M31" i="1"/>
  <c r="P32" i="1"/>
  <c r="O32" i="1"/>
  <c r="N32" i="1"/>
  <c r="M32" i="1"/>
  <c r="N33" i="1"/>
  <c r="O33" i="1"/>
  <c r="P33" i="1"/>
  <c r="M33" i="1"/>
  <c r="N13" i="1"/>
  <c r="N17" i="1" s="1"/>
  <c r="N21" i="1" s="1"/>
  <c r="O13" i="1"/>
  <c r="O17" i="1" s="1"/>
  <c r="O21" i="1" s="1"/>
  <c r="O25" i="1" s="1"/>
  <c r="O29" i="1" s="1"/>
  <c r="P13" i="1"/>
  <c r="P17" i="1" s="1"/>
  <c r="P21" i="1" s="1"/>
  <c r="M13" i="1"/>
  <c r="M17" i="1" s="1"/>
  <c r="M21" i="1" s="1"/>
  <c r="N12" i="1"/>
  <c r="N16" i="1" s="1"/>
  <c r="N20" i="1" s="1"/>
  <c r="N24" i="1" s="1"/>
  <c r="N28" i="1" s="1"/>
  <c r="O12" i="1"/>
  <c r="O16" i="1" s="1"/>
  <c r="O20" i="1" s="1"/>
  <c r="O24" i="1" s="1"/>
  <c r="O28" i="1" s="1"/>
  <c r="P12" i="1"/>
  <c r="P16" i="1" s="1"/>
  <c r="P20" i="1" s="1"/>
  <c r="P24" i="1" s="1"/>
  <c r="P28" i="1" s="1"/>
  <c r="M12" i="1"/>
  <c r="P11" i="1"/>
  <c r="P15" i="1" s="1"/>
  <c r="P19" i="1" s="1"/>
  <c r="P23" i="1" s="1"/>
  <c r="P27" i="1" s="1"/>
  <c r="O11" i="1"/>
  <c r="O15" i="1" s="1"/>
  <c r="O19" i="1" s="1"/>
  <c r="O23" i="1" s="1"/>
  <c r="O27" i="1" s="1"/>
  <c r="N11" i="1"/>
  <c r="N15" i="1" s="1"/>
  <c r="N19" i="1" s="1"/>
  <c r="N23" i="1" s="1"/>
  <c r="N27" i="1" s="1"/>
  <c r="M11" i="1"/>
  <c r="M15" i="1" s="1"/>
  <c r="M19" i="1" s="1"/>
  <c r="M23" i="1" s="1"/>
  <c r="M27" i="1" s="1"/>
  <c r="P8" i="1"/>
  <c r="P9" i="1"/>
  <c r="P7" i="1"/>
  <c r="N7" i="1"/>
  <c r="O7" i="1"/>
  <c r="N8" i="1"/>
  <c r="O8" i="1"/>
  <c r="N9" i="1"/>
  <c r="O9" i="1"/>
  <c r="M8" i="1"/>
  <c r="M9" i="1"/>
  <c r="M7" i="1"/>
  <c r="Q4" i="1"/>
  <c r="Q3" i="1"/>
  <c r="Q2" i="1"/>
  <c r="O3" i="1"/>
  <c r="O4" i="1"/>
  <c r="O2" i="1"/>
  <c r="H32" i="1"/>
  <c r="H31" i="1"/>
  <c r="H30" i="1"/>
  <c r="C32" i="1"/>
  <c r="D32" i="1"/>
  <c r="E32" i="1"/>
  <c r="C31" i="1"/>
  <c r="D31" i="1"/>
  <c r="E31" i="1"/>
  <c r="B32" i="1"/>
  <c r="B31" i="1"/>
  <c r="E30" i="1"/>
  <c r="D30" i="1"/>
  <c r="C30" i="1"/>
  <c r="B30" i="1"/>
  <c r="C28" i="1"/>
  <c r="D28" i="1"/>
  <c r="E28" i="1"/>
  <c r="B28" i="1"/>
  <c r="E27" i="1"/>
  <c r="D27" i="1"/>
  <c r="C27" i="1"/>
  <c r="B27" i="1"/>
  <c r="E26" i="1"/>
  <c r="D26" i="1"/>
  <c r="C26" i="1"/>
  <c r="B26" i="1"/>
  <c r="E24" i="1"/>
  <c r="D24" i="1"/>
  <c r="C24" i="1"/>
  <c r="C23" i="1"/>
  <c r="D23" i="1"/>
  <c r="E23" i="1"/>
  <c r="C22" i="1"/>
  <c r="D22" i="1"/>
  <c r="E22" i="1"/>
  <c r="B24" i="1"/>
  <c r="B23" i="1"/>
  <c r="B22" i="1"/>
  <c r="C18" i="1"/>
  <c r="D18" i="1"/>
  <c r="E18" i="1"/>
  <c r="C19" i="1"/>
  <c r="D19" i="1"/>
  <c r="E19" i="1"/>
  <c r="E20" i="1"/>
  <c r="D20" i="1"/>
  <c r="C20" i="1"/>
  <c r="B20" i="1"/>
  <c r="B19" i="1"/>
  <c r="B18" i="1"/>
  <c r="E15" i="1"/>
  <c r="D15" i="1"/>
  <c r="C15" i="1"/>
  <c r="C14" i="1"/>
  <c r="D14" i="1"/>
  <c r="E14" i="1"/>
  <c r="C16" i="1"/>
  <c r="D16" i="1"/>
  <c r="E16" i="1"/>
  <c r="B16" i="1"/>
  <c r="B15" i="1"/>
  <c r="B14" i="1"/>
  <c r="E12" i="1"/>
  <c r="D12" i="1"/>
  <c r="C12" i="1"/>
  <c r="B12" i="1"/>
  <c r="C11" i="1"/>
  <c r="C10" i="1"/>
  <c r="D10" i="1"/>
  <c r="E10" i="1"/>
  <c r="B10" i="1"/>
  <c r="E11" i="1"/>
  <c r="D11" i="1"/>
  <c r="B11" i="1"/>
  <c r="C8" i="1"/>
  <c r="D8" i="1"/>
  <c r="E8" i="1"/>
  <c r="C7" i="1"/>
  <c r="D7" i="1"/>
  <c r="E7" i="1"/>
  <c r="B8" i="1"/>
  <c r="B7" i="1"/>
  <c r="E6" i="1"/>
  <c r="D6" i="1"/>
  <c r="C6" i="1"/>
  <c r="B6" i="1"/>
  <c r="P25" i="1" l="1"/>
  <c r="P29" i="1" s="1"/>
  <c r="N25" i="1"/>
  <c r="N29" i="1" s="1"/>
  <c r="M16" i="1"/>
  <c r="M20" i="1" s="1"/>
  <c r="M24" i="1" s="1"/>
  <c r="M28" i="1" s="1"/>
  <c r="M25" i="1" l="1"/>
  <c r="M29" i="1" s="1"/>
</calcChain>
</file>

<file path=xl/sharedStrings.xml><?xml version="1.0" encoding="utf-8"?>
<sst xmlns="http://schemas.openxmlformats.org/spreadsheetml/2006/main" count="10" uniqueCount="10">
  <si>
    <t>x1=</t>
  </si>
  <si>
    <t>x2=</t>
  </si>
  <si>
    <t>x3=</t>
  </si>
  <si>
    <t>-</t>
  </si>
  <si>
    <t>*</t>
  </si>
  <si>
    <t>=</t>
  </si>
  <si>
    <t>delta x1=</t>
  </si>
  <si>
    <t>delta x2=</t>
  </si>
  <si>
    <t>delta x3=</t>
  </si>
  <si>
    <t>A variavel mais sensivel a erros nos dados é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</si>
</sst>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88F5-6EB2-42B9-BC8E-3EEE507C21A6}">
  <dimension ref="B2:S40"/>
  <sheetViews>
    <sheetView tabSelected="1" topLeftCell="A22" workbookViewId="0">
      <selection activeCell="E41" sqref="E41"/>
    </sheetView>
  </sheetViews>
  <sheetFormatPr defaultRowHeight="14.4" x14ac:dyDescent="0.3"/>
  <sheetData>
    <row r="2" spans="2:17" x14ac:dyDescent="0.3">
      <c r="B2">
        <v>0.7</v>
      </c>
      <c r="C2">
        <v>8</v>
      </c>
      <c r="D2">
        <v>3</v>
      </c>
      <c r="E2">
        <v>12</v>
      </c>
      <c r="I2">
        <v>0.5</v>
      </c>
      <c r="K2">
        <v>0.5</v>
      </c>
      <c r="L2">
        <v>0.5</v>
      </c>
      <c r="M2">
        <v>0.5</v>
      </c>
      <c r="O2">
        <f>H30</f>
        <v>-4.3716081615643816</v>
      </c>
      <c r="Q2">
        <f>I2-(K2*O2+L2*O3+M2*O4)</f>
        <v>-7.2679769410234627</v>
      </c>
    </row>
    <row r="3" spans="2:17" x14ac:dyDescent="0.3">
      <c r="B3">
        <v>-6</v>
      </c>
      <c r="C3">
        <v>0.45</v>
      </c>
      <c r="D3">
        <v>-0.25</v>
      </c>
      <c r="E3">
        <v>15</v>
      </c>
      <c r="I3">
        <v>0.5</v>
      </c>
      <c r="J3" t="s">
        <v>3</v>
      </c>
      <c r="K3">
        <v>0.5</v>
      </c>
      <c r="L3">
        <v>0.5</v>
      </c>
      <c r="M3">
        <v>0.5</v>
      </c>
      <c r="N3" t="s">
        <v>4</v>
      </c>
      <c r="O3">
        <f t="shared" ref="O3:O4" si="0">H31</f>
        <v>-8.9325120835477705</v>
      </c>
      <c r="P3" t="s">
        <v>5</v>
      </c>
      <c r="Q3">
        <f>I3-(K3*O2+L3*O3+M3*O4)</f>
        <v>-7.2679769410234627</v>
      </c>
    </row>
    <row r="4" spans="2:17" x14ac:dyDescent="0.3">
      <c r="B4">
        <v>8</v>
      </c>
      <c r="C4">
        <v>-3.1</v>
      </c>
      <c r="D4">
        <v>1.05</v>
      </c>
      <c r="E4">
        <v>23</v>
      </c>
      <c r="I4">
        <v>0.5</v>
      </c>
      <c r="K4">
        <v>0.5</v>
      </c>
      <c r="L4">
        <v>0.5</v>
      </c>
      <c r="M4">
        <v>0.5</v>
      </c>
      <c r="O4">
        <f t="shared" si="0"/>
        <v>28.840074127159077</v>
      </c>
      <c r="Q4">
        <f>I4-(K4*O2+L4*O3+M4*O4)</f>
        <v>-7.2679769410234627</v>
      </c>
    </row>
    <row r="6" spans="2:17" x14ac:dyDescent="0.3">
      <c r="B6">
        <f>B2/B2</f>
        <v>1</v>
      </c>
      <c r="C6">
        <f>C2/B2</f>
        <v>11.428571428571429</v>
      </c>
      <c r="D6">
        <f>D2/B2</f>
        <v>4.2857142857142856</v>
      </c>
      <c r="E6">
        <f>E2/B2</f>
        <v>17.142857142857142</v>
      </c>
    </row>
    <row r="7" spans="2:17" x14ac:dyDescent="0.3">
      <c r="B7">
        <f>B3</f>
        <v>-6</v>
      </c>
      <c r="C7">
        <f t="shared" ref="C7:E7" si="1">C3</f>
        <v>0.45</v>
      </c>
      <c r="D7">
        <f t="shared" si="1"/>
        <v>-0.25</v>
      </c>
      <c r="E7">
        <f t="shared" si="1"/>
        <v>15</v>
      </c>
      <c r="M7">
        <f>B2</f>
        <v>0.7</v>
      </c>
      <c r="N7">
        <f>C2</f>
        <v>8</v>
      </c>
      <c r="O7">
        <f>D2</f>
        <v>3</v>
      </c>
      <c r="P7">
        <f>Q2</f>
        <v>-7.2679769410234627</v>
      </c>
    </row>
    <row r="8" spans="2:17" x14ac:dyDescent="0.3">
      <c r="B8">
        <f>B4</f>
        <v>8</v>
      </c>
      <c r="C8">
        <f t="shared" ref="C8:E8" si="2">C4</f>
        <v>-3.1</v>
      </c>
      <c r="D8">
        <f t="shared" si="2"/>
        <v>1.05</v>
      </c>
      <c r="E8">
        <f t="shared" si="2"/>
        <v>23</v>
      </c>
      <c r="M8">
        <f>B3</f>
        <v>-6</v>
      </c>
      <c r="N8">
        <f>C3</f>
        <v>0.45</v>
      </c>
      <c r="O8">
        <f>D3</f>
        <v>-0.25</v>
      </c>
      <c r="P8">
        <f>Q3</f>
        <v>-7.2679769410234627</v>
      </c>
    </row>
    <row r="9" spans="2:17" x14ac:dyDescent="0.3">
      <c r="M9">
        <f>B4</f>
        <v>8</v>
      </c>
      <c r="N9">
        <f>C4</f>
        <v>-3.1</v>
      </c>
      <c r="O9">
        <f>D4</f>
        <v>1.05</v>
      </c>
      <c r="P9">
        <f>Q4</f>
        <v>-7.2679769410234627</v>
      </c>
    </row>
    <row r="10" spans="2:17" x14ac:dyDescent="0.3">
      <c r="B10">
        <f>B6</f>
        <v>1</v>
      </c>
      <c r="C10">
        <f t="shared" ref="C10:E10" si="3">C6</f>
        <v>11.428571428571429</v>
      </c>
      <c r="D10">
        <f t="shared" si="3"/>
        <v>4.2857142857142856</v>
      </c>
      <c r="E10">
        <f t="shared" si="3"/>
        <v>17.142857142857142</v>
      </c>
    </row>
    <row r="11" spans="2:17" x14ac:dyDescent="0.3">
      <c r="B11">
        <f>B7-B6*B7</f>
        <v>0</v>
      </c>
      <c r="C11">
        <f>C7-C6*B7</f>
        <v>69.021428571428572</v>
      </c>
      <c r="D11">
        <f>D7-D6*B7</f>
        <v>25.464285714285715</v>
      </c>
      <c r="E11">
        <f>E7-E6*B7</f>
        <v>117.85714285714286</v>
      </c>
      <c r="M11">
        <f>M7/M7</f>
        <v>1</v>
      </c>
      <c r="N11">
        <f>N7/M7</f>
        <v>11.428571428571429</v>
      </c>
      <c r="O11">
        <f>O7/M7</f>
        <v>4.2857142857142856</v>
      </c>
      <c r="P11">
        <f>P7/M7</f>
        <v>-10.382824201462091</v>
      </c>
    </row>
    <row r="12" spans="2:17" x14ac:dyDescent="0.3">
      <c r="B12">
        <f>B8-B6*B8</f>
        <v>0</v>
      </c>
      <c r="C12">
        <f>C8-C6*B8</f>
        <v>-94.528571428571425</v>
      </c>
      <c r="D12">
        <f>D8-D6*B8</f>
        <v>-33.235714285714288</v>
      </c>
      <c r="E12">
        <f>E8-E6*B8</f>
        <v>-114.14285714285714</v>
      </c>
      <c r="M12">
        <f>M8</f>
        <v>-6</v>
      </c>
      <c r="N12">
        <f t="shared" ref="N12:P12" si="4">N8</f>
        <v>0.45</v>
      </c>
      <c r="O12">
        <f t="shared" si="4"/>
        <v>-0.25</v>
      </c>
      <c r="P12">
        <f t="shared" si="4"/>
        <v>-7.2679769410234627</v>
      </c>
    </row>
    <row r="13" spans="2:17" x14ac:dyDescent="0.3">
      <c r="M13">
        <f>M9</f>
        <v>8</v>
      </c>
      <c r="N13">
        <f t="shared" ref="N13:P13" si="5">N9</f>
        <v>-3.1</v>
      </c>
      <c r="O13">
        <f t="shared" si="5"/>
        <v>1.05</v>
      </c>
      <c r="P13">
        <f t="shared" si="5"/>
        <v>-7.2679769410234627</v>
      </c>
    </row>
    <row r="14" spans="2:17" x14ac:dyDescent="0.3">
      <c r="B14">
        <f>B10</f>
        <v>1</v>
      </c>
      <c r="C14">
        <f t="shared" ref="C14:E14" si="6">C10</f>
        <v>11.428571428571429</v>
      </c>
      <c r="D14">
        <f t="shared" si="6"/>
        <v>4.2857142857142856</v>
      </c>
      <c r="E14">
        <f t="shared" si="6"/>
        <v>17.142857142857142</v>
      </c>
    </row>
    <row r="15" spans="2:17" x14ac:dyDescent="0.3">
      <c r="B15">
        <f>B11/C11</f>
        <v>0</v>
      </c>
      <c r="C15">
        <f>C11/C11</f>
        <v>1</v>
      </c>
      <c r="D15">
        <f>D11/C11</f>
        <v>0.36893304356825002</v>
      </c>
      <c r="E15">
        <f>E11/C11</f>
        <v>1.7075442409189694</v>
      </c>
      <c r="M15">
        <f>M11</f>
        <v>1</v>
      </c>
      <c r="N15">
        <f t="shared" ref="N15:P15" si="7">N11</f>
        <v>11.428571428571429</v>
      </c>
      <c r="O15">
        <f t="shared" si="7"/>
        <v>4.2857142857142856</v>
      </c>
      <c r="P15">
        <f t="shared" si="7"/>
        <v>-10.382824201462091</v>
      </c>
    </row>
    <row r="16" spans="2:17" x14ac:dyDescent="0.3">
      <c r="B16">
        <f>B12</f>
        <v>0</v>
      </c>
      <c r="C16">
        <f t="shared" ref="C16:E16" si="8">C12</f>
        <v>-94.528571428571425</v>
      </c>
      <c r="D16">
        <f t="shared" si="8"/>
        <v>-33.235714285714288</v>
      </c>
      <c r="E16">
        <f t="shared" si="8"/>
        <v>-114.14285714285714</v>
      </c>
      <c r="M16">
        <f>M12-M12*M11</f>
        <v>0</v>
      </c>
      <c r="N16">
        <f>N12-M12*N11</f>
        <v>69.021428571428572</v>
      </c>
      <c r="O16">
        <f>O12-M12*O11</f>
        <v>25.464285714285715</v>
      </c>
      <c r="P16">
        <f>P12-M12*P11</f>
        <v>-69.564922149796004</v>
      </c>
    </row>
    <row r="17" spans="2:16" x14ac:dyDescent="0.3">
      <c r="M17">
        <f>M13-M11*M13</f>
        <v>0</v>
      </c>
      <c r="N17">
        <f>N13-N11*M13</f>
        <v>-94.528571428571425</v>
      </c>
      <c r="O17">
        <f>O13-O11*M13</f>
        <v>-33.235714285714288</v>
      </c>
      <c r="P17">
        <f>P13-P11*M13</f>
        <v>75.794616670673264</v>
      </c>
    </row>
    <row r="18" spans="2:16" x14ac:dyDescent="0.3">
      <c r="B18">
        <f>B14</f>
        <v>1</v>
      </c>
      <c r="C18">
        <f t="shared" ref="C18:E18" si="9">C14</f>
        <v>11.428571428571429</v>
      </c>
      <c r="D18">
        <f t="shared" si="9"/>
        <v>4.2857142857142856</v>
      </c>
      <c r="E18">
        <f t="shared" si="9"/>
        <v>17.142857142857142</v>
      </c>
    </row>
    <row r="19" spans="2:16" x14ac:dyDescent="0.3">
      <c r="B19">
        <f>B15</f>
        <v>0</v>
      </c>
      <c r="C19">
        <f t="shared" ref="C19:E19" si="10">C15</f>
        <v>1</v>
      </c>
      <c r="D19">
        <f t="shared" si="10"/>
        <v>0.36893304356825002</v>
      </c>
      <c r="E19">
        <f t="shared" si="10"/>
        <v>1.7075442409189694</v>
      </c>
      <c r="M19">
        <f>M15</f>
        <v>1</v>
      </c>
      <c r="N19">
        <f t="shared" ref="N19:P19" si="11">N15</f>
        <v>11.428571428571429</v>
      </c>
      <c r="O19">
        <f t="shared" si="11"/>
        <v>4.2857142857142856</v>
      </c>
      <c r="P19">
        <f t="shared" si="11"/>
        <v>-10.382824201462091</v>
      </c>
    </row>
    <row r="20" spans="2:16" x14ac:dyDescent="0.3">
      <c r="B20">
        <f>B16-B15*C16</f>
        <v>0</v>
      </c>
      <c r="C20">
        <f>C16-C15*C16</f>
        <v>0</v>
      </c>
      <c r="D20">
        <f>D16-C16*D15</f>
        <v>1.6389992755872882</v>
      </c>
      <c r="E20">
        <f>E16-C16*E15</f>
        <v>47.268860602297423</v>
      </c>
      <c r="M20">
        <f>M16/N16</f>
        <v>0</v>
      </c>
      <c r="N20">
        <f>N16/N16</f>
        <v>1</v>
      </c>
      <c r="O20">
        <f>O16/N16</f>
        <v>0.36893304356825002</v>
      </c>
      <c r="P20">
        <f>P16/N16</f>
        <v>-1.0078742731006354</v>
      </c>
    </row>
    <row r="21" spans="2:16" x14ac:dyDescent="0.3">
      <c r="M21">
        <f>M17</f>
        <v>0</v>
      </c>
      <c r="N21">
        <f t="shared" ref="N21:P21" si="12">N17</f>
        <v>-94.528571428571425</v>
      </c>
      <c r="O21">
        <f t="shared" si="12"/>
        <v>-33.235714285714288</v>
      </c>
      <c r="P21">
        <f t="shared" si="12"/>
        <v>75.794616670673264</v>
      </c>
    </row>
    <row r="22" spans="2:16" x14ac:dyDescent="0.3">
      <c r="B22">
        <f>B18</f>
        <v>1</v>
      </c>
      <c r="C22">
        <f t="shared" ref="C22:E22" si="13">C18</f>
        <v>11.428571428571429</v>
      </c>
      <c r="D22">
        <f t="shared" si="13"/>
        <v>4.2857142857142856</v>
      </c>
      <c r="E22">
        <f t="shared" si="13"/>
        <v>17.142857142857142</v>
      </c>
    </row>
    <row r="23" spans="2:16" x14ac:dyDescent="0.3">
      <c r="B23">
        <f>B19</f>
        <v>0</v>
      </c>
      <c r="C23">
        <f t="shared" ref="C23:E23" si="14">C19</f>
        <v>1</v>
      </c>
      <c r="D23">
        <f t="shared" si="14"/>
        <v>0.36893304356825002</v>
      </c>
      <c r="E23">
        <f t="shared" si="14"/>
        <v>1.7075442409189694</v>
      </c>
      <c r="M23">
        <f>M19</f>
        <v>1</v>
      </c>
      <c r="N23">
        <f t="shared" ref="N23:P23" si="15">N19</f>
        <v>11.428571428571429</v>
      </c>
      <c r="O23">
        <f t="shared" si="15"/>
        <v>4.2857142857142856</v>
      </c>
      <c r="P23">
        <f t="shared" si="15"/>
        <v>-10.382824201462091</v>
      </c>
    </row>
    <row r="24" spans="2:16" x14ac:dyDescent="0.3">
      <c r="B24">
        <f>B20/D20</f>
        <v>0</v>
      </c>
      <c r="C24">
        <f>C20/D20</f>
        <v>0</v>
      </c>
      <c r="D24">
        <f>D20/D20</f>
        <v>1</v>
      </c>
      <c r="E24">
        <f>E20/D20</f>
        <v>28.840074127159077</v>
      </c>
      <c r="M24">
        <f>M20</f>
        <v>0</v>
      </c>
      <c r="N24">
        <f t="shared" ref="N24:P24" si="16">N20</f>
        <v>1</v>
      </c>
      <c r="O24">
        <f t="shared" si="16"/>
        <v>0.36893304356825002</v>
      </c>
      <c r="P24">
        <f t="shared" si="16"/>
        <v>-1.0078742731006354</v>
      </c>
    </row>
    <row r="25" spans="2:16" x14ac:dyDescent="0.3">
      <c r="M25">
        <f>M21-M20*N21</f>
        <v>0</v>
      </c>
      <c r="N25">
        <f>N21-N20*N21</f>
        <v>0</v>
      </c>
      <c r="O25">
        <f>O21-O20*N21</f>
        <v>1.6389992755872882</v>
      </c>
      <c r="P25">
        <f>P21-P20*N21</f>
        <v>-19.478298545139651</v>
      </c>
    </row>
    <row r="26" spans="2:16" x14ac:dyDescent="0.3">
      <c r="B26">
        <f>B22-B24*D22</f>
        <v>1</v>
      </c>
      <c r="C26">
        <f>C22-C24*D22</f>
        <v>11.428571428571429</v>
      </c>
      <c r="D26">
        <f>D22-D24*D22</f>
        <v>0</v>
      </c>
      <c r="E26">
        <f>E22-E24*D22</f>
        <v>-106.45746054496747</v>
      </c>
    </row>
    <row r="27" spans="2:16" x14ac:dyDescent="0.3">
      <c r="B27">
        <f>B23-B24*D23</f>
        <v>0</v>
      </c>
      <c r="C27">
        <f>C23-C24*D23</f>
        <v>1</v>
      </c>
      <c r="D27">
        <f>D23-D24*D23</f>
        <v>0</v>
      </c>
      <c r="E27">
        <f>E23-E24*D23</f>
        <v>-8.9325120835477705</v>
      </c>
      <c r="M27">
        <f>M23</f>
        <v>1</v>
      </c>
      <c r="N27">
        <f t="shared" ref="N27:P27" si="17">N23</f>
        <v>11.428571428571429</v>
      </c>
      <c r="O27">
        <f t="shared" si="17"/>
        <v>4.2857142857142856</v>
      </c>
      <c r="P27">
        <f t="shared" si="17"/>
        <v>-10.382824201462091</v>
      </c>
    </row>
    <row r="28" spans="2:16" x14ac:dyDescent="0.3">
      <c r="B28">
        <f>B24</f>
        <v>0</v>
      </c>
      <c r="C28">
        <f t="shared" ref="C28:E28" si="18">C24</f>
        <v>0</v>
      </c>
      <c r="D28">
        <f t="shared" si="18"/>
        <v>1</v>
      </c>
      <c r="E28">
        <f t="shared" si="18"/>
        <v>28.840074127159077</v>
      </c>
      <c r="M28">
        <f>M24</f>
        <v>0</v>
      </c>
      <c r="N28">
        <f t="shared" ref="N28:P28" si="19">N24</f>
        <v>1</v>
      </c>
      <c r="O28">
        <f t="shared" si="19"/>
        <v>0.36893304356825002</v>
      </c>
      <c r="P28">
        <f t="shared" si="19"/>
        <v>-1.0078742731006354</v>
      </c>
    </row>
    <row r="29" spans="2:16" x14ac:dyDescent="0.3">
      <c r="M29">
        <f>M25/O25</f>
        <v>0</v>
      </c>
      <c r="N29">
        <f>N25/O25</f>
        <v>0</v>
      </c>
      <c r="O29">
        <f>O25/O25</f>
        <v>1</v>
      </c>
      <c r="P29">
        <f>P25/O25</f>
        <v>-11.884263059335499</v>
      </c>
    </row>
    <row r="30" spans="2:16" x14ac:dyDescent="0.3">
      <c r="B30">
        <f>B26-B27*C26</f>
        <v>1</v>
      </c>
      <c r="C30">
        <f>C26-C27*C26</f>
        <v>0</v>
      </c>
      <c r="D30">
        <f>D26-D27*C26</f>
        <v>0</v>
      </c>
      <c r="E30">
        <f>E26-E27*C26</f>
        <v>-4.3716081615643816</v>
      </c>
      <c r="G30" t="s">
        <v>0</v>
      </c>
      <c r="H30">
        <f>E30</f>
        <v>-4.3716081615643816</v>
      </c>
    </row>
    <row r="31" spans="2:16" x14ac:dyDescent="0.3">
      <c r="B31">
        <f>B27</f>
        <v>0</v>
      </c>
      <c r="C31">
        <f t="shared" ref="C31:E31" si="20">C27</f>
        <v>1</v>
      </c>
      <c r="D31">
        <f t="shared" si="20"/>
        <v>0</v>
      </c>
      <c r="E31">
        <f t="shared" si="20"/>
        <v>-8.9325120835477705</v>
      </c>
      <c r="G31" t="s">
        <v>1</v>
      </c>
      <c r="H31">
        <f>E31</f>
        <v>-8.9325120835477705</v>
      </c>
      <c r="M31">
        <f>M27-M29*O27</f>
        <v>1</v>
      </c>
      <c r="N31">
        <f>N27-N29*O27</f>
        <v>11.428571428571429</v>
      </c>
      <c r="O31">
        <f>O27-O29*O27</f>
        <v>0</v>
      </c>
      <c r="P31">
        <f>P27-P29*O27</f>
        <v>40.549731767118615</v>
      </c>
    </row>
    <row r="32" spans="2:16" x14ac:dyDescent="0.3">
      <c r="B32">
        <f>B28</f>
        <v>0</v>
      </c>
      <c r="C32">
        <f t="shared" ref="C32:E32" si="21">C28</f>
        <v>0</v>
      </c>
      <c r="D32">
        <f t="shared" si="21"/>
        <v>1</v>
      </c>
      <c r="E32">
        <f t="shared" si="21"/>
        <v>28.840074127159077</v>
      </c>
      <c r="G32" t="s">
        <v>2</v>
      </c>
      <c r="H32">
        <f>E32</f>
        <v>28.840074127159077</v>
      </c>
      <c r="M32">
        <f>M28-M29*O28</f>
        <v>0</v>
      </c>
      <c r="N32">
        <f>N28-N29*28</f>
        <v>1</v>
      </c>
      <c r="O32">
        <f>O28-O29*O28</f>
        <v>0</v>
      </c>
      <c r="P32">
        <f>P28-P29*O28</f>
        <v>3.3766230679457321</v>
      </c>
    </row>
    <row r="33" spans="6:19" x14ac:dyDescent="0.3">
      <c r="M33">
        <f>M29</f>
        <v>0</v>
      </c>
      <c r="N33">
        <f t="shared" ref="N33:P33" si="22">N29</f>
        <v>0</v>
      </c>
      <c r="O33">
        <f t="shared" si="22"/>
        <v>1</v>
      </c>
      <c r="P33">
        <f t="shared" si="22"/>
        <v>-11.884263059335499</v>
      </c>
    </row>
    <row r="35" spans="6:19" x14ac:dyDescent="0.3">
      <c r="M35">
        <f>M31-M32*N31</f>
        <v>1</v>
      </c>
      <c r="N35">
        <f>N31-N32*N31</f>
        <v>0</v>
      </c>
      <c r="O35">
        <f>O31-O32*N31</f>
        <v>0</v>
      </c>
      <c r="P35">
        <f>P31-P32*N31</f>
        <v>1.959753847738817</v>
      </c>
      <c r="R35" t="s">
        <v>6</v>
      </c>
      <c r="S35">
        <f>P35</f>
        <v>1.959753847738817</v>
      </c>
    </row>
    <row r="36" spans="6:19" x14ac:dyDescent="0.3">
      <c r="M36">
        <f>M32</f>
        <v>0</v>
      </c>
      <c r="N36">
        <f t="shared" ref="N36:P36" si="23">N32</f>
        <v>1</v>
      </c>
      <c r="O36">
        <f t="shared" si="23"/>
        <v>0</v>
      </c>
      <c r="P36">
        <f t="shared" si="23"/>
        <v>3.3766230679457321</v>
      </c>
      <c r="R36" t="s">
        <v>7</v>
      </c>
      <c r="S36">
        <f>P36</f>
        <v>3.3766230679457321</v>
      </c>
    </row>
    <row r="37" spans="6:19" x14ac:dyDescent="0.3">
      <c r="M37">
        <f>M33</f>
        <v>0</v>
      </c>
      <c r="N37">
        <f t="shared" ref="N37:P37" si="24">N33</f>
        <v>0</v>
      </c>
      <c r="O37">
        <f t="shared" si="24"/>
        <v>1</v>
      </c>
      <c r="P37">
        <f t="shared" si="24"/>
        <v>-11.884263059335499</v>
      </c>
      <c r="R37" t="s">
        <v>8</v>
      </c>
      <c r="S37">
        <f>P37</f>
        <v>-11.884263059335499</v>
      </c>
    </row>
    <row r="40" spans="6:19" x14ac:dyDescent="0.3">
      <c r="F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Peixoto</dc:creator>
  <cp:lastModifiedBy>Rita Peixoto</cp:lastModifiedBy>
  <dcterms:created xsi:type="dcterms:W3CDTF">2020-01-12T14:38:18Z</dcterms:created>
  <dcterms:modified xsi:type="dcterms:W3CDTF">2020-01-12T14:55:01Z</dcterms:modified>
</cp:coreProperties>
</file>