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tes\Downloads\"/>
    </mc:Choice>
  </mc:AlternateContent>
  <xr:revisionPtr revIDLastSave="0" documentId="13_ncr:1_{913DC0E1-D9B7-42F4-9CD3-8BE83EB55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Payments" sheetId="1" r:id="rId1"/>
    <sheet name="Sheet1" sheetId="5" r:id="rId2"/>
    <sheet name="Purchase Price" sheetId="4" r:id="rId3"/>
  </sheets>
  <definedNames>
    <definedName name="_xlnm._FilterDatabase" localSheetId="0" hidden="1">'Order Payments'!$A$3:$AQ$283</definedName>
    <definedName name="_xlnm._FilterDatabase" localSheetId="2" hidden="1">'Purchase Price'!$A$1:$B$1</definedName>
    <definedName name="_xlnm._FilterDatabase" localSheetId="1" hidden="1">Sheet1!$A$3:$AV$55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1" i="1" l="1"/>
  <c r="F295" i="1"/>
  <c r="Z288" i="1"/>
  <c r="Z8" i="1" a="1"/>
  <c r="Z8" i="1" s="1"/>
  <c r="F293" i="1"/>
  <c r="L4" i="5" a="1"/>
  <c r="L4" i="5" s="1"/>
  <c r="L56" i="5" s="1"/>
  <c r="C284" i="1"/>
  <c r="K284" i="1"/>
  <c r="K4" i="1" a="1"/>
  <c r="K4" i="1" s="1"/>
  <c r="AS4" i="1" a="1"/>
  <c r="AS4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<sst xmlns="http://schemas.openxmlformats.org/spreadsheetml/2006/main" count="6803" uniqueCount="1393">
  <si>
    <t>Order Related Details</t>
  </si>
  <si>
    <t>Payment Details</t>
  </si>
  <si>
    <t>Revenue Details</t>
  </si>
  <si>
    <t>Sub Order No</t>
  </si>
  <si>
    <t>Order Date</t>
  </si>
  <si>
    <t>Supplier SKU</t>
  </si>
  <si>
    <t>Live Order Status</t>
  </si>
  <si>
    <t>Product GST %</t>
  </si>
  <si>
    <t>Listing Price (Incl. GST &amp; Commission)</t>
  </si>
  <si>
    <t>Quantity</t>
  </si>
  <si>
    <t>Transaction ID</t>
  </si>
  <si>
    <t>Payment Date</t>
  </si>
  <si>
    <t>Final Settlement Amount</t>
  </si>
  <si>
    <t>Price Type</t>
  </si>
  <si>
    <t>Total Sale Amount (Incl. Commission &amp; GST)</t>
  </si>
  <si>
    <t>Sale Return Amount (Incl. GST)</t>
  </si>
  <si>
    <t>Shipping Revenue (Incl. GST)</t>
  </si>
  <si>
    <t>Shipping Return Amount (Incl. GST)</t>
  </si>
  <si>
    <t>Return Shipping Charge (Excl. GST)</t>
  </si>
  <si>
    <t>GST Compensation (PRP Shipping)</t>
  </si>
  <si>
    <t>Shipping Charge (Excl. GST)</t>
  </si>
  <si>
    <t>GST on Shipping Charge', 'CGST + SGST on Shipping Charge</t>
  </si>
  <si>
    <t>GST on Return Shipping Charge</t>
  </si>
  <si>
    <t>TCS</t>
  </si>
  <si>
    <t>TDS Rate %</t>
  </si>
  <si>
    <t>TDS</t>
  </si>
  <si>
    <t>A</t>
  </si>
  <si>
    <t>(B + C + D + E + G + H + I + L + M + N + O + P + Q + R + S + T + U + V + W + Y + AA + AB + AD + AF + AX + AZ)</t>
  </si>
  <si>
    <t/>
  </si>
  <si>
    <t>B</t>
  </si>
  <si>
    <t>C</t>
  </si>
  <si>
    <t>D</t>
  </si>
  <si>
    <t>E</t>
  </si>
  <si>
    <t>H</t>
  </si>
  <si>
    <t>W</t>
  </si>
  <si>
    <t>I = - {(D + E + U + V) / (1 + A)}</t>
  </si>
  <si>
    <t>N = I * 0.18</t>
  </si>
  <si>
    <t>O = H * 0.18</t>
  </si>
  <si>
    <t>Q = - 1% of (B + C + D + E + U + V) / (1 + A)</t>
  </si>
  <si>
    <t>X</t>
  </si>
  <si>
    <t>T = - X% of (B + C + D + E + U + V) / (1 + A)</t>
  </si>
  <si>
    <t>806152218988_1</t>
  </si>
  <si>
    <t>2023-09-23 12:37:15</t>
  </si>
  <si>
    <t>stampabcdwoodcapitalvintage</t>
  </si>
  <si>
    <t>Delivered</t>
  </si>
  <si>
    <t>18</t>
  </si>
  <si>
    <t>239</t>
  </si>
  <si>
    <t>1</t>
  </si>
  <si>
    <t>YESB32764823640</t>
  </si>
  <si>
    <t>2023-10-03</t>
  </si>
  <si>
    <t>233.74</t>
  </si>
  <si>
    <t>239.0</t>
  </si>
  <si>
    <t>0.0</t>
  </si>
  <si>
    <t>71.0</t>
  </si>
  <si>
    <t>-0.0</t>
  </si>
  <si>
    <t>-60.17</t>
  </si>
  <si>
    <t>-10.83</t>
  </si>
  <si>
    <t>-2.63</t>
  </si>
  <si>
    <t>1.0</t>
  </si>
  <si>
    <t>164143587500_1</t>
  </si>
  <si>
    <t>2023-09-21 17:04:05</t>
  </si>
  <si>
    <t>ART-MARK-ALC-12SK</t>
  </si>
  <si>
    <t>229</t>
  </si>
  <si>
    <t>223.8</t>
  </si>
  <si>
    <t>PREMIUM_RETURN</t>
  </si>
  <si>
    <t>229.0</t>
  </si>
  <si>
    <t>78.0</t>
  </si>
  <si>
    <t>-66.1</t>
  </si>
  <si>
    <t>-11.9</t>
  </si>
  <si>
    <t>-2.6</t>
  </si>
  <si>
    <t>386441478209_1</t>
  </si>
  <si>
    <t>2023-09-20 20:38:44</t>
  </si>
  <si>
    <t>647019142004_1</t>
  </si>
  <si>
    <t>2023-09-20 16:13:47</t>
  </si>
  <si>
    <t>PCLAY-BSKIT-BRIGHT-10x10G</t>
  </si>
  <si>
    <t>189</t>
  </si>
  <si>
    <t>CB0035929454</t>
  </si>
  <si>
    <t>184.88</t>
  </si>
  <si>
    <t>189.0</t>
  </si>
  <si>
    <t>54.0</t>
  </si>
  <si>
    <t>-45.76</t>
  </si>
  <si>
    <t>-8.24</t>
  </si>
  <si>
    <t>-2.06</t>
  </si>
  <si>
    <t>623327817010_1</t>
  </si>
  <si>
    <t>2023-09-20 16:07:29</t>
  </si>
  <si>
    <t>EPOXY-PRIME-2:1-300G</t>
  </si>
  <si>
    <t>409</t>
  </si>
  <si>
    <t>401.06</t>
  </si>
  <si>
    <t>409.0</t>
  </si>
  <si>
    <t>59.0</t>
  </si>
  <si>
    <t>-50.0</t>
  </si>
  <si>
    <t>-9.0</t>
  </si>
  <si>
    <t>-3.97</t>
  </si>
  <si>
    <t>249131981683_1</t>
  </si>
  <si>
    <t>2023-09-20 15:51:31</t>
  </si>
  <si>
    <t>foldingbagstrawberry06</t>
  </si>
  <si>
    <t>237</t>
  </si>
  <si>
    <t>231.92</t>
  </si>
  <si>
    <t>237.0</t>
  </si>
  <si>
    <t>63.0</t>
  </si>
  <si>
    <t>-53.39</t>
  </si>
  <si>
    <t>-9.61</t>
  </si>
  <si>
    <t>-2.54</t>
  </si>
  <si>
    <t>668607803699_1</t>
  </si>
  <si>
    <t>2023-09-20 15:47:27</t>
  </si>
  <si>
    <t>179</t>
  </si>
  <si>
    <t>175.06</t>
  </si>
  <si>
    <t>BASIC</t>
  </si>
  <si>
    <t>179.0</t>
  </si>
  <si>
    <t>-1.97</t>
  </si>
  <si>
    <t>328977508500_1</t>
  </si>
  <si>
    <t>2023-09-20 13:59:25</t>
  </si>
  <si>
    <t>foldingbagrose06</t>
  </si>
  <si>
    <t>RTO</t>
  </si>
  <si>
    <t>273</t>
  </si>
  <si>
    <t>2</t>
  </si>
  <si>
    <t>546.0</t>
  </si>
  <si>
    <t>-546.0</t>
  </si>
  <si>
    <t>170.0</t>
  </si>
  <si>
    <t>-170.0</t>
  </si>
  <si>
    <t>547407652442_1</t>
  </si>
  <si>
    <t>2023-09-19 18:44:33</t>
  </si>
  <si>
    <t>184.63</t>
  </si>
  <si>
    <t>69.0</t>
  </si>
  <si>
    <t>-58.47</t>
  </si>
  <si>
    <t>-10.52</t>
  </si>
  <si>
    <t>-2.19</t>
  </si>
  <si>
    <t>534465007236_1</t>
  </si>
  <si>
    <t>2023-09-19 18:38:04</t>
  </si>
  <si>
    <t>207</t>
  </si>
  <si>
    <t>202.16</t>
  </si>
  <si>
    <t>207.0</t>
  </si>
  <si>
    <t>-2.42</t>
  </si>
  <si>
    <t>731479624616_1</t>
  </si>
  <si>
    <t>2023-09-19 15:29:46</t>
  </si>
  <si>
    <t>ART-AMC-100ML-GP100</t>
  </si>
  <si>
    <t>199</t>
  </si>
  <si>
    <t>194.22</t>
  </si>
  <si>
    <t>199.0</t>
  </si>
  <si>
    <t>83.0</t>
  </si>
  <si>
    <t>-70.34</t>
  </si>
  <si>
    <t>-12.66</t>
  </si>
  <si>
    <t>-2.39</t>
  </si>
  <si>
    <t>301622856605_1</t>
  </si>
  <si>
    <t>2023-09-19 14:43:54</t>
  </si>
  <si>
    <t>UVRESIN-001-HARD-10g</t>
  </si>
  <si>
    <t>129</t>
  </si>
  <si>
    <t>125.8</t>
  </si>
  <si>
    <t>129.0</t>
  </si>
  <si>
    <t>60.0</t>
  </si>
  <si>
    <t>-50.85</t>
  </si>
  <si>
    <t>-9.15</t>
  </si>
  <si>
    <t>-1.6</t>
  </si>
  <si>
    <t>732368420253_1</t>
  </si>
  <si>
    <t>2023-09-19 14:25:19</t>
  </si>
  <si>
    <t>383471112174_1</t>
  </si>
  <si>
    <t>2023-09-19 09:15:12</t>
  </si>
  <si>
    <t>202.5</t>
  </si>
  <si>
    <t>58.0</t>
  </si>
  <si>
    <t>-49.15</t>
  </si>
  <si>
    <t>-8.85</t>
  </si>
  <si>
    <t>-2.25</t>
  </si>
  <si>
    <t>928593541890_1</t>
  </si>
  <si>
    <t>2023-09-18 21:15:00</t>
  </si>
  <si>
    <t>SmileyFoldingBags12New</t>
  </si>
  <si>
    <t>466</t>
  </si>
  <si>
    <t>456.58</t>
  </si>
  <si>
    <t>466.0</t>
  </si>
  <si>
    <t>90.0</t>
  </si>
  <si>
    <t>-76.27</t>
  </si>
  <si>
    <t>-13.73</t>
  </si>
  <si>
    <t>-4.71</t>
  </si>
  <si>
    <t>483360980398_1</t>
  </si>
  <si>
    <t>2023-09-17 18:40:54</t>
  </si>
  <si>
    <t>unodare01</t>
  </si>
  <si>
    <t>12</t>
  </si>
  <si>
    <t>122.77</t>
  </si>
  <si>
    <t>55.0</t>
  </si>
  <si>
    <t>-49.11</t>
  </si>
  <si>
    <t>-8.84</t>
  </si>
  <si>
    <t>-1.64</t>
  </si>
  <si>
    <t>377233980952_1</t>
  </si>
  <si>
    <t>2023-09-17 14:32:59</t>
  </si>
  <si>
    <t>663140210872_1</t>
  </si>
  <si>
    <t>2023-09-16 22:53:43</t>
  </si>
  <si>
    <t>174.7</t>
  </si>
  <si>
    <t>75.0</t>
  </si>
  <si>
    <t>-63.56</t>
  </si>
  <si>
    <t>-11.44</t>
  </si>
  <si>
    <t>-2.15</t>
  </si>
  <si>
    <t>240583958377_1</t>
  </si>
  <si>
    <t>2023-09-16 13:58:05</t>
  </si>
  <si>
    <t>ART-BR-COMBO1</t>
  </si>
  <si>
    <t>560</t>
  </si>
  <si>
    <t>549.26</t>
  </si>
  <si>
    <t>560.0</t>
  </si>
  <si>
    <t>74.0</t>
  </si>
  <si>
    <t>-62.71</t>
  </si>
  <si>
    <t>-11.29</t>
  </si>
  <si>
    <t>-5.37</t>
  </si>
  <si>
    <t>394828379969_1</t>
  </si>
  <si>
    <t>2023-09-16 13:37:32</t>
  </si>
  <si>
    <t>PCLAY-BSKIT-PASTEL-10x10G</t>
  </si>
  <si>
    <t>174.74</t>
  </si>
  <si>
    <t>72.0</t>
  </si>
  <si>
    <t>-61.02</t>
  </si>
  <si>
    <t>-10.98</t>
  </si>
  <si>
    <t>-2.13</t>
  </si>
  <si>
    <t>297443568433_1</t>
  </si>
  <si>
    <t>2023-09-13 22:02:11</t>
  </si>
  <si>
    <t>EPOXY-PRIME-2:1-1500G</t>
  </si>
  <si>
    <t>Return</t>
  </si>
  <si>
    <t>1449</t>
  </si>
  <si>
    <t>-321.0</t>
  </si>
  <si>
    <t>1449.0</t>
  </si>
  <si>
    <t>-1449.0</t>
  </si>
  <si>
    <t>152.0</t>
  </si>
  <si>
    <t>-152.0</t>
  </si>
  <si>
    <t>-272.03</t>
  </si>
  <si>
    <t>-48.97</t>
  </si>
  <si>
    <t>656978839562_1</t>
  </si>
  <si>
    <t>2023-09-12 11:33:30</t>
  </si>
  <si>
    <t>toolsartcraft5pcsemboss01</t>
  </si>
  <si>
    <t>109</t>
  </si>
  <si>
    <t>-125.0</t>
  </si>
  <si>
    <t>109.0</t>
  </si>
  <si>
    <t>-109.0</t>
  </si>
  <si>
    <t>53.0</t>
  </si>
  <si>
    <t>-53.0</t>
  </si>
  <si>
    <t>-105.93</t>
  </si>
  <si>
    <t>-19.07</t>
  </si>
  <si>
    <t>671993513319_1</t>
  </si>
  <si>
    <t>2023-09-11 17:44:30</t>
  </si>
  <si>
    <t>651217269946_1</t>
  </si>
  <si>
    <t>2023-09-03 16:01:17</t>
  </si>
  <si>
    <t>185</t>
  </si>
  <si>
    <t>361.18</t>
  </si>
  <si>
    <t>370.0</t>
  </si>
  <si>
    <t>150.0</t>
  </si>
  <si>
    <t>-127.12</t>
  </si>
  <si>
    <t>-22.88</t>
  </si>
  <si>
    <t>-4.41</t>
  </si>
  <si>
    <t>343952796386_1</t>
  </si>
  <si>
    <t>2023-09-27 12:14:24</t>
  </si>
  <si>
    <t>goldenhappybirthdayfoilballoon01</t>
  </si>
  <si>
    <t>99</t>
  </si>
  <si>
    <t>IN6ON23100403ZZW</t>
  </si>
  <si>
    <t>2023-10-04</t>
  </si>
  <si>
    <t>99.0</t>
  </si>
  <si>
    <t>-99.0</t>
  </si>
  <si>
    <t>-69.0</t>
  </si>
  <si>
    <t>248803131021_1</t>
  </si>
  <si>
    <t>2023-09-26 16:52:50</t>
  </si>
  <si>
    <t>128</t>
  </si>
  <si>
    <t>128.0</t>
  </si>
  <si>
    <t>-128.0</t>
  </si>
  <si>
    <t>-83.0</t>
  </si>
  <si>
    <t>109706903437_1</t>
  </si>
  <si>
    <t>2023-09-24 17:45:40</t>
  </si>
  <si>
    <t>124.82</t>
  </si>
  <si>
    <t>-1.59</t>
  </si>
  <si>
    <t>371332656112_1</t>
  </si>
  <si>
    <t>2023-09-23 13:10:20</t>
  </si>
  <si>
    <t>UVRESIN-001-HARD-60g</t>
  </si>
  <si>
    <t>399</t>
  </si>
  <si>
    <t>CB0035977616</t>
  </si>
  <si>
    <t>399.0</t>
  </si>
  <si>
    <t>61.0</t>
  </si>
  <si>
    <t>-51.69</t>
  </si>
  <si>
    <t>-9.3</t>
  </si>
  <si>
    <t>-3.9</t>
  </si>
  <si>
    <t>815372234250_1</t>
  </si>
  <si>
    <t>2023-09-22 13:01:52</t>
  </si>
  <si>
    <t>226979675242_1</t>
  </si>
  <si>
    <t>2023-09-21 18:13:55</t>
  </si>
  <si>
    <t>122937185685_1</t>
  </si>
  <si>
    <t>2023-09-21 10:35:15</t>
  </si>
  <si>
    <t>682264187935_1</t>
  </si>
  <si>
    <t>2023-09-20 08:23:02</t>
  </si>
  <si>
    <t>525024136698_1</t>
  </si>
  <si>
    <t>2023-09-19 10:05:30</t>
  </si>
  <si>
    <t>751262265818_1</t>
  </si>
  <si>
    <t>2023-09-24 16:38:39</t>
  </si>
  <si>
    <t>1234</t>
  </si>
  <si>
    <t>CB0036079628</t>
  </si>
  <si>
    <t>2023-10-06</t>
  </si>
  <si>
    <t>1210.62</t>
  </si>
  <si>
    <t>1234.0</t>
  </si>
  <si>
    <t>145.0</t>
  </si>
  <si>
    <t>-122.88</t>
  </si>
  <si>
    <t>-22.12</t>
  </si>
  <si>
    <t>-11.69</t>
  </si>
  <si>
    <t>601975532767_1</t>
  </si>
  <si>
    <t>2023-09-23 17:19:16</t>
  </si>
  <si>
    <t>376</t>
  </si>
  <si>
    <t>376.0</t>
  </si>
  <si>
    <t>-376.0</t>
  </si>
  <si>
    <t>-55.0</t>
  </si>
  <si>
    <t>306027090950_1</t>
  </si>
  <si>
    <t>2023-10-03 17:01:19</t>
  </si>
  <si>
    <t>IN6ON231009037US</t>
  </si>
  <si>
    <t>2023-10-09</t>
  </si>
  <si>
    <t>-179.0</t>
  </si>
  <si>
    <t>70.0</t>
  </si>
  <si>
    <t>-70.0</t>
  </si>
  <si>
    <t>755501204075_1</t>
  </si>
  <si>
    <t>2023-10-02 15:24:45</t>
  </si>
  <si>
    <t>-189.0</t>
  </si>
  <si>
    <t>498908758895_1</t>
  </si>
  <si>
    <t>2023-09-30 17:40:07</t>
  </si>
  <si>
    <t>UVRESIN-001-HARD-25g</t>
  </si>
  <si>
    <t>218</t>
  </si>
  <si>
    <t>CB0036177715</t>
  </si>
  <si>
    <t>218.0</t>
  </si>
  <si>
    <t>-218.0</t>
  </si>
  <si>
    <t>-61.0</t>
  </si>
  <si>
    <t>902030255200_1</t>
  </si>
  <si>
    <t>2023-09-28 09:06:41</t>
  </si>
  <si>
    <t>585929728486_1</t>
  </si>
  <si>
    <t>2023-09-27 22:53:21</t>
  </si>
  <si>
    <t>223.7</t>
  </si>
  <si>
    <t>84.0</t>
  </si>
  <si>
    <t>-71.19</t>
  </si>
  <si>
    <t>-12.81</t>
  </si>
  <si>
    <t>-2.65</t>
  </si>
  <si>
    <t>500628949148_1</t>
  </si>
  <si>
    <t>2023-09-27 11:15:43</t>
  </si>
  <si>
    <t>213.29</t>
  </si>
  <si>
    <t>-2.36</t>
  </si>
  <si>
    <t>518052554303_1</t>
  </si>
  <si>
    <t>2023-09-27 10:58:54</t>
  </si>
  <si>
    <t>437658830239_1</t>
  </si>
  <si>
    <t>2023-09-26 16:00:42</t>
  </si>
  <si>
    <t>polymerclay24box</t>
  </si>
  <si>
    <t>518</t>
  </si>
  <si>
    <t>507.07</t>
  </si>
  <si>
    <t>518.0</t>
  </si>
  <si>
    <t>-108.47</t>
  </si>
  <si>
    <t>-19.52</t>
  </si>
  <si>
    <t>-5.47</t>
  </si>
  <si>
    <t>165108144987_1</t>
  </si>
  <si>
    <t>2023-09-26 12:11:38</t>
  </si>
  <si>
    <t>foldingbagstrawberry12</t>
  </si>
  <si>
    <t>486</t>
  </si>
  <si>
    <t>476.82</t>
  </si>
  <si>
    <t>486.0</t>
  </si>
  <si>
    <t>56.0</t>
  </si>
  <si>
    <t>-47.46</t>
  </si>
  <si>
    <t>-8.54</t>
  </si>
  <si>
    <t>-4.59</t>
  </si>
  <si>
    <t>341556205880_1</t>
  </si>
  <si>
    <t>2023-09-26 11:48:44</t>
  </si>
  <si>
    <t>211</t>
  </si>
  <si>
    <t>206.28</t>
  </si>
  <si>
    <t>211.0</t>
  </si>
  <si>
    <t>68.0</t>
  </si>
  <si>
    <t>-57.63</t>
  </si>
  <si>
    <t>-10.37</t>
  </si>
  <si>
    <t>547060649350_1</t>
  </si>
  <si>
    <t>2023-09-26 09:38:54</t>
  </si>
  <si>
    <t>122</t>
  </si>
  <si>
    <t>118.62</t>
  </si>
  <si>
    <t>122.0</t>
  </si>
  <si>
    <t>77.0</t>
  </si>
  <si>
    <t>-65.25</t>
  </si>
  <si>
    <t>-11.75</t>
  </si>
  <si>
    <t>-1.69</t>
  </si>
  <si>
    <t>809130593764_1</t>
  </si>
  <si>
    <t>2023-09-26 07:58:55</t>
  </si>
  <si>
    <t>798443031194_1</t>
  </si>
  <si>
    <t>2023-09-26 07:20:17</t>
  </si>
  <si>
    <t>UVRESIN-001-HARD-100g</t>
  </si>
  <si>
    <t>575</t>
  </si>
  <si>
    <t>3</t>
  </si>
  <si>
    <t>1692.26</t>
  </si>
  <si>
    <t>1725.0</t>
  </si>
  <si>
    <t>-175.42</t>
  </si>
  <si>
    <t>-31.58</t>
  </si>
  <si>
    <t>-16.37</t>
  </si>
  <si>
    <t>116689200419_1</t>
  </si>
  <si>
    <t>2023-09-26 07:10:05</t>
  </si>
  <si>
    <t>diylegosharpener06</t>
  </si>
  <si>
    <t>319</t>
  </si>
  <si>
    <t>306.24</t>
  </si>
  <si>
    <t>319.0</t>
  </si>
  <si>
    <t>-88.39</t>
  </si>
  <si>
    <t>-15.91</t>
  </si>
  <si>
    <t>-3.73</t>
  </si>
  <si>
    <t>223819098393_1</t>
  </si>
  <si>
    <t>2023-09-25 19:32:28</t>
  </si>
  <si>
    <t>WSB22-7A</t>
  </si>
  <si>
    <t>219</t>
  </si>
  <si>
    <t>219.0</t>
  </si>
  <si>
    <t>-2.31</t>
  </si>
  <si>
    <t>971864388229_1</t>
  </si>
  <si>
    <t>2023-09-25 14:25:00</t>
  </si>
  <si>
    <t>polymerclay12box_pastel</t>
  </si>
  <si>
    <t>308</t>
  </si>
  <si>
    <t>301.63</t>
  </si>
  <si>
    <t>308.0</t>
  </si>
  <si>
    <t>-3.19</t>
  </si>
  <si>
    <t>415463149109_1</t>
  </si>
  <si>
    <t>2023-09-25 11:09:46</t>
  </si>
  <si>
    <t>519271707801_1</t>
  </si>
  <si>
    <t>2023-09-24 18:15:02</t>
  </si>
  <si>
    <t>foldingbaggrape03</t>
  </si>
  <si>
    <t>149</t>
  </si>
  <si>
    <t>145.45</t>
  </si>
  <si>
    <t>149.0</t>
  </si>
  <si>
    <t>-1.78</t>
  </si>
  <si>
    <t>313658754921_1</t>
  </si>
  <si>
    <t>2023-09-24 15:31:33</t>
  </si>
  <si>
    <t>108</t>
  </si>
  <si>
    <t>105.08</t>
  </si>
  <si>
    <t>108.0</t>
  </si>
  <si>
    <t>64.0</t>
  </si>
  <si>
    <t>-54.24</t>
  </si>
  <si>
    <t>-9.76</t>
  </si>
  <si>
    <t>-1.46</t>
  </si>
  <si>
    <t>294151529559_1</t>
  </si>
  <si>
    <t>2023-09-24 14:46:11</t>
  </si>
  <si>
    <t>817185664821_1</t>
  </si>
  <si>
    <t>2023-09-24 14:40:25</t>
  </si>
  <si>
    <t>ART-MARKER-TOUCHDUALTIP-24</t>
  </si>
  <si>
    <t>385</t>
  </si>
  <si>
    <t>377.16</t>
  </si>
  <si>
    <t>385.0</t>
  </si>
  <si>
    <t>-3.92</t>
  </si>
  <si>
    <t>683149746698_1</t>
  </si>
  <si>
    <t>2023-09-24 11:44:01</t>
  </si>
  <si>
    <t>202.06</t>
  </si>
  <si>
    <t>-2.47</t>
  </si>
  <si>
    <t>164201379309_1</t>
  </si>
  <si>
    <t>2023-09-24 10:04:53</t>
  </si>
  <si>
    <t>157770213258_1</t>
  </si>
  <si>
    <t>2023-09-23 15:23:37</t>
  </si>
  <si>
    <t>234.04</t>
  </si>
  <si>
    <t>-2.48</t>
  </si>
  <si>
    <t>342473284641_1</t>
  </si>
  <si>
    <t>2023-09-23 11:26:37</t>
  </si>
  <si>
    <t>121.42</t>
  </si>
  <si>
    <t>-66.07</t>
  </si>
  <si>
    <t>-11.89</t>
  </si>
  <si>
    <t>-1.81</t>
  </si>
  <si>
    <t>866712644194_1</t>
  </si>
  <si>
    <t>2023-09-17 17:39:17</t>
  </si>
  <si>
    <t>-72.0</t>
  </si>
  <si>
    <t>957616496514_1</t>
  </si>
  <si>
    <t>2023-09-16 07:59:41</t>
  </si>
  <si>
    <t>-229.0</t>
  </si>
  <si>
    <t>573231631670_1</t>
  </si>
  <si>
    <t>2023-07-21 12:16:19</t>
  </si>
  <si>
    <t>Cancelled</t>
  </si>
  <si>
    <t>-91.53</t>
  </si>
  <si>
    <t>-16.48</t>
  </si>
  <si>
    <t>-2.67</t>
  </si>
  <si>
    <t>158526396518_1</t>
  </si>
  <si>
    <t>2023-07-18 22:47:56</t>
  </si>
  <si>
    <t>foldingbagfish06</t>
  </si>
  <si>
    <t>264</t>
  </si>
  <si>
    <t>264.0</t>
  </si>
  <si>
    <t>-2.94</t>
  </si>
  <si>
    <t>368414198544_1</t>
  </si>
  <si>
    <t>2023-06-26 13:46:49</t>
  </si>
  <si>
    <t>196</t>
  </si>
  <si>
    <t>191.51</t>
  </si>
  <si>
    <t>196.0</t>
  </si>
  <si>
    <t>122986538321_1</t>
  </si>
  <si>
    <t>2023-09-30 00:06:15</t>
  </si>
  <si>
    <t>CB0036219316</t>
  </si>
  <si>
    <t>2023-10-10</t>
  </si>
  <si>
    <t>213.38</t>
  </si>
  <si>
    <t>-46.61</t>
  </si>
  <si>
    <t>-8.39</t>
  </si>
  <si>
    <t>890611729117_1</t>
  </si>
  <si>
    <t>2023-09-29 20:29:57</t>
  </si>
  <si>
    <t>CB0036219407</t>
  </si>
  <si>
    <t>124.56</t>
  </si>
  <si>
    <t>-1.72</t>
  </si>
  <si>
    <t>779353801404_1</t>
  </si>
  <si>
    <t>2023-09-27 20:16:22</t>
  </si>
  <si>
    <t>195</t>
  </si>
  <si>
    <t>190.54</t>
  </si>
  <si>
    <t>195.0</t>
  </si>
  <si>
    <t>-2.23</t>
  </si>
  <si>
    <t>911817923046_1</t>
  </si>
  <si>
    <t>2023-09-26 22:48:55</t>
  </si>
  <si>
    <t>810650258161_1</t>
  </si>
  <si>
    <t>2023-09-26 18:56:59</t>
  </si>
  <si>
    <t>76</t>
  </si>
  <si>
    <t>73.5</t>
  </si>
  <si>
    <t>76.0</t>
  </si>
  <si>
    <t>-1.25</t>
  </si>
  <si>
    <t>646158729126_1</t>
  </si>
  <si>
    <t>2023-09-26 14:42:56</t>
  </si>
  <si>
    <t>EPOXY-PRIME-2:1-750G</t>
  </si>
  <si>
    <t>485</t>
  </si>
  <si>
    <t>474.55</t>
  </si>
  <si>
    <t>485.0</t>
  </si>
  <si>
    <t>132.0</t>
  </si>
  <si>
    <t>-111.86</t>
  </si>
  <si>
    <t>-20.13</t>
  </si>
  <si>
    <t>-5.23</t>
  </si>
  <si>
    <t>897657980857_1</t>
  </si>
  <si>
    <t>2023-09-26 14:06:32</t>
  </si>
  <si>
    <t>172114304735_1</t>
  </si>
  <si>
    <t>2023-09-16 15:57:38</t>
  </si>
  <si>
    <t>-58.0</t>
  </si>
  <si>
    <t>-160.17</t>
  </si>
  <si>
    <t>-28.83</t>
  </si>
  <si>
    <t>827659978221_1</t>
  </si>
  <si>
    <t>2023-10-04 19:40:54</t>
  </si>
  <si>
    <t>CB0036278904</t>
  </si>
  <si>
    <t>2023-10-11</t>
  </si>
  <si>
    <t>115969250685_1</t>
  </si>
  <si>
    <t>2023-09-29 20:19:59</t>
  </si>
  <si>
    <t>104.86</t>
  </si>
  <si>
    <t>-1.57</t>
  </si>
  <si>
    <t>943825642376_1</t>
  </si>
  <si>
    <t>2023-09-29 15:48:16</t>
  </si>
  <si>
    <t>CB0036278898</t>
  </si>
  <si>
    <t>797717622293_1</t>
  </si>
  <si>
    <t>2023-09-29 15:30:48</t>
  </si>
  <si>
    <t>651766478336_1</t>
  </si>
  <si>
    <t>2023-09-29 13:00:32</t>
  </si>
  <si>
    <t>707893992816_1</t>
  </si>
  <si>
    <t>2023-09-29 08:19:13</t>
  </si>
  <si>
    <t>236</t>
  </si>
  <si>
    <t>231.03</t>
  </si>
  <si>
    <t>236.0</t>
  </si>
  <si>
    <t>57.0</t>
  </si>
  <si>
    <t>-48.31</t>
  </si>
  <si>
    <t>-8.7</t>
  </si>
  <si>
    <t>929064806349_1</t>
  </si>
  <si>
    <t>2023-09-28 22:15:29</t>
  </si>
  <si>
    <t>ART-STAMP-WEEKDAY-8PCSWORK</t>
  </si>
  <si>
    <t>214.37</t>
  </si>
  <si>
    <t>-44.92</t>
  </si>
  <si>
    <t>-8.09</t>
  </si>
  <si>
    <t>982659933988_1</t>
  </si>
  <si>
    <t>2023-09-28 15:32:25</t>
  </si>
  <si>
    <t>highlightermacaron06</t>
  </si>
  <si>
    <t>175</t>
  </si>
  <si>
    <t>175.0</t>
  </si>
  <si>
    <t>-175.0</t>
  </si>
  <si>
    <t>-74.0</t>
  </si>
  <si>
    <t>407589126991_1</t>
  </si>
  <si>
    <t>2023-09-28 13:36:45</t>
  </si>
  <si>
    <t>256648715951_1</t>
  </si>
  <si>
    <t>2023-09-28 12:03:43</t>
  </si>
  <si>
    <t>118.94</t>
  </si>
  <si>
    <t>-1.53</t>
  </si>
  <si>
    <t>401026973882_1</t>
  </si>
  <si>
    <t>2023-09-27 16:39:16</t>
  </si>
  <si>
    <t>637992234432_1</t>
  </si>
  <si>
    <t>2023-09-26 14:15:08</t>
  </si>
  <si>
    <t>118086248322_1</t>
  </si>
  <si>
    <t>2023-09-20 17:53:53</t>
  </si>
  <si>
    <t>-145.0</t>
  </si>
  <si>
    <t>274759453331_1</t>
  </si>
  <si>
    <t>2023-10-05 22:19:35</t>
  </si>
  <si>
    <t>IN6ON231012027ZI</t>
  </si>
  <si>
    <t>2023-10-12</t>
  </si>
  <si>
    <t>-207.0</t>
  </si>
  <si>
    <t>479942986557_1</t>
  </si>
  <si>
    <t>2023-10-02 09:26:00</t>
  </si>
  <si>
    <t>CB0036332910</t>
  </si>
  <si>
    <t>213.52</t>
  </si>
  <si>
    <t>46.0</t>
  </si>
  <si>
    <t>-38.98</t>
  </si>
  <si>
    <t>-7.02</t>
  </si>
  <si>
    <t>-2.24</t>
  </si>
  <si>
    <t>784969216731_1</t>
  </si>
  <si>
    <t>2023-09-30 12:17:56</t>
  </si>
  <si>
    <t>435990996044_1</t>
  </si>
  <si>
    <t>2023-09-29 14:59:19</t>
  </si>
  <si>
    <t>165591598404_1</t>
  </si>
  <si>
    <t>2023-06-21 08:46:57</t>
  </si>
  <si>
    <t>224</t>
  </si>
  <si>
    <t>224.0</t>
  </si>
  <si>
    <t>67.0</t>
  </si>
  <si>
    <t>-56.78</t>
  </si>
  <si>
    <t>-10.22</t>
  </si>
  <si>
    <t>246290958873_1</t>
  </si>
  <si>
    <t>2023-10-03 16:28:08</t>
  </si>
  <si>
    <t>IN6ON23101302FMM</t>
  </si>
  <si>
    <t>2023-10-13</t>
  </si>
  <si>
    <t>174.94</t>
  </si>
  <si>
    <t>-2.03</t>
  </si>
  <si>
    <t>761015708054_1</t>
  </si>
  <si>
    <t>2023-09-30 22:54:46</t>
  </si>
  <si>
    <t>Shipped</t>
  </si>
  <si>
    <t>200346278121_1</t>
  </si>
  <si>
    <t>2023-09-29 23:02:21</t>
  </si>
  <si>
    <t>CB0036375676</t>
  </si>
  <si>
    <t>474.75</t>
  </si>
  <si>
    <t>120.0</t>
  </si>
  <si>
    <t>-101.69</t>
  </si>
  <si>
    <t>-18.3</t>
  </si>
  <si>
    <t>-5.13</t>
  </si>
  <si>
    <t>314343743148_1</t>
  </si>
  <si>
    <t>2023-09-28 18:25:06</t>
  </si>
  <si>
    <t>104.94</t>
  </si>
  <si>
    <t>823162426209_1</t>
  </si>
  <si>
    <t>2023-10-11 20:26:49</t>
  </si>
  <si>
    <t>79</t>
  </si>
  <si>
    <t>IN6ON23101603NXB</t>
  </si>
  <si>
    <t>2023-10-16</t>
  </si>
  <si>
    <t>79.0</t>
  </si>
  <si>
    <t>-79.0</t>
  </si>
  <si>
    <t>-60.0</t>
  </si>
  <si>
    <t>711667534573_1</t>
  </si>
  <si>
    <t>2023-10-09 13:51:05</t>
  </si>
  <si>
    <t>176</t>
  </si>
  <si>
    <t>176.0</t>
  </si>
  <si>
    <t>-176.0</t>
  </si>
  <si>
    <t>142294789266_1</t>
  </si>
  <si>
    <t>2023-10-06 13:49:07</t>
  </si>
  <si>
    <t>167</t>
  </si>
  <si>
    <t>163.16</t>
  </si>
  <si>
    <t>167.0</t>
  </si>
  <si>
    <t>-1.92</t>
  </si>
  <si>
    <t>511858054825_1</t>
  </si>
  <si>
    <t>2023-10-05 14:37:58</t>
  </si>
  <si>
    <t>CB0036463899</t>
  </si>
  <si>
    <t>230.94</t>
  </si>
  <si>
    <t>-2.53</t>
  </si>
  <si>
    <t>864367920392_1</t>
  </si>
  <si>
    <t>2023-10-04 20:38:44</t>
  </si>
  <si>
    <t>105</t>
  </si>
  <si>
    <t>203.9</t>
  </si>
  <si>
    <t>210.0</t>
  </si>
  <si>
    <t>-3.05</t>
  </si>
  <si>
    <t>343022299630_1</t>
  </si>
  <si>
    <t>2023-10-04 09:39:28</t>
  </si>
  <si>
    <t>ART-STAMP-ALPHABET-101221</t>
  </si>
  <si>
    <t>353</t>
  </si>
  <si>
    <t>346.1</t>
  </si>
  <si>
    <t>353.0</t>
  </si>
  <si>
    <t>-3.45</t>
  </si>
  <si>
    <t>920570104682_1</t>
  </si>
  <si>
    <t>2023-10-04 08:35:37</t>
  </si>
  <si>
    <t>ART-STAMP-MONTH-12PC-JANDEC</t>
  </si>
  <si>
    <t>684821171336_1</t>
  </si>
  <si>
    <t>2023-10-04 06:45:25</t>
  </si>
  <si>
    <t>696570119233_1</t>
  </si>
  <si>
    <t>2023-10-03 13:33:04</t>
  </si>
  <si>
    <t>190.7</t>
  </si>
  <si>
    <t>504505565389_1</t>
  </si>
  <si>
    <t>2023-10-02 19:23:00</t>
  </si>
  <si>
    <t>508</t>
  </si>
  <si>
    <t>497.06</t>
  </si>
  <si>
    <t>508.0</t>
  </si>
  <si>
    <t>138.0</t>
  </si>
  <si>
    <t>-116.95</t>
  </si>
  <si>
    <t>-21.05</t>
  </si>
  <si>
    <t>344903469130_1</t>
  </si>
  <si>
    <t>2023-10-02 18:57:12</t>
  </si>
  <si>
    <t>230.8</t>
  </si>
  <si>
    <t>728412244632_1</t>
  </si>
  <si>
    <t>2023-10-02 18:12:51</t>
  </si>
  <si>
    <t>888204822210_1</t>
  </si>
  <si>
    <t>2023-10-02 08:35:11</t>
  </si>
  <si>
    <t>478181565529_1</t>
  </si>
  <si>
    <t>2023-10-01 21:51:17</t>
  </si>
  <si>
    <t>497.17</t>
  </si>
  <si>
    <t>-5.42</t>
  </si>
  <si>
    <t>655298289106_1</t>
  </si>
  <si>
    <t>2023-10-01 20:56:52</t>
  </si>
  <si>
    <t>105.33</t>
  </si>
  <si>
    <t>49.0</t>
  </si>
  <si>
    <t>-41.53</t>
  </si>
  <si>
    <t>-7.48</t>
  </si>
  <si>
    <t>-1.33</t>
  </si>
  <si>
    <t>322180935677_1</t>
  </si>
  <si>
    <t>2023-10-01 15:48:35</t>
  </si>
  <si>
    <t>213.04</t>
  </si>
  <si>
    <t>-246.23</t>
  </si>
  <si>
    <t>-129.0</t>
  </si>
  <si>
    <t>-104.24</t>
  </si>
  <si>
    <t>66.07</t>
  </si>
  <si>
    <t>11.89</t>
  </si>
  <si>
    <t>-18.76</t>
  </si>
  <si>
    <t>1.81</t>
  </si>
  <si>
    <t>861610741654_1</t>
  </si>
  <si>
    <t>2023-09-30 20:34:00</t>
  </si>
  <si>
    <t>863169846003_1</t>
  </si>
  <si>
    <t>2023-09-30 18:15:42</t>
  </si>
  <si>
    <t>524344619361_1</t>
  </si>
  <si>
    <t>2023-09-28 20:39:15</t>
  </si>
  <si>
    <t>190.28</t>
  </si>
  <si>
    <t>301161592479_1</t>
  </si>
  <si>
    <t>2023-09-28 11:55:50</t>
  </si>
  <si>
    <t>190.2</t>
  </si>
  <si>
    <t>88.0</t>
  </si>
  <si>
    <t>-74.58</t>
  </si>
  <si>
    <t>-13.42</t>
  </si>
  <si>
    <t>-2.4</t>
  </si>
  <si>
    <t>704238977543_1</t>
  </si>
  <si>
    <t>2023-09-27 21:06:46</t>
  </si>
  <si>
    <t>230.56</t>
  </si>
  <si>
    <t>85.0</t>
  </si>
  <si>
    <t>-72.03</t>
  </si>
  <si>
    <t>-12.97</t>
  </si>
  <si>
    <t>-2.72</t>
  </si>
  <si>
    <t>996113279256_1</t>
  </si>
  <si>
    <t>2023-09-24 00:17:53</t>
  </si>
  <si>
    <t>105308756374_1</t>
  </si>
  <si>
    <t>2023-08-27 07:40:51</t>
  </si>
  <si>
    <t>599</t>
  </si>
  <si>
    <t>599.0</t>
  </si>
  <si>
    <t>62.0</t>
  </si>
  <si>
    <t>104.24</t>
  </si>
  <si>
    <t>-52.54</t>
  </si>
  <si>
    <t>-9.46</t>
  </si>
  <si>
    <t>18.76</t>
  </si>
  <si>
    <t>-5.6</t>
  </si>
  <si>
    <t>335770650114_1</t>
  </si>
  <si>
    <t>2023-10-11 15:07:09</t>
  </si>
  <si>
    <t>442</t>
  </si>
  <si>
    <t>CB0036510141</t>
  </si>
  <si>
    <t>2023-10-17</t>
  </si>
  <si>
    <t>442.0</t>
  </si>
  <si>
    <t>-442.0</t>
  </si>
  <si>
    <t>114.0</t>
  </si>
  <si>
    <t>-114.0</t>
  </si>
  <si>
    <t>493984133472_1</t>
  </si>
  <si>
    <t>2023-10-06 10:15:32</t>
  </si>
  <si>
    <t>168</t>
  </si>
  <si>
    <t>164.0</t>
  </si>
  <si>
    <t>168.0</t>
  </si>
  <si>
    <t>-2.0</t>
  </si>
  <si>
    <t>955505458439_1</t>
  </si>
  <si>
    <t>2023-10-06 01:13:17</t>
  </si>
  <si>
    <t>IN6ON231017027WR</t>
  </si>
  <si>
    <t>432.36</t>
  </si>
  <si>
    <t>127.0</t>
  </si>
  <si>
    <t>-107.63</t>
  </si>
  <si>
    <t>-19.37</t>
  </si>
  <si>
    <t>-4.82</t>
  </si>
  <si>
    <t>776581934065_1</t>
  </si>
  <si>
    <t>2023-10-05 21:14:47</t>
  </si>
  <si>
    <t>118554510790_1</t>
  </si>
  <si>
    <t>2023-10-04 00:04:41</t>
  </si>
  <si>
    <t>foldingbagfish03</t>
  </si>
  <si>
    <t>205</t>
  </si>
  <si>
    <t>200.34</t>
  </si>
  <si>
    <t>205.0</t>
  </si>
  <si>
    <t>-59.32</t>
  </si>
  <si>
    <t>-10.68</t>
  </si>
  <si>
    <t>-2.33</t>
  </si>
  <si>
    <t>736576986129_1</t>
  </si>
  <si>
    <t>2023-10-03 16:21:44</t>
  </si>
  <si>
    <t>499</t>
  </si>
  <si>
    <t>489.36</t>
  </si>
  <si>
    <t>499.0</t>
  </si>
  <si>
    <t>986919759251_1</t>
  </si>
  <si>
    <t>2023-10-02 20:10:11</t>
  </si>
  <si>
    <t>982964006057_1</t>
  </si>
  <si>
    <t>2023-10-02 16:15:47</t>
  </si>
  <si>
    <t>617676566648_1</t>
  </si>
  <si>
    <t>2023-10-01 02:50:30</t>
  </si>
  <si>
    <t>870809642734_1</t>
  </si>
  <si>
    <t>2023-09-26 18:00:40</t>
  </si>
  <si>
    <t>-78.0</t>
  </si>
  <si>
    <t>612865075512_1</t>
  </si>
  <si>
    <t>2023-10-12 19:30:06</t>
  </si>
  <si>
    <t>95</t>
  </si>
  <si>
    <t>IN6ON23101805O1E</t>
  </si>
  <si>
    <t>2023-10-18</t>
  </si>
  <si>
    <t>95.0</t>
  </si>
  <si>
    <t>-95.0</t>
  </si>
  <si>
    <t>706247861971_1</t>
  </si>
  <si>
    <t>2023-10-06 23:30:30</t>
  </si>
  <si>
    <t>240</t>
  </si>
  <si>
    <t>CB0036563601</t>
  </si>
  <si>
    <t>469.94</t>
  </si>
  <si>
    <t>480.0</t>
  </si>
  <si>
    <t>-96.61</t>
  </si>
  <si>
    <t>-17.39</t>
  </si>
  <si>
    <t>-5.03</t>
  </si>
  <si>
    <t>564566276610_1</t>
  </si>
  <si>
    <t>2023-10-06 20:57:21</t>
  </si>
  <si>
    <t>253229770153_1</t>
  </si>
  <si>
    <t>2023-10-06 20:11:28</t>
  </si>
  <si>
    <t>432.58</t>
  </si>
  <si>
    <t>389113040532_1</t>
  </si>
  <si>
    <t>2023-10-06 09:39:48</t>
  </si>
  <si>
    <t>269071386888_1</t>
  </si>
  <si>
    <t>2023-10-06 08:12:11</t>
  </si>
  <si>
    <t>432.29</t>
  </si>
  <si>
    <t>-4.86</t>
  </si>
  <si>
    <t>809375187641_1</t>
  </si>
  <si>
    <t>2023-10-06 06:17:26</t>
  </si>
  <si>
    <t>432.42</t>
  </si>
  <si>
    <t>123.0</t>
  </si>
  <si>
    <t>-4.79</t>
  </si>
  <si>
    <t>786273056074_1</t>
  </si>
  <si>
    <t>2023-10-06 00:55:59</t>
  </si>
  <si>
    <t>463</t>
  </si>
  <si>
    <t>452.93</t>
  </si>
  <si>
    <t>463.0</t>
  </si>
  <si>
    <t>-5.04</t>
  </si>
  <si>
    <t>449992939052_1</t>
  </si>
  <si>
    <t>2023-10-03 14:45:51</t>
  </si>
  <si>
    <t>measuringcupspoon10Pc</t>
  </si>
  <si>
    <t>174.99</t>
  </si>
  <si>
    <t>616430575760_1</t>
  </si>
  <si>
    <t>2023-10-02 14:13:05</t>
  </si>
  <si>
    <t>176310062279_1</t>
  </si>
  <si>
    <t>2023-10-08 12:56:21</t>
  </si>
  <si>
    <t>213</t>
  </si>
  <si>
    <t>CB0036602136</t>
  </si>
  <si>
    <t>2023-10-19</t>
  </si>
  <si>
    <t>208.64</t>
  </si>
  <si>
    <t>213.0</t>
  </si>
  <si>
    <t>44.0</t>
  </si>
  <si>
    <t>-37.29</t>
  </si>
  <si>
    <t>-6.71</t>
  </si>
  <si>
    <t>-2.18</t>
  </si>
  <si>
    <t>822482310270_1</t>
  </si>
  <si>
    <t>2023-10-07 13:16:25</t>
  </si>
  <si>
    <t>IN6ON231019028O3</t>
  </si>
  <si>
    <t>234.62</t>
  </si>
  <si>
    <t>240.0</t>
  </si>
  <si>
    <t>-2.69</t>
  </si>
  <si>
    <t>160294650223_1</t>
  </si>
  <si>
    <t>2023-10-07 12:58:58</t>
  </si>
  <si>
    <t>216</t>
  </si>
  <si>
    <t>422.74</t>
  </si>
  <si>
    <t>432.0</t>
  </si>
  <si>
    <t>-4.63</t>
  </si>
  <si>
    <t>892554242169_1</t>
  </si>
  <si>
    <t>2023-10-07 09:39:03</t>
  </si>
  <si>
    <t>990238916901_1</t>
  </si>
  <si>
    <t>2023-10-06 19:16:10</t>
  </si>
  <si>
    <t xml:space="preserve"> Wooden Puzzle</t>
  </si>
  <si>
    <t>146</t>
  </si>
  <si>
    <t>146.0</t>
  </si>
  <si>
    <t>-57.14</t>
  </si>
  <si>
    <t>-10.29</t>
  </si>
  <si>
    <t>-1.88</t>
  </si>
  <si>
    <t>-1.87</t>
  </si>
  <si>
    <t>875941886357_1</t>
  </si>
  <si>
    <t>2023-10-06 09:20:10</t>
  </si>
  <si>
    <t>732249944241_1</t>
  </si>
  <si>
    <t>2023-10-06 03:16:21</t>
  </si>
  <si>
    <t>515</t>
  </si>
  <si>
    <t>505.34</t>
  </si>
  <si>
    <t>515.0</t>
  </si>
  <si>
    <t>-4.83</t>
  </si>
  <si>
    <t>396185215039_1</t>
  </si>
  <si>
    <t>2023-10-05 16:23:38</t>
  </si>
  <si>
    <t>airdryclaybrown250g</t>
  </si>
  <si>
    <t>-1.55</t>
  </si>
  <si>
    <t>719495211412_1</t>
  </si>
  <si>
    <t>2023-10-02 21:49:56</t>
  </si>
  <si>
    <t>506.82</t>
  </si>
  <si>
    <t>142.0</t>
  </si>
  <si>
    <t>-120.34</t>
  </si>
  <si>
    <t>-21.66</t>
  </si>
  <si>
    <t>-5.59</t>
  </si>
  <si>
    <t>315933785750_1</t>
  </si>
  <si>
    <t>2023-10-01 09:28:57</t>
  </si>
  <si>
    <t>201.94</t>
  </si>
  <si>
    <t>92.0</t>
  </si>
  <si>
    <t>-77.97</t>
  </si>
  <si>
    <t>-14.03</t>
  </si>
  <si>
    <t>624873858353_1</t>
  </si>
  <si>
    <t>2023-09-26 17:53:04</t>
  </si>
  <si>
    <t>-245.0</t>
  </si>
  <si>
    <t>-508.0</t>
  </si>
  <si>
    <t>-132.0</t>
  </si>
  <si>
    <t>-207.63</t>
  </si>
  <si>
    <t>-37.37</t>
  </si>
  <si>
    <t>220869994730_1</t>
  </si>
  <si>
    <t>2023-10-07 10:34:25</t>
  </si>
  <si>
    <t>CB0036651256</t>
  </si>
  <si>
    <t>2023-10-20</t>
  </si>
  <si>
    <t>105.18</t>
  </si>
  <si>
    <t>-1.41</t>
  </si>
  <si>
    <t>316259202776_1</t>
  </si>
  <si>
    <t>2023-10-06 08:20:05</t>
  </si>
  <si>
    <t>179402040816_1</t>
  </si>
  <si>
    <t>2023-10-14 15:59:26</t>
  </si>
  <si>
    <t>351</t>
  </si>
  <si>
    <t>IN6ON23102600UXL</t>
  </si>
  <si>
    <t>2023-10-25</t>
  </si>
  <si>
    <t>351.0</t>
  </si>
  <si>
    <t>-351.0</t>
  </si>
  <si>
    <t>-77.0</t>
  </si>
  <si>
    <t>208893713605_1</t>
  </si>
  <si>
    <t>2023-10-13 22:27:44</t>
  </si>
  <si>
    <t>CB0036819181</t>
  </si>
  <si>
    <t>965411766613_1</t>
  </si>
  <si>
    <t>2023-10-13 21:24:20</t>
  </si>
  <si>
    <t>453.22</t>
  </si>
  <si>
    <t>-4.89</t>
  </si>
  <si>
    <t>380985267040_1</t>
  </si>
  <si>
    <t>2023-10-13 19:03:15</t>
  </si>
  <si>
    <t>343.74</t>
  </si>
  <si>
    <t>-3.63</t>
  </si>
  <si>
    <t>396862187992_1</t>
  </si>
  <si>
    <t>2023-10-13 16:11:49</t>
  </si>
  <si>
    <t>505.26</t>
  </si>
  <si>
    <t>-4.87</t>
  </si>
  <si>
    <t>268129597184_1</t>
  </si>
  <si>
    <t>2023-10-13 15:27:34</t>
  </si>
  <si>
    <t>247911571600_1</t>
  </si>
  <si>
    <t>2023-10-13 13:25:44</t>
  </si>
  <si>
    <t>132</t>
  </si>
  <si>
    <t>128.48</t>
  </si>
  <si>
    <t>-64.41</t>
  </si>
  <si>
    <t>-11.59</t>
  </si>
  <si>
    <t>-1.76</t>
  </si>
  <si>
    <t>649679798290_1</t>
  </si>
  <si>
    <t>2023-10-13 10:31:02</t>
  </si>
  <si>
    <t>453.06</t>
  </si>
  <si>
    <t>-4.97</t>
  </si>
  <si>
    <t>970016208882_1</t>
  </si>
  <si>
    <t>2023-10-13 01:08:57</t>
  </si>
  <si>
    <t>215</t>
  </si>
  <si>
    <t>210.37</t>
  </si>
  <si>
    <t>215.0</t>
  </si>
  <si>
    <t>450604594174_1</t>
  </si>
  <si>
    <t>2023-10-12 21:15:56</t>
  </si>
  <si>
    <t>432.72</t>
  </si>
  <si>
    <t>105.0</t>
  </si>
  <si>
    <t>-88.98</t>
  </si>
  <si>
    <t>-16.02</t>
  </si>
  <si>
    <t>-4.64</t>
  </si>
  <si>
    <t>533626598759_1</t>
  </si>
  <si>
    <t>2023-10-12 18:36:10</t>
  </si>
  <si>
    <t>213.53</t>
  </si>
  <si>
    <t>45.0</t>
  </si>
  <si>
    <t>-38.14</t>
  </si>
  <si>
    <t>-6.87</t>
  </si>
  <si>
    <t>570953184866_1</t>
  </si>
  <si>
    <t>2023-10-12 14:27:23</t>
  </si>
  <si>
    <t>113532237674_1</t>
  </si>
  <si>
    <t>2023-10-12 14:04:17</t>
  </si>
  <si>
    <t>152444283832_1</t>
  </si>
  <si>
    <t>2023-10-12 11:02:04</t>
  </si>
  <si>
    <t>-463.0</t>
  </si>
  <si>
    <t>975326945020_1</t>
  </si>
  <si>
    <t>2023-10-11 23:23:06</t>
  </si>
  <si>
    <t>363</t>
  </si>
  <si>
    <t>355.54</t>
  </si>
  <si>
    <t>363.0</t>
  </si>
  <si>
    <t>829586902540_1</t>
  </si>
  <si>
    <t>2023-10-11 19:34:03</t>
  </si>
  <si>
    <t>324</t>
  </si>
  <si>
    <t>324.0</t>
  </si>
  <si>
    <t>-3.33</t>
  </si>
  <si>
    <t>853661769696_1</t>
  </si>
  <si>
    <t>2023-10-11 18:30:08</t>
  </si>
  <si>
    <t>163.26</t>
  </si>
  <si>
    <t>146858373258_1</t>
  </si>
  <si>
    <t>2023-10-11 17:48:42</t>
  </si>
  <si>
    <t>ART-MARKER-TOUCHDUALTIP-36</t>
  </si>
  <si>
    <t>448</t>
  </si>
  <si>
    <t>438.6</t>
  </si>
  <si>
    <t>448.0</t>
  </si>
  <si>
    <t>107.0</t>
  </si>
  <si>
    <t>-90.68</t>
  </si>
  <si>
    <t>-16.32</t>
  </si>
  <si>
    <t>-4.7</t>
  </si>
  <si>
    <t>740112613455_1</t>
  </si>
  <si>
    <t>2023-10-11 15:51:10</t>
  </si>
  <si>
    <t>453.13</t>
  </si>
  <si>
    <t>-4.94</t>
  </si>
  <si>
    <t>945500062695_1</t>
  </si>
  <si>
    <t>2023-10-11 15:23:37</t>
  </si>
  <si>
    <t>193</t>
  </si>
  <si>
    <t>188.57</t>
  </si>
  <si>
    <t>193.0</t>
  </si>
  <si>
    <t>-2.22</t>
  </si>
  <si>
    <t>211633986380_1</t>
  </si>
  <si>
    <t>2023-10-11 14:52:14</t>
  </si>
  <si>
    <t>208.23</t>
  </si>
  <si>
    <t>154527355262_1</t>
  </si>
  <si>
    <t>2023-10-11 12:03:01</t>
  </si>
  <si>
    <t>500100658296_1</t>
  </si>
  <si>
    <t>2023-10-11 07:32:34</t>
  </si>
  <si>
    <t>177</t>
  </si>
  <si>
    <t>173.06</t>
  </si>
  <si>
    <t>177.0</t>
  </si>
  <si>
    <t>242807284212_1</t>
  </si>
  <si>
    <t>2023-10-11 02:07:34</t>
  </si>
  <si>
    <t>210.16</t>
  </si>
  <si>
    <t>792458519996_1</t>
  </si>
  <si>
    <t>2023-10-10 19:47:27</t>
  </si>
  <si>
    <t>420.78</t>
  </si>
  <si>
    <t>430.0</t>
  </si>
  <si>
    <t>-4.61</t>
  </si>
  <si>
    <t>889182104128_1</t>
  </si>
  <si>
    <t>2023-10-10 17:54:48</t>
  </si>
  <si>
    <t>427142504505_1</t>
  </si>
  <si>
    <t>2023-10-10 17:19:14</t>
  </si>
  <si>
    <t>288370173411_1</t>
  </si>
  <si>
    <t>2023-10-10 16:26:06</t>
  </si>
  <si>
    <t>182</t>
  </si>
  <si>
    <t>177.92</t>
  </si>
  <si>
    <t>182.0</t>
  </si>
  <si>
    <t>-2.04</t>
  </si>
  <si>
    <t>315826783577_1</t>
  </si>
  <si>
    <t>2023-10-10 16:22:36</t>
  </si>
  <si>
    <t>350231974523_1</t>
  </si>
  <si>
    <t>2023-10-10 15:53:30</t>
  </si>
  <si>
    <t>388554817696_1</t>
  </si>
  <si>
    <t>2023-10-10 12:48:48</t>
  </si>
  <si>
    <t>-240.0</t>
  </si>
  <si>
    <t>-71.0</t>
  </si>
  <si>
    <t>786910705425_1</t>
  </si>
  <si>
    <t>2023-10-10 11:18:20</t>
  </si>
  <si>
    <t>452.82</t>
  </si>
  <si>
    <t>-5.09</t>
  </si>
  <si>
    <t>118216010633_1</t>
  </si>
  <si>
    <t>2023-10-10 11:13:44</t>
  </si>
  <si>
    <t>172.1</t>
  </si>
  <si>
    <t>-1.95</t>
  </si>
  <si>
    <t>200788182258_1</t>
  </si>
  <si>
    <t>2023-10-10 09:30:38</t>
  </si>
  <si>
    <t>116</t>
  </si>
  <si>
    <t>116.0</t>
  </si>
  <si>
    <t>-116.0</t>
  </si>
  <si>
    <t>940543295259_1</t>
  </si>
  <si>
    <t>2023-10-10 08:47:02</t>
  </si>
  <si>
    <t>188924762803_1</t>
  </si>
  <si>
    <t>2023-10-10 08:43:00</t>
  </si>
  <si>
    <t>92.46</t>
  </si>
  <si>
    <t>-1.27</t>
  </si>
  <si>
    <t>589232591179_1</t>
  </si>
  <si>
    <t>2023-10-09 21:57:22</t>
  </si>
  <si>
    <t>228</t>
  </si>
  <si>
    <t>223.08</t>
  </si>
  <si>
    <t>228.0</t>
  </si>
  <si>
    <t>-2.46</t>
  </si>
  <si>
    <t>756774905577_1</t>
  </si>
  <si>
    <t>2023-10-09 18:49:18</t>
  </si>
  <si>
    <t>214774258259_1</t>
  </si>
  <si>
    <t>2023-10-09 16:47:06</t>
  </si>
  <si>
    <t>papercliplondon</t>
  </si>
  <si>
    <t>73.8</t>
  </si>
  <si>
    <t>-1.1</t>
  </si>
  <si>
    <t>693498529156_1</t>
  </si>
  <si>
    <t>2023-10-09 15:58:09</t>
  </si>
  <si>
    <t>362095343380_1</t>
  </si>
  <si>
    <t>2023-10-09 13:01:00</t>
  </si>
  <si>
    <t>-3.21</t>
  </si>
  <si>
    <t>348400511918_1</t>
  </si>
  <si>
    <t>2023-10-09 12:28:02</t>
  </si>
  <si>
    <t>88</t>
  </si>
  <si>
    <t>85.35</t>
  </si>
  <si>
    <t>411053019584_1</t>
  </si>
  <si>
    <t>2023-10-09 04:17:46</t>
  </si>
  <si>
    <t>204858492076_1</t>
  </si>
  <si>
    <t>2023-10-08 21:04:03</t>
  </si>
  <si>
    <t>766418974005_1</t>
  </si>
  <si>
    <t>2023-10-08 20:34:30</t>
  </si>
  <si>
    <t>194.47</t>
  </si>
  <si>
    <t>-2.27</t>
  </si>
  <si>
    <t>756209915153_1</t>
  </si>
  <si>
    <t>2023-10-08 19:41:19</t>
  </si>
  <si>
    <t>polymerclay50box</t>
  </si>
  <si>
    <t>800</t>
  </si>
  <si>
    <t>777.36</t>
  </si>
  <si>
    <t>800.0</t>
  </si>
  <si>
    <t>117.0</t>
  </si>
  <si>
    <t>-104.46</t>
  </si>
  <si>
    <t>-18.8</t>
  </si>
  <si>
    <t>-8.19</t>
  </si>
  <si>
    <t>344555678426_1</t>
  </si>
  <si>
    <t>2023-10-08 19:39:08</t>
  </si>
  <si>
    <t>119.99</t>
  </si>
  <si>
    <t>80.0</t>
  </si>
  <si>
    <t>-71.43</t>
  </si>
  <si>
    <t>-12.86</t>
  </si>
  <si>
    <t>-1.86</t>
  </si>
  <si>
    <t>773605645892_1</t>
  </si>
  <si>
    <t>2023-10-08 15:53:48</t>
  </si>
  <si>
    <t>449567907886_1</t>
  </si>
  <si>
    <t>2023-10-08 15:12:02</t>
  </si>
  <si>
    <t>733634476506_1</t>
  </si>
  <si>
    <t>2023-10-08 13:55:10</t>
  </si>
  <si>
    <t>976732904227_1</t>
  </si>
  <si>
    <t>2023-10-08 13:29:50</t>
  </si>
  <si>
    <t>484677092549_1</t>
  </si>
  <si>
    <t>2023-10-08 13:05:01</t>
  </si>
  <si>
    <t>495</t>
  </si>
  <si>
    <t>485.59</t>
  </si>
  <si>
    <t>495.0</t>
  </si>
  <si>
    <t>888781019391_1</t>
  </si>
  <si>
    <t>2023-10-08 06:53:47</t>
  </si>
  <si>
    <t>92.23</t>
  </si>
  <si>
    <t>-1.39</t>
  </si>
  <si>
    <t>154619934371_1</t>
  </si>
  <si>
    <t>2023-10-07 22:42:11</t>
  </si>
  <si>
    <t>177.76</t>
  </si>
  <si>
    <t>-2.12</t>
  </si>
  <si>
    <t>989285513561_1</t>
  </si>
  <si>
    <t>2023-10-07 19:51:14</t>
  </si>
  <si>
    <t>234.72</t>
  </si>
  <si>
    <t>-2.64</t>
  </si>
  <si>
    <t>121771381535_1</t>
  </si>
  <si>
    <t>2023-10-07 17:35:11</t>
  </si>
  <si>
    <t>223.06</t>
  </si>
  <si>
    <t>995150751621_1</t>
  </si>
  <si>
    <t>2023-10-07 13:22:16</t>
  </si>
  <si>
    <t>foldingbagrose12</t>
  </si>
  <si>
    <t>531</t>
  </si>
  <si>
    <t>521.06</t>
  </si>
  <si>
    <t>531.0</t>
  </si>
  <si>
    <t>435091739417_1</t>
  </si>
  <si>
    <t>2023-10-07 12:53:35</t>
  </si>
  <si>
    <t>337229273977_1</t>
  </si>
  <si>
    <t>2023-10-07 11:27:03</t>
  </si>
  <si>
    <t>178</t>
  </si>
  <si>
    <t>178.0</t>
  </si>
  <si>
    <t>-1.96</t>
  </si>
  <si>
    <t>181569758251_1</t>
  </si>
  <si>
    <t>2023-10-07 09:00:40</t>
  </si>
  <si>
    <t>pencamera12</t>
  </si>
  <si>
    <t>173.41</t>
  </si>
  <si>
    <t>-66.96</t>
  </si>
  <si>
    <t>-12.05</t>
  </si>
  <si>
    <t>-2.29</t>
  </si>
  <si>
    <t>273002156523_1</t>
  </si>
  <si>
    <t>2023-10-06 19:51:51</t>
  </si>
  <si>
    <t>-123.0</t>
  </si>
  <si>
    <t>272883413064_1</t>
  </si>
  <si>
    <t>2023-10-06 18:29:05</t>
  </si>
  <si>
    <t>126416725814_1</t>
  </si>
  <si>
    <t>2023-10-06 11:22:09</t>
  </si>
  <si>
    <t>RG-TB1222-10PCS</t>
  </si>
  <si>
    <t>822</t>
  </si>
  <si>
    <t>822.0</t>
  </si>
  <si>
    <t>-822.0</t>
  </si>
  <si>
    <t>87.0</t>
  </si>
  <si>
    <t>-87.0</t>
  </si>
  <si>
    <t>552928716427_1</t>
  </si>
  <si>
    <t>2023-10-06 01:06:18</t>
  </si>
  <si>
    <t>-204.0</t>
  </si>
  <si>
    <t>456.0</t>
  </si>
  <si>
    <t>-456.0</t>
  </si>
  <si>
    <t>-172.88</t>
  </si>
  <si>
    <t>-31.12</t>
  </si>
  <si>
    <t>566238856841_1</t>
  </si>
  <si>
    <t>2023-10-06 00:06:10</t>
  </si>
  <si>
    <t>963338133354_1</t>
  </si>
  <si>
    <t>2023-10-03 15:25:53</t>
  </si>
  <si>
    <t>372186721330_1</t>
  </si>
  <si>
    <t>2023-10-03 08:45:15</t>
  </si>
  <si>
    <t>-716.4</t>
  </si>
  <si>
    <t>-599.0</t>
  </si>
  <si>
    <t>-62.0</t>
  </si>
  <si>
    <t>52.54</t>
  </si>
  <si>
    <t>9.46</t>
  </si>
  <si>
    <t>5.6</t>
  </si>
  <si>
    <t>422249947744_1</t>
  </si>
  <si>
    <t>2023-10-14 13:55:13</t>
  </si>
  <si>
    <t>1123</t>
  </si>
  <si>
    <t>IN6ON231026074A6</t>
  </si>
  <si>
    <t>2023-10-26</t>
  </si>
  <si>
    <t>1101.4</t>
  </si>
  <si>
    <t>1123.0</t>
  </si>
  <si>
    <t>151.0</t>
  </si>
  <si>
    <t>-127.97</t>
  </si>
  <si>
    <t>-23.03</t>
  </si>
  <si>
    <t>-10.8</t>
  </si>
  <si>
    <t>798909444469_1</t>
  </si>
  <si>
    <t>2023-10-14 12:23:03</t>
  </si>
  <si>
    <t>IN6ON23102606IQT</t>
  </si>
  <si>
    <t>227333254127_1</t>
  </si>
  <si>
    <t>2023-10-14 11:43:41</t>
  </si>
  <si>
    <t>700182049875_1</t>
  </si>
  <si>
    <t>2023-10-13 19:35:12</t>
  </si>
  <si>
    <t>177.42</t>
  </si>
  <si>
    <t>496224458513_1</t>
  </si>
  <si>
    <t>2023-10-13 18:12:19</t>
  </si>
  <si>
    <t>163.66</t>
  </si>
  <si>
    <t>-2.17</t>
  </si>
  <si>
    <t>756013360052_1</t>
  </si>
  <si>
    <t>2023-10-13 16:14:00</t>
  </si>
  <si>
    <t>386352019294_1</t>
  </si>
  <si>
    <t>2023-10-12 19:55:24</t>
  </si>
  <si>
    <t>681317584431_1</t>
  </si>
  <si>
    <t>2023-10-12 17:35:39</t>
  </si>
  <si>
    <t>577697271062_1</t>
  </si>
  <si>
    <t>2023-10-11 19:32:01</t>
  </si>
  <si>
    <t>101785131512_1</t>
  </si>
  <si>
    <t>2023-10-11 13:17:36</t>
  </si>
  <si>
    <t>stampabcdwoodsmallvintage</t>
  </si>
  <si>
    <t>811056029467_1</t>
  </si>
  <si>
    <t>2023-10-10 22:17:44</t>
  </si>
  <si>
    <t>321562727038_1</t>
  </si>
  <si>
    <t>2023-10-09 11:54:13</t>
  </si>
  <si>
    <t>420966697706_1</t>
  </si>
  <si>
    <t>2023-10-22 13:19:16</t>
  </si>
  <si>
    <t>IN6ON23102705MS4</t>
  </si>
  <si>
    <t>2023-10-27</t>
  </si>
  <si>
    <t>-485.0</t>
  </si>
  <si>
    <t>619856075917_1</t>
  </si>
  <si>
    <t>2023-10-20 17:04:15</t>
  </si>
  <si>
    <t>woodenclipsheartmulticolour01</t>
  </si>
  <si>
    <t>57</t>
  </si>
  <si>
    <t>-57.0</t>
  </si>
  <si>
    <t>-64.0</t>
  </si>
  <si>
    <t>684848162176_1</t>
  </si>
  <si>
    <t>2023-10-18 20:42:54</t>
  </si>
  <si>
    <t>-108.0</t>
  </si>
  <si>
    <t>667087030530_1</t>
  </si>
  <si>
    <t>2023-10-15 20:54:05</t>
  </si>
  <si>
    <t>1101.16</t>
  </si>
  <si>
    <t>165.0</t>
  </si>
  <si>
    <t>-139.83</t>
  </si>
  <si>
    <t>-25.17</t>
  </si>
  <si>
    <t>-10.92</t>
  </si>
  <si>
    <t>240172591169_1</t>
  </si>
  <si>
    <t>2023-10-14 11:32:49</t>
  </si>
  <si>
    <t>781742962281_1</t>
  </si>
  <si>
    <t>2023-10-13 18:06:33</t>
  </si>
  <si>
    <t>188</t>
  </si>
  <si>
    <t>183.62</t>
  </si>
  <si>
    <t>188.0</t>
  </si>
  <si>
    <t>637832762061_1</t>
  </si>
  <si>
    <t>2023-10-13 16:47:10</t>
  </si>
  <si>
    <t>IN6ON23102705L6Z</t>
  </si>
  <si>
    <t>355.78</t>
  </si>
  <si>
    <t>-3.61</t>
  </si>
  <si>
    <t>782173173696_1</t>
  </si>
  <si>
    <t>2023-10-13 12:50:40</t>
  </si>
  <si>
    <t>120426939944_1</t>
  </si>
  <si>
    <t>2023-10-13 12:31:49</t>
  </si>
  <si>
    <t>315958848107_1</t>
  </si>
  <si>
    <t>2023-10-22 14:24:46</t>
  </si>
  <si>
    <t>75</t>
  </si>
  <si>
    <t>IN6ON23103108SWK</t>
  </si>
  <si>
    <t>2023-10-30</t>
  </si>
  <si>
    <t>-75.0</t>
  </si>
  <si>
    <t>440302273772_1</t>
  </si>
  <si>
    <t>2023-10-17 20:37:53</t>
  </si>
  <si>
    <t>89</t>
  </si>
  <si>
    <t>86.33</t>
  </si>
  <si>
    <t>89.0</t>
  </si>
  <si>
    <t>-1.34</t>
  </si>
  <si>
    <t>752849613160_1</t>
  </si>
  <si>
    <t>2023-10-17 19:38:01</t>
  </si>
  <si>
    <t>198.0</t>
  </si>
  <si>
    <t>-198.0</t>
  </si>
  <si>
    <t>-138.0</t>
  </si>
  <si>
    <t>843559749433_1</t>
  </si>
  <si>
    <t>2023-10-17 17:51:22</t>
  </si>
  <si>
    <t>272</t>
  </si>
  <si>
    <t>IN6ON23103009NPO</t>
  </si>
  <si>
    <t>266.41</t>
  </si>
  <si>
    <t>272.0</t>
  </si>
  <si>
    <t>-2.79</t>
  </si>
  <si>
    <t>876142647446_1</t>
  </si>
  <si>
    <t>2023-10-17 16:06:52</t>
  </si>
  <si>
    <t>712683845046_1</t>
  </si>
  <si>
    <t>2023-10-17 15:15:43</t>
  </si>
  <si>
    <t>573428963622_1</t>
  </si>
  <si>
    <t>2023-10-17 08:58:21</t>
  </si>
  <si>
    <t>1211</t>
  </si>
  <si>
    <t>1188.02</t>
  </si>
  <si>
    <t>1211.0</t>
  </si>
  <si>
    <t>-11.49</t>
  </si>
  <si>
    <t>726931207471_1</t>
  </si>
  <si>
    <t>2023-10-16 23:50:53</t>
  </si>
  <si>
    <t>561631991824_1</t>
  </si>
  <si>
    <t>2023-10-16 21:43:18</t>
  </si>
  <si>
    <t>398</t>
  </si>
  <si>
    <t>390.27</t>
  </si>
  <si>
    <t>398.0</t>
  </si>
  <si>
    <t>-3.86</t>
  </si>
  <si>
    <t>823753115232_1</t>
  </si>
  <si>
    <t>2023-10-16 18:19:56</t>
  </si>
  <si>
    <t>389.94</t>
  </si>
  <si>
    <t>-4.03</t>
  </si>
  <si>
    <t>442602587338_1</t>
  </si>
  <si>
    <t>2023-10-16 17:39:58</t>
  </si>
  <si>
    <t>ART-TOOLS-SHAPER4mm-BLACK01</t>
  </si>
  <si>
    <t>169</t>
  </si>
  <si>
    <t>164.84</t>
  </si>
  <si>
    <t>169.0</t>
  </si>
  <si>
    <t>-2.08</t>
  </si>
  <si>
    <t>114432651766_1</t>
  </si>
  <si>
    <t>2023-10-16 15:14:57</t>
  </si>
  <si>
    <t>1369.72</t>
  </si>
  <si>
    <t>1398.0</t>
  </si>
  <si>
    <t>270.0</t>
  </si>
  <si>
    <t>-228.81</t>
  </si>
  <si>
    <t>-41.19</t>
  </si>
  <si>
    <t>-14.14</t>
  </si>
  <si>
    <t>632289012024_1</t>
  </si>
  <si>
    <t>2023-10-16 15:08:50</t>
  </si>
  <si>
    <t>913.16</t>
  </si>
  <si>
    <t>932.0</t>
  </si>
  <si>
    <t>180.0</t>
  </si>
  <si>
    <t>-152.54</t>
  </si>
  <si>
    <t>-27.46</t>
  </si>
  <si>
    <t>-9.42</t>
  </si>
  <si>
    <t>366211766874_1</t>
  </si>
  <si>
    <t>2023-10-16 09:55:30</t>
  </si>
  <si>
    <t>122.34</t>
  </si>
  <si>
    <t>-54.46</t>
  </si>
  <si>
    <t>-9.8</t>
  </si>
  <si>
    <t>-1.7</t>
  </si>
  <si>
    <t>788501266403_1</t>
  </si>
  <si>
    <t>2023-10-16 09:53:33</t>
  </si>
  <si>
    <t>266.18</t>
  </si>
  <si>
    <t>-2.91</t>
  </si>
  <si>
    <t>965799372033_2</t>
  </si>
  <si>
    <t>2023-10-15 22:10:41</t>
  </si>
  <si>
    <t>211.37</t>
  </si>
  <si>
    <t>216.0</t>
  </si>
  <si>
    <t>965799372033_1</t>
  </si>
  <si>
    <t>223.15</t>
  </si>
  <si>
    <t>273759537688_1</t>
  </si>
  <si>
    <t>2023-10-15 21:38:38</t>
  </si>
  <si>
    <t>234.95</t>
  </si>
  <si>
    <t>-2.52</t>
  </si>
  <si>
    <t>782006680245_1</t>
  </si>
  <si>
    <t>2023-10-15 20:53:13</t>
  </si>
  <si>
    <t>508933361338_1</t>
  </si>
  <si>
    <t>2023-10-15 15:58:42</t>
  </si>
  <si>
    <t>945915278944_1</t>
  </si>
  <si>
    <t>2023-10-15 15:46:52</t>
  </si>
  <si>
    <t>667281036356_1</t>
  </si>
  <si>
    <t>2023-10-15 12:19:43</t>
  </si>
  <si>
    <t>792815706359_1</t>
  </si>
  <si>
    <t>2023-10-14 22:00:48</t>
  </si>
  <si>
    <t>505.11</t>
  </si>
  <si>
    <t>-4.95</t>
  </si>
  <si>
    <t>812515641880_1</t>
  </si>
  <si>
    <t>2023-10-13 18:59:00</t>
  </si>
  <si>
    <t>182435540684_1</t>
  </si>
  <si>
    <t>2023-10-11 23:43:00</t>
  </si>
  <si>
    <t>785835707004_1</t>
  </si>
  <si>
    <t>2023-10-11 17:42:18</t>
  </si>
  <si>
    <t>85.1</t>
  </si>
  <si>
    <t>-1.45</t>
  </si>
  <si>
    <t>264868972366_1</t>
  </si>
  <si>
    <t>2023-10-11 04:23:06</t>
  </si>
  <si>
    <t>696345433124_1</t>
  </si>
  <si>
    <t>2023-10-23 11:35:41</t>
  </si>
  <si>
    <t>IN6ON2310310HCP1</t>
  </si>
  <si>
    <t>2023-10-31</t>
  </si>
  <si>
    <t>142891555097_1</t>
  </si>
  <si>
    <t>2023-10-21 18:20:39</t>
  </si>
  <si>
    <t>80</t>
  </si>
  <si>
    <t>-80.0</t>
  </si>
  <si>
    <t>531584051003_1</t>
  </si>
  <si>
    <t>2023-10-19 20:43:58</t>
  </si>
  <si>
    <t>303192862365_1</t>
  </si>
  <si>
    <t>2023-10-19 02:32:41</t>
  </si>
  <si>
    <t>CB0037031965</t>
  </si>
  <si>
    <t>-239.0</t>
  </si>
  <si>
    <t>-54.0</t>
  </si>
  <si>
    <t>718449794572_1</t>
  </si>
  <si>
    <t>2023-10-18 23:18:39</t>
  </si>
  <si>
    <t>673861335777_1</t>
  </si>
  <si>
    <t>2023-10-18 22:58:33</t>
  </si>
  <si>
    <t>86.56</t>
  </si>
  <si>
    <t>-1.22</t>
  </si>
  <si>
    <t>932594190703_1</t>
  </si>
  <si>
    <t>2023-10-18 21:21:05</t>
  </si>
  <si>
    <t>377.49</t>
  </si>
  <si>
    <t>-3.75</t>
  </si>
  <si>
    <t>771469203025_1</t>
  </si>
  <si>
    <t>2023-10-18 12:28:29</t>
  </si>
  <si>
    <t>389.84</t>
  </si>
  <si>
    <t>-4.08</t>
  </si>
  <si>
    <t>776679874368_1</t>
  </si>
  <si>
    <t>2023-10-18 11:49:21</t>
  </si>
  <si>
    <t>118687236994_1</t>
  </si>
  <si>
    <t>2023-10-17 17:51:16</t>
  </si>
  <si>
    <t>158657293723_1</t>
  </si>
  <si>
    <t>2023-10-16 11:59:36</t>
  </si>
  <si>
    <t>-3.89</t>
  </si>
  <si>
    <t>Purchase Price</t>
  </si>
  <si>
    <t>SKU</t>
  </si>
  <si>
    <t>COST PRICE</t>
  </si>
  <si>
    <t>settlement price</t>
  </si>
  <si>
    <t xml:space="preserve">Final settlement price </t>
  </si>
  <si>
    <t xml:space="preserve">Cost price </t>
  </si>
  <si>
    <t>return cost</t>
  </si>
  <si>
    <t xml:space="preserve">Profit is = </t>
  </si>
  <si>
    <t>GST</t>
  </si>
  <si>
    <t>TOTAL</t>
  </si>
  <si>
    <t xml:space="preserve">TOTAL PAYMENT RECIEVD ENTIRE MONTH IS = </t>
  </si>
  <si>
    <t>IS EQUAL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</si>
</sst>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7" borderId="2" xfId="0" applyFont="1" applyFill="1" applyBorder="1" applyAlignment="1">
      <alignment horizontal="center" wrapText="1"/>
    </xf>
    <xf numFmtId="0" fontId="7" fillId="7" borderId="2" xfId="0" applyFont="1" applyFill="1" applyBorder="1" applyAlignment="1">
      <alignment horizontal="center" wrapText="1"/>
    </xf>
    <xf numFmtId="0" fontId="8" fillId="7" borderId="2" xfId="0" applyFont="1" applyFill="1" applyBorder="1" applyAlignment="1">
      <alignment horizontal="center" wrapText="1"/>
    </xf>
    <xf numFmtId="0" fontId="9" fillId="7" borderId="2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0" fontId="12" fillId="7" borderId="2" xfId="0" applyFont="1" applyFill="1" applyBorder="1" applyAlignment="1">
      <alignment horizontal="center" wrapText="1"/>
    </xf>
    <xf numFmtId="0" fontId="13" fillId="8" borderId="2" xfId="0" applyFont="1" applyFill="1" applyBorder="1" applyAlignment="1">
      <alignment horizontal="center" wrapText="1"/>
    </xf>
    <xf numFmtId="0" fontId="14" fillId="8" borderId="2" xfId="0" applyFont="1" applyFill="1" applyBorder="1" applyAlignment="1">
      <alignment horizontal="center" wrapText="1"/>
    </xf>
    <xf numFmtId="0" fontId="15" fillId="8" borderId="2" xfId="0" applyFont="1" applyFill="1" applyBorder="1" applyAlignment="1">
      <alignment horizontal="center" wrapText="1"/>
    </xf>
    <xf numFmtId="0" fontId="16" fillId="9" borderId="2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8" fillId="9" borderId="2" xfId="0" applyFont="1" applyFill="1" applyBorder="1" applyAlignment="1">
      <alignment horizontal="center" wrapText="1"/>
    </xf>
    <xf numFmtId="0" fontId="19" fillId="9" borderId="2" xfId="0" applyFont="1" applyFill="1" applyBorder="1" applyAlignment="1">
      <alignment horizontal="center" wrapText="1"/>
    </xf>
    <xf numFmtId="0" fontId="20" fillId="9" borderId="2" xfId="0" applyFont="1" applyFill="1" applyBorder="1" applyAlignment="1">
      <alignment horizontal="center" wrapText="1"/>
    </xf>
    <xf numFmtId="0" fontId="21" fillId="10" borderId="2" xfId="0" applyFont="1" applyFill="1" applyBorder="1" applyAlignment="1">
      <alignment horizontal="center" wrapText="1"/>
    </xf>
    <xf numFmtId="0" fontId="22" fillId="10" borderId="2" xfId="0" applyFont="1" applyFill="1" applyBorder="1" applyAlignment="1">
      <alignment horizontal="center" wrapText="1"/>
    </xf>
    <xf numFmtId="0" fontId="23" fillId="10" borderId="2" xfId="0" applyFont="1" applyFill="1" applyBorder="1" applyAlignment="1">
      <alignment horizontal="center" wrapText="1"/>
    </xf>
    <xf numFmtId="0" fontId="24" fillId="11" borderId="2" xfId="0" applyFont="1" applyFill="1" applyBorder="1" applyAlignment="1">
      <alignment horizontal="center" wrapText="1"/>
    </xf>
    <xf numFmtId="0" fontId="25" fillId="11" borderId="2" xfId="0" applyFont="1" applyFill="1" applyBorder="1" applyAlignment="1">
      <alignment horizontal="center" wrapText="1"/>
    </xf>
    <xf numFmtId="0" fontId="26" fillId="11" borderId="2" xfId="0" applyFont="1" applyFill="1" applyBorder="1" applyAlignment="1">
      <alignment horizontal="center" wrapText="1"/>
    </xf>
    <xf numFmtId="0" fontId="27" fillId="11" borderId="2" xfId="0" applyFont="1" applyFill="1" applyBorder="1" applyAlignment="1">
      <alignment horizontal="center" wrapText="1"/>
    </xf>
    <xf numFmtId="0" fontId="28" fillId="11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 wrapText="1"/>
    </xf>
    <xf numFmtId="2" fontId="2" fillId="3" borderId="1" xfId="0" applyNumberFormat="1" applyFont="1" applyFill="1" applyBorder="1" applyAlignment="1">
      <alignment horizontal="center" wrapText="1"/>
    </xf>
    <xf numFmtId="2" fontId="15" fillId="8" borderId="2" xfId="0" applyNumberFormat="1" applyFont="1" applyFill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301"/>
  <sheetViews>
    <sheetView tabSelected="1" zoomScaleNormal="85" workbookViewId="0">
      <pane ySplit="3" topLeftCell="A4" activePane="bottomLeft" state="frozen"/>
      <selection pane="bottomLeft" activeCell="D302" sqref="D302"/>
    </sheetView>
  </sheetViews>
  <sheetFormatPr defaultRowHeight="14.4" x14ac:dyDescent="0.3"/>
  <cols>
    <col min="1" max="10" width="11" customWidth="1"/>
    <col min="11" max="11" width="15.88671875" bestFit="1" customWidth="1"/>
    <col min="12" max="12" width="19.6640625" style="35" customWidth="1"/>
    <col min="13" max="25" width="11" customWidth="1"/>
  </cols>
  <sheetData>
    <row r="1" spans="1:45" ht="39.9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8" t="s">
        <v>1</v>
      </c>
      <c r="J1" s="28"/>
      <c r="K1" s="28"/>
      <c r="L1" s="33"/>
      <c r="M1" s="29" t="s">
        <v>2</v>
      </c>
      <c r="N1" s="29"/>
      <c r="O1" s="29"/>
      <c r="P1" s="29"/>
      <c r="Q1" s="29"/>
      <c r="R1" s="30"/>
      <c r="S1" s="30"/>
      <c r="T1" s="30"/>
      <c r="U1" s="26"/>
      <c r="V1" s="26"/>
      <c r="W1" s="26"/>
      <c r="X1" s="26"/>
      <c r="Y1" s="26"/>
    </row>
    <row r="2" spans="1:45" ht="61.8" customHeight="1" x14ac:dyDescent="0.3">
      <c r="A2" s="1" t="s">
        <v>3</v>
      </c>
      <c r="B2" s="2" t="s">
        <v>4</v>
      </c>
      <c r="C2" s="2"/>
      <c r="D2" s="25" t="s">
        <v>1382</v>
      </c>
      <c r="E2" s="4" t="s">
        <v>6</v>
      </c>
      <c r="F2" s="5" t="s">
        <v>7</v>
      </c>
      <c r="G2" s="6" t="s">
        <v>8</v>
      </c>
      <c r="H2" s="7" t="s">
        <v>9</v>
      </c>
      <c r="I2" s="8" t="s">
        <v>10</v>
      </c>
      <c r="J2" s="9" t="s">
        <v>11</v>
      </c>
      <c r="K2" s="9"/>
      <c r="L2" s="34" t="s">
        <v>12</v>
      </c>
      <c r="M2" s="11" t="s">
        <v>13</v>
      </c>
      <c r="N2" s="12" t="s">
        <v>14</v>
      </c>
      <c r="O2" s="13" t="s">
        <v>15</v>
      </c>
      <c r="P2" s="14" t="s">
        <v>16</v>
      </c>
      <c r="Q2" s="15" t="s">
        <v>17</v>
      </c>
      <c r="R2" s="16" t="s">
        <v>18</v>
      </c>
      <c r="S2" s="17" t="s">
        <v>19</v>
      </c>
      <c r="T2" s="18" t="s">
        <v>20</v>
      </c>
      <c r="U2" s="19" t="s">
        <v>21</v>
      </c>
      <c r="V2" s="20" t="s">
        <v>22</v>
      </c>
      <c r="W2" s="21" t="s">
        <v>23</v>
      </c>
      <c r="X2" s="22" t="s">
        <v>24</v>
      </c>
      <c r="Y2" s="23" t="s">
        <v>25</v>
      </c>
    </row>
    <row r="3" spans="1:45" ht="61.8" customHeight="1" x14ac:dyDescent="0.3">
      <c r="A3" s="1"/>
      <c r="B3" s="2"/>
      <c r="C3" s="25" t="s">
        <v>1383</v>
      </c>
      <c r="D3" s="3"/>
      <c r="E3" s="4"/>
      <c r="F3" s="5" t="s">
        <v>26</v>
      </c>
      <c r="G3" s="6"/>
      <c r="H3" s="7"/>
      <c r="I3" s="8"/>
      <c r="J3" s="9"/>
      <c r="K3" s="31" t="s">
        <v>1384</v>
      </c>
      <c r="L3" s="34" t="s">
        <v>27</v>
      </c>
      <c r="M3" s="11" t="s">
        <v>28</v>
      </c>
      <c r="N3" s="12" t="s">
        <v>29</v>
      </c>
      <c r="O3" s="13" t="s">
        <v>30</v>
      </c>
      <c r="P3" s="14" t="s">
        <v>31</v>
      </c>
      <c r="Q3" s="15" t="s">
        <v>32</v>
      </c>
      <c r="R3" s="16" t="s">
        <v>33</v>
      </c>
      <c r="S3" s="17" t="s">
        <v>34</v>
      </c>
      <c r="T3" s="18" t="s">
        <v>35</v>
      </c>
      <c r="U3" s="19" t="s">
        <v>36</v>
      </c>
      <c r="V3" s="20" t="s">
        <v>37</v>
      </c>
      <c r="W3" s="21" t="s">
        <v>38</v>
      </c>
      <c r="X3" s="22" t="s">
        <v>39</v>
      </c>
      <c r="Y3" s="23" t="s">
        <v>40</v>
      </c>
    </row>
    <row r="4" spans="1:45" ht="28.8" x14ac:dyDescent="0.3">
      <c r="A4" s="24" t="s">
        <v>834</v>
      </c>
      <c r="B4" s="24" t="s">
        <v>835</v>
      </c>
      <c r="C4" s="24" cm="1">
        <f t="array" ref="C4:C283">VLOOKUP(D4:D283, 'Purchase Price'!A:B,2,0)</f>
        <v>120</v>
      </c>
      <c r="D4" s="24" t="s">
        <v>836</v>
      </c>
      <c r="E4" s="24" t="s">
        <v>44</v>
      </c>
      <c r="F4" s="24" t="s">
        <v>175</v>
      </c>
      <c r="G4" s="24" t="s">
        <v>837</v>
      </c>
      <c r="H4" s="24" t="s">
        <v>47</v>
      </c>
      <c r="I4" s="24" t="s">
        <v>822</v>
      </c>
      <c r="J4" s="24" t="s">
        <v>813</v>
      </c>
      <c r="K4" s="24" cm="1">
        <f t="array" ref="K4:K283">L4:L283 *1</f>
        <v>138.82</v>
      </c>
      <c r="L4" s="32">
        <v>138.82</v>
      </c>
      <c r="M4" s="24" t="s">
        <v>64</v>
      </c>
      <c r="N4" s="24" t="s">
        <v>838</v>
      </c>
      <c r="O4" s="24" t="s">
        <v>52</v>
      </c>
      <c r="P4" s="24" t="s">
        <v>415</v>
      </c>
      <c r="Q4" s="24" t="s">
        <v>52</v>
      </c>
      <c r="R4" s="24" t="s">
        <v>52</v>
      </c>
      <c r="S4" s="24" t="s">
        <v>52</v>
      </c>
      <c r="T4" s="24" t="s">
        <v>839</v>
      </c>
      <c r="U4" s="24" t="s">
        <v>840</v>
      </c>
      <c r="V4" s="24" t="s">
        <v>52</v>
      </c>
      <c r="W4" s="24" t="s">
        <v>841</v>
      </c>
      <c r="X4" s="24" t="s">
        <v>58</v>
      </c>
      <c r="Y4" s="24" t="s">
        <v>842</v>
      </c>
      <c r="AS4" cm="1">
        <f t="array" ref="AS4:AS284">L4:L284*1</f>
        <v>138.82</v>
      </c>
    </row>
    <row r="5" spans="1:45" ht="28.8" x14ac:dyDescent="0.3">
      <c r="A5" s="24" t="s">
        <v>851</v>
      </c>
      <c r="B5" s="24" t="s">
        <v>852</v>
      </c>
      <c r="C5" s="24">
        <v>60</v>
      </c>
      <c r="D5" s="24" t="s">
        <v>853</v>
      </c>
      <c r="E5" s="24" t="s">
        <v>44</v>
      </c>
      <c r="F5" s="24" t="s">
        <v>45</v>
      </c>
      <c r="G5" s="24" t="s">
        <v>146</v>
      </c>
      <c r="H5" s="24" t="s">
        <v>47</v>
      </c>
      <c r="I5" s="24" t="s">
        <v>812</v>
      </c>
      <c r="J5" s="24" t="s">
        <v>813</v>
      </c>
      <c r="K5" s="24">
        <v>125.9</v>
      </c>
      <c r="L5" s="32">
        <v>125.9</v>
      </c>
      <c r="M5" s="24" t="s">
        <v>64</v>
      </c>
      <c r="N5" s="24" t="s">
        <v>148</v>
      </c>
      <c r="O5" s="24" t="s">
        <v>52</v>
      </c>
      <c r="P5" s="24" t="s">
        <v>79</v>
      </c>
      <c r="Q5" s="24" t="s">
        <v>52</v>
      </c>
      <c r="R5" s="24" t="s">
        <v>52</v>
      </c>
      <c r="S5" s="24" t="s">
        <v>52</v>
      </c>
      <c r="T5" s="24" t="s">
        <v>80</v>
      </c>
      <c r="U5" s="24" t="s">
        <v>81</v>
      </c>
      <c r="V5" s="24" t="s">
        <v>52</v>
      </c>
      <c r="W5" s="24" t="s">
        <v>854</v>
      </c>
      <c r="X5" s="24" t="s">
        <v>58</v>
      </c>
      <c r="Y5" s="24" t="s">
        <v>854</v>
      </c>
      <c r="AS5">
        <v>125.9</v>
      </c>
    </row>
    <row r="6" spans="1:45" ht="43.2" x14ac:dyDescent="0.3">
      <c r="A6" s="24" t="s">
        <v>133</v>
      </c>
      <c r="B6" s="24" t="s">
        <v>134</v>
      </c>
      <c r="C6" s="24">
        <v>103</v>
      </c>
      <c r="D6" s="24" t="s">
        <v>135</v>
      </c>
      <c r="E6" s="24" t="s">
        <v>44</v>
      </c>
      <c r="F6" s="24" t="s">
        <v>45</v>
      </c>
      <c r="G6" s="24" t="s">
        <v>136</v>
      </c>
      <c r="H6" s="24" t="s">
        <v>47</v>
      </c>
      <c r="I6" s="24" t="s">
        <v>48</v>
      </c>
      <c r="J6" s="24" t="s">
        <v>49</v>
      </c>
      <c r="K6" s="24">
        <v>194.22</v>
      </c>
      <c r="L6" s="32" t="s">
        <v>137</v>
      </c>
      <c r="M6" s="24" t="s">
        <v>64</v>
      </c>
      <c r="N6" s="24" t="s">
        <v>138</v>
      </c>
      <c r="O6" s="24" t="s">
        <v>52</v>
      </c>
      <c r="P6" s="24" t="s">
        <v>139</v>
      </c>
      <c r="Q6" s="24" t="s">
        <v>52</v>
      </c>
      <c r="R6" s="24" t="s">
        <v>52</v>
      </c>
      <c r="S6" s="24" t="s">
        <v>52</v>
      </c>
      <c r="T6" s="24" t="s">
        <v>140</v>
      </c>
      <c r="U6" s="24" t="s">
        <v>141</v>
      </c>
      <c r="V6" s="24" t="s">
        <v>52</v>
      </c>
      <c r="W6" s="24" t="s">
        <v>142</v>
      </c>
      <c r="X6" s="24" t="s">
        <v>58</v>
      </c>
      <c r="Y6" s="24" t="s">
        <v>142</v>
      </c>
      <c r="AS6">
        <v>194.22</v>
      </c>
    </row>
    <row r="7" spans="1:45" ht="43.2" x14ac:dyDescent="0.3">
      <c r="A7" s="24" t="s">
        <v>233</v>
      </c>
      <c r="B7" s="24" t="s">
        <v>234</v>
      </c>
      <c r="C7" s="24">
        <v>103</v>
      </c>
      <c r="D7" s="24" t="s">
        <v>135</v>
      </c>
      <c r="E7" s="24" t="s">
        <v>44</v>
      </c>
      <c r="F7" s="24" t="s">
        <v>45</v>
      </c>
      <c r="G7" s="24" t="s">
        <v>235</v>
      </c>
      <c r="H7" s="24" t="s">
        <v>115</v>
      </c>
      <c r="I7" s="24" t="s">
        <v>48</v>
      </c>
      <c r="J7" s="24" t="s">
        <v>49</v>
      </c>
      <c r="K7" s="24">
        <v>361.18</v>
      </c>
      <c r="L7" s="32" t="s">
        <v>236</v>
      </c>
      <c r="M7" s="24" t="s">
        <v>107</v>
      </c>
      <c r="N7" s="24" t="s">
        <v>237</v>
      </c>
      <c r="O7" s="24" t="s">
        <v>52</v>
      </c>
      <c r="P7" s="24" t="s">
        <v>238</v>
      </c>
      <c r="Q7" s="24" t="s">
        <v>52</v>
      </c>
      <c r="R7" s="24" t="s">
        <v>52</v>
      </c>
      <c r="S7" s="24" t="s">
        <v>52</v>
      </c>
      <c r="T7" s="24" t="s">
        <v>239</v>
      </c>
      <c r="U7" s="24" t="s">
        <v>240</v>
      </c>
      <c r="V7" s="24" t="s">
        <v>52</v>
      </c>
      <c r="W7" s="24" t="s">
        <v>241</v>
      </c>
      <c r="X7" s="24" t="s">
        <v>58</v>
      </c>
      <c r="Y7" s="24" t="s">
        <v>241</v>
      </c>
      <c r="AS7">
        <v>361.18</v>
      </c>
    </row>
    <row r="8" spans="1:45" ht="43.2" x14ac:dyDescent="0.3">
      <c r="A8" s="24" t="s">
        <v>358</v>
      </c>
      <c r="B8" s="24" t="s">
        <v>359</v>
      </c>
      <c r="C8" s="24">
        <v>103</v>
      </c>
      <c r="D8" s="24" t="s">
        <v>135</v>
      </c>
      <c r="E8" s="24" t="s">
        <v>44</v>
      </c>
      <c r="F8" s="24" t="s">
        <v>45</v>
      </c>
      <c r="G8" s="24" t="s">
        <v>360</v>
      </c>
      <c r="H8" s="24" t="s">
        <v>47</v>
      </c>
      <c r="I8" s="24" t="s">
        <v>300</v>
      </c>
      <c r="J8" s="24" t="s">
        <v>301</v>
      </c>
      <c r="K8" s="24">
        <v>118.62</v>
      </c>
      <c r="L8" s="32" t="s">
        <v>361</v>
      </c>
      <c r="M8" s="24" t="s">
        <v>64</v>
      </c>
      <c r="N8" s="24" t="s">
        <v>362</v>
      </c>
      <c r="O8" s="24" t="s">
        <v>52</v>
      </c>
      <c r="P8" s="24" t="s">
        <v>363</v>
      </c>
      <c r="Q8" s="24" t="s">
        <v>52</v>
      </c>
      <c r="R8" s="24" t="s">
        <v>52</v>
      </c>
      <c r="S8" s="24" t="s">
        <v>52</v>
      </c>
      <c r="T8" s="24" t="s">
        <v>364</v>
      </c>
      <c r="U8" s="24" t="s">
        <v>365</v>
      </c>
      <c r="V8" s="24" t="s">
        <v>52</v>
      </c>
      <c r="W8" s="24" t="s">
        <v>366</v>
      </c>
      <c r="X8" s="24" t="s">
        <v>58</v>
      </c>
      <c r="Y8" s="24" t="s">
        <v>366</v>
      </c>
      <c r="Z8" cm="1">
        <f t="array" ref="Z8:Z287">U4:U283*1</f>
        <v>-10.29</v>
      </c>
      <c r="AS8">
        <v>118.62</v>
      </c>
    </row>
    <row r="9" spans="1:45" ht="43.2" x14ac:dyDescent="0.3">
      <c r="A9" s="24" t="s">
        <v>367</v>
      </c>
      <c r="B9" s="24" t="s">
        <v>368</v>
      </c>
      <c r="C9" s="24">
        <v>103</v>
      </c>
      <c r="D9" s="24" t="s">
        <v>135</v>
      </c>
      <c r="E9" s="24" t="s">
        <v>44</v>
      </c>
      <c r="F9" s="24" t="s">
        <v>45</v>
      </c>
      <c r="G9" s="24" t="s">
        <v>360</v>
      </c>
      <c r="H9" s="24" t="s">
        <v>47</v>
      </c>
      <c r="I9" s="24" t="s">
        <v>300</v>
      </c>
      <c r="J9" s="24" t="s">
        <v>301</v>
      </c>
      <c r="K9" s="24">
        <v>118.62</v>
      </c>
      <c r="L9" s="32" t="s">
        <v>361</v>
      </c>
      <c r="M9" s="24" t="s">
        <v>64</v>
      </c>
      <c r="N9" s="24" t="s">
        <v>362</v>
      </c>
      <c r="O9" s="24" t="s">
        <v>52</v>
      </c>
      <c r="P9" s="24" t="s">
        <v>363</v>
      </c>
      <c r="Q9" s="24" t="s">
        <v>52</v>
      </c>
      <c r="R9" s="24" t="s">
        <v>52</v>
      </c>
      <c r="S9" s="24" t="s">
        <v>52</v>
      </c>
      <c r="T9" s="24" t="s">
        <v>364</v>
      </c>
      <c r="U9" s="24" t="s">
        <v>365</v>
      </c>
      <c r="V9" s="24" t="s">
        <v>52</v>
      </c>
      <c r="W9" s="24" t="s">
        <v>366</v>
      </c>
      <c r="X9" s="24" t="s">
        <v>58</v>
      </c>
      <c r="Y9" s="24" t="s">
        <v>366</v>
      </c>
      <c r="Z9">
        <v>-8.24</v>
      </c>
      <c r="AS9">
        <v>118.62</v>
      </c>
    </row>
    <row r="10" spans="1:45" ht="43.2" x14ac:dyDescent="0.3">
      <c r="A10" s="24" t="s">
        <v>410</v>
      </c>
      <c r="B10" s="24" t="s">
        <v>411</v>
      </c>
      <c r="C10" s="24">
        <v>103</v>
      </c>
      <c r="D10" s="24" t="s">
        <v>135</v>
      </c>
      <c r="E10" s="24" t="s">
        <v>44</v>
      </c>
      <c r="F10" s="24" t="s">
        <v>45</v>
      </c>
      <c r="G10" s="24" t="s">
        <v>412</v>
      </c>
      <c r="H10" s="24" t="s">
        <v>47</v>
      </c>
      <c r="I10" s="24" t="s">
        <v>312</v>
      </c>
      <c r="J10" s="24" t="s">
        <v>301</v>
      </c>
      <c r="K10" s="24">
        <v>105.08</v>
      </c>
      <c r="L10" s="32" t="s">
        <v>413</v>
      </c>
      <c r="M10" s="24" t="s">
        <v>107</v>
      </c>
      <c r="N10" s="24" t="s">
        <v>414</v>
      </c>
      <c r="O10" s="24" t="s">
        <v>52</v>
      </c>
      <c r="P10" s="24" t="s">
        <v>415</v>
      </c>
      <c r="Q10" s="24" t="s">
        <v>52</v>
      </c>
      <c r="R10" s="24" t="s">
        <v>52</v>
      </c>
      <c r="S10" s="24" t="s">
        <v>52</v>
      </c>
      <c r="T10" s="24" t="s">
        <v>416</v>
      </c>
      <c r="U10" s="24" t="s">
        <v>417</v>
      </c>
      <c r="V10" s="24" t="s">
        <v>52</v>
      </c>
      <c r="W10" s="24" t="s">
        <v>418</v>
      </c>
      <c r="X10" s="24" t="s">
        <v>58</v>
      </c>
      <c r="Y10" s="24" t="s">
        <v>418</v>
      </c>
      <c r="Z10">
        <v>-12.66</v>
      </c>
      <c r="AS10">
        <v>105.08</v>
      </c>
    </row>
    <row r="11" spans="1:45" ht="43.2" x14ac:dyDescent="0.3">
      <c r="A11" s="24" t="s">
        <v>514</v>
      </c>
      <c r="B11" s="24" t="s">
        <v>515</v>
      </c>
      <c r="C11" s="24">
        <v>103</v>
      </c>
      <c r="D11" s="24" t="s">
        <v>135</v>
      </c>
      <c r="E11" s="24" t="s">
        <v>44</v>
      </c>
      <c r="F11" s="24" t="s">
        <v>45</v>
      </c>
      <c r="G11" s="24" t="s">
        <v>412</v>
      </c>
      <c r="H11" s="24" t="s">
        <v>47</v>
      </c>
      <c r="I11" s="24" t="s">
        <v>512</v>
      </c>
      <c r="J11" s="24" t="s">
        <v>513</v>
      </c>
      <c r="K11" s="24">
        <v>104.86</v>
      </c>
      <c r="L11" s="32" t="s">
        <v>516</v>
      </c>
      <c r="M11" s="24" t="s">
        <v>107</v>
      </c>
      <c r="N11" s="24" t="s">
        <v>414</v>
      </c>
      <c r="O11" s="24" t="s">
        <v>52</v>
      </c>
      <c r="P11" s="24" t="s">
        <v>363</v>
      </c>
      <c r="Q11" s="24" t="s">
        <v>52</v>
      </c>
      <c r="R11" s="24" t="s">
        <v>52</v>
      </c>
      <c r="S11" s="24" t="s">
        <v>52</v>
      </c>
      <c r="T11" s="24" t="s">
        <v>364</v>
      </c>
      <c r="U11" s="24" t="s">
        <v>365</v>
      </c>
      <c r="V11" s="24" t="s">
        <v>52</v>
      </c>
      <c r="W11" s="24" t="s">
        <v>517</v>
      </c>
      <c r="X11" s="24" t="s">
        <v>58</v>
      </c>
      <c r="Y11" s="24" t="s">
        <v>517</v>
      </c>
      <c r="Z11">
        <v>-22.88</v>
      </c>
      <c r="AS11">
        <v>104.86</v>
      </c>
    </row>
    <row r="12" spans="1:45" ht="43.2" x14ac:dyDescent="0.3">
      <c r="A12" s="24" t="s">
        <v>548</v>
      </c>
      <c r="B12" s="24" t="s">
        <v>549</v>
      </c>
      <c r="C12" s="24">
        <v>103</v>
      </c>
      <c r="D12" s="24" t="s">
        <v>135</v>
      </c>
      <c r="E12" s="24" t="s">
        <v>44</v>
      </c>
      <c r="F12" s="24" t="s">
        <v>45</v>
      </c>
      <c r="G12" s="24" t="s">
        <v>360</v>
      </c>
      <c r="H12" s="24" t="s">
        <v>47</v>
      </c>
      <c r="I12" s="24" t="s">
        <v>520</v>
      </c>
      <c r="J12" s="24" t="s">
        <v>513</v>
      </c>
      <c r="K12" s="24">
        <v>118.94</v>
      </c>
      <c r="L12" s="32" t="s">
        <v>550</v>
      </c>
      <c r="M12" s="24" t="s">
        <v>64</v>
      </c>
      <c r="N12" s="24" t="s">
        <v>362</v>
      </c>
      <c r="O12" s="24" t="s">
        <v>52</v>
      </c>
      <c r="P12" s="24" t="s">
        <v>158</v>
      </c>
      <c r="Q12" s="24" t="s">
        <v>52</v>
      </c>
      <c r="R12" s="24" t="s">
        <v>52</v>
      </c>
      <c r="S12" s="24" t="s">
        <v>52</v>
      </c>
      <c r="T12" s="24" t="s">
        <v>159</v>
      </c>
      <c r="U12" s="24" t="s">
        <v>160</v>
      </c>
      <c r="V12" s="24" t="s">
        <v>52</v>
      </c>
      <c r="W12" s="24" t="s">
        <v>551</v>
      </c>
      <c r="X12" s="24" t="s">
        <v>58</v>
      </c>
      <c r="Y12" s="24" t="s">
        <v>551</v>
      </c>
      <c r="Z12">
        <v>-11.75</v>
      </c>
      <c r="AS12">
        <v>118.94</v>
      </c>
    </row>
    <row r="13" spans="1:45" ht="43.2" x14ac:dyDescent="0.3">
      <c r="A13" s="24" t="s">
        <v>600</v>
      </c>
      <c r="B13" s="24" t="s">
        <v>601</v>
      </c>
      <c r="C13" s="24">
        <v>103</v>
      </c>
      <c r="D13" s="24" t="s">
        <v>135</v>
      </c>
      <c r="E13" s="24" t="s">
        <v>44</v>
      </c>
      <c r="F13" s="24" t="s">
        <v>45</v>
      </c>
      <c r="G13" s="24" t="s">
        <v>412</v>
      </c>
      <c r="H13" s="24" t="s">
        <v>47</v>
      </c>
      <c r="I13" s="24" t="s">
        <v>594</v>
      </c>
      <c r="J13" s="24" t="s">
        <v>586</v>
      </c>
      <c r="K13" s="24">
        <v>104.94</v>
      </c>
      <c r="L13" s="32" t="s">
        <v>602</v>
      </c>
      <c r="M13" s="24" t="s">
        <v>107</v>
      </c>
      <c r="N13" s="24" t="s">
        <v>414</v>
      </c>
      <c r="O13" s="24" t="s">
        <v>52</v>
      </c>
      <c r="P13" s="24" t="s">
        <v>204</v>
      </c>
      <c r="Q13" s="24" t="s">
        <v>52</v>
      </c>
      <c r="R13" s="24" t="s">
        <v>52</v>
      </c>
      <c r="S13" s="24" t="s">
        <v>52</v>
      </c>
      <c r="T13" s="24" t="s">
        <v>205</v>
      </c>
      <c r="U13" s="24" t="s">
        <v>206</v>
      </c>
      <c r="V13" s="24" t="s">
        <v>52</v>
      </c>
      <c r="W13" s="24" t="s">
        <v>551</v>
      </c>
      <c r="X13" s="24" t="s">
        <v>58</v>
      </c>
      <c r="Y13" s="24" t="s">
        <v>551</v>
      </c>
      <c r="Z13">
        <v>-11.75</v>
      </c>
      <c r="AS13">
        <v>104.94</v>
      </c>
    </row>
    <row r="14" spans="1:45" ht="43.2" x14ac:dyDescent="0.3">
      <c r="A14" s="24" t="s">
        <v>667</v>
      </c>
      <c r="B14" s="24" t="s">
        <v>668</v>
      </c>
      <c r="C14" s="24">
        <v>103</v>
      </c>
      <c r="D14" s="24" t="s">
        <v>135</v>
      </c>
      <c r="E14" s="24" t="s">
        <v>44</v>
      </c>
      <c r="F14" s="24" t="s">
        <v>45</v>
      </c>
      <c r="G14" s="24" t="s">
        <v>412</v>
      </c>
      <c r="H14" s="24" t="s">
        <v>47</v>
      </c>
      <c r="I14" s="24" t="s">
        <v>624</v>
      </c>
      <c r="J14" s="24" t="s">
        <v>607</v>
      </c>
      <c r="K14" s="24">
        <v>105.33</v>
      </c>
      <c r="L14" s="32" t="s">
        <v>669</v>
      </c>
      <c r="M14" s="24" t="s">
        <v>107</v>
      </c>
      <c r="N14" s="24" t="s">
        <v>414</v>
      </c>
      <c r="O14" s="24" t="s">
        <v>52</v>
      </c>
      <c r="P14" s="24" t="s">
        <v>670</v>
      </c>
      <c r="Q14" s="24" t="s">
        <v>52</v>
      </c>
      <c r="R14" s="24" t="s">
        <v>52</v>
      </c>
      <c r="S14" s="24" t="s">
        <v>52</v>
      </c>
      <c r="T14" s="24" t="s">
        <v>671</v>
      </c>
      <c r="U14" s="24" t="s">
        <v>672</v>
      </c>
      <c r="V14" s="24" t="s">
        <v>52</v>
      </c>
      <c r="W14" s="24" t="s">
        <v>673</v>
      </c>
      <c r="X14" s="24" t="s">
        <v>58</v>
      </c>
      <c r="Y14" s="24" t="s">
        <v>673</v>
      </c>
      <c r="Z14">
        <v>-9.76</v>
      </c>
      <c r="AS14">
        <v>105.33</v>
      </c>
    </row>
    <row r="15" spans="1:45" ht="43.2" x14ac:dyDescent="0.3">
      <c r="A15" s="24" t="s">
        <v>684</v>
      </c>
      <c r="B15" s="24" t="s">
        <v>685</v>
      </c>
      <c r="C15" s="24">
        <v>103</v>
      </c>
      <c r="D15" s="24" t="s">
        <v>135</v>
      </c>
      <c r="E15" s="24" t="s">
        <v>44</v>
      </c>
      <c r="F15" s="24" t="s">
        <v>45</v>
      </c>
      <c r="G15" s="24" t="s">
        <v>360</v>
      </c>
      <c r="H15" s="24" t="s">
        <v>47</v>
      </c>
      <c r="I15" s="24" t="s">
        <v>624</v>
      </c>
      <c r="J15" s="24" t="s">
        <v>607</v>
      </c>
      <c r="K15" s="24">
        <v>118.94</v>
      </c>
      <c r="L15" s="32" t="s">
        <v>550</v>
      </c>
      <c r="M15" s="24" t="s">
        <v>64</v>
      </c>
      <c r="N15" s="24" t="s">
        <v>362</v>
      </c>
      <c r="O15" s="24" t="s">
        <v>52</v>
      </c>
      <c r="P15" s="24" t="s">
        <v>158</v>
      </c>
      <c r="Q15" s="24" t="s">
        <v>52</v>
      </c>
      <c r="R15" s="24" t="s">
        <v>52</v>
      </c>
      <c r="S15" s="24" t="s">
        <v>52</v>
      </c>
      <c r="T15" s="24" t="s">
        <v>159</v>
      </c>
      <c r="U15" s="24" t="s">
        <v>160</v>
      </c>
      <c r="V15" s="24" t="s">
        <v>52</v>
      </c>
      <c r="W15" s="24" t="s">
        <v>551</v>
      </c>
      <c r="X15" s="24" t="s">
        <v>58</v>
      </c>
      <c r="Y15" s="24" t="s">
        <v>551</v>
      </c>
      <c r="Z15">
        <v>-11.75</v>
      </c>
      <c r="AS15">
        <v>118.94</v>
      </c>
    </row>
    <row r="16" spans="1:45" ht="43.2" x14ac:dyDescent="0.3">
      <c r="A16" s="24" t="s">
        <v>756</v>
      </c>
      <c r="B16" s="24" t="s">
        <v>757</v>
      </c>
      <c r="C16" s="24">
        <v>103</v>
      </c>
      <c r="D16" s="24" t="s">
        <v>135</v>
      </c>
      <c r="E16" s="24" t="s">
        <v>44</v>
      </c>
      <c r="F16" s="24" t="s">
        <v>45</v>
      </c>
      <c r="G16" s="24" t="s">
        <v>360</v>
      </c>
      <c r="H16" s="24" t="s">
        <v>47</v>
      </c>
      <c r="I16" s="24" t="s">
        <v>720</v>
      </c>
      <c r="J16" s="24" t="s">
        <v>721</v>
      </c>
      <c r="K16" s="24">
        <v>118.94</v>
      </c>
      <c r="L16" s="32" t="s">
        <v>550</v>
      </c>
      <c r="M16" s="24" t="s">
        <v>64</v>
      </c>
      <c r="N16" s="24" t="s">
        <v>362</v>
      </c>
      <c r="O16" s="24" t="s">
        <v>52</v>
      </c>
      <c r="P16" s="24" t="s">
        <v>158</v>
      </c>
      <c r="Q16" s="24" t="s">
        <v>52</v>
      </c>
      <c r="R16" s="24" t="s">
        <v>52</v>
      </c>
      <c r="S16" s="24" t="s">
        <v>52</v>
      </c>
      <c r="T16" s="24" t="s">
        <v>159</v>
      </c>
      <c r="U16" s="24" t="s">
        <v>160</v>
      </c>
      <c r="V16" s="24" t="s">
        <v>52</v>
      </c>
      <c r="W16" s="24" t="s">
        <v>551</v>
      </c>
      <c r="X16" s="24" t="s">
        <v>58</v>
      </c>
      <c r="Y16" s="24" t="s">
        <v>551</v>
      </c>
      <c r="Z16">
        <v>-8.85</v>
      </c>
      <c r="AS16">
        <v>118.94</v>
      </c>
    </row>
    <row r="17" spans="1:45" ht="43.2" x14ac:dyDescent="0.3">
      <c r="A17" s="24" t="s">
        <v>758</v>
      </c>
      <c r="B17" s="24" t="s">
        <v>759</v>
      </c>
      <c r="C17" s="24">
        <v>103</v>
      </c>
      <c r="D17" s="24" t="s">
        <v>135</v>
      </c>
      <c r="E17" s="24" t="s">
        <v>44</v>
      </c>
      <c r="F17" s="24" t="s">
        <v>45</v>
      </c>
      <c r="G17" s="24" t="s">
        <v>360</v>
      </c>
      <c r="H17" s="24" t="s">
        <v>47</v>
      </c>
      <c r="I17" s="24" t="s">
        <v>734</v>
      </c>
      <c r="J17" s="24" t="s">
        <v>721</v>
      </c>
      <c r="K17" s="24">
        <v>118.62</v>
      </c>
      <c r="L17" s="32" t="s">
        <v>361</v>
      </c>
      <c r="M17" s="24" t="s">
        <v>64</v>
      </c>
      <c r="N17" s="24" t="s">
        <v>362</v>
      </c>
      <c r="O17" s="24" t="s">
        <v>52</v>
      </c>
      <c r="P17" s="24" t="s">
        <v>363</v>
      </c>
      <c r="Q17" s="24" t="s">
        <v>52</v>
      </c>
      <c r="R17" s="24" t="s">
        <v>52</v>
      </c>
      <c r="S17" s="24" t="s">
        <v>52</v>
      </c>
      <c r="T17" s="24" t="s">
        <v>364</v>
      </c>
      <c r="U17" s="24" t="s">
        <v>365</v>
      </c>
      <c r="V17" s="24" t="s">
        <v>52</v>
      </c>
      <c r="W17" s="24" t="s">
        <v>366</v>
      </c>
      <c r="X17" s="24" t="s">
        <v>58</v>
      </c>
      <c r="Y17" s="24" t="s">
        <v>366</v>
      </c>
      <c r="Z17">
        <v>-10.98</v>
      </c>
      <c r="AS17">
        <v>118.62</v>
      </c>
    </row>
    <row r="18" spans="1:45" ht="43.2" x14ac:dyDescent="0.3">
      <c r="A18" s="24" t="s">
        <v>760</v>
      </c>
      <c r="B18" s="24" t="s">
        <v>761</v>
      </c>
      <c r="C18" s="24">
        <v>103</v>
      </c>
      <c r="D18" s="24" t="s">
        <v>135</v>
      </c>
      <c r="E18" s="24" t="s">
        <v>44</v>
      </c>
      <c r="F18" s="24" t="s">
        <v>45</v>
      </c>
      <c r="G18" s="24" t="s">
        <v>412</v>
      </c>
      <c r="H18" s="24" t="s">
        <v>47</v>
      </c>
      <c r="I18" s="24" t="s">
        <v>734</v>
      </c>
      <c r="J18" s="24" t="s">
        <v>721</v>
      </c>
      <c r="K18" s="24">
        <v>104.86</v>
      </c>
      <c r="L18" s="32" t="s">
        <v>516</v>
      </c>
      <c r="M18" s="24" t="s">
        <v>107</v>
      </c>
      <c r="N18" s="24" t="s">
        <v>414</v>
      </c>
      <c r="O18" s="24" t="s">
        <v>52</v>
      </c>
      <c r="P18" s="24" t="s">
        <v>363</v>
      </c>
      <c r="Q18" s="24" t="s">
        <v>52</v>
      </c>
      <c r="R18" s="24" t="s">
        <v>52</v>
      </c>
      <c r="S18" s="24" t="s">
        <v>52</v>
      </c>
      <c r="T18" s="24" t="s">
        <v>364</v>
      </c>
      <c r="U18" s="24" t="s">
        <v>365</v>
      </c>
      <c r="V18" s="24" t="s">
        <v>52</v>
      </c>
      <c r="W18" s="24" t="s">
        <v>517</v>
      </c>
      <c r="X18" s="24" t="s">
        <v>58</v>
      </c>
      <c r="Y18" s="24" t="s">
        <v>517</v>
      </c>
      <c r="Z18">
        <v>-7.48</v>
      </c>
      <c r="AS18">
        <v>104.86</v>
      </c>
    </row>
    <row r="19" spans="1:45" ht="43.2" x14ac:dyDescent="0.3">
      <c r="A19" s="24" t="s">
        <v>875</v>
      </c>
      <c r="B19" s="24" t="s">
        <v>876</v>
      </c>
      <c r="C19" s="24">
        <v>103</v>
      </c>
      <c r="D19" s="24" t="s">
        <v>135</v>
      </c>
      <c r="E19" s="24" t="s">
        <v>44</v>
      </c>
      <c r="F19" s="24" t="s">
        <v>45</v>
      </c>
      <c r="G19" s="24" t="s">
        <v>412</v>
      </c>
      <c r="H19" s="24" t="s">
        <v>47</v>
      </c>
      <c r="I19" s="24" t="s">
        <v>877</v>
      </c>
      <c r="J19" s="24" t="s">
        <v>878</v>
      </c>
      <c r="K19" s="24">
        <v>105.18</v>
      </c>
      <c r="L19" s="32" t="s">
        <v>879</v>
      </c>
      <c r="M19" s="24" t="s">
        <v>107</v>
      </c>
      <c r="N19" s="24" t="s">
        <v>414</v>
      </c>
      <c r="O19" s="24" t="s">
        <v>52</v>
      </c>
      <c r="P19" s="24" t="s">
        <v>158</v>
      </c>
      <c r="Q19" s="24" t="s">
        <v>52</v>
      </c>
      <c r="R19" s="24" t="s">
        <v>52</v>
      </c>
      <c r="S19" s="24" t="s">
        <v>52</v>
      </c>
      <c r="T19" s="24" t="s">
        <v>159</v>
      </c>
      <c r="U19" s="24" t="s">
        <v>160</v>
      </c>
      <c r="V19" s="24" t="s">
        <v>52</v>
      </c>
      <c r="W19" s="24" t="s">
        <v>880</v>
      </c>
      <c r="X19" s="24" t="s">
        <v>58</v>
      </c>
      <c r="Y19" s="24" t="s">
        <v>880</v>
      </c>
      <c r="Z19">
        <v>-8.85</v>
      </c>
      <c r="AS19">
        <v>105.18</v>
      </c>
    </row>
    <row r="20" spans="1:45" ht="43.2" x14ac:dyDescent="0.3">
      <c r="A20" s="24" t="s">
        <v>997</v>
      </c>
      <c r="B20" s="24" t="s">
        <v>998</v>
      </c>
      <c r="C20" s="24">
        <v>103</v>
      </c>
      <c r="D20" s="24" t="s">
        <v>135</v>
      </c>
      <c r="E20" s="24" t="s">
        <v>44</v>
      </c>
      <c r="F20" s="24" t="s">
        <v>45</v>
      </c>
      <c r="G20" s="24" t="s">
        <v>360</v>
      </c>
      <c r="H20" s="24" t="s">
        <v>47</v>
      </c>
      <c r="I20" s="24" t="s">
        <v>886</v>
      </c>
      <c r="J20" s="24" t="s">
        <v>887</v>
      </c>
      <c r="K20" s="24">
        <v>118.62</v>
      </c>
      <c r="L20" s="32" t="s">
        <v>361</v>
      </c>
      <c r="M20" s="24" t="s">
        <v>64</v>
      </c>
      <c r="N20" s="24" t="s">
        <v>362</v>
      </c>
      <c r="O20" s="24" t="s">
        <v>52</v>
      </c>
      <c r="P20" s="24" t="s">
        <v>363</v>
      </c>
      <c r="Q20" s="24" t="s">
        <v>52</v>
      </c>
      <c r="R20" s="24" t="s">
        <v>52</v>
      </c>
      <c r="S20" s="24" t="s">
        <v>52</v>
      </c>
      <c r="T20" s="24" t="s">
        <v>364</v>
      </c>
      <c r="U20" s="24" t="s">
        <v>365</v>
      </c>
      <c r="V20" s="24" t="s">
        <v>52</v>
      </c>
      <c r="W20" s="24" t="s">
        <v>366</v>
      </c>
      <c r="X20" s="24" t="s">
        <v>58</v>
      </c>
      <c r="Y20" s="24" t="s">
        <v>366</v>
      </c>
      <c r="Z20">
        <v>-8.85</v>
      </c>
      <c r="AS20">
        <v>118.62</v>
      </c>
    </row>
    <row r="21" spans="1:45" ht="43.2" x14ac:dyDescent="0.3">
      <c r="A21" s="24" t="s">
        <v>1007</v>
      </c>
      <c r="B21" s="24" t="s">
        <v>1008</v>
      </c>
      <c r="C21" s="24">
        <v>103</v>
      </c>
      <c r="D21" s="24" t="s">
        <v>135</v>
      </c>
      <c r="E21" s="24" t="s">
        <v>44</v>
      </c>
      <c r="F21" s="24" t="s">
        <v>45</v>
      </c>
      <c r="G21" s="24" t="s">
        <v>360</v>
      </c>
      <c r="H21" s="24" t="s">
        <v>47</v>
      </c>
      <c r="I21" s="24" t="s">
        <v>886</v>
      </c>
      <c r="J21" s="24" t="s">
        <v>887</v>
      </c>
      <c r="K21" s="24">
        <v>118.62</v>
      </c>
      <c r="L21" s="32" t="s">
        <v>361</v>
      </c>
      <c r="M21" s="24" t="s">
        <v>64</v>
      </c>
      <c r="N21" s="24" t="s">
        <v>362</v>
      </c>
      <c r="O21" s="24" t="s">
        <v>52</v>
      </c>
      <c r="P21" s="24" t="s">
        <v>363</v>
      </c>
      <c r="Q21" s="24" t="s">
        <v>52</v>
      </c>
      <c r="R21" s="24" t="s">
        <v>52</v>
      </c>
      <c r="S21" s="24" t="s">
        <v>52</v>
      </c>
      <c r="T21" s="24" t="s">
        <v>364</v>
      </c>
      <c r="U21" s="24" t="s">
        <v>365</v>
      </c>
      <c r="V21" s="24" t="s">
        <v>52</v>
      </c>
      <c r="W21" s="24" t="s">
        <v>366</v>
      </c>
      <c r="X21" s="24" t="s">
        <v>58</v>
      </c>
      <c r="Y21" s="24" t="s">
        <v>366</v>
      </c>
      <c r="Z21">
        <v>-11.75</v>
      </c>
      <c r="AS21">
        <v>118.62</v>
      </c>
    </row>
    <row r="22" spans="1:45" ht="43.2" x14ac:dyDescent="0.3">
      <c r="A22" s="24" t="s">
        <v>1113</v>
      </c>
      <c r="B22" s="24" t="s">
        <v>1114</v>
      </c>
      <c r="C22" s="24">
        <v>103</v>
      </c>
      <c r="D22" s="24" t="s">
        <v>135</v>
      </c>
      <c r="E22" s="24" t="s">
        <v>44</v>
      </c>
      <c r="F22" s="24" t="s">
        <v>45</v>
      </c>
      <c r="G22" s="24" t="s">
        <v>360</v>
      </c>
      <c r="H22" s="24" t="s">
        <v>47</v>
      </c>
      <c r="I22" s="24" t="s">
        <v>886</v>
      </c>
      <c r="J22" s="24" t="s">
        <v>887</v>
      </c>
      <c r="K22" s="24">
        <v>118.62</v>
      </c>
      <c r="L22" s="32" t="s">
        <v>361</v>
      </c>
      <c r="M22" s="24" t="s">
        <v>64</v>
      </c>
      <c r="N22" s="24" t="s">
        <v>362</v>
      </c>
      <c r="O22" s="24" t="s">
        <v>52</v>
      </c>
      <c r="P22" s="24" t="s">
        <v>363</v>
      </c>
      <c r="Q22" s="24" t="s">
        <v>52</v>
      </c>
      <c r="R22" s="24" t="s">
        <v>52</v>
      </c>
      <c r="S22" s="24" t="s">
        <v>52</v>
      </c>
      <c r="T22" s="24" t="s">
        <v>364</v>
      </c>
      <c r="U22" s="24" t="s">
        <v>365</v>
      </c>
      <c r="V22" s="24" t="s">
        <v>52</v>
      </c>
      <c r="W22" s="24" t="s">
        <v>366</v>
      </c>
      <c r="X22" s="24" t="s">
        <v>58</v>
      </c>
      <c r="Y22" s="24" t="s">
        <v>366</v>
      </c>
      <c r="Z22">
        <v>-11.75</v>
      </c>
      <c r="AS22">
        <v>118.62</v>
      </c>
    </row>
    <row r="23" spans="1:45" hidden="1" x14ac:dyDescent="0.3">
      <c r="A23" s="24"/>
      <c r="B23" s="24"/>
      <c r="C23" s="24" t="e">
        <v>#N/A</v>
      </c>
      <c r="D23" s="24"/>
      <c r="E23" s="24"/>
      <c r="F23" s="24"/>
      <c r="G23" s="24"/>
      <c r="H23" s="24"/>
      <c r="I23" s="24"/>
      <c r="J23" s="24"/>
      <c r="K23" s="24">
        <v>0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>
        <v>-8.85</v>
      </c>
      <c r="AS23">
        <v>0</v>
      </c>
    </row>
    <row r="24" spans="1:45" ht="28.8" x14ac:dyDescent="0.3">
      <c r="A24" s="24" t="s">
        <v>190</v>
      </c>
      <c r="B24" s="24" t="s">
        <v>191</v>
      </c>
      <c r="C24" s="24">
        <v>321</v>
      </c>
      <c r="D24" s="24" t="s">
        <v>192</v>
      </c>
      <c r="E24" s="24" t="s">
        <v>44</v>
      </c>
      <c r="F24" s="24" t="s">
        <v>45</v>
      </c>
      <c r="G24" s="24" t="s">
        <v>193</v>
      </c>
      <c r="H24" s="24" t="s">
        <v>47</v>
      </c>
      <c r="I24" s="24" t="s">
        <v>48</v>
      </c>
      <c r="J24" s="24" t="s">
        <v>49</v>
      </c>
      <c r="K24" s="24">
        <v>549.26</v>
      </c>
      <c r="L24" s="32" t="s">
        <v>194</v>
      </c>
      <c r="M24" s="24" t="s">
        <v>107</v>
      </c>
      <c r="N24" s="24" t="s">
        <v>195</v>
      </c>
      <c r="O24" s="24" t="s">
        <v>52</v>
      </c>
      <c r="P24" s="24" t="s">
        <v>196</v>
      </c>
      <c r="Q24" s="24" t="s">
        <v>52</v>
      </c>
      <c r="R24" s="24" t="s">
        <v>52</v>
      </c>
      <c r="S24" s="24" t="s">
        <v>52</v>
      </c>
      <c r="T24" s="24" t="s">
        <v>197</v>
      </c>
      <c r="U24" s="24" t="s">
        <v>198</v>
      </c>
      <c r="V24" s="24" t="s">
        <v>52</v>
      </c>
      <c r="W24" s="24" t="s">
        <v>199</v>
      </c>
      <c r="X24" s="24" t="s">
        <v>58</v>
      </c>
      <c r="Y24" s="24" t="s">
        <v>199</v>
      </c>
      <c r="Z24">
        <v>-11.75</v>
      </c>
      <c r="AS24">
        <v>549.26</v>
      </c>
    </row>
    <row r="25" spans="1:45" ht="28.8" x14ac:dyDescent="0.3">
      <c r="A25" s="24" t="s">
        <v>59</v>
      </c>
      <c r="B25" s="24" t="s">
        <v>60</v>
      </c>
      <c r="C25" s="24">
        <v>120</v>
      </c>
      <c r="D25" s="24" t="s">
        <v>61</v>
      </c>
      <c r="E25" s="24" t="s">
        <v>44</v>
      </c>
      <c r="F25" s="24" t="s">
        <v>45</v>
      </c>
      <c r="G25" s="24" t="s">
        <v>62</v>
      </c>
      <c r="H25" s="24" t="s">
        <v>47</v>
      </c>
      <c r="I25" s="24" t="s">
        <v>48</v>
      </c>
      <c r="J25" s="24" t="s">
        <v>49</v>
      </c>
      <c r="K25" s="24">
        <v>223.8</v>
      </c>
      <c r="L25" s="32" t="s">
        <v>63</v>
      </c>
      <c r="M25" s="24" t="s">
        <v>64</v>
      </c>
      <c r="N25" s="24" t="s">
        <v>65</v>
      </c>
      <c r="O25" s="24" t="s">
        <v>52</v>
      </c>
      <c r="P25" s="24" t="s">
        <v>66</v>
      </c>
      <c r="Q25" s="24" t="s">
        <v>52</v>
      </c>
      <c r="R25" s="24" t="s">
        <v>52</v>
      </c>
      <c r="S25" s="24" t="s">
        <v>52</v>
      </c>
      <c r="T25" s="24" t="s">
        <v>67</v>
      </c>
      <c r="U25" s="24" t="s">
        <v>68</v>
      </c>
      <c r="V25" s="24" t="s">
        <v>52</v>
      </c>
      <c r="W25" s="24" t="s">
        <v>69</v>
      </c>
      <c r="X25" s="24" t="s">
        <v>58</v>
      </c>
      <c r="Y25" s="24" t="s">
        <v>69</v>
      </c>
      <c r="Z25">
        <v>-11.75</v>
      </c>
      <c r="AS25">
        <v>223.8</v>
      </c>
    </row>
    <row r="26" spans="1:45" ht="28.8" x14ac:dyDescent="0.3">
      <c r="A26" s="24" t="s">
        <v>127</v>
      </c>
      <c r="B26" s="24" t="s">
        <v>128</v>
      </c>
      <c r="C26" s="24">
        <v>120</v>
      </c>
      <c r="D26" s="24" t="s">
        <v>61</v>
      </c>
      <c r="E26" s="24" t="s">
        <v>44</v>
      </c>
      <c r="F26" s="24" t="s">
        <v>45</v>
      </c>
      <c r="G26" s="24" t="s">
        <v>129</v>
      </c>
      <c r="H26" s="24" t="s">
        <v>47</v>
      </c>
      <c r="I26" s="24" t="s">
        <v>48</v>
      </c>
      <c r="J26" s="24" t="s">
        <v>49</v>
      </c>
      <c r="K26" s="24">
        <v>202.16</v>
      </c>
      <c r="L26" s="32" t="s">
        <v>130</v>
      </c>
      <c r="M26" s="24" t="s">
        <v>107</v>
      </c>
      <c r="N26" s="24" t="s">
        <v>131</v>
      </c>
      <c r="O26" s="24" t="s">
        <v>52</v>
      </c>
      <c r="P26" s="24" t="s">
        <v>66</v>
      </c>
      <c r="Q26" s="24" t="s">
        <v>52</v>
      </c>
      <c r="R26" s="24" t="s">
        <v>52</v>
      </c>
      <c r="S26" s="24" t="s">
        <v>52</v>
      </c>
      <c r="T26" s="24" t="s">
        <v>67</v>
      </c>
      <c r="U26" s="24" t="s">
        <v>68</v>
      </c>
      <c r="V26" s="24" t="s">
        <v>52</v>
      </c>
      <c r="W26" s="24" t="s">
        <v>132</v>
      </c>
      <c r="X26" s="24" t="s">
        <v>58</v>
      </c>
      <c r="Y26" s="24" t="s">
        <v>132</v>
      </c>
      <c r="Z26">
        <v>-11.75</v>
      </c>
      <c r="AS26">
        <v>202.16</v>
      </c>
    </row>
    <row r="27" spans="1:45" ht="28.8" x14ac:dyDescent="0.3">
      <c r="A27" s="24" t="s">
        <v>153</v>
      </c>
      <c r="B27" s="24" t="s">
        <v>154</v>
      </c>
      <c r="C27" s="24">
        <v>120</v>
      </c>
      <c r="D27" s="24" t="s">
        <v>61</v>
      </c>
      <c r="E27" s="24" t="s">
        <v>44</v>
      </c>
      <c r="F27" s="24" t="s">
        <v>45</v>
      </c>
      <c r="G27" s="24" t="s">
        <v>62</v>
      </c>
      <c r="H27" s="24" t="s">
        <v>47</v>
      </c>
      <c r="I27" s="24" t="s">
        <v>48</v>
      </c>
      <c r="J27" s="24" t="s">
        <v>49</v>
      </c>
      <c r="K27" s="24">
        <v>223.8</v>
      </c>
      <c r="L27" s="32" t="s">
        <v>63</v>
      </c>
      <c r="M27" s="24" t="s">
        <v>64</v>
      </c>
      <c r="N27" s="24" t="s">
        <v>65</v>
      </c>
      <c r="O27" s="24" t="s">
        <v>52</v>
      </c>
      <c r="P27" s="24" t="s">
        <v>66</v>
      </c>
      <c r="Q27" s="24" t="s">
        <v>52</v>
      </c>
      <c r="R27" s="24" t="s">
        <v>52</v>
      </c>
      <c r="S27" s="24" t="s">
        <v>52</v>
      </c>
      <c r="T27" s="24" t="s">
        <v>67</v>
      </c>
      <c r="U27" s="24" t="s">
        <v>68</v>
      </c>
      <c r="V27" s="24" t="s">
        <v>52</v>
      </c>
      <c r="W27" s="24" t="s">
        <v>69</v>
      </c>
      <c r="X27" s="24" t="s">
        <v>58</v>
      </c>
      <c r="Y27" s="24" t="s">
        <v>69</v>
      </c>
      <c r="Z27">
        <v>0</v>
      </c>
      <c r="AS27">
        <v>223.8</v>
      </c>
    </row>
    <row r="28" spans="1:45" ht="28.8" x14ac:dyDescent="0.3">
      <c r="A28" s="24" t="s">
        <v>155</v>
      </c>
      <c r="B28" s="24" t="s">
        <v>156</v>
      </c>
      <c r="C28" s="24">
        <v>120</v>
      </c>
      <c r="D28" s="24" t="s">
        <v>61</v>
      </c>
      <c r="E28" s="24" t="s">
        <v>44</v>
      </c>
      <c r="F28" s="24" t="s">
        <v>45</v>
      </c>
      <c r="G28" s="24" t="s">
        <v>129</v>
      </c>
      <c r="H28" s="24" t="s">
        <v>47</v>
      </c>
      <c r="I28" s="24" t="s">
        <v>76</v>
      </c>
      <c r="J28" s="24" t="s">
        <v>49</v>
      </c>
      <c r="K28" s="24">
        <v>202.5</v>
      </c>
      <c r="L28" s="32" t="s">
        <v>157</v>
      </c>
      <c r="M28" s="24" t="s">
        <v>107</v>
      </c>
      <c r="N28" s="24" t="s">
        <v>131</v>
      </c>
      <c r="O28" s="24" t="s">
        <v>52</v>
      </c>
      <c r="P28" s="24" t="s">
        <v>158</v>
      </c>
      <c r="Q28" s="24" t="s">
        <v>52</v>
      </c>
      <c r="R28" s="24" t="s">
        <v>52</v>
      </c>
      <c r="S28" s="24" t="s">
        <v>52</v>
      </c>
      <c r="T28" s="24" t="s">
        <v>159</v>
      </c>
      <c r="U28" s="24" t="s">
        <v>160</v>
      </c>
      <c r="V28" s="24" t="s">
        <v>52</v>
      </c>
      <c r="W28" s="24" t="s">
        <v>161</v>
      </c>
      <c r="X28" s="24" t="s">
        <v>58</v>
      </c>
      <c r="Y28" s="24" t="s">
        <v>161</v>
      </c>
      <c r="Z28">
        <v>-11.29</v>
      </c>
      <c r="AS28">
        <v>202.5</v>
      </c>
    </row>
    <row r="29" spans="1:45" ht="28.8" x14ac:dyDescent="0.3">
      <c r="A29" s="24" t="s">
        <v>181</v>
      </c>
      <c r="B29" s="24" t="s">
        <v>182</v>
      </c>
      <c r="C29" s="24">
        <v>120</v>
      </c>
      <c r="D29" s="24" t="s">
        <v>61</v>
      </c>
      <c r="E29" s="24" t="s">
        <v>44</v>
      </c>
      <c r="F29" s="24" t="s">
        <v>45</v>
      </c>
      <c r="G29" s="24" t="s">
        <v>129</v>
      </c>
      <c r="H29" s="24" t="s">
        <v>47</v>
      </c>
      <c r="I29" s="24" t="s">
        <v>48</v>
      </c>
      <c r="J29" s="24" t="s">
        <v>49</v>
      </c>
      <c r="K29" s="24">
        <v>202.16</v>
      </c>
      <c r="L29" s="32" t="s">
        <v>130</v>
      </c>
      <c r="M29" s="24" t="s">
        <v>107</v>
      </c>
      <c r="N29" s="24" t="s">
        <v>131</v>
      </c>
      <c r="O29" s="24" t="s">
        <v>52</v>
      </c>
      <c r="P29" s="24" t="s">
        <v>66</v>
      </c>
      <c r="Q29" s="24" t="s">
        <v>52</v>
      </c>
      <c r="R29" s="24" t="s">
        <v>52</v>
      </c>
      <c r="S29" s="24" t="s">
        <v>52</v>
      </c>
      <c r="T29" s="24" t="s">
        <v>67</v>
      </c>
      <c r="U29" s="24" t="s">
        <v>68</v>
      </c>
      <c r="V29" s="24" t="s">
        <v>52</v>
      </c>
      <c r="W29" s="24" t="s">
        <v>132</v>
      </c>
      <c r="X29" s="24" t="s">
        <v>58</v>
      </c>
      <c r="Y29" s="24" t="s">
        <v>132</v>
      </c>
      <c r="Z29">
        <v>-11.9</v>
      </c>
      <c r="AS29">
        <v>202.16</v>
      </c>
    </row>
    <row r="30" spans="1:45" ht="28.8" x14ac:dyDescent="0.3">
      <c r="A30" s="24" t="s">
        <v>271</v>
      </c>
      <c r="B30" s="24" t="s">
        <v>272</v>
      </c>
      <c r="C30" s="24">
        <v>120</v>
      </c>
      <c r="D30" s="24" t="s">
        <v>61</v>
      </c>
      <c r="E30" s="24" t="s">
        <v>44</v>
      </c>
      <c r="F30" s="24" t="s">
        <v>45</v>
      </c>
      <c r="G30" s="24" t="s">
        <v>62</v>
      </c>
      <c r="H30" s="24" t="s">
        <v>47</v>
      </c>
      <c r="I30" s="24" t="s">
        <v>246</v>
      </c>
      <c r="J30" s="24" t="s">
        <v>247</v>
      </c>
      <c r="K30" s="24">
        <v>223.8</v>
      </c>
      <c r="L30" s="32" t="s">
        <v>63</v>
      </c>
      <c r="M30" s="24" t="s">
        <v>64</v>
      </c>
      <c r="N30" s="24" t="s">
        <v>65</v>
      </c>
      <c r="O30" s="24" t="s">
        <v>52</v>
      </c>
      <c r="P30" s="24" t="s">
        <v>66</v>
      </c>
      <c r="Q30" s="24" t="s">
        <v>52</v>
      </c>
      <c r="R30" s="24" t="s">
        <v>52</v>
      </c>
      <c r="S30" s="24" t="s">
        <v>52</v>
      </c>
      <c r="T30" s="24" t="s">
        <v>67</v>
      </c>
      <c r="U30" s="24" t="s">
        <v>68</v>
      </c>
      <c r="V30" s="24" t="s">
        <v>52</v>
      </c>
      <c r="W30" s="24" t="s">
        <v>69</v>
      </c>
      <c r="X30" s="24" t="s">
        <v>58</v>
      </c>
      <c r="Y30" s="24" t="s">
        <v>69</v>
      </c>
      <c r="Z30">
        <v>-11.9</v>
      </c>
      <c r="AS30">
        <v>223.8</v>
      </c>
    </row>
    <row r="31" spans="1:45" ht="28.8" x14ac:dyDescent="0.3">
      <c r="A31" s="24" t="s">
        <v>273</v>
      </c>
      <c r="B31" s="24" t="s">
        <v>274</v>
      </c>
      <c r="C31" s="24">
        <v>120</v>
      </c>
      <c r="D31" s="24" t="s">
        <v>61</v>
      </c>
      <c r="E31" s="24" t="s">
        <v>44</v>
      </c>
      <c r="F31" s="24" t="s">
        <v>45</v>
      </c>
      <c r="G31" s="24" t="s">
        <v>129</v>
      </c>
      <c r="H31" s="24" t="s">
        <v>47</v>
      </c>
      <c r="I31" s="24" t="s">
        <v>246</v>
      </c>
      <c r="J31" s="24" t="s">
        <v>247</v>
      </c>
      <c r="K31" s="24">
        <v>202.16</v>
      </c>
      <c r="L31" s="32" t="s">
        <v>130</v>
      </c>
      <c r="M31" s="24" t="s">
        <v>107</v>
      </c>
      <c r="N31" s="24" t="s">
        <v>131</v>
      </c>
      <c r="O31" s="24" t="s">
        <v>52</v>
      </c>
      <c r="P31" s="24" t="s">
        <v>66</v>
      </c>
      <c r="Q31" s="24" t="s">
        <v>52</v>
      </c>
      <c r="R31" s="24" t="s">
        <v>52</v>
      </c>
      <c r="S31" s="24" t="s">
        <v>52</v>
      </c>
      <c r="T31" s="24" t="s">
        <v>67</v>
      </c>
      <c r="U31" s="24" t="s">
        <v>68</v>
      </c>
      <c r="V31" s="24" t="s">
        <v>52</v>
      </c>
      <c r="W31" s="24" t="s">
        <v>132</v>
      </c>
      <c r="X31" s="24" t="s">
        <v>58</v>
      </c>
      <c r="Y31" s="24" t="s">
        <v>132</v>
      </c>
      <c r="Z31">
        <v>-11.9</v>
      </c>
      <c r="AS31">
        <v>202.16</v>
      </c>
    </row>
    <row r="32" spans="1:45" ht="28.8" x14ac:dyDescent="0.3">
      <c r="A32" s="24" t="s">
        <v>275</v>
      </c>
      <c r="B32" s="24" t="s">
        <v>276</v>
      </c>
      <c r="C32" s="24">
        <v>120</v>
      </c>
      <c r="D32" s="24" t="s">
        <v>61</v>
      </c>
      <c r="E32" s="24" t="s">
        <v>44</v>
      </c>
      <c r="F32" s="24" t="s">
        <v>45</v>
      </c>
      <c r="G32" s="24" t="s">
        <v>62</v>
      </c>
      <c r="H32" s="24" t="s">
        <v>47</v>
      </c>
      <c r="I32" s="24" t="s">
        <v>246</v>
      </c>
      <c r="J32" s="24" t="s">
        <v>247</v>
      </c>
      <c r="K32" s="24">
        <v>223.8</v>
      </c>
      <c r="L32" s="32" t="s">
        <v>63</v>
      </c>
      <c r="M32" s="24" t="s">
        <v>64</v>
      </c>
      <c r="N32" s="24" t="s">
        <v>65</v>
      </c>
      <c r="O32" s="24" t="s">
        <v>52</v>
      </c>
      <c r="P32" s="24" t="s">
        <v>66</v>
      </c>
      <c r="Q32" s="24" t="s">
        <v>52</v>
      </c>
      <c r="R32" s="24" t="s">
        <v>52</v>
      </c>
      <c r="S32" s="24" t="s">
        <v>52</v>
      </c>
      <c r="T32" s="24" t="s">
        <v>67</v>
      </c>
      <c r="U32" s="24" t="s">
        <v>68</v>
      </c>
      <c r="V32" s="24" t="s">
        <v>52</v>
      </c>
      <c r="W32" s="24" t="s">
        <v>69</v>
      </c>
      <c r="X32" s="24" t="s">
        <v>58</v>
      </c>
      <c r="Y32" s="24" t="s">
        <v>69</v>
      </c>
      <c r="Z32">
        <v>-8.85</v>
      </c>
      <c r="AS32">
        <v>223.8</v>
      </c>
    </row>
    <row r="33" spans="1:45" ht="28.8" x14ac:dyDescent="0.3">
      <c r="A33" s="24" t="s">
        <v>277</v>
      </c>
      <c r="B33" s="24" t="s">
        <v>278</v>
      </c>
      <c r="C33" s="24">
        <v>120</v>
      </c>
      <c r="D33" s="24" t="s">
        <v>61</v>
      </c>
      <c r="E33" s="24" t="s">
        <v>44</v>
      </c>
      <c r="F33" s="24" t="s">
        <v>45</v>
      </c>
      <c r="G33" s="24" t="s">
        <v>129</v>
      </c>
      <c r="H33" s="24" t="s">
        <v>47</v>
      </c>
      <c r="I33" s="24" t="s">
        <v>246</v>
      </c>
      <c r="J33" s="24" t="s">
        <v>247</v>
      </c>
      <c r="K33" s="24">
        <v>202.16</v>
      </c>
      <c r="L33" s="32" t="s">
        <v>130</v>
      </c>
      <c r="M33" s="24" t="s">
        <v>107</v>
      </c>
      <c r="N33" s="24" t="s">
        <v>131</v>
      </c>
      <c r="O33" s="24" t="s">
        <v>52</v>
      </c>
      <c r="P33" s="24" t="s">
        <v>66</v>
      </c>
      <c r="Q33" s="24" t="s">
        <v>52</v>
      </c>
      <c r="R33" s="24" t="s">
        <v>52</v>
      </c>
      <c r="S33" s="24" t="s">
        <v>52</v>
      </c>
      <c r="T33" s="24" t="s">
        <v>67</v>
      </c>
      <c r="U33" s="24" t="s">
        <v>68</v>
      </c>
      <c r="V33" s="24" t="s">
        <v>52</v>
      </c>
      <c r="W33" s="24" t="s">
        <v>132</v>
      </c>
      <c r="X33" s="24" t="s">
        <v>58</v>
      </c>
      <c r="Y33" s="24" t="s">
        <v>132</v>
      </c>
      <c r="Z33">
        <v>-11.9</v>
      </c>
      <c r="AS33">
        <v>202.16</v>
      </c>
    </row>
    <row r="34" spans="1:45" ht="28.8" x14ac:dyDescent="0.3">
      <c r="A34" s="24" t="s">
        <v>318</v>
      </c>
      <c r="B34" s="24" t="s">
        <v>319</v>
      </c>
      <c r="C34" s="24">
        <v>120</v>
      </c>
      <c r="D34" s="24" t="s">
        <v>61</v>
      </c>
      <c r="E34" s="24" t="s">
        <v>44</v>
      </c>
      <c r="F34" s="24" t="s">
        <v>45</v>
      </c>
      <c r="G34" s="24" t="s">
        <v>62</v>
      </c>
      <c r="H34" s="24" t="s">
        <v>47</v>
      </c>
      <c r="I34" s="24" t="s">
        <v>300</v>
      </c>
      <c r="J34" s="24" t="s">
        <v>301</v>
      </c>
      <c r="K34" s="24">
        <v>223.7</v>
      </c>
      <c r="L34" s="32" t="s">
        <v>320</v>
      </c>
      <c r="M34" s="24" t="s">
        <v>64</v>
      </c>
      <c r="N34" s="24" t="s">
        <v>65</v>
      </c>
      <c r="O34" s="24" t="s">
        <v>52</v>
      </c>
      <c r="P34" s="24" t="s">
        <v>321</v>
      </c>
      <c r="Q34" s="24" t="s">
        <v>52</v>
      </c>
      <c r="R34" s="24" t="s">
        <v>52</v>
      </c>
      <c r="S34" s="24" t="s">
        <v>52</v>
      </c>
      <c r="T34" s="24" t="s">
        <v>322</v>
      </c>
      <c r="U34" s="24" t="s">
        <v>323</v>
      </c>
      <c r="V34" s="24" t="s">
        <v>52</v>
      </c>
      <c r="W34" s="24" t="s">
        <v>324</v>
      </c>
      <c r="X34" s="24" t="s">
        <v>58</v>
      </c>
      <c r="Y34" s="24" t="s">
        <v>324</v>
      </c>
      <c r="Z34">
        <v>-11.9</v>
      </c>
      <c r="AS34">
        <v>223.7</v>
      </c>
    </row>
    <row r="35" spans="1:45" ht="28.8" x14ac:dyDescent="0.3">
      <c r="A35" s="24" t="s">
        <v>329</v>
      </c>
      <c r="B35" s="24" t="s">
        <v>330</v>
      </c>
      <c r="C35" s="24">
        <v>120</v>
      </c>
      <c r="D35" s="24" t="s">
        <v>61</v>
      </c>
      <c r="E35" s="24" t="s">
        <v>44</v>
      </c>
      <c r="F35" s="24" t="s">
        <v>45</v>
      </c>
      <c r="G35" s="24" t="s">
        <v>129</v>
      </c>
      <c r="H35" s="24" t="s">
        <v>47</v>
      </c>
      <c r="I35" s="24" t="s">
        <v>312</v>
      </c>
      <c r="J35" s="24" t="s">
        <v>301</v>
      </c>
      <c r="K35" s="24">
        <v>202.5</v>
      </c>
      <c r="L35" s="32" t="s">
        <v>157</v>
      </c>
      <c r="M35" s="24" t="s">
        <v>107</v>
      </c>
      <c r="N35" s="24" t="s">
        <v>131</v>
      </c>
      <c r="O35" s="24" t="s">
        <v>52</v>
      </c>
      <c r="P35" s="24" t="s">
        <v>158</v>
      </c>
      <c r="Q35" s="24" t="s">
        <v>52</v>
      </c>
      <c r="R35" s="24" t="s">
        <v>52</v>
      </c>
      <c r="S35" s="24" t="s">
        <v>52</v>
      </c>
      <c r="T35" s="24" t="s">
        <v>159</v>
      </c>
      <c r="U35" s="24" t="s">
        <v>160</v>
      </c>
      <c r="V35" s="24" t="s">
        <v>52</v>
      </c>
      <c r="W35" s="24" t="s">
        <v>161</v>
      </c>
      <c r="X35" s="24" t="s">
        <v>58</v>
      </c>
      <c r="Y35" s="24" t="s">
        <v>161</v>
      </c>
      <c r="Z35">
        <v>-11.9</v>
      </c>
      <c r="AS35">
        <v>202.5</v>
      </c>
    </row>
    <row r="36" spans="1:45" ht="28.8" x14ac:dyDescent="0.3">
      <c r="A36" s="24" t="s">
        <v>428</v>
      </c>
      <c r="B36" s="24" t="s">
        <v>429</v>
      </c>
      <c r="C36" s="24">
        <v>120</v>
      </c>
      <c r="D36" s="24" t="s">
        <v>61</v>
      </c>
      <c r="E36" s="24" t="s">
        <v>44</v>
      </c>
      <c r="F36" s="24" t="s">
        <v>45</v>
      </c>
      <c r="G36" s="24" t="s">
        <v>129</v>
      </c>
      <c r="H36" s="24" t="s">
        <v>47</v>
      </c>
      <c r="I36" s="24" t="s">
        <v>300</v>
      </c>
      <c r="J36" s="24" t="s">
        <v>301</v>
      </c>
      <c r="K36" s="24">
        <v>202.06</v>
      </c>
      <c r="L36" s="32" t="s">
        <v>430</v>
      </c>
      <c r="M36" s="24" t="s">
        <v>107</v>
      </c>
      <c r="N36" s="24" t="s">
        <v>131</v>
      </c>
      <c r="O36" s="24" t="s">
        <v>52</v>
      </c>
      <c r="P36" s="24" t="s">
        <v>321</v>
      </c>
      <c r="Q36" s="24" t="s">
        <v>52</v>
      </c>
      <c r="R36" s="24" t="s">
        <v>52</v>
      </c>
      <c r="S36" s="24" t="s">
        <v>52</v>
      </c>
      <c r="T36" s="24" t="s">
        <v>322</v>
      </c>
      <c r="U36" s="24" t="s">
        <v>323</v>
      </c>
      <c r="V36" s="24" t="s">
        <v>52</v>
      </c>
      <c r="W36" s="24" t="s">
        <v>431</v>
      </c>
      <c r="X36" s="24" t="s">
        <v>58</v>
      </c>
      <c r="Y36" s="24" t="s">
        <v>431</v>
      </c>
      <c r="Z36">
        <v>-11.9</v>
      </c>
      <c r="AS36">
        <v>202.06</v>
      </c>
    </row>
    <row r="37" spans="1:45" ht="28.8" x14ac:dyDescent="0.3">
      <c r="A37" s="24" t="s">
        <v>432</v>
      </c>
      <c r="B37" s="24" t="s">
        <v>433</v>
      </c>
      <c r="C37" s="24">
        <v>120</v>
      </c>
      <c r="D37" s="24" t="s">
        <v>61</v>
      </c>
      <c r="E37" s="24" t="s">
        <v>44</v>
      </c>
      <c r="F37" s="24" t="s">
        <v>45</v>
      </c>
      <c r="G37" s="24" t="s">
        <v>62</v>
      </c>
      <c r="H37" s="24" t="s">
        <v>47</v>
      </c>
      <c r="I37" s="24" t="s">
        <v>300</v>
      </c>
      <c r="J37" s="24" t="s">
        <v>301</v>
      </c>
      <c r="K37" s="24">
        <v>223.8</v>
      </c>
      <c r="L37" s="32" t="s">
        <v>63</v>
      </c>
      <c r="M37" s="24" t="s">
        <v>64</v>
      </c>
      <c r="N37" s="24" t="s">
        <v>65</v>
      </c>
      <c r="O37" s="24" t="s">
        <v>52</v>
      </c>
      <c r="P37" s="24" t="s">
        <v>66</v>
      </c>
      <c r="Q37" s="24" t="s">
        <v>52</v>
      </c>
      <c r="R37" s="24" t="s">
        <v>52</v>
      </c>
      <c r="S37" s="24" t="s">
        <v>52</v>
      </c>
      <c r="T37" s="24" t="s">
        <v>67</v>
      </c>
      <c r="U37" s="24" t="s">
        <v>68</v>
      </c>
      <c r="V37" s="24" t="s">
        <v>52</v>
      </c>
      <c r="W37" s="24" t="s">
        <v>69</v>
      </c>
      <c r="X37" s="24" t="s">
        <v>58</v>
      </c>
      <c r="Y37" s="24" t="s">
        <v>69</v>
      </c>
      <c r="Z37">
        <v>-11.9</v>
      </c>
      <c r="AS37">
        <v>223.8</v>
      </c>
    </row>
    <row r="38" spans="1:45" hidden="1" x14ac:dyDescent="0.3">
      <c r="A38" s="24"/>
      <c r="B38" s="24"/>
      <c r="C38" s="24" t="e">
        <v>#N/A</v>
      </c>
      <c r="D38" s="24"/>
      <c r="E38" s="24"/>
      <c r="F38" s="24"/>
      <c r="G38" s="24"/>
      <c r="H38" s="24"/>
      <c r="I38" s="24"/>
      <c r="J38" s="24"/>
      <c r="K38" s="24">
        <v>0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>
        <v>-12.81</v>
      </c>
      <c r="AS38">
        <v>0</v>
      </c>
    </row>
    <row r="39" spans="1:45" hidden="1" x14ac:dyDescent="0.3">
      <c r="A39" s="24"/>
      <c r="B39" s="24"/>
      <c r="C39" s="24" t="e">
        <v>#N/A</v>
      </c>
      <c r="D39" s="24"/>
      <c r="E39" s="24"/>
      <c r="F39" s="24"/>
      <c r="G39" s="24"/>
      <c r="H39" s="24"/>
      <c r="I39" s="24"/>
      <c r="J39" s="24"/>
      <c r="K39" s="24">
        <v>0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>
        <v>-8.85</v>
      </c>
      <c r="AS39">
        <v>0</v>
      </c>
    </row>
    <row r="40" spans="1:45" ht="28.8" x14ac:dyDescent="0.3">
      <c r="A40" s="24" t="s">
        <v>485</v>
      </c>
      <c r="B40" s="24" t="s">
        <v>486</v>
      </c>
      <c r="C40" s="24">
        <v>120</v>
      </c>
      <c r="D40" s="24" t="s">
        <v>61</v>
      </c>
      <c r="E40" s="24" t="s">
        <v>44</v>
      </c>
      <c r="F40" s="24" t="s">
        <v>45</v>
      </c>
      <c r="G40" s="24" t="s">
        <v>62</v>
      </c>
      <c r="H40" s="24" t="s">
        <v>47</v>
      </c>
      <c r="I40" s="24" t="s">
        <v>476</v>
      </c>
      <c r="J40" s="24" t="s">
        <v>470</v>
      </c>
      <c r="K40" s="24">
        <v>223.7</v>
      </c>
      <c r="L40" s="32" t="s">
        <v>320</v>
      </c>
      <c r="M40" s="24" t="s">
        <v>64</v>
      </c>
      <c r="N40" s="24" t="s">
        <v>65</v>
      </c>
      <c r="O40" s="24" t="s">
        <v>52</v>
      </c>
      <c r="P40" s="24" t="s">
        <v>321</v>
      </c>
      <c r="Q40" s="24" t="s">
        <v>52</v>
      </c>
      <c r="R40" s="24" t="s">
        <v>52</v>
      </c>
      <c r="S40" s="24" t="s">
        <v>52</v>
      </c>
      <c r="T40" s="24" t="s">
        <v>322</v>
      </c>
      <c r="U40" s="24" t="s">
        <v>323</v>
      </c>
      <c r="V40" s="24" t="s">
        <v>52</v>
      </c>
      <c r="W40" s="24" t="s">
        <v>324</v>
      </c>
      <c r="X40" s="24" t="s">
        <v>58</v>
      </c>
      <c r="Y40" s="24" t="s">
        <v>324</v>
      </c>
      <c r="Z40">
        <v>-12.81</v>
      </c>
      <c r="AS40">
        <v>223.7</v>
      </c>
    </row>
    <row r="41" spans="1:45" ht="28.8" x14ac:dyDescent="0.3">
      <c r="A41" s="24" t="s">
        <v>503</v>
      </c>
      <c r="B41" s="24" t="s">
        <v>504</v>
      </c>
      <c r="C41" s="24">
        <v>120</v>
      </c>
      <c r="D41" s="24" t="s">
        <v>61</v>
      </c>
      <c r="E41" s="24" t="s">
        <v>44</v>
      </c>
      <c r="F41" s="24" t="s">
        <v>45</v>
      </c>
      <c r="G41" s="24" t="s">
        <v>129</v>
      </c>
      <c r="H41" s="24" t="s">
        <v>47</v>
      </c>
      <c r="I41" s="24" t="s">
        <v>469</v>
      </c>
      <c r="J41" s="24" t="s">
        <v>470</v>
      </c>
      <c r="K41" s="24">
        <v>202.5</v>
      </c>
      <c r="L41" s="32" t="s">
        <v>157</v>
      </c>
      <c r="M41" s="24" t="s">
        <v>107</v>
      </c>
      <c r="N41" s="24" t="s">
        <v>131</v>
      </c>
      <c r="O41" s="24" t="s">
        <v>52</v>
      </c>
      <c r="P41" s="24" t="s">
        <v>158</v>
      </c>
      <c r="Q41" s="24" t="s">
        <v>52</v>
      </c>
      <c r="R41" s="24" t="s">
        <v>52</v>
      </c>
      <c r="S41" s="24" t="s">
        <v>52</v>
      </c>
      <c r="T41" s="24" t="s">
        <v>159</v>
      </c>
      <c r="U41" s="24" t="s">
        <v>160</v>
      </c>
      <c r="V41" s="24" t="s">
        <v>52</v>
      </c>
      <c r="W41" s="24" t="s">
        <v>161</v>
      </c>
      <c r="X41" s="24" t="s">
        <v>58</v>
      </c>
      <c r="Y41" s="24" t="s">
        <v>161</v>
      </c>
      <c r="Z41">
        <v>-11.9</v>
      </c>
      <c r="AS41">
        <v>202.5</v>
      </c>
    </row>
    <row r="42" spans="1:45" hidden="1" x14ac:dyDescent="0.3">
      <c r="A42" s="24"/>
      <c r="B42" s="24"/>
      <c r="C42" s="24" t="e">
        <v>#N/A</v>
      </c>
      <c r="D42" s="24"/>
      <c r="E42" s="24"/>
      <c r="F42" s="24"/>
      <c r="G42" s="24"/>
      <c r="H42" s="24"/>
      <c r="I42" s="24"/>
      <c r="J42" s="24"/>
      <c r="K42" s="24">
        <v>0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>
        <v>0</v>
      </c>
      <c r="AS42">
        <v>0</v>
      </c>
    </row>
    <row r="43" spans="1:45" ht="28.8" x14ac:dyDescent="0.3">
      <c r="A43" s="24" t="s">
        <v>523</v>
      </c>
      <c r="B43" s="24" t="s">
        <v>524</v>
      </c>
      <c r="C43" s="24">
        <v>120</v>
      </c>
      <c r="D43" s="24" t="s">
        <v>61</v>
      </c>
      <c r="E43" s="24" t="s">
        <v>44</v>
      </c>
      <c r="F43" s="24" t="s">
        <v>45</v>
      </c>
      <c r="G43" s="24" t="s">
        <v>62</v>
      </c>
      <c r="H43" s="24" t="s">
        <v>47</v>
      </c>
      <c r="I43" s="24" t="s">
        <v>512</v>
      </c>
      <c r="J43" s="24" t="s">
        <v>513</v>
      </c>
      <c r="K43" s="24">
        <v>223.8</v>
      </c>
      <c r="L43" s="32" t="s">
        <v>63</v>
      </c>
      <c r="M43" s="24" t="s">
        <v>64</v>
      </c>
      <c r="N43" s="24" t="s">
        <v>65</v>
      </c>
      <c r="O43" s="24" t="s">
        <v>52</v>
      </c>
      <c r="P43" s="24" t="s">
        <v>66</v>
      </c>
      <c r="Q43" s="24" t="s">
        <v>52</v>
      </c>
      <c r="R43" s="24" t="s">
        <v>52</v>
      </c>
      <c r="S43" s="24" t="s">
        <v>52</v>
      </c>
      <c r="T43" s="24" t="s">
        <v>67</v>
      </c>
      <c r="U43" s="24" t="s">
        <v>68</v>
      </c>
      <c r="V43" s="24" t="s">
        <v>52</v>
      </c>
      <c r="W43" s="24" t="s">
        <v>69</v>
      </c>
      <c r="X43" s="24" t="s">
        <v>58</v>
      </c>
      <c r="Y43" s="24" t="s">
        <v>69</v>
      </c>
      <c r="Z43">
        <v>0</v>
      </c>
      <c r="AS43">
        <v>223.8</v>
      </c>
    </row>
    <row r="44" spans="1:45" ht="28.8" x14ac:dyDescent="0.3">
      <c r="A44" s="24" t="s">
        <v>546</v>
      </c>
      <c r="B44" s="24" t="s">
        <v>547</v>
      </c>
      <c r="C44" s="24">
        <v>120</v>
      </c>
      <c r="D44" s="24" t="s">
        <v>61</v>
      </c>
      <c r="E44" s="24" t="s">
        <v>44</v>
      </c>
      <c r="F44" s="24" t="s">
        <v>45</v>
      </c>
      <c r="G44" s="24" t="s">
        <v>129</v>
      </c>
      <c r="H44" s="24" t="s">
        <v>47</v>
      </c>
      <c r="I44" s="24" t="s">
        <v>520</v>
      </c>
      <c r="J44" s="24" t="s">
        <v>513</v>
      </c>
      <c r="K44" s="24">
        <v>202.5</v>
      </c>
      <c r="L44" s="32" t="s">
        <v>157</v>
      </c>
      <c r="M44" s="24" t="s">
        <v>107</v>
      </c>
      <c r="N44" s="24" t="s">
        <v>131</v>
      </c>
      <c r="O44" s="24" t="s">
        <v>52</v>
      </c>
      <c r="P44" s="24" t="s">
        <v>158</v>
      </c>
      <c r="Q44" s="24" t="s">
        <v>52</v>
      </c>
      <c r="R44" s="24" t="s">
        <v>52</v>
      </c>
      <c r="S44" s="24" t="s">
        <v>52</v>
      </c>
      <c r="T44" s="24" t="s">
        <v>159</v>
      </c>
      <c r="U44" s="24" t="s">
        <v>160</v>
      </c>
      <c r="V44" s="24" t="s">
        <v>52</v>
      </c>
      <c r="W44" s="24" t="s">
        <v>161</v>
      </c>
      <c r="X44" s="24" t="s">
        <v>58</v>
      </c>
      <c r="Y44" s="24" t="s">
        <v>161</v>
      </c>
      <c r="Z44">
        <v>-12.81</v>
      </c>
      <c r="AS44">
        <v>202.5</v>
      </c>
    </row>
    <row r="45" spans="1:45" hidden="1" x14ac:dyDescent="0.3">
      <c r="A45" s="24"/>
      <c r="B45" s="24"/>
      <c r="C45" s="24" t="e">
        <v>#N/A</v>
      </c>
      <c r="D45" s="24"/>
      <c r="E45" s="24"/>
      <c r="F45" s="24"/>
      <c r="G45" s="24"/>
      <c r="H45" s="24"/>
      <c r="I45" s="24"/>
      <c r="J45" s="24"/>
      <c r="K45" s="24">
        <v>0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>
        <v>-8.85</v>
      </c>
      <c r="AS45">
        <v>0</v>
      </c>
    </row>
    <row r="46" spans="1:45" ht="28.8" x14ac:dyDescent="0.3">
      <c r="A46" s="24" t="s">
        <v>572</v>
      </c>
      <c r="B46" s="24" t="s">
        <v>573</v>
      </c>
      <c r="C46" s="24">
        <v>120</v>
      </c>
      <c r="D46" s="24" t="s">
        <v>61</v>
      </c>
      <c r="E46" s="24" t="s">
        <v>44</v>
      </c>
      <c r="F46" s="24" t="s">
        <v>45</v>
      </c>
      <c r="G46" s="24" t="s">
        <v>129</v>
      </c>
      <c r="H46" s="24" t="s">
        <v>47</v>
      </c>
      <c r="I46" s="24" t="s">
        <v>561</v>
      </c>
      <c r="J46" s="24" t="s">
        <v>562</v>
      </c>
      <c r="K46" s="24">
        <v>202.16</v>
      </c>
      <c r="L46" s="32" t="s">
        <v>130</v>
      </c>
      <c r="M46" s="24" t="s">
        <v>107</v>
      </c>
      <c r="N46" s="24" t="s">
        <v>131</v>
      </c>
      <c r="O46" s="24" t="s">
        <v>52</v>
      </c>
      <c r="P46" s="24" t="s">
        <v>66</v>
      </c>
      <c r="Q46" s="24" t="s">
        <v>52</v>
      </c>
      <c r="R46" s="24" t="s">
        <v>52</v>
      </c>
      <c r="S46" s="24" t="s">
        <v>52</v>
      </c>
      <c r="T46" s="24" t="s">
        <v>67</v>
      </c>
      <c r="U46" s="24" t="s">
        <v>68</v>
      </c>
      <c r="V46" s="24" t="s">
        <v>52</v>
      </c>
      <c r="W46" s="24" t="s">
        <v>132</v>
      </c>
      <c r="X46" s="24" t="s">
        <v>58</v>
      </c>
      <c r="Y46" s="24" t="s">
        <v>132</v>
      </c>
      <c r="Z46">
        <v>0</v>
      </c>
      <c r="AS46">
        <v>202.16</v>
      </c>
    </row>
    <row r="47" spans="1:45" ht="28.8" x14ac:dyDescent="0.3">
      <c r="A47" s="24" t="s">
        <v>661</v>
      </c>
      <c r="B47" s="24" t="s">
        <v>662</v>
      </c>
      <c r="C47" s="24">
        <v>120</v>
      </c>
      <c r="D47" s="24" t="s">
        <v>61</v>
      </c>
      <c r="E47" s="24" t="s">
        <v>44</v>
      </c>
      <c r="F47" s="24" t="s">
        <v>45</v>
      </c>
      <c r="G47" s="24" t="s">
        <v>62</v>
      </c>
      <c r="H47" s="24" t="s">
        <v>47</v>
      </c>
      <c r="I47" s="24" t="s">
        <v>606</v>
      </c>
      <c r="J47" s="24" t="s">
        <v>607</v>
      </c>
      <c r="K47" s="24">
        <v>223.8</v>
      </c>
      <c r="L47" s="32" t="s">
        <v>63</v>
      </c>
      <c r="M47" s="24" t="s">
        <v>64</v>
      </c>
      <c r="N47" s="24" t="s">
        <v>65</v>
      </c>
      <c r="O47" s="24" t="s">
        <v>52</v>
      </c>
      <c r="P47" s="24" t="s">
        <v>66</v>
      </c>
      <c r="Q47" s="24" t="s">
        <v>52</v>
      </c>
      <c r="R47" s="24" t="s">
        <v>52</v>
      </c>
      <c r="S47" s="24" t="s">
        <v>52</v>
      </c>
      <c r="T47" s="24" t="s">
        <v>67</v>
      </c>
      <c r="U47" s="24" t="s">
        <v>68</v>
      </c>
      <c r="V47" s="24" t="s">
        <v>52</v>
      </c>
      <c r="W47" s="24" t="s">
        <v>69</v>
      </c>
      <c r="X47" s="24" t="s">
        <v>58</v>
      </c>
      <c r="Y47" s="24" t="s">
        <v>69</v>
      </c>
      <c r="Z47">
        <v>-11.9</v>
      </c>
      <c r="AS47">
        <v>223.8</v>
      </c>
    </row>
    <row r="48" spans="1:45" hidden="1" x14ac:dyDescent="0.3">
      <c r="A48" s="24"/>
      <c r="B48" s="24"/>
      <c r="C48" s="24" t="e">
        <v>#N/A</v>
      </c>
      <c r="D48" s="24"/>
      <c r="E48" s="24"/>
      <c r="F48" s="24"/>
      <c r="G48" s="24"/>
      <c r="H48" s="24"/>
      <c r="I48" s="24"/>
      <c r="J48" s="24"/>
      <c r="K48" s="24">
        <v>0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>
        <v>-8.85</v>
      </c>
      <c r="AS48">
        <v>0</v>
      </c>
    </row>
    <row r="49" spans="1:45" ht="28.8" x14ac:dyDescent="0.3">
      <c r="A49" s="24" t="s">
        <v>809</v>
      </c>
      <c r="B49" s="24" t="s">
        <v>810</v>
      </c>
      <c r="C49" s="24">
        <v>120</v>
      </c>
      <c r="D49" s="24" t="s">
        <v>61</v>
      </c>
      <c r="E49" s="24" t="s">
        <v>44</v>
      </c>
      <c r="F49" s="24" t="s">
        <v>45</v>
      </c>
      <c r="G49" s="24" t="s">
        <v>811</v>
      </c>
      <c r="H49" s="24" t="s">
        <v>47</v>
      </c>
      <c r="I49" s="24" t="s">
        <v>812</v>
      </c>
      <c r="J49" s="24" t="s">
        <v>813</v>
      </c>
      <c r="K49" s="24">
        <v>208.64</v>
      </c>
      <c r="L49" s="32" t="s">
        <v>814</v>
      </c>
      <c r="M49" s="24" t="s">
        <v>64</v>
      </c>
      <c r="N49" s="24" t="s">
        <v>815</v>
      </c>
      <c r="O49" s="24" t="s">
        <v>52</v>
      </c>
      <c r="P49" s="24" t="s">
        <v>816</v>
      </c>
      <c r="Q49" s="24" t="s">
        <v>52</v>
      </c>
      <c r="R49" s="24" t="s">
        <v>52</v>
      </c>
      <c r="S49" s="24" t="s">
        <v>52</v>
      </c>
      <c r="T49" s="24" t="s">
        <v>817</v>
      </c>
      <c r="U49" s="24" t="s">
        <v>818</v>
      </c>
      <c r="V49" s="24" t="s">
        <v>52</v>
      </c>
      <c r="W49" s="24" t="s">
        <v>819</v>
      </c>
      <c r="X49" s="24" t="s">
        <v>58</v>
      </c>
      <c r="Y49" s="24" t="s">
        <v>819</v>
      </c>
      <c r="Z49">
        <v>0</v>
      </c>
      <c r="AS49">
        <v>208.64</v>
      </c>
    </row>
    <row r="50" spans="1:45" ht="28.8" x14ac:dyDescent="0.3">
      <c r="A50" s="24" t="s">
        <v>862</v>
      </c>
      <c r="B50" s="24" t="s">
        <v>863</v>
      </c>
      <c r="C50" s="24">
        <v>120</v>
      </c>
      <c r="D50" s="24" t="s">
        <v>61</v>
      </c>
      <c r="E50" s="24" t="s">
        <v>44</v>
      </c>
      <c r="F50" s="24" t="s">
        <v>45</v>
      </c>
      <c r="G50" s="24" t="s">
        <v>129</v>
      </c>
      <c r="H50" s="24" t="s">
        <v>47</v>
      </c>
      <c r="I50" s="24" t="s">
        <v>822</v>
      </c>
      <c r="J50" s="24" t="s">
        <v>813</v>
      </c>
      <c r="K50" s="24">
        <v>201.94</v>
      </c>
      <c r="L50" s="32" t="s">
        <v>864</v>
      </c>
      <c r="M50" s="24" t="s">
        <v>107</v>
      </c>
      <c r="N50" s="24" t="s">
        <v>131</v>
      </c>
      <c r="O50" s="24" t="s">
        <v>52</v>
      </c>
      <c r="P50" s="24" t="s">
        <v>865</v>
      </c>
      <c r="Q50" s="24" t="s">
        <v>52</v>
      </c>
      <c r="R50" s="24" t="s">
        <v>52</v>
      </c>
      <c r="S50" s="24" t="s">
        <v>52</v>
      </c>
      <c r="T50" s="24" t="s">
        <v>866</v>
      </c>
      <c r="U50" s="24" t="s">
        <v>867</v>
      </c>
      <c r="V50" s="24" t="s">
        <v>52</v>
      </c>
      <c r="W50" s="24" t="s">
        <v>626</v>
      </c>
      <c r="X50" s="24" t="s">
        <v>58</v>
      </c>
      <c r="Y50" s="24" t="s">
        <v>626</v>
      </c>
      <c r="Z50">
        <v>-11.9</v>
      </c>
      <c r="AS50">
        <v>201.94</v>
      </c>
    </row>
    <row r="51" spans="1:45" ht="28.8" x14ac:dyDescent="0.3">
      <c r="A51" s="24" t="s">
        <v>971</v>
      </c>
      <c r="B51" s="24" t="s">
        <v>972</v>
      </c>
      <c r="C51" s="24">
        <v>120</v>
      </c>
      <c r="D51" s="24" t="s">
        <v>61</v>
      </c>
      <c r="E51" s="24" t="s">
        <v>44</v>
      </c>
      <c r="F51" s="24" t="s">
        <v>45</v>
      </c>
      <c r="G51" s="24" t="s">
        <v>973</v>
      </c>
      <c r="H51" s="24" t="s">
        <v>47</v>
      </c>
      <c r="I51" s="24" t="s">
        <v>886</v>
      </c>
      <c r="J51" s="24" t="s">
        <v>887</v>
      </c>
      <c r="K51" s="24">
        <v>188.57</v>
      </c>
      <c r="L51" s="32" t="s">
        <v>974</v>
      </c>
      <c r="M51" s="24" t="s">
        <v>107</v>
      </c>
      <c r="N51" s="24" t="s">
        <v>975</v>
      </c>
      <c r="O51" s="24" t="s">
        <v>52</v>
      </c>
      <c r="P51" s="24" t="s">
        <v>123</v>
      </c>
      <c r="Q51" s="24" t="s">
        <v>52</v>
      </c>
      <c r="R51" s="24" t="s">
        <v>52</v>
      </c>
      <c r="S51" s="24" t="s">
        <v>52</v>
      </c>
      <c r="T51" s="24" t="s">
        <v>124</v>
      </c>
      <c r="U51" s="24" t="s">
        <v>125</v>
      </c>
      <c r="V51" s="24" t="s">
        <v>52</v>
      </c>
      <c r="W51" s="24" t="s">
        <v>976</v>
      </c>
      <c r="X51" s="24" t="s">
        <v>58</v>
      </c>
      <c r="Y51" s="24" t="s">
        <v>976</v>
      </c>
      <c r="Z51">
        <v>-11.9</v>
      </c>
      <c r="AS51">
        <v>188.57</v>
      </c>
    </row>
    <row r="52" spans="1:45" ht="28.8" x14ac:dyDescent="0.3">
      <c r="A52" s="24" t="s">
        <v>977</v>
      </c>
      <c r="B52" s="24" t="s">
        <v>978</v>
      </c>
      <c r="C52" s="24">
        <v>120</v>
      </c>
      <c r="D52" s="24" t="s">
        <v>61</v>
      </c>
      <c r="E52" s="24" t="s">
        <v>44</v>
      </c>
      <c r="F52" s="24" t="s">
        <v>45</v>
      </c>
      <c r="G52" s="24" t="s">
        <v>811</v>
      </c>
      <c r="H52" s="24" t="s">
        <v>47</v>
      </c>
      <c r="I52" s="24" t="s">
        <v>886</v>
      </c>
      <c r="J52" s="24" t="s">
        <v>887</v>
      </c>
      <c r="K52" s="24">
        <v>208.23</v>
      </c>
      <c r="L52" s="32" t="s">
        <v>979</v>
      </c>
      <c r="M52" s="24" t="s">
        <v>64</v>
      </c>
      <c r="N52" s="24" t="s">
        <v>815</v>
      </c>
      <c r="O52" s="24" t="s">
        <v>52</v>
      </c>
      <c r="P52" s="24" t="s">
        <v>123</v>
      </c>
      <c r="Q52" s="24" t="s">
        <v>52</v>
      </c>
      <c r="R52" s="24" t="s">
        <v>52</v>
      </c>
      <c r="S52" s="24" t="s">
        <v>52</v>
      </c>
      <c r="T52" s="24" t="s">
        <v>124</v>
      </c>
      <c r="U52" s="24" t="s">
        <v>125</v>
      </c>
      <c r="V52" s="24" t="s">
        <v>52</v>
      </c>
      <c r="W52" s="24" t="s">
        <v>142</v>
      </c>
      <c r="X52" s="24" t="s">
        <v>58</v>
      </c>
      <c r="Y52" s="24" t="s">
        <v>142</v>
      </c>
      <c r="Z52">
        <v>0</v>
      </c>
      <c r="AS52">
        <v>208.23</v>
      </c>
    </row>
    <row r="53" spans="1:45" ht="57.6" x14ac:dyDescent="0.3">
      <c r="A53" s="24" t="s">
        <v>421</v>
      </c>
      <c r="B53" s="24" t="s">
        <v>422</v>
      </c>
      <c r="C53" s="24">
        <v>221</v>
      </c>
      <c r="D53" s="24" t="s">
        <v>423</v>
      </c>
      <c r="E53" s="24" t="s">
        <v>44</v>
      </c>
      <c r="F53" s="24" t="s">
        <v>45</v>
      </c>
      <c r="G53" s="24" t="s">
        <v>424</v>
      </c>
      <c r="H53" s="24" t="s">
        <v>47</v>
      </c>
      <c r="I53" s="24" t="s">
        <v>300</v>
      </c>
      <c r="J53" s="24" t="s">
        <v>301</v>
      </c>
      <c r="K53" s="24">
        <v>377.16</v>
      </c>
      <c r="L53" s="32" t="s">
        <v>425</v>
      </c>
      <c r="M53" s="24" t="s">
        <v>107</v>
      </c>
      <c r="N53" s="24" t="s">
        <v>426</v>
      </c>
      <c r="O53" s="24" t="s">
        <v>52</v>
      </c>
      <c r="P53" s="24" t="s">
        <v>363</v>
      </c>
      <c r="Q53" s="24" t="s">
        <v>52</v>
      </c>
      <c r="R53" s="24" t="s">
        <v>52</v>
      </c>
      <c r="S53" s="24" t="s">
        <v>52</v>
      </c>
      <c r="T53" s="24" t="s">
        <v>364</v>
      </c>
      <c r="U53" s="24" t="s">
        <v>365</v>
      </c>
      <c r="V53" s="24" t="s">
        <v>52</v>
      </c>
      <c r="W53" s="24" t="s">
        <v>427</v>
      </c>
      <c r="X53" s="24" t="s">
        <v>58</v>
      </c>
      <c r="Y53" s="24" t="s">
        <v>427</v>
      </c>
      <c r="Z53">
        <v>-6.71</v>
      </c>
      <c r="AS53">
        <v>377.16</v>
      </c>
    </row>
    <row r="54" spans="1:45" hidden="1" x14ac:dyDescent="0.3">
      <c r="A54" s="24"/>
      <c r="B54" s="24"/>
      <c r="C54" s="24" t="e">
        <v>#N/A</v>
      </c>
      <c r="D54" s="24"/>
      <c r="E54" s="24"/>
      <c r="F54" s="24"/>
      <c r="G54" s="24"/>
      <c r="H54" s="24"/>
      <c r="I54" s="24"/>
      <c r="J54" s="24"/>
      <c r="K54" s="24">
        <v>0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>
        <v>-14.03</v>
      </c>
      <c r="AS54">
        <v>0</v>
      </c>
    </row>
    <row r="55" spans="1:45" ht="57.6" x14ac:dyDescent="0.3">
      <c r="A55" s="24" t="s">
        <v>898</v>
      </c>
      <c r="B55" s="24" t="s">
        <v>899</v>
      </c>
      <c r="C55" s="24">
        <v>221</v>
      </c>
      <c r="D55" s="24" t="s">
        <v>423</v>
      </c>
      <c r="E55" s="24" t="s">
        <v>44</v>
      </c>
      <c r="F55" s="24" t="s">
        <v>45</v>
      </c>
      <c r="G55" s="24" t="s">
        <v>885</v>
      </c>
      <c r="H55" s="24" t="s">
        <v>47</v>
      </c>
      <c r="I55" s="24" t="s">
        <v>886</v>
      </c>
      <c r="J55" s="24" t="s">
        <v>887</v>
      </c>
      <c r="K55" s="24">
        <v>343.74</v>
      </c>
      <c r="L55" s="32" t="s">
        <v>900</v>
      </c>
      <c r="M55" s="24" t="s">
        <v>107</v>
      </c>
      <c r="N55" s="24" t="s">
        <v>888</v>
      </c>
      <c r="O55" s="24" t="s">
        <v>52</v>
      </c>
      <c r="P55" s="24" t="s">
        <v>363</v>
      </c>
      <c r="Q55" s="24" t="s">
        <v>52</v>
      </c>
      <c r="R55" s="24" t="s">
        <v>52</v>
      </c>
      <c r="S55" s="24" t="s">
        <v>52</v>
      </c>
      <c r="T55" s="24" t="s">
        <v>364</v>
      </c>
      <c r="U55" s="24" t="s">
        <v>365</v>
      </c>
      <c r="V55" s="24" t="s">
        <v>52</v>
      </c>
      <c r="W55" s="24" t="s">
        <v>901</v>
      </c>
      <c r="X55" s="24" t="s">
        <v>58</v>
      </c>
      <c r="Y55" s="24" t="s">
        <v>901</v>
      </c>
      <c r="Z55">
        <v>-10.52</v>
      </c>
      <c r="AS55">
        <v>343.74</v>
      </c>
    </row>
    <row r="56" spans="1:45" ht="57.6" x14ac:dyDescent="0.3">
      <c r="A56" s="24" t="s">
        <v>939</v>
      </c>
      <c r="B56" s="24" t="s">
        <v>940</v>
      </c>
      <c r="C56" s="24">
        <v>221</v>
      </c>
      <c r="D56" s="24" t="s">
        <v>423</v>
      </c>
      <c r="E56" s="24" t="s">
        <v>44</v>
      </c>
      <c r="F56" s="24" t="s">
        <v>45</v>
      </c>
      <c r="G56" s="24" t="s">
        <v>885</v>
      </c>
      <c r="H56" s="24" t="s">
        <v>47</v>
      </c>
      <c r="I56" s="24" t="s">
        <v>886</v>
      </c>
      <c r="J56" s="24" t="s">
        <v>887</v>
      </c>
      <c r="K56" s="24">
        <v>343.74</v>
      </c>
      <c r="L56" s="32" t="s">
        <v>900</v>
      </c>
      <c r="M56" s="24" t="s">
        <v>107</v>
      </c>
      <c r="N56" s="24" t="s">
        <v>888</v>
      </c>
      <c r="O56" s="24" t="s">
        <v>52</v>
      </c>
      <c r="P56" s="24" t="s">
        <v>363</v>
      </c>
      <c r="Q56" s="24" t="s">
        <v>52</v>
      </c>
      <c r="R56" s="24" t="s">
        <v>52</v>
      </c>
      <c r="S56" s="24" t="s">
        <v>52</v>
      </c>
      <c r="T56" s="24" t="s">
        <v>364</v>
      </c>
      <c r="U56" s="24" t="s">
        <v>365</v>
      </c>
      <c r="V56" s="24" t="s">
        <v>52</v>
      </c>
      <c r="W56" s="24" t="s">
        <v>901</v>
      </c>
      <c r="X56" s="24" t="s">
        <v>58</v>
      </c>
      <c r="Y56" s="24" t="s">
        <v>901</v>
      </c>
      <c r="Z56">
        <v>-10.52</v>
      </c>
      <c r="AS56">
        <v>343.74</v>
      </c>
    </row>
    <row r="57" spans="1:45" ht="57.6" x14ac:dyDescent="0.3">
      <c r="A57" s="24" t="s">
        <v>944</v>
      </c>
      <c r="B57" s="24" t="s">
        <v>945</v>
      </c>
      <c r="C57" s="24">
        <v>221</v>
      </c>
      <c r="D57" s="24" t="s">
        <v>423</v>
      </c>
      <c r="E57" s="24" t="s">
        <v>44</v>
      </c>
      <c r="F57" s="24" t="s">
        <v>45</v>
      </c>
      <c r="G57" s="24" t="s">
        <v>946</v>
      </c>
      <c r="H57" s="24" t="s">
        <v>47</v>
      </c>
      <c r="I57" s="24" t="s">
        <v>886</v>
      </c>
      <c r="J57" s="24" t="s">
        <v>887</v>
      </c>
      <c r="K57" s="24">
        <v>355.54</v>
      </c>
      <c r="L57" s="32" t="s">
        <v>947</v>
      </c>
      <c r="M57" s="24" t="s">
        <v>64</v>
      </c>
      <c r="N57" s="24" t="s">
        <v>948</v>
      </c>
      <c r="O57" s="24" t="s">
        <v>52</v>
      </c>
      <c r="P57" s="24" t="s">
        <v>363</v>
      </c>
      <c r="Q57" s="24" t="s">
        <v>52</v>
      </c>
      <c r="R57" s="24" t="s">
        <v>52</v>
      </c>
      <c r="S57" s="24" t="s">
        <v>52</v>
      </c>
      <c r="T57" s="24" t="s">
        <v>364</v>
      </c>
      <c r="U57" s="24" t="s">
        <v>365</v>
      </c>
      <c r="V57" s="24" t="s">
        <v>52</v>
      </c>
      <c r="W57" s="24" t="s">
        <v>387</v>
      </c>
      <c r="X57" s="24" t="s">
        <v>58</v>
      </c>
      <c r="Y57" s="24" t="s">
        <v>387</v>
      </c>
      <c r="Z57">
        <v>-11.75</v>
      </c>
      <c r="AS57">
        <v>355.54</v>
      </c>
    </row>
    <row r="58" spans="1:45" ht="57.6" x14ac:dyDescent="0.3">
      <c r="A58" s="24" t="s">
        <v>1225</v>
      </c>
      <c r="B58" s="24" t="s">
        <v>1226</v>
      </c>
      <c r="C58" s="24">
        <v>221</v>
      </c>
      <c r="D58" s="24" t="s">
        <v>423</v>
      </c>
      <c r="E58" s="24" t="s">
        <v>44</v>
      </c>
      <c r="F58" s="24" t="s">
        <v>45</v>
      </c>
      <c r="G58" s="24" t="s">
        <v>946</v>
      </c>
      <c r="H58" s="24" t="s">
        <v>47</v>
      </c>
      <c r="I58" s="24" t="s">
        <v>1227</v>
      </c>
      <c r="J58" s="24" t="s">
        <v>1200</v>
      </c>
      <c r="K58" s="24">
        <v>355.78</v>
      </c>
      <c r="L58" s="32" t="s">
        <v>1228</v>
      </c>
      <c r="M58" s="24" t="s">
        <v>64</v>
      </c>
      <c r="N58" s="24" t="s">
        <v>948</v>
      </c>
      <c r="O58" s="24" t="s">
        <v>52</v>
      </c>
      <c r="P58" s="24" t="s">
        <v>99</v>
      </c>
      <c r="Q58" s="24" t="s">
        <v>52</v>
      </c>
      <c r="R58" s="24" t="s">
        <v>52</v>
      </c>
      <c r="S58" s="24" t="s">
        <v>52</v>
      </c>
      <c r="T58" s="24" t="s">
        <v>100</v>
      </c>
      <c r="U58" s="24" t="s">
        <v>101</v>
      </c>
      <c r="V58" s="24" t="s">
        <v>52</v>
      </c>
      <c r="W58" s="24" t="s">
        <v>1229</v>
      </c>
      <c r="X58" s="24" t="s">
        <v>58</v>
      </c>
      <c r="Y58" s="24" t="s">
        <v>1229</v>
      </c>
      <c r="Z58">
        <v>0</v>
      </c>
      <c r="AS58">
        <v>355.78</v>
      </c>
    </row>
    <row r="59" spans="1:45" ht="57.6" x14ac:dyDescent="0.3">
      <c r="A59" s="24" t="s">
        <v>1270</v>
      </c>
      <c r="B59" s="24" t="s">
        <v>1271</v>
      </c>
      <c r="C59" s="24">
        <v>221</v>
      </c>
      <c r="D59" s="24" t="s">
        <v>423</v>
      </c>
      <c r="E59" s="24" t="s">
        <v>44</v>
      </c>
      <c r="F59" s="24" t="s">
        <v>45</v>
      </c>
      <c r="G59" s="24" t="s">
        <v>1272</v>
      </c>
      <c r="H59" s="24" t="s">
        <v>47</v>
      </c>
      <c r="I59" s="24" t="s">
        <v>1254</v>
      </c>
      <c r="J59" s="24" t="s">
        <v>1238</v>
      </c>
      <c r="K59" s="24">
        <v>390.27</v>
      </c>
      <c r="L59" s="32" t="s">
        <v>1273</v>
      </c>
      <c r="M59" s="24" t="s">
        <v>64</v>
      </c>
      <c r="N59" s="24" t="s">
        <v>1274</v>
      </c>
      <c r="O59" s="24" t="s">
        <v>52</v>
      </c>
      <c r="P59" s="24" t="s">
        <v>530</v>
      </c>
      <c r="Q59" s="24" t="s">
        <v>52</v>
      </c>
      <c r="R59" s="24" t="s">
        <v>52</v>
      </c>
      <c r="S59" s="24" t="s">
        <v>52</v>
      </c>
      <c r="T59" s="24" t="s">
        <v>531</v>
      </c>
      <c r="U59" s="24" t="s">
        <v>532</v>
      </c>
      <c r="V59" s="24" t="s">
        <v>52</v>
      </c>
      <c r="W59" s="24" t="s">
        <v>1275</v>
      </c>
      <c r="X59" s="24" t="s">
        <v>58</v>
      </c>
      <c r="Y59" s="24" t="s">
        <v>1275</v>
      </c>
      <c r="Z59">
        <v>-11.75</v>
      </c>
      <c r="AS59">
        <v>390.27</v>
      </c>
    </row>
    <row r="60" spans="1:45" ht="57.6" x14ac:dyDescent="0.3">
      <c r="A60" s="24" t="s">
        <v>1276</v>
      </c>
      <c r="B60" s="24" t="s">
        <v>1277</v>
      </c>
      <c r="C60" s="24">
        <v>221</v>
      </c>
      <c r="D60" s="24" t="s">
        <v>423</v>
      </c>
      <c r="E60" s="24" t="s">
        <v>44</v>
      </c>
      <c r="F60" s="24" t="s">
        <v>45</v>
      </c>
      <c r="G60" s="24" t="s">
        <v>1272</v>
      </c>
      <c r="H60" s="24" t="s">
        <v>47</v>
      </c>
      <c r="I60" s="24" t="s">
        <v>1237</v>
      </c>
      <c r="J60" s="24" t="s">
        <v>1238</v>
      </c>
      <c r="K60" s="24">
        <v>389.94</v>
      </c>
      <c r="L60" s="32" t="s">
        <v>1278</v>
      </c>
      <c r="M60" s="24" t="s">
        <v>64</v>
      </c>
      <c r="N60" s="24" t="s">
        <v>1274</v>
      </c>
      <c r="O60" s="24" t="s">
        <v>52</v>
      </c>
      <c r="P60" s="24" t="s">
        <v>363</v>
      </c>
      <c r="Q60" s="24" t="s">
        <v>52</v>
      </c>
      <c r="R60" s="24" t="s">
        <v>52</v>
      </c>
      <c r="S60" s="24" t="s">
        <v>52</v>
      </c>
      <c r="T60" s="24" t="s">
        <v>364</v>
      </c>
      <c r="U60" s="24" t="s">
        <v>365</v>
      </c>
      <c r="V60" s="24" t="s">
        <v>52</v>
      </c>
      <c r="W60" s="24" t="s">
        <v>1279</v>
      </c>
      <c r="X60" s="24" t="s">
        <v>58</v>
      </c>
      <c r="Y60" s="24" t="s">
        <v>1279</v>
      </c>
      <c r="Z60">
        <v>-11.75</v>
      </c>
      <c r="AS60">
        <v>389.94</v>
      </c>
    </row>
    <row r="61" spans="1:45" ht="57.6" x14ac:dyDescent="0.3">
      <c r="A61" s="24" t="s">
        <v>1329</v>
      </c>
      <c r="B61" s="24" t="s">
        <v>1330</v>
      </c>
      <c r="C61" s="24">
        <v>221</v>
      </c>
      <c r="D61" s="24" t="s">
        <v>423</v>
      </c>
      <c r="E61" s="24" t="s">
        <v>44</v>
      </c>
      <c r="F61" s="24" t="s">
        <v>45</v>
      </c>
      <c r="G61" s="24" t="s">
        <v>946</v>
      </c>
      <c r="H61" s="24" t="s">
        <v>47</v>
      </c>
      <c r="I61" s="24" t="s">
        <v>1237</v>
      </c>
      <c r="J61" s="24" t="s">
        <v>1238</v>
      </c>
      <c r="K61" s="24">
        <v>355.54</v>
      </c>
      <c r="L61" s="32" t="s">
        <v>947</v>
      </c>
      <c r="M61" s="24" t="s">
        <v>64</v>
      </c>
      <c r="N61" s="24" t="s">
        <v>948</v>
      </c>
      <c r="O61" s="24" t="s">
        <v>52</v>
      </c>
      <c r="P61" s="24" t="s">
        <v>363</v>
      </c>
      <c r="Q61" s="24" t="s">
        <v>52</v>
      </c>
      <c r="R61" s="24" t="s">
        <v>52</v>
      </c>
      <c r="S61" s="24" t="s">
        <v>52</v>
      </c>
      <c r="T61" s="24" t="s">
        <v>364</v>
      </c>
      <c r="U61" s="24" t="s">
        <v>365</v>
      </c>
      <c r="V61" s="24" t="s">
        <v>52</v>
      </c>
      <c r="W61" s="24" t="s">
        <v>387</v>
      </c>
      <c r="X61" s="24" t="s">
        <v>58</v>
      </c>
      <c r="Y61" s="24" t="s">
        <v>387</v>
      </c>
      <c r="Z61">
        <v>-11.75</v>
      </c>
      <c r="AS61">
        <v>355.54</v>
      </c>
    </row>
    <row r="62" spans="1:45" ht="57.6" x14ac:dyDescent="0.3">
      <c r="A62" s="24" t="s">
        <v>1366</v>
      </c>
      <c r="B62" s="24" t="s">
        <v>1367</v>
      </c>
      <c r="C62" s="24">
        <v>221</v>
      </c>
      <c r="D62" s="24" t="s">
        <v>423</v>
      </c>
      <c r="E62" s="24" t="s">
        <v>44</v>
      </c>
      <c r="F62" s="24" t="s">
        <v>45</v>
      </c>
      <c r="G62" s="24" t="s">
        <v>424</v>
      </c>
      <c r="H62" s="24" t="s">
        <v>47</v>
      </c>
      <c r="I62" s="24" t="s">
        <v>1357</v>
      </c>
      <c r="J62" s="24" t="s">
        <v>1348</v>
      </c>
      <c r="K62" s="24">
        <v>377.49</v>
      </c>
      <c r="L62" s="32" t="s">
        <v>1368</v>
      </c>
      <c r="M62" s="24" t="s">
        <v>107</v>
      </c>
      <c r="N62" s="24" t="s">
        <v>426</v>
      </c>
      <c r="O62" s="24" t="s">
        <v>52</v>
      </c>
      <c r="P62" s="24" t="s">
        <v>530</v>
      </c>
      <c r="Q62" s="24" t="s">
        <v>52</v>
      </c>
      <c r="R62" s="24" t="s">
        <v>52</v>
      </c>
      <c r="S62" s="24" t="s">
        <v>52</v>
      </c>
      <c r="T62" s="24" t="s">
        <v>531</v>
      </c>
      <c r="U62" s="24" t="s">
        <v>532</v>
      </c>
      <c r="V62" s="24" t="s">
        <v>52</v>
      </c>
      <c r="W62" s="24" t="s">
        <v>1369</v>
      </c>
      <c r="X62" s="24" t="s">
        <v>58</v>
      </c>
      <c r="Y62" s="24" t="s">
        <v>1369</v>
      </c>
      <c r="Z62">
        <v>-9.61</v>
      </c>
      <c r="AS62">
        <v>377.49</v>
      </c>
    </row>
    <row r="63" spans="1:45" ht="57.6" x14ac:dyDescent="0.3">
      <c r="A63" s="24" t="s">
        <v>1370</v>
      </c>
      <c r="B63" s="24" t="s">
        <v>1371</v>
      </c>
      <c r="C63" s="24">
        <v>221</v>
      </c>
      <c r="D63" s="24" t="s">
        <v>423</v>
      </c>
      <c r="E63" s="24" t="s">
        <v>44</v>
      </c>
      <c r="F63" s="24" t="s">
        <v>45</v>
      </c>
      <c r="G63" s="24" t="s">
        <v>1272</v>
      </c>
      <c r="H63" s="24" t="s">
        <v>47</v>
      </c>
      <c r="I63" s="24" t="s">
        <v>1347</v>
      </c>
      <c r="J63" s="24" t="s">
        <v>1348</v>
      </c>
      <c r="K63" s="24">
        <v>389.84</v>
      </c>
      <c r="L63" s="32" t="s">
        <v>1372</v>
      </c>
      <c r="M63" s="24" t="s">
        <v>64</v>
      </c>
      <c r="N63" s="24" t="s">
        <v>1274</v>
      </c>
      <c r="O63" s="24" t="s">
        <v>52</v>
      </c>
      <c r="P63" s="24" t="s">
        <v>139</v>
      </c>
      <c r="Q63" s="24" t="s">
        <v>52</v>
      </c>
      <c r="R63" s="24" t="s">
        <v>52</v>
      </c>
      <c r="S63" s="24" t="s">
        <v>52</v>
      </c>
      <c r="T63" s="24" t="s">
        <v>140</v>
      </c>
      <c r="U63" s="24" t="s">
        <v>141</v>
      </c>
      <c r="V63" s="24" t="s">
        <v>52</v>
      </c>
      <c r="W63" s="24" t="s">
        <v>1373</v>
      </c>
      <c r="X63" s="24" t="s">
        <v>58</v>
      </c>
      <c r="Y63" s="24" t="s">
        <v>1373</v>
      </c>
      <c r="Z63">
        <v>-8.6999999999999993</v>
      </c>
      <c r="AS63">
        <v>389.84</v>
      </c>
    </row>
    <row r="64" spans="1:45" ht="57.6" x14ac:dyDescent="0.3">
      <c r="A64" s="24" t="s">
        <v>957</v>
      </c>
      <c r="B64" s="24" t="s">
        <v>958</v>
      </c>
      <c r="C64" s="24">
        <v>295</v>
      </c>
      <c r="D64" s="24" t="s">
        <v>959</v>
      </c>
      <c r="E64" s="24" t="s">
        <v>44</v>
      </c>
      <c r="F64" s="24" t="s">
        <v>45</v>
      </c>
      <c r="G64" s="24" t="s">
        <v>960</v>
      </c>
      <c r="H64" s="24" t="s">
        <v>47</v>
      </c>
      <c r="I64" s="24" t="s">
        <v>886</v>
      </c>
      <c r="J64" s="24" t="s">
        <v>887</v>
      </c>
      <c r="K64" s="24">
        <v>438.6</v>
      </c>
      <c r="L64" s="32" t="s">
        <v>961</v>
      </c>
      <c r="M64" s="24" t="s">
        <v>64</v>
      </c>
      <c r="N64" s="24" t="s">
        <v>962</v>
      </c>
      <c r="O64" s="24" t="s">
        <v>52</v>
      </c>
      <c r="P64" s="24" t="s">
        <v>963</v>
      </c>
      <c r="Q64" s="24" t="s">
        <v>52</v>
      </c>
      <c r="R64" s="24" t="s">
        <v>52</v>
      </c>
      <c r="S64" s="24" t="s">
        <v>52</v>
      </c>
      <c r="T64" s="24" t="s">
        <v>964</v>
      </c>
      <c r="U64" s="24" t="s">
        <v>965</v>
      </c>
      <c r="V64" s="24" t="s">
        <v>52</v>
      </c>
      <c r="W64" s="24" t="s">
        <v>966</v>
      </c>
      <c r="X64" s="24" t="s">
        <v>58</v>
      </c>
      <c r="Y64" s="24" t="s">
        <v>966</v>
      </c>
      <c r="Z64">
        <v>-11.75</v>
      </c>
      <c r="AS64">
        <v>438.6</v>
      </c>
    </row>
    <row r="65" spans="1:45" ht="43.2" x14ac:dyDescent="0.3">
      <c r="A65" s="24" t="s">
        <v>633</v>
      </c>
      <c r="B65" s="24" t="s">
        <v>634</v>
      </c>
      <c r="C65" s="24">
        <v>242</v>
      </c>
      <c r="D65" s="24" t="s">
        <v>635</v>
      </c>
      <c r="E65" s="24" t="s">
        <v>44</v>
      </c>
      <c r="F65" s="24" t="s">
        <v>45</v>
      </c>
      <c r="G65" s="24" t="s">
        <v>636</v>
      </c>
      <c r="H65" s="24" t="s">
        <v>47</v>
      </c>
      <c r="I65" s="24" t="s">
        <v>624</v>
      </c>
      <c r="J65" s="24" t="s">
        <v>607</v>
      </c>
      <c r="K65" s="24">
        <v>346.1</v>
      </c>
      <c r="L65" s="32" t="s">
        <v>637</v>
      </c>
      <c r="M65" s="24" t="s">
        <v>107</v>
      </c>
      <c r="N65" s="24" t="s">
        <v>638</v>
      </c>
      <c r="O65" s="24" t="s">
        <v>52</v>
      </c>
      <c r="P65" s="24" t="s">
        <v>79</v>
      </c>
      <c r="Q65" s="24" t="s">
        <v>52</v>
      </c>
      <c r="R65" s="24" t="s">
        <v>52</v>
      </c>
      <c r="S65" s="24" t="s">
        <v>52</v>
      </c>
      <c r="T65" s="24" t="s">
        <v>80</v>
      </c>
      <c r="U65" s="24" t="s">
        <v>81</v>
      </c>
      <c r="V65" s="24" t="s">
        <v>52</v>
      </c>
      <c r="W65" s="24" t="s">
        <v>639</v>
      </c>
      <c r="X65" s="24" t="s">
        <v>58</v>
      </c>
      <c r="Y65" s="24" t="s">
        <v>639</v>
      </c>
      <c r="Z65">
        <v>-11.75</v>
      </c>
      <c r="AS65">
        <v>346.1</v>
      </c>
    </row>
    <row r="66" spans="1:45" ht="57.6" x14ac:dyDescent="0.3">
      <c r="A66" s="24" t="s">
        <v>640</v>
      </c>
      <c r="B66" s="24" t="s">
        <v>641</v>
      </c>
      <c r="C66" s="24">
        <v>110</v>
      </c>
      <c r="D66" s="24" t="s">
        <v>642</v>
      </c>
      <c r="E66" s="24" t="s">
        <v>44</v>
      </c>
      <c r="F66" s="24" t="s">
        <v>45</v>
      </c>
      <c r="G66" s="24" t="s">
        <v>391</v>
      </c>
      <c r="H66" s="24" t="s">
        <v>47</v>
      </c>
      <c r="I66" s="24" t="s">
        <v>624</v>
      </c>
      <c r="J66" s="24" t="s">
        <v>607</v>
      </c>
      <c r="K66" s="24">
        <v>214.37</v>
      </c>
      <c r="L66" s="32" t="s">
        <v>536</v>
      </c>
      <c r="M66" s="24" t="s">
        <v>28</v>
      </c>
      <c r="N66" s="24" t="s">
        <v>392</v>
      </c>
      <c r="O66" s="24" t="s">
        <v>52</v>
      </c>
      <c r="P66" s="24" t="s">
        <v>227</v>
      </c>
      <c r="Q66" s="24" t="s">
        <v>52</v>
      </c>
      <c r="R66" s="24" t="s">
        <v>52</v>
      </c>
      <c r="S66" s="24" t="s">
        <v>52</v>
      </c>
      <c r="T66" s="24" t="s">
        <v>537</v>
      </c>
      <c r="U66" s="24" t="s">
        <v>538</v>
      </c>
      <c r="V66" s="24" t="s">
        <v>52</v>
      </c>
      <c r="W66" s="24" t="s">
        <v>393</v>
      </c>
      <c r="X66" s="24" t="s">
        <v>58</v>
      </c>
      <c r="Y66" s="24" t="s">
        <v>393</v>
      </c>
      <c r="Z66">
        <v>-8.6999999999999993</v>
      </c>
      <c r="AS66">
        <v>214.37</v>
      </c>
    </row>
    <row r="67" spans="1:45" ht="43.2" x14ac:dyDescent="0.3">
      <c r="A67" s="24" t="s">
        <v>533</v>
      </c>
      <c r="B67" s="24" t="s">
        <v>534</v>
      </c>
      <c r="C67" s="24">
        <v>110</v>
      </c>
      <c r="D67" s="24" t="s">
        <v>535</v>
      </c>
      <c r="E67" s="24" t="s">
        <v>44</v>
      </c>
      <c r="F67" s="24" t="s">
        <v>45</v>
      </c>
      <c r="G67" s="24" t="s">
        <v>391</v>
      </c>
      <c r="H67" s="24" t="s">
        <v>47</v>
      </c>
      <c r="I67" s="24" t="s">
        <v>520</v>
      </c>
      <c r="J67" s="24" t="s">
        <v>513</v>
      </c>
      <c r="K67" s="24">
        <v>214.37</v>
      </c>
      <c r="L67" s="32" t="s">
        <v>536</v>
      </c>
      <c r="M67" s="24" t="s">
        <v>28</v>
      </c>
      <c r="N67" s="24" t="s">
        <v>392</v>
      </c>
      <c r="O67" s="24" t="s">
        <v>52</v>
      </c>
      <c r="P67" s="24" t="s">
        <v>227</v>
      </c>
      <c r="Q67" s="24" t="s">
        <v>52</v>
      </c>
      <c r="R67" s="24" t="s">
        <v>52</v>
      </c>
      <c r="S67" s="24" t="s">
        <v>52</v>
      </c>
      <c r="T67" s="24" t="s">
        <v>537</v>
      </c>
      <c r="U67" s="24" t="s">
        <v>538</v>
      </c>
      <c r="V67" s="24" t="s">
        <v>52</v>
      </c>
      <c r="W67" s="24" t="s">
        <v>393</v>
      </c>
      <c r="X67" s="24" t="s">
        <v>58</v>
      </c>
      <c r="Y67" s="24" t="s">
        <v>393</v>
      </c>
      <c r="Z67">
        <v>-12.66</v>
      </c>
      <c r="AS67">
        <v>214.37</v>
      </c>
    </row>
    <row r="68" spans="1:45" ht="43.2" x14ac:dyDescent="0.3">
      <c r="A68" s="24" t="s">
        <v>1280</v>
      </c>
      <c r="B68" s="24" t="s">
        <v>1281</v>
      </c>
      <c r="C68" s="24">
        <v>84</v>
      </c>
      <c r="D68" s="24" t="s">
        <v>1282</v>
      </c>
      <c r="E68" s="24" t="s">
        <v>44</v>
      </c>
      <c r="F68" s="24" t="s">
        <v>45</v>
      </c>
      <c r="G68" s="24" t="s">
        <v>1283</v>
      </c>
      <c r="H68" s="24" t="s">
        <v>47</v>
      </c>
      <c r="I68" s="24" t="s">
        <v>1237</v>
      </c>
      <c r="J68" s="24" t="s">
        <v>1238</v>
      </c>
      <c r="K68" s="24">
        <v>164.84</v>
      </c>
      <c r="L68" s="32" t="s">
        <v>1284</v>
      </c>
      <c r="M68" s="24" t="s">
        <v>64</v>
      </c>
      <c r="N68" s="24" t="s">
        <v>1285</v>
      </c>
      <c r="O68" s="24" t="s">
        <v>52</v>
      </c>
      <c r="P68" s="24" t="s">
        <v>363</v>
      </c>
      <c r="Q68" s="24" t="s">
        <v>52</v>
      </c>
      <c r="R68" s="24" t="s">
        <v>52</v>
      </c>
      <c r="S68" s="24" t="s">
        <v>52</v>
      </c>
      <c r="T68" s="24" t="s">
        <v>364</v>
      </c>
      <c r="U68" s="24" t="s">
        <v>365</v>
      </c>
      <c r="V68" s="24" t="s">
        <v>52</v>
      </c>
      <c r="W68" s="24" t="s">
        <v>1286</v>
      </c>
      <c r="X68" s="24" t="s">
        <v>58</v>
      </c>
      <c r="Y68" s="24" t="s">
        <v>1286</v>
      </c>
      <c r="Z68">
        <v>-16.32</v>
      </c>
      <c r="AS68">
        <v>164.84</v>
      </c>
    </row>
    <row r="69" spans="1:45" ht="28.8" x14ac:dyDescent="0.3">
      <c r="A69" s="24" t="s">
        <v>379</v>
      </c>
      <c r="B69" s="24" t="s">
        <v>380</v>
      </c>
      <c r="C69" s="24">
        <v>170</v>
      </c>
      <c r="D69" s="24" t="s">
        <v>381</v>
      </c>
      <c r="E69" s="24" t="s">
        <v>44</v>
      </c>
      <c r="F69" s="24" t="s">
        <v>175</v>
      </c>
      <c r="G69" s="24" t="s">
        <v>382</v>
      </c>
      <c r="H69" s="24" t="s">
        <v>47</v>
      </c>
      <c r="I69" s="24" t="s">
        <v>300</v>
      </c>
      <c r="J69" s="24" t="s">
        <v>301</v>
      </c>
      <c r="K69" s="24">
        <v>306.24</v>
      </c>
      <c r="L69" s="32" t="s">
        <v>383</v>
      </c>
      <c r="M69" s="24" t="s">
        <v>64</v>
      </c>
      <c r="N69" s="24" t="s">
        <v>384</v>
      </c>
      <c r="O69" s="24" t="s">
        <v>52</v>
      </c>
      <c r="P69" s="24" t="s">
        <v>248</v>
      </c>
      <c r="Q69" s="24" t="s">
        <v>52</v>
      </c>
      <c r="R69" s="24" t="s">
        <v>52</v>
      </c>
      <c r="S69" s="24" t="s">
        <v>52</v>
      </c>
      <c r="T69" s="24" t="s">
        <v>385</v>
      </c>
      <c r="U69" s="24" t="s">
        <v>386</v>
      </c>
      <c r="V69" s="24" t="s">
        <v>52</v>
      </c>
      <c r="W69" s="24" t="s">
        <v>387</v>
      </c>
      <c r="X69" s="24" t="s">
        <v>58</v>
      </c>
      <c r="Y69" s="24" t="s">
        <v>387</v>
      </c>
      <c r="Z69">
        <v>-8.24</v>
      </c>
      <c r="AS69">
        <v>306.24</v>
      </c>
    </row>
    <row r="70" spans="1:45" hidden="1" x14ac:dyDescent="0.3">
      <c r="A70" s="24"/>
      <c r="B70" s="24"/>
      <c r="C70" s="24" t="e">
        <v>#N/A</v>
      </c>
      <c r="D70" s="24"/>
      <c r="E70" s="24"/>
      <c r="F70" s="24"/>
      <c r="G70" s="24"/>
      <c r="H70" s="24"/>
      <c r="I70" s="24"/>
      <c r="J70" s="24"/>
      <c r="K70" s="24">
        <v>0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>
        <v>-8.09</v>
      </c>
      <c r="AS70">
        <v>0</v>
      </c>
    </row>
    <row r="71" spans="1:45" hidden="1" x14ac:dyDescent="0.3">
      <c r="A71" s="24"/>
      <c r="B71" s="24"/>
      <c r="C71" s="24" t="e">
        <v>#N/A</v>
      </c>
      <c r="D71" s="24"/>
      <c r="E71" s="24"/>
      <c r="F71" s="24"/>
      <c r="G71" s="24"/>
      <c r="H71" s="24"/>
      <c r="I71" s="24"/>
      <c r="J71" s="24"/>
      <c r="K71" s="24">
        <v>0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>
        <v>-8.09</v>
      </c>
      <c r="AS71">
        <v>0</v>
      </c>
    </row>
    <row r="72" spans="1:45" ht="43.2" x14ac:dyDescent="0.3">
      <c r="A72" s="24" t="s">
        <v>281</v>
      </c>
      <c r="B72" s="24" t="s">
        <v>282</v>
      </c>
      <c r="C72" s="24">
        <v>830</v>
      </c>
      <c r="D72" s="24" t="s">
        <v>210</v>
      </c>
      <c r="E72" s="24" t="s">
        <v>44</v>
      </c>
      <c r="F72" s="24" t="s">
        <v>45</v>
      </c>
      <c r="G72" s="24" t="s">
        <v>283</v>
      </c>
      <c r="H72" s="24" t="s">
        <v>47</v>
      </c>
      <c r="I72" s="24" t="s">
        <v>284</v>
      </c>
      <c r="J72" s="24" t="s">
        <v>285</v>
      </c>
      <c r="K72" s="24">
        <v>1210.6199999999999</v>
      </c>
      <c r="L72" s="32" t="s">
        <v>286</v>
      </c>
      <c r="M72" s="24" t="s">
        <v>64</v>
      </c>
      <c r="N72" s="24" t="s">
        <v>287</v>
      </c>
      <c r="O72" s="24" t="s">
        <v>52</v>
      </c>
      <c r="P72" s="24" t="s">
        <v>288</v>
      </c>
      <c r="Q72" s="24" t="s">
        <v>52</v>
      </c>
      <c r="R72" s="24" t="s">
        <v>52</v>
      </c>
      <c r="S72" s="24" t="s">
        <v>52</v>
      </c>
      <c r="T72" s="24" t="s">
        <v>289</v>
      </c>
      <c r="U72" s="24" t="s">
        <v>290</v>
      </c>
      <c r="V72" s="24" t="s">
        <v>52</v>
      </c>
      <c r="W72" s="24" t="s">
        <v>291</v>
      </c>
      <c r="X72" s="24" t="s">
        <v>58</v>
      </c>
      <c r="Y72" s="24" t="s">
        <v>291</v>
      </c>
      <c r="Z72">
        <v>-11.75</v>
      </c>
      <c r="AS72">
        <v>1210.6199999999999</v>
      </c>
    </row>
    <row r="73" spans="1:45" hidden="1" x14ac:dyDescent="0.3">
      <c r="A73" s="24"/>
      <c r="B73" s="24"/>
      <c r="C73" s="24" t="e">
        <v>#N/A</v>
      </c>
      <c r="D73" s="24"/>
      <c r="E73" s="24"/>
      <c r="F73" s="24"/>
      <c r="G73" s="24"/>
      <c r="H73" s="24"/>
      <c r="I73" s="24"/>
      <c r="J73" s="24"/>
      <c r="K73" s="24">
        <v>0</v>
      </c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>
        <v>-15.91</v>
      </c>
      <c r="AS73">
        <v>0</v>
      </c>
    </row>
    <row r="74" spans="1:45" ht="43.2" x14ac:dyDescent="0.3">
      <c r="A74" s="24" t="s">
        <v>1159</v>
      </c>
      <c r="B74" s="24" t="s">
        <v>1160</v>
      </c>
      <c r="C74" s="24">
        <v>830</v>
      </c>
      <c r="D74" s="24" t="s">
        <v>210</v>
      </c>
      <c r="E74" s="24" t="s">
        <v>44</v>
      </c>
      <c r="F74" s="24" t="s">
        <v>45</v>
      </c>
      <c r="G74" s="24" t="s">
        <v>1161</v>
      </c>
      <c r="H74" s="24" t="s">
        <v>47</v>
      </c>
      <c r="I74" s="24" t="s">
        <v>1162</v>
      </c>
      <c r="J74" s="24" t="s">
        <v>1163</v>
      </c>
      <c r="K74" s="24">
        <v>1101.4000000000001</v>
      </c>
      <c r="L74" s="32" t="s">
        <v>1164</v>
      </c>
      <c r="M74" s="24" t="s">
        <v>64</v>
      </c>
      <c r="N74" s="24" t="s">
        <v>1165</v>
      </c>
      <c r="O74" s="24" t="s">
        <v>52</v>
      </c>
      <c r="P74" s="24" t="s">
        <v>1166</v>
      </c>
      <c r="Q74" s="24" t="s">
        <v>52</v>
      </c>
      <c r="R74" s="24" t="s">
        <v>52</v>
      </c>
      <c r="S74" s="24" t="s">
        <v>52</v>
      </c>
      <c r="T74" s="24" t="s">
        <v>1167</v>
      </c>
      <c r="U74" s="24" t="s">
        <v>1168</v>
      </c>
      <c r="V74" s="24" t="s">
        <v>52</v>
      </c>
      <c r="W74" s="24" t="s">
        <v>1169</v>
      </c>
      <c r="X74" s="24" t="s">
        <v>58</v>
      </c>
      <c r="Y74" s="24" t="s">
        <v>1169</v>
      </c>
      <c r="Z74">
        <v>0</v>
      </c>
      <c r="AS74">
        <v>1101.4000000000001</v>
      </c>
    </row>
    <row r="75" spans="1:45" ht="43.2" x14ac:dyDescent="0.3">
      <c r="A75" s="24" t="s">
        <v>1211</v>
      </c>
      <c r="B75" s="24" t="s">
        <v>1212</v>
      </c>
      <c r="C75" s="24">
        <v>830</v>
      </c>
      <c r="D75" s="24" t="s">
        <v>210</v>
      </c>
      <c r="E75" s="24" t="s">
        <v>44</v>
      </c>
      <c r="F75" s="24" t="s">
        <v>45</v>
      </c>
      <c r="G75" s="24" t="s">
        <v>1161</v>
      </c>
      <c r="H75" s="24" t="s">
        <v>47</v>
      </c>
      <c r="I75" s="24" t="s">
        <v>1199</v>
      </c>
      <c r="J75" s="24" t="s">
        <v>1200</v>
      </c>
      <c r="K75" s="24">
        <v>1101.1600000000001</v>
      </c>
      <c r="L75" s="32" t="s">
        <v>1213</v>
      </c>
      <c r="M75" s="24" t="s">
        <v>64</v>
      </c>
      <c r="N75" s="24" t="s">
        <v>1165</v>
      </c>
      <c r="O75" s="24" t="s">
        <v>52</v>
      </c>
      <c r="P75" s="24" t="s">
        <v>1214</v>
      </c>
      <c r="Q75" s="24" t="s">
        <v>52</v>
      </c>
      <c r="R75" s="24" t="s">
        <v>52</v>
      </c>
      <c r="S75" s="24" t="s">
        <v>52</v>
      </c>
      <c r="T75" s="24" t="s">
        <v>1215</v>
      </c>
      <c r="U75" s="24" t="s">
        <v>1216</v>
      </c>
      <c r="V75" s="24" t="s">
        <v>52</v>
      </c>
      <c r="W75" s="24" t="s">
        <v>1217</v>
      </c>
      <c r="X75" s="24" t="s">
        <v>58</v>
      </c>
      <c r="Y75" s="24" t="s">
        <v>1217</v>
      </c>
      <c r="Z75">
        <v>0</v>
      </c>
      <c r="AS75">
        <v>1101.1600000000001</v>
      </c>
    </row>
    <row r="76" spans="1:45" ht="43.2" x14ac:dyDescent="0.3">
      <c r="A76" s="24" t="s">
        <v>1262</v>
      </c>
      <c r="B76" s="24" t="s">
        <v>1263</v>
      </c>
      <c r="C76" s="24">
        <v>830</v>
      </c>
      <c r="D76" s="24" t="s">
        <v>210</v>
      </c>
      <c r="E76" s="24" t="s">
        <v>44</v>
      </c>
      <c r="F76" s="24" t="s">
        <v>45</v>
      </c>
      <c r="G76" s="24" t="s">
        <v>1264</v>
      </c>
      <c r="H76" s="24" t="s">
        <v>47</v>
      </c>
      <c r="I76" s="24" t="s">
        <v>1254</v>
      </c>
      <c r="J76" s="24" t="s">
        <v>1238</v>
      </c>
      <c r="K76" s="24">
        <v>1188.02</v>
      </c>
      <c r="L76" s="32" t="s">
        <v>1265</v>
      </c>
      <c r="M76" s="24" t="s">
        <v>107</v>
      </c>
      <c r="N76" s="24" t="s">
        <v>1266</v>
      </c>
      <c r="O76" s="24" t="s">
        <v>52</v>
      </c>
      <c r="P76" s="24" t="s">
        <v>288</v>
      </c>
      <c r="Q76" s="24" t="s">
        <v>52</v>
      </c>
      <c r="R76" s="24" t="s">
        <v>52</v>
      </c>
      <c r="S76" s="24" t="s">
        <v>52</v>
      </c>
      <c r="T76" s="24" t="s">
        <v>289</v>
      </c>
      <c r="U76" s="24" t="s">
        <v>290</v>
      </c>
      <c r="V76" s="24" t="s">
        <v>52</v>
      </c>
      <c r="W76" s="24" t="s">
        <v>1267</v>
      </c>
      <c r="X76" s="24" t="s">
        <v>58</v>
      </c>
      <c r="Y76" s="24" t="s">
        <v>1267</v>
      </c>
      <c r="Z76">
        <v>-22.12</v>
      </c>
      <c r="AS76">
        <v>1188.02</v>
      </c>
    </row>
    <row r="77" spans="1:45" ht="43.2" x14ac:dyDescent="0.3">
      <c r="A77" s="24" t="s">
        <v>83</v>
      </c>
      <c r="B77" s="24" t="s">
        <v>84</v>
      </c>
      <c r="C77" s="24">
        <v>225</v>
      </c>
      <c r="D77" s="24" t="s">
        <v>85</v>
      </c>
      <c r="E77" s="24" t="s">
        <v>44</v>
      </c>
      <c r="F77" s="24" t="s">
        <v>45</v>
      </c>
      <c r="G77" s="24" t="s">
        <v>86</v>
      </c>
      <c r="H77" s="24" t="s">
        <v>47</v>
      </c>
      <c r="I77" s="24" t="s">
        <v>76</v>
      </c>
      <c r="J77" s="24" t="s">
        <v>49</v>
      </c>
      <c r="K77" s="24">
        <v>401.06</v>
      </c>
      <c r="L77" s="32" t="s">
        <v>87</v>
      </c>
      <c r="M77" s="24" t="s">
        <v>64</v>
      </c>
      <c r="N77" s="24" t="s">
        <v>88</v>
      </c>
      <c r="O77" s="24" t="s">
        <v>52</v>
      </c>
      <c r="P77" s="24" t="s">
        <v>89</v>
      </c>
      <c r="Q77" s="24" t="s">
        <v>52</v>
      </c>
      <c r="R77" s="24" t="s">
        <v>52</v>
      </c>
      <c r="S77" s="24" t="s">
        <v>52</v>
      </c>
      <c r="T77" s="24" t="s">
        <v>90</v>
      </c>
      <c r="U77" s="24" t="s">
        <v>91</v>
      </c>
      <c r="V77" s="24" t="s">
        <v>52</v>
      </c>
      <c r="W77" s="24" t="s">
        <v>92</v>
      </c>
      <c r="X77" s="24" t="s">
        <v>58</v>
      </c>
      <c r="Y77" s="24" t="s">
        <v>92</v>
      </c>
      <c r="Z77">
        <v>0</v>
      </c>
      <c r="AS77">
        <v>401.06</v>
      </c>
    </row>
    <row r="78" spans="1:45" ht="43.2" x14ac:dyDescent="0.3">
      <c r="A78" s="24" t="s">
        <v>350</v>
      </c>
      <c r="B78" s="24" t="s">
        <v>351</v>
      </c>
      <c r="C78" s="24">
        <v>225</v>
      </c>
      <c r="D78" s="24" t="s">
        <v>85</v>
      </c>
      <c r="E78" s="24" t="s">
        <v>44</v>
      </c>
      <c r="F78" s="24" t="s">
        <v>45</v>
      </c>
      <c r="G78" s="24" t="s">
        <v>352</v>
      </c>
      <c r="H78" s="24" t="s">
        <v>47</v>
      </c>
      <c r="I78" s="24" t="s">
        <v>312</v>
      </c>
      <c r="J78" s="24" t="s">
        <v>301</v>
      </c>
      <c r="K78" s="24">
        <v>206.28</v>
      </c>
      <c r="L78" s="32" t="s">
        <v>353</v>
      </c>
      <c r="M78" s="24" t="s">
        <v>64</v>
      </c>
      <c r="N78" s="24" t="s">
        <v>354</v>
      </c>
      <c r="O78" s="24" t="s">
        <v>52</v>
      </c>
      <c r="P78" s="24" t="s">
        <v>355</v>
      </c>
      <c r="Q78" s="24" t="s">
        <v>52</v>
      </c>
      <c r="R78" s="24" t="s">
        <v>52</v>
      </c>
      <c r="S78" s="24" t="s">
        <v>52</v>
      </c>
      <c r="T78" s="24" t="s">
        <v>356</v>
      </c>
      <c r="U78" s="24" t="s">
        <v>357</v>
      </c>
      <c r="V78" s="24" t="s">
        <v>52</v>
      </c>
      <c r="W78" s="24" t="s">
        <v>328</v>
      </c>
      <c r="X78" s="24" t="s">
        <v>58</v>
      </c>
      <c r="Y78" s="24" t="s">
        <v>328</v>
      </c>
      <c r="Z78">
        <v>-23.03</v>
      </c>
      <c r="AS78">
        <v>206.28</v>
      </c>
    </row>
    <row r="79" spans="1:45" ht="43.2" x14ac:dyDescent="0.3">
      <c r="A79" s="24" t="s">
        <v>479</v>
      </c>
      <c r="B79" s="24" t="s">
        <v>480</v>
      </c>
      <c r="C79" s="24">
        <v>225</v>
      </c>
      <c r="D79" s="24" t="s">
        <v>85</v>
      </c>
      <c r="E79" s="24" t="s">
        <v>44</v>
      </c>
      <c r="F79" s="24" t="s">
        <v>45</v>
      </c>
      <c r="G79" s="24" t="s">
        <v>481</v>
      </c>
      <c r="H79" s="24" t="s">
        <v>47</v>
      </c>
      <c r="I79" s="24" t="s">
        <v>469</v>
      </c>
      <c r="J79" s="24" t="s">
        <v>470</v>
      </c>
      <c r="K79" s="24">
        <v>190.54</v>
      </c>
      <c r="L79" s="32" t="s">
        <v>482</v>
      </c>
      <c r="M79" s="24" t="s">
        <v>107</v>
      </c>
      <c r="N79" s="24" t="s">
        <v>483</v>
      </c>
      <c r="O79" s="24" t="s">
        <v>52</v>
      </c>
      <c r="P79" s="24" t="s">
        <v>355</v>
      </c>
      <c r="Q79" s="24" t="s">
        <v>52</v>
      </c>
      <c r="R79" s="24" t="s">
        <v>52</v>
      </c>
      <c r="S79" s="24" t="s">
        <v>52</v>
      </c>
      <c r="T79" s="24" t="s">
        <v>356</v>
      </c>
      <c r="U79" s="24" t="s">
        <v>357</v>
      </c>
      <c r="V79" s="24" t="s">
        <v>52</v>
      </c>
      <c r="W79" s="24" t="s">
        <v>484</v>
      </c>
      <c r="X79" s="24" t="s">
        <v>58</v>
      </c>
      <c r="Y79" s="24" t="s">
        <v>484</v>
      </c>
      <c r="Z79">
        <v>-25.17</v>
      </c>
      <c r="AS79">
        <v>190.54</v>
      </c>
    </row>
    <row r="80" spans="1:45" ht="43.2" x14ac:dyDescent="0.3">
      <c r="A80" s="24" t="s">
        <v>643</v>
      </c>
      <c r="B80" s="24" t="s">
        <v>644</v>
      </c>
      <c r="C80" s="24">
        <v>225</v>
      </c>
      <c r="D80" s="24" t="s">
        <v>85</v>
      </c>
      <c r="E80" s="24" t="s">
        <v>44</v>
      </c>
      <c r="F80" s="24" t="s">
        <v>45</v>
      </c>
      <c r="G80" s="24" t="s">
        <v>481</v>
      </c>
      <c r="H80" s="24" t="s">
        <v>47</v>
      </c>
      <c r="I80" s="24" t="s">
        <v>624</v>
      </c>
      <c r="J80" s="24" t="s">
        <v>607</v>
      </c>
      <c r="K80" s="24">
        <v>190.54</v>
      </c>
      <c r="L80" s="32" t="s">
        <v>482</v>
      </c>
      <c r="M80" s="24" t="s">
        <v>107</v>
      </c>
      <c r="N80" s="24" t="s">
        <v>483</v>
      </c>
      <c r="O80" s="24" t="s">
        <v>52</v>
      </c>
      <c r="P80" s="24" t="s">
        <v>355</v>
      </c>
      <c r="Q80" s="24" t="s">
        <v>52</v>
      </c>
      <c r="R80" s="24" t="s">
        <v>52</v>
      </c>
      <c r="S80" s="24" t="s">
        <v>52</v>
      </c>
      <c r="T80" s="24" t="s">
        <v>356</v>
      </c>
      <c r="U80" s="24" t="s">
        <v>357</v>
      </c>
      <c r="V80" s="24" t="s">
        <v>52</v>
      </c>
      <c r="W80" s="24" t="s">
        <v>484</v>
      </c>
      <c r="X80" s="24" t="s">
        <v>58</v>
      </c>
      <c r="Y80" s="24" t="s">
        <v>484</v>
      </c>
      <c r="Z80">
        <v>-22.12</v>
      </c>
      <c r="AS80">
        <v>190.54</v>
      </c>
    </row>
    <row r="81" spans="1:45" ht="43.2" x14ac:dyDescent="0.3">
      <c r="A81" s="24" t="s">
        <v>645</v>
      </c>
      <c r="B81" s="24" t="s">
        <v>646</v>
      </c>
      <c r="C81" s="24">
        <v>225</v>
      </c>
      <c r="D81" s="24" t="s">
        <v>85</v>
      </c>
      <c r="E81" s="24" t="s">
        <v>44</v>
      </c>
      <c r="F81" s="24" t="s">
        <v>45</v>
      </c>
      <c r="G81" s="24" t="s">
        <v>481</v>
      </c>
      <c r="H81" s="24" t="s">
        <v>47</v>
      </c>
      <c r="I81" s="24" t="s">
        <v>624</v>
      </c>
      <c r="J81" s="24" t="s">
        <v>607</v>
      </c>
      <c r="K81" s="24">
        <v>190.7</v>
      </c>
      <c r="L81" s="32" t="s">
        <v>647</v>
      </c>
      <c r="M81" s="24" t="s">
        <v>107</v>
      </c>
      <c r="N81" s="24" t="s">
        <v>483</v>
      </c>
      <c r="O81" s="24" t="s">
        <v>52</v>
      </c>
      <c r="P81" s="24" t="s">
        <v>89</v>
      </c>
      <c r="Q81" s="24" t="s">
        <v>52</v>
      </c>
      <c r="R81" s="24" t="s">
        <v>52</v>
      </c>
      <c r="S81" s="24" t="s">
        <v>52</v>
      </c>
      <c r="T81" s="24" t="s">
        <v>90</v>
      </c>
      <c r="U81" s="24" t="s">
        <v>91</v>
      </c>
      <c r="V81" s="24" t="s">
        <v>52</v>
      </c>
      <c r="W81" s="24" t="s">
        <v>189</v>
      </c>
      <c r="X81" s="24" t="s">
        <v>58</v>
      </c>
      <c r="Y81" s="24" t="s">
        <v>189</v>
      </c>
      <c r="Z81">
        <v>-9</v>
      </c>
      <c r="AS81">
        <v>190.7</v>
      </c>
    </row>
    <row r="82" spans="1:45" ht="43.2" x14ac:dyDescent="0.3">
      <c r="A82" s="24" t="s">
        <v>691</v>
      </c>
      <c r="B82" s="24" t="s">
        <v>692</v>
      </c>
      <c r="C82" s="24">
        <v>225</v>
      </c>
      <c r="D82" s="24" t="s">
        <v>85</v>
      </c>
      <c r="E82" s="24" t="s">
        <v>44</v>
      </c>
      <c r="F82" s="24" t="s">
        <v>45</v>
      </c>
      <c r="G82" s="24" t="s">
        <v>481</v>
      </c>
      <c r="H82" s="24" t="s">
        <v>47</v>
      </c>
      <c r="I82" s="24" t="s">
        <v>606</v>
      </c>
      <c r="J82" s="24" t="s">
        <v>607</v>
      </c>
      <c r="K82" s="24">
        <v>190.2</v>
      </c>
      <c r="L82" s="32" t="s">
        <v>693</v>
      </c>
      <c r="M82" s="24" t="s">
        <v>107</v>
      </c>
      <c r="N82" s="24" t="s">
        <v>483</v>
      </c>
      <c r="O82" s="24" t="s">
        <v>52</v>
      </c>
      <c r="P82" s="24" t="s">
        <v>694</v>
      </c>
      <c r="Q82" s="24" t="s">
        <v>52</v>
      </c>
      <c r="R82" s="24" t="s">
        <v>52</v>
      </c>
      <c r="S82" s="24" t="s">
        <v>52</v>
      </c>
      <c r="T82" s="24" t="s">
        <v>695</v>
      </c>
      <c r="U82" s="24" t="s">
        <v>696</v>
      </c>
      <c r="V82" s="24" t="s">
        <v>52</v>
      </c>
      <c r="W82" s="24" t="s">
        <v>697</v>
      </c>
      <c r="X82" s="24" t="s">
        <v>58</v>
      </c>
      <c r="Y82" s="24" t="s">
        <v>697</v>
      </c>
      <c r="Z82">
        <v>-10.37</v>
      </c>
      <c r="AS82">
        <v>190.2</v>
      </c>
    </row>
    <row r="83" spans="1:45" ht="43.2" x14ac:dyDescent="0.3">
      <c r="A83" s="24" t="s">
        <v>726</v>
      </c>
      <c r="B83" s="24" t="s">
        <v>727</v>
      </c>
      <c r="C83" s="24">
        <v>225</v>
      </c>
      <c r="D83" s="24" t="s">
        <v>85</v>
      </c>
      <c r="E83" s="24" t="s">
        <v>44</v>
      </c>
      <c r="F83" s="24" t="s">
        <v>45</v>
      </c>
      <c r="G83" s="24" t="s">
        <v>728</v>
      </c>
      <c r="H83" s="24" t="s">
        <v>47</v>
      </c>
      <c r="I83" s="24" t="s">
        <v>720</v>
      </c>
      <c r="J83" s="24" t="s">
        <v>721</v>
      </c>
      <c r="K83" s="24">
        <v>164</v>
      </c>
      <c r="L83" s="32" t="s">
        <v>729</v>
      </c>
      <c r="M83" s="24" t="s">
        <v>107</v>
      </c>
      <c r="N83" s="24" t="s">
        <v>730</v>
      </c>
      <c r="O83" s="24" t="s">
        <v>52</v>
      </c>
      <c r="P83" s="24" t="s">
        <v>355</v>
      </c>
      <c r="Q83" s="24" t="s">
        <v>52</v>
      </c>
      <c r="R83" s="24" t="s">
        <v>52</v>
      </c>
      <c r="S83" s="24" t="s">
        <v>52</v>
      </c>
      <c r="T83" s="24" t="s">
        <v>356</v>
      </c>
      <c r="U83" s="24" t="s">
        <v>357</v>
      </c>
      <c r="V83" s="24" t="s">
        <v>52</v>
      </c>
      <c r="W83" s="24" t="s">
        <v>731</v>
      </c>
      <c r="X83" s="24" t="s">
        <v>58</v>
      </c>
      <c r="Y83" s="24" t="s">
        <v>731</v>
      </c>
      <c r="Z83">
        <v>-10.37</v>
      </c>
      <c r="AS83">
        <v>164</v>
      </c>
    </row>
    <row r="84" spans="1:45" ht="43.2" x14ac:dyDescent="0.3">
      <c r="A84" s="24" t="s">
        <v>786</v>
      </c>
      <c r="B84" s="24" t="s">
        <v>787</v>
      </c>
      <c r="C84" s="24">
        <v>225</v>
      </c>
      <c r="D84" s="24" t="s">
        <v>85</v>
      </c>
      <c r="E84" s="24" t="s">
        <v>44</v>
      </c>
      <c r="F84" s="24" t="s">
        <v>45</v>
      </c>
      <c r="G84" s="24" t="s">
        <v>728</v>
      </c>
      <c r="H84" s="24" t="s">
        <v>47</v>
      </c>
      <c r="I84" s="24" t="s">
        <v>775</v>
      </c>
      <c r="J84" s="24" t="s">
        <v>769</v>
      </c>
      <c r="K84" s="24">
        <v>164</v>
      </c>
      <c r="L84" s="32" t="s">
        <v>729</v>
      </c>
      <c r="M84" s="24" t="s">
        <v>107</v>
      </c>
      <c r="N84" s="24" t="s">
        <v>730</v>
      </c>
      <c r="O84" s="24" t="s">
        <v>52</v>
      </c>
      <c r="P84" s="24" t="s">
        <v>355</v>
      </c>
      <c r="Q84" s="24" t="s">
        <v>52</v>
      </c>
      <c r="R84" s="24" t="s">
        <v>52</v>
      </c>
      <c r="S84" s="24" t="s">
        <v>52</v>
      </c>
      <c r="T84" s="24" t="s">
        <v>356</v>
      </c>
      <c r="U84" s="24" t="s">
        <v>357</v>
      </c>
      <c r="V84" s="24" t="s">
        <v>52</v>
      </c>
      <c r="W84" s="24" t="s">
        <v>731</v>
      </c>
      <c r="X84" s="24" t="s">
        <v>58</v>
      </c>
      <c r="Y84" s="24" t="s">
        <v>731</v>
      </c>
      <c r="Z84">
        <v>-10.37</v>
      </c>
      <c r="AS84">
        <v>164</v>
      </c>
    </row>
    <row r="85" spans="1:45" ht="43.2" x14ac:dyDescent="0.3">
      <c r="A85" s="24" t="s">
        <v>832</v>
      </c>
      <c r="B85" s="24" t="s">
        <v>833</v>
      </c>
      <c r="C85" s="24">
        <v>225</v>
      </c>
      <c r="D85" s="24" t="s">
        <v>85</v>
      </c>
      <c r="E85" s="24" t="s">
        <v>44</v>
      </c>
      <c r="F85" s="24" t="s">
        <v>45</v>
      </c>
      <c r="G85" s="24" t="s">
        <v>728</v>
      </c>
      <c r="H85" s="24" t="s">
        <v>47</v>
      </c>
      <c r="I85" s="24" t="s">
        <v>812</v>
      </c>
      <c r="J85" s="24" t="s">
        <v>813</v>
      </c>
      <c r="K85" s="24">
        <v>164</v>
      </c>
      <c r="L85" s="32" t="s">
        <v>729</v>
      </c>
      <c r="M85" s="24" t="s">
        <v>107</v>
      </c>
      <c r="N85" s="24" t="s">
        <v>730</v>
      </c>
      <c r="O85" s="24" t="s">
        <v>52</v>
      </c>
      <c r="P85" s="24" t="s">
        <v>355</v>
      </c>
      <c r="Q85" s="24" t="s">
        <v>52</v>
      </c>
      <c r="R85" s="24" t="s">
        <v>52</v>
      </c>
      <c r="S85" s="24" t="s">
        <v>52</v>
      </c>
      <c r="T85" s="24" t="s">
        <v>356</v>
      </c>
      <c r="U85" s="24" t="s">
        <v>357</v>
      </c>
      <c r="V85" s="24" t="s">
        <v>52</v>
      </c>
      <c r="W85" s="24" t="s">
        <v>731</v>
      </c>
      <c r="X85" s="24" t="s">
        <v>58</v>
      </c>
      <c r="Y85" s="24" t="s">
        <v>731</v>
      </c>
      <c r="Z85">
        <v>-9</v>
      </c>
      <c r="AS85">
        <v>164</v>
      </c>
    </row>
    <row r="86" spans="1:45" ht="43.2" x14ac:dyDescent="0.3">
      <c r="A86" s="24" t="s">
        <v>999</v>
      </c>
      <c r="B86" s="24" t="s">
        <v>1000</v>
      </c>
      <c r="C86" s="24">
        <v>225</v>
      </c>
      <c r="D86" s="24" t="s">
        <v>85</v>
      </c>
      <c r="E86" s="24" t="s">
        <v>44</v>
      </c>
      <c r="F86" s="24" t="s">
        <v>45</v>
      </c>
      <c r="G86" s="24" t="s">
        <v>1001</v>
      </c>
      <c r="H86" s="24" t="s">
        <v>47</v>
      </c>
      <c r="I86" s="24" t="s">
        <v>893</v>
      </c>
      <c r="J86" s="24" t="s">
        <v>887</v>
      </c>
      <c r="K86" s="24">
        <v>177.92</v>
      </c>
      <c r="L86" s="32" t="s">
        <v>1002</v>
      </c>
      <c r="M86" s="24" t="s">
        <v>64</v>
      </c>
      <c r="N86" s="24" t="s">
        <v>1003</v>
      </c>
      <c r="O86" s="24" t="s">
        <v>52</v>
      </c>
      <c r="P86" s="24" t="s">
        <v>89</v>
      </c>
      <c r="Q86" s="24" t="s">
        <v>52</v>
      </c>
      <c r="R86" s="24" t="s">
        <v>52</v>
      </c>
      <c r="S86" s="24" t="s">
        <v>52</v>
      </c>
      <c r="T86" s="24" t="s">
        <v>90</v>
      </c>
      <c r="U86" s="24" t="s">
        <v>91</v>
      </c>
      <c r="V86" s="24" t="s">
        <v>52</v>
      </c>
      <c r="W86" s="24" t="s">
        <v>1004</v>
      </c>
      <c r="X86" s="24" t="s">
        <v>58</v>
      </c>
      <c r="Y86" s="24" t="s">
        <v>1004</v>
      </c>
      <c r="Z86">
        <v>-13.42</v>
      </c>
      <c r="AS86">
        <v>177.92</v>
      </c>
    </row>
    <row r="87" spans="1:45" ht="43.2" x14ac:dyDescent="0.3">
      <c r="A87" s="24" t="s">
        <v>1096</v>
      </c>
      <c r="B87" s="24" t="s">
        <v>1097</v>
      </c>
      <c r="C87" s="24">
        <v>225</v>
      </c>
      <c r="D87" s="24" t="s">
        <v>85</v>
      </c>
      <c r="E87" s="24" t="s">
        <v>44</v>
      </c>
      <c r="F87" s="24" t="s">
        <v>45</v>
      </c>
      <c r="G87" s="24" t="s">
        <v>1001</v>
      </c>
      <c r="H87" s="24" t="s">
        <v>47</v>
      </c>
      <c r="I87" s="24" t="s">
        <v>893</v>
      </c>
      <c r="J87" s="24" t="s">
        <v>887</v>
      </c>
      <c r="K87" s="24">
        <v>177.76</v>
      </c>
      <c r="L87" s="32" t="s">
        <v>1098</v>
      </c>
      <c r="M87" s="24" t="s">
        <v>64</v>
      </c>
      <c r="N87" s="24" t="s">
        <v>1003</v>
      </c>
      <c r="O87" s="24" t="s">
        <v>52</v>
      </c>
      <c r="P87" s="24" t="s">
        <v>355</v>
      </c>
      <c r="Q87" s="24" t="s">
        <v>52</v>
      </c>
      <c r="R87" s="24" t="s">
        <v>52</v>
      </c>
      <c r="S87" s="24" t="s">
        <v>52</v>
      </c>
      <c r="T87" s="24" t="s">
        <v>356</v>
      </c>
      <c r="U87" s="24" t="s">
        <v>357</v>
      </c>
      <c r="V87" s="24" t="s">
        <v>52</v>
      </c>
      <c r="W87" s="24" t="s">
        <v>1099</v>
      </c>
      <c r="X87" s="24" t="s">
        <v>58</v>
      </c>
      <c r="Y87" s="24" t="s">
        <v>1099</v>
      </c>
      <c r="Z87">
        <v>-10.37</v>
      </c>
      <c r="AS87">
        <v>177.76</v>
      </c>
    </row>
    <row r="88" spans="1:45" ht="43.2" x14ac:dyDescent="0.3">
      <c r="A88" s="24" t="s">
        <v>1175</v>
      </c>
      <c r="B88" s="24" t="s">
        <v>1176</v>
      </c>
      <c r="C88" s="24">
        <v>225</v>
      </c>
      <c r="D88" s="24" t="s">
        <v>85</v>
      </c>
      <c r="E88" s="24" t="s">
        <v>44</v>
      </c>
      <c r="F88" s="24" t="s">
        <v>45</v>
      </c>
      <c r="G88" s="24" t="s">
        <v>1001</v>
      </c>
      <c r="H88" s="24" t="s">
        <v>47</v>
      </c>
      <c r="I88" s="24" t="s">
        <v>1172</v>
      </c>
      <c r="J88" s="24" t="s">
        <v>1163</v>
      </c>
      <c r="K88" s="24">
        <v>177.42</v>
      </c>
      <c r="L88" s="32" t="s">
        <v>1177</v>
      </c>
      <c r="M88" s="24" t="s">
        <v>64</v>
      </c>
      <c r="N88" s="24" t="s">
        <v>1003</v>
      </c>
      <c r="O88" s="24" t="s">
        <v>52</v>
      </c>
      <c r="P88" s="24" t="s">
        <v>694</v>
      </c>
      <c r="Q88" s="24" t="s">
        <v>52</v>
      </c>
      <c r="R88" s="24" t="s">
        <v>52</v>
      </c>
      <c r="S88" s="24" t="s">
        <v>52</v>
      </c>
      <c r="T88" s="24" t="s">
        <v>695</v>
      </c>
      <c r="U88" s="24" t="s">
        <v>696</v>
      </c>
      <c r="V88" s="24" t="s">
        <v>52</v>
      </c>
      <c r="W88" s="24" t="s">
        <v>1126</v>
      </c>
      <c r="X88" s="24" t="s">
        <v>58</v>
      </c>
      <c r="Y88" s="24" t="s">
        <v>1126</v>
      </c>
      <c r="Z88">
        <v>-10.37</v>
      </c>
      <c r="AS88">
        <v>177.42</v>
      </c>
    </row>
    <row r="89" spans="1:45" ht="43.2" x14ac:dyDescent="0.3">
      <c r="A89" s="24" t="s">
        <v>1178</v>
      </c>
      <c r="B89" s="24" t="s">
        <v>1179</v>
      </c>
      <c r="C89" s="24">
        <v>225</v>
      </c>
      <c r="D89" s="24" t="s">
        <v>85</v>
      </c>
      <c r="E89" s="24" t="s">
        <v>44</v>
      </c>
      <c r="F89" s="24" t="s">
        <v>45</v>
      </c>
      <c r="G89" s="24" t="s">
        <v>728</v>
      </c>
      <c r="H89" s="24" t="s">
        <v>47</v>
      </c>
      <c r="I89" s="24" t="s">
        <v>1172</v>
      </c>
      <c r="J89" s="24" t="s">
        <v>1163</v>
      </c>
      <c r="K89" s="24">
        <v>163.66</v>
      </c>
      <c r="L89" s="32" t="s">
        <v>1180</v>
      </c>
      <c r="M89" s="24" t="s">
        <v>107</v>
      </c>
      <c r="N89" s="24" t="s">
        <v>730</v>
      </c>
      <c r="O89" s="24" t="s">
        <v>52</v>
      </c>
      <c r="P89" s="24" t="s">
        <v>694</v>
      </c>
      <c r="Q89" s="24" t="s">
        <v>52</v>
      </c>
      <c r="R89" s="24" t="s">
        <v>52</v>
      </c>
      <c r="S89" s="24" t="s">
        <v>52</v>
      </c>
      <c r="T89" s="24" t="s">
        <v>695</v>
      </c>
      <c r="U89" s="24" t="s">
        <v>696</v>
      </c>
      <c r="V89" s="24" t="s">
        <v>52</v>
      </c>
      <c r="W89" s="24" t="s">
        <v>1181</v>
      </c>
      <c r="X89" s="24" t="s">
        <v>58</v>
      </c>
      <c r="Y89" s="24" t="s">
        <v>1181</v>
      </c>
      <c r="Z89">
        <v>-10.37</v>
      </c>
      <c r="AS89">
        <v>163.66</v>
      </c>
    </row>
    <row r="90" spans="1:45" ht="43.2" x14ac:dyDescent="0.3">
      <c r="A90" s="24" t="s">
        <v>1195</v>
      </c>
      <c r="B90" s="24" t="s">
        <v>1196</v>
      </c>
      <c r="C90" s="24">
        <v>225</v>
      </c>
      <c r="D90" s="24" t="s">
        <v>85</v>
      </c>
      <c r="E90" s="24" t="s">
        <v>44</v>
      </c>
      <c r="F90" s="24" t="s">
        <v>45</v>
      </c>
      <c r="G90" s="24" t="s">
        <v>1001</v>
      </c>
      <c r="H90" s="24" t="s">
        <v>47</v>
      </c>
      <c r="I90" s="24" t="s">
        <v>1172</v>
      </c>
      <c r="J90" s="24" t="s">
        <v>1163</v>
      </c>
      <c r="K90" s="24">
        <v>177.42</v>
      </c>
      <c r="L90" s="32" t="s">
        <v>1177</v>
      </c>
      <c r="M90" s="24" t="s">
        <v>64</v>
      </c>
      <c r="N90" s="24" t="s">
        <v>1003</v>
      </c>
      <c r="O90" s="24" t="s">
        <v>52</v>
      </c>
      <c r="P90" s="24" t="s">
        <v>694</v>
      </c>
      <c r="Q90" s="24" t="s">
        <v>52</v>
      </c>
      <c r="R90" s="24" t="s">
        <v>52</v>
      </c>
      <c r="S90" s="24" t="s">
        <v>52</v>
      </c>
      <c r="T90" s="24" t="s">
        <v>695</v>
      </c>
      <c r="U90" s="24" t="s">
        <v>696</v>
      </c>
      <c r="V90" s="24" t="s">
        <v>52</v>
      </c>
      <c r="W90" s="24" t="s">
        <v>1126</v>
      </c>
      <c r="X90" s="24" t="s">
        <v>58</v>
      </c>
      <c r="Y90" s="24" t="s">
        <v>1126</v>
      </c>
      <c r="Z90">
        <v>-9</v>
      </c>
      <c r="AS90">
        <v>177.42</v>
      </c>
    </row>
    <row r="91" spans="1:45" ht="43.2" x14ac:dyDescent="0.3">
      <c r="A91" s="24" t="s">
        <v>1325</v>
      </c>
      <c r="B91" s="24" t="s">
        <v>1326</v>
      </c>
      <c r="C91" s="24">
        <v>225</v>
      </c>
      <c r="D91" s="24" t="s">
        <v>85</v>
      </c>
      <c r="E91" s="24" t="s">
        <v>44</v>
      </c>
      <c r="F91" s="24" t="s">
        <v>45</v>
      </c>
      <c r="G91" s="24" t="s">
        <v>1001</v>
      </c>
      <c r="H91" s="24" t="s">
        <v>47</v>
      </c>
      <c r="I91" s="24" t="s">
        <v>1237</v>
      </c>
      <c r="J91" s="24" t="s">
        <v>1238</v>
      </c>
      <c r="K91" s="24">
        <v>177.42</v>
      </c>
      <c r="L91" s="32" t="s">
        <v>1177</v>
      </c>
      <c r="M91" s="24" t="s">
        <v>64</v>
      </c>
      <c r="N91" s="24" t="s">
        <v>1003</v>
      </c>
      <c r="O91" s="24" t="s">
        <v>52</v>
      </c>
      <c r="P91" s="24" t="s">
        <v>694</v>
      </c>
      <c r="Q91" s="24" t="s">
        <v>52</v>
      </c>
      <c r="R91" s="24" t="s">
        <v>52</v>
      </c>
      <c r="S91" s="24" t="s">
        <v>52</v>
      </c>
      <c r="T91" s="24" t="s">
        <v>695</v>
      </c>
      <c r="U91" s="24" t="s">
        <v>696</v>
      </c>
      <c r="V91" s="24" t="s">
        <v>52</v>
      </c>
      <c r="W91" s="24" t="s">
        <v>1126</v>
      </c>
      <c r="X91" s="24" t="s">
        <v>58</v>
      </c>
      <c r="Y91" s="24" t="s">
        <v>1126</v>
      </c>
      <c r="Z91">
        <v>-10.37</v>
      </c>
      <c r="AS91">
        <v>177.42</v>
      </c>
    </row>
    <row r="92" spans="1:45" ht="43.2" x14ac:dyDescent="0.3">
      <c r="A92" s="24" t="s">
        <v>493</v>
      </c>
      <c r="B92" s="24" t="s">
        <v>494</v>
      </c>
      <c r="C92" s="24">
        <v>450</v>
      </c>
      <c r="D92" s="24" t="s">
        <v>495</v>
      </c>
      <c r="E92" s="24" t="s">
        <v>44</v>
      </c>
      <c r="F92" s="24" t="s">
        <v>45</v>
      </c>
      <c r="G92" s="24" t="s">
        <v>496</v>
      </c>
      <c r="H92" s="24" t="s">
        <v>47</v>
      </c>
      <c r="I92" s="24" t="s">
        <v>476</v>
      </c>
      <c r="J92" s="24" t="s">
        <v>470</v>
      </c>
      <c r="K92" s="24">
        <v>474.55</v>
      </c>
      <c r="L92" s="32" t="s">
        <v>497</v>
      </c>
      <c r="M92" s="24" t="s">
        <v>107</v>
      </c>
      <c r="N92" s="24" t="s">
        <v>498</v>
      </c>
      <c r="O92" s="24" t="s">
        <v>52</v>
      </c>
      <c r="P92" s="24" t="s">
        <v>499</v>
      </c>
      <c r="Q92" s="24" t="s">
        <v>52</v>
      </c>
      <c r="R92" s="24" t="s">
        <v>52</v>
      </c>
      <c r="S92" s="24" t="s">
        <v>52</v>
      </c>
      <c r="T92" s="24" t="s">
        <v>500</v>
      </c>
      <c r="U92" s="24" t="s">
        <v>501</v>
      </c>
      <c r="V92" s="24" t="s">
        <v>52</v>
      </c>
      <c r="W92" s="24" t="s">
        <v>502</v>
      </c>
      <c r="X92" s="24" t="s">
        <v>58</v>
      </c>
      <c r="Y92" s="24" t="s">
        <v>502</v>
      </c>
      <c r="Z92">
        <v>-13.42</v>
      </c>
      <c r="AS92">
        <v>474.55</v>
      </c>
    </row>
    <row r="93" spans="1:45" ht="43.2" x14ac:dyDescent="0.3">
      <c r="A93" s="24" t="s">
        <v>554</v>
      </c>
      <c r="B93" s="24" t="s">
        <v>555</v>
      </c>
      <c r="C93" s="24">
        <v>450</v>
      </c>
      <c r="D93" s="24" t="s">
        <v>495</v>
      </c>
      <c r="E93" s="24" t="s">
        <v>44</v>
      </c>
      <c r="F93" s="24" t="s">
        <v>45</v>
      </c>
      <c r="G93" s="24" t="s">
        <v>496</v>
      </c>
      <c r="H93" s="24" t="s">
        <v>47</v>
      </c>
      <c r="I93" s="24" t="s">
        <v>512</v>
      </c>
      <c r="J93" s="24" t="s">
        <v>513</v>
      </c>
      <c r="K93" s="24">
        <v>474.55</v>
      </c>
      <c r="L93" s="32" t="s">
        <v>497</v>
      </c>
      <c r="M93" s="24" t="s">
        <v>107</v>
      </c>
      <c r="N93" s="24" t="s">
        <v>498</v>
      </c>
      <c r="O93" s="24" t="s">
        <v>52</v>
      </c>
      <c r="P93" s="24" t="s">
        <v>499</v>
      </c>
      <c r="Q93" s="24" t="s">
        <v>52</v>
      </c>
      <c r="R93" s="24" t="s">
        <v>52</v>
      </c>
      <c r="S93" s="24" t="s">
        <v>52</v>
      </c>
      <c r="T93" s="24" t="s">
        <v>500</v>
      </c>
      <c r="U93" s="24" t="s">
        <v>501</v>
      </c>
      <c r="V93" s="24" t="s">
        <v>52</v>
      </c>
      <c r="W93" s="24" t="s">
        <v>502</v>
      </c>
      <c r="X93" s="24" t="s">
        <v>58</v>
      </c>
      <c r="Y93" s="24" t="s">
        <v>502</v>
      </c>
      <c r="Z93">
        <v>-13.42</v>
      </c>
      <c r="AS93">
        <v>474.55</v>
      </c>
    </row>
    <row r="94" spans="1:45" ht="43.2" x14ac:dyDescent="0.3">
      <c r="A94" s="24" t="s">
        <v>592</v>
      </c>
      <c r="B94" s="24" t="s">
        <v>593</v>
      </c>
      <c r="C94" s="24">
        <v>450</v>
      </c>
      <c r="D94" s="24" t="s">
        <v>495</v>
      </c>
      <c r="E94" s="24" t="s">
        <v>44</v>
      </c>
      <c r="F94" s="24" t="s">
        <v>45</v>
      </c>
      <c r="G94" s="24" t="s">
        <v>496</v>
      </c>
      <c r="H94" s="24" t="s">
        <v>47</v>
      </c>
      <c r="I94" s="24" t="s">
        <v>594</v>
      </c>
      <c r="J94" s="24" t="s">
        <v>586</v>
      </c>
      <c r="K94" s="24">
        <v>474.75</v>
      </c>
      <c r="L94" s="32" t="s">
        <v>595</v>
      </c>
      <c r="M94" s="24" t="s">
        <v>107</v>
      </c>
      <c r="N94" s="24" t="s">
        <v>498</v>
      </c>
      <c r="O94" s="24" t="s">
        <v>52</v>
      </c>
      <c r="P94" s="24" t="s">
        <v>596</v>
      </c>
      <c r="Q94" s="24" t="s">
        <v>52</v>
      </c>
      <c r="R94" s="24" t="s">
        <v>52</v>
      </c>
      <c r="S94" s="24" t="s">
        <v>52</v>
      </c>
      <c r="T94" s="24" t="s">
        <v>597</v>
      </c>
      <c r="U94" s="24" t="s">
        <v>598</v>
      </c>
      <c r="V94" s="24" t="s">
        <v>52</v>
      </c>
      <c r="W94" s="24" t="s">
        <v>599</v>
      </c>
      <c r="X94" s="24" t="s">
        <v>58</v>
      </c>
      <c r="Y94" s="24" t="s">
        <v>599</v>
      </c>
      <c r="Z94">
        <v>-13.42</v>
      </c>
      <c r="AS94">
        <v>474.75</v>
      </c>
    </row>
    <row r="95" spans="1:45" ht="43.2" x14ac:dyDescent="0.3">
      <c r="A95" s="24" t="s">
        <v>648</v>
      </c>
      <c r="B95" s="24" t="s">
        <v>649</v>
      </c>
      <c r="C95" s="24">
        <v>450</v>
      </c>
      <c r="D95" s="24" t="s">
        <v>495</v>
      </c>
      <c r="E95" s="24" t="s">
        <v>44</v>
      </c>
      <c r="F95" s="24" t="s">
        <v>45</v>
      </c>
      <c r="G95" s="24" t="s">
        <v>650</v>
      </c>
      <c r="H95" s="24" t="s">
        <v>47</v>
      </c>
      <c r="I95" s="24" t="s">
        <v>606</v>
      </c>
      <c r="J95" s="24" t="s">
        <v>607</v>
      </c>
      <c r="K95" s="24">
        <v>497.06</v>
      </c>
      <c r="L95" s="32" t="s">
        <v>651</v>
      </c>
      <c r="M95" s="24" t="s">
        <v>64</v>
      </c>
      <c r="N95" s="24" t="s">
        <v>652</v>
      </c>
      <c r="O95" s="24" t="s">
        <v>52</v>
      </c>
      <c r="P95" s="24" t="s">
        <v>653</v>
      </c>
      <c r="Q95" s="24" t="s">
        <v>52</v>
      </c>
      <c r="R95" s="24" t="s">
        <v>52</v>
      </c>
      <c r="S95" s="24" t="s">
        <v>52</v>
      </c>
      <c r="T95" s="24" t="s">
        <v>654</v>
      </c>
      <c r="U95" s="24" t="s">
        <v>655</v>
      </c>
      <c r="V95" s="24" t="s">
        <v>52</v>
      </c>
      <c r="W95" s="24" t="s">
        <v>339</v>
      </c>
      <c r="X95" s="24" t="s">
        <v>58</v>
      </c>
      <c r="Y95" s="24" t="s">
        <v>339</v>
      </c>
      <c r="Z95">
        <v>-13.42</v>
      </c>
      <c r="AS95">
        <v>497.06</v>
      </c>
    </row>
    <row r="96" spans="1:45" ht="43.2" x14ac:dyDescent="0.3">
      <c r="A96" s="24" t="s">
        <v>659</v>
      </c>
      <c r="B96" s="24" t="s">
        <v>660</v>
      </c>
      <c r="C96" s="24">
        <v>450</v>
      </c>
      <c r="D96" s="24" t="s">
        <v>495</v>
      </c>
      <c r="E96" s="24" t="s">
        <v>44</v>
      </c>
      <c r="F96" s="24" t="s">
        <v>45</v>
      </c>
      <c r="G96" s="24" t="s">
        <v>496</v>
      </c>
      <c r="H96" s="24" t="s">
        <v>47</v>
      </c>
      <c r="I96" s="24" t="s">
        <v>606</v>
      </c>
      <c r="J96" s="24" t="s">
        <v>607</v>
      </c>
      <c r="K96" s="24">
        <v>474.55</v>
      </c>
      <c r="L96" s="32" t="s">
        <v>497</v>
      </c>
      <c r="M96" s="24" t="s">
        <v>107</v>
      </c>
      <c r="N96" s="24" t="s">
        <v>498</v>
      </c>
      <c r="O96" s="24" t="s">
        <v>52</v>
      </c>
      <c r="P96" s="24" t="s">
        <v>499</v>
      </c>
      <c r="Q96" s="24" t="s">
        <v>52</v>
      </c>
      <c r="R96" s="24" t="s">
        <v>52</v>
      </c>
      <c r="S96" s="24" t="s">
        <v>52</v>
      </c>
      <c r="T96" s="24" t="s">
        <v>500</v>
      </c>
      <c r="U96" s="24" t="s">
        <v>501</v>
      </c>
      <c r="V96" s="24" t="s">
        <v>52</v>
      </c>
      <c r="W96" s="24" t="s">
        <v>502</v>
      </c>
      <c r="X96" s="24" t="s">
        <v>58</v>
      </c>
      <c r="Y96" s="24" t="s">
        <v>502</v>
      </c>
      <c r="Z96">
        <v>-20.13</v>
      </c>
      <c r="AS96">
        <v>474.55</v>
      </c>
    </row>
    <row r="97" spans="1:45" ht="43.2" x14ac:dyDescent="0.3">
      <c r="A97" s="24" t="s">
        <v>663</v>
      </c>
      <c r="B97" s="24" t="s">
        <v>664</v>
      </c>
      <c r="C97" s="24">
        <v>450</v>
      </c>
      <c r="D97" s="24" t="s">
        <v>495</v>
      </c>
      <c r="E97" s="24" t="s">
        <v>44</v>
      </c>
      <c r="F97" s="24" t="s">
        <v>45</v>
      </c>
      <c r="G97" s="24" t="s">
        <v>650</v>
      </c>
      <c r="H97" s="24" t="s">
        <v>47</v>
      </c>
      <c r="I97" s="24" t="s">
        <v>606</v>
      </c>
      <c r="J97" s="24" t="s">
        <v>607</v>
      </c>
      <c r="K97" s="24">
        <v>497.17</v>
      </c>
      <c r="L97" s="32" t="s">
        <v>665</v>
      </c>
      <c r="M97" s="24" t="s">
        <v>64</v>
      </c>
      <c r="N97" s="24" t="s">
        <v>652</v>
      </c>
      <c r="O97" s="24" t="s">
        <v>52</v>
      </c>
      <c r="P97" s="24" t="s">
        <v>499</v>
      </c>
      <c r="Q97" s="24" t="s">
        <v>52</v>
      </c>
      <c r="R97" s="24" t="s">
        <v>52</v>
      </c>
      <c r="S97" s="24" t="s">
        <v>52</v>
      </c>
      <c r="T97" s="24" t="s">
        <v>500</v>
      </c>
      <c r="U97" s="24" t="s">
        <v>501</v>
      </c>
      <c r="V97" s="24" t="s">
        <v>52</v>
      </c>
      <c r="W97" s="24" t="s">
        <v>666</v>
      </c>
      <c r="X97" s="24" t="s">
        <v>58</v>
      </c>
      <c r="Y97" s="24" t="s">
        <v>666</v>
      </c>
      <c r="Z97">
        <v>-20.13</v>
      </c>
      <c r="AS97">
        <v>497.17</v>
      </c>
    </row>
    <row r="98" spans="1:45" ht="43.2" x14ac:dyDescent="0.3">
      <c r="A98" s="24" t="s">
        <v>686</v>
      </c>
      <c r="B98" s="24" t="s">
        <v>687</v>
      </c>
      <c r="C98" s="24">
        <v>450</v>
      </c>
      <c r="D98" s="24" t="s">
        <v>495</v>
      </c>
      <c r="E98" s="24" t="s">
        <v>44</v>
      </c>
      <c r="F98" s="24" t="s">
        <v>45</v>
      </c>
      <c r="G98" s="24" t="s">
        <v>650</v>
      </c>
      <c r="H98" s="24" t="s">
        <v>47</v>
      </c>
      <c r="I98" s="24" t="s">
        <v>606</v>
      </c>
      <c r="J98" s="24" t="s">
        <v>607</v>
      </c>
      <c r="K98" s="24">
        <v>497.17</v>
      </c>
      <c r="L98" s="32" t="s">
        <v>665</v>
      </c>
      <c r="M98" s="24" t="s">
        <v>64</v>
      </c>
      <c r="N98" s="24" t="s">
        <v>652</v>
      </c>
      <c r="O98" s="24" t="s">
        <v>52</v>
      </c>
      <c r="P98" s="24" t="s">
        <v>499</v>
      </c>
      <c r="Q98" s="24" t="s">
        <v>52</v>
      </c>
      <c r="R98" s="24" t="s">
        <v>52</v>
      </c>
      <c r="S98" s="24" t="s">
        <v>52</v>
      </c>
      <c r="T98" s="24" t="s">
        <v>500</v>
      </c>
      <c r="U98" s="24" t="s">
        <v>501</v>
      </c>
      <c r="V98" s="24" t="s">
        <v>52</v>
      </c>
      <c r="W98" s="24" t="s">
        <v>666</v>
      </c>
      <c r="X98" s="24" t="s">
        <v>58</v>
      </c>
      <c r="Y98" s="24" t="s">
        <v>666</v>
      </c>
      <c r="Z98">
        <v>-18.3</v>
      </c>
      <c r="AS98">
        <v>497.17</v>
      </c>
    </row>
    <row r="99" spans="1:45" hidden="1" x14ac:dyDescent="0.3">
      <c r="A99" s="24"/>
      <c r="B99" s="24"/>
      <c r="C99" s="24" t="e">
        <v>#N/A</v>
      </c>
      <c r="D99" s="24"/>
      <c r="E99" s="24"/>
      <c r="F99" s="24"/>
      <c r="G99" s="24"/>
      <c r="H99" s="24"/>
      <c r="I99" s="24"/>
      <c r="J99" s="24"/>
      <c r="K99" s="24">
        <v>0</v>
      </c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>
        <v>-21.05</v>
      </c>
      <c r="AS99">
        <v>0</v>
      </c>
    </row>
    <row r="100" spans="1:45" ht="43.2" x14ac:dyDescent="0.3">
      <c r="A100" s="24" t="s">
        <v>732</v>
      </c>
      <c r="B100" s="24" t="s">
        <v>733</v>
      </c>
      <c r="C100" s="24">
        <v>450</v>
      </c>
      <c r="D100" s="24" t="s">
        <v>495</v>
      </c>
      <c r="E100" s="24" t="s">
        <v>44</v>
      </c>
      <c r="F100" s="24" t="s">
        <v>45</v>
      </c>
      <c r="G100" s="24" t="s">
        <v>719</v>
      </c>
      <c r="H100" s="24" t="s">
        <v>47</v>
      </c>
      <c r="I100" s="24" t="s">
        <v>734</v>
      </c>
      <c r="J100" s="24" t="s">
        <v>721</v>
      </c>
      <c r="K100" s="24">
        <v>432.36</v>
      </c>
      <c r="L100" s="32" t="s">
        <v>735</v>
      </c>
      <c r="M100" s="24" t="s">
        <v>107</v>
      </c>
      <c r="N100" s="24" t="s">
        <v>722</v>
      </c>
      <c r="O100" s="24" t="s">
        <v>52</v>
      </c>
      <c r="P100" s="24" t="s">
        <v>736</v>
      </c>
      <c r="Q100" s="24" t="s">
        <v>52</v>
      </c>
      <c r="R100" s="24" t="s">
        <v>52</v>
      </c>
      <c r="S100" s="24" t="s">
        <v>52</v>
      </c>
      <c r="T100" s="24" t="s">
        <v>737</v>
      </c>
      <c r="U100" s="24" t="s">
        <v>738</v>
      </c>
      <c r="V100" s="24" t="s">
        <v>52</v>
      </c>
      <c r="W100" s="24" t="s">
        <v>739</v>
      </c>
      <c r="X100" s="24" t="s">
        <v>58</v>
      </c>
      <c r="Y100" s="24" t="s">
        <v>739</v>
      </c>
      <c r="Z100">
        <v>-20.13</v>
      </c>
      <c r="AS100">
        <v>432.36</v>
      </c>
    </row>
    <row r="101" spans="1:45" ht="43.2" x14ac:dyDescent="0.3">
      <c r="A101" s="24" t="s">
        <v>783</v>
      </c>
      <c r="B101" s="24" t="s">
        <v>784</v>
      </c>
      <c r="C101" s="24">
        <v>450</v>
      </c>
      <c r="D101" s="24" t="s">
        <v>495</v>
      </c>
      <c r="E101" s="24" t="s">
        <v>44</v>
      </c>
      <c r="F101" s="24" t="s">
        <v>45</v>
      </c>
      <c r="G101" s="24" t="s">
        <v>719</v>
      </c>
      <c r="H101" s="24" t="s">
        <v>47</v>
      </c>
      <c r="I101" s="24" t="s">
        <v>775</v>
      </c>
      <c r="J101" s="24" t="s">
        <v>769</v>
      </c>
      <c r="K101" s="24">
        <v>432.58</v>
      </c>
      <c r="L101" s="32" t="s">
        <v>785</v>
      </c>
      <c r="M101" s="24" t="s">
        <v>107</v>
      </c>
      <c r="N101" s="24" t="s">
        <v>722</v>
      </c>
      <c r="O101" s="24" t="s">
        <v>52</v>
      </c>
      <c r="P101" s="24" t="s">
        <v>724</v>
      </c>
      <c r="Q101" s="24" t="s">
        <v>52</v>
      </c>
      <c r="R101" s="24" t="s">
        <v>52</v>
      </c>
      <c r="S101" s="24" t="s">
        <v>52</v>
      </c>
      <c r="T101" s="24" t="s">
        <v>778</v>
      </c>
      <c r="U101" s="24" t="s">
        <v>779</v>
      </c>
      <c r="V101" s="24" t="s">
        <v>52</v>
      </c>
      <c r="W101" s="24" t="s">
        <v>171</v>
      </c>
      <c r="X101" s="24" t="s">
        <v>58</v>
      </c>
      <c r="Y101" s="24" t="s">
        <v>171</v>
      </c>
      <c r="Z101">
        <v>-20.13</v>
      </c>
      <c r="AS101">
        <v>432.58</v>
      </c>
    </row>
    <row r="102" spans="1:45" ht="43.2" x14ac:dyDescent="0.3">
      <c r="A102" s="24" t="s">
        <v>788</v>
      </c>
      <c r="B102" s="24" t="s">
        <v>789</v>
      </c>
      <c r="C102" s="24">
        <v>450</v>
      </c>
      <c r="D102" s="24" t="s">
        <v>495</v>
      </c>
      <c r="E102" s="24" t="s">
        <v>44</v>
      </c>
      <c r="F102" s="24" t="s">
        <v>45</v>
      </c>
      <c r="G102" s="24" t="s">
        <v>719</v>
      </c>
      <c r="H102" s="24" t="s">
        <v>47</v>
      </c>
      <c r="I102" s="24" t="s">
        <v>768</v>
      </c>
      <c r="J102" s="24" t="s">
        <v>769</v>
      </c>
      <c r="K102" s="24">
        <v>432.29</v>
      </c>
      <c r="L102" s="32" t="s">
        <v>790</v>
      </c>
      <c r="M102" s="24" t="s">
        <v>107</v>
      </c>
      <c r="N102" s="24" t="s">
        <v>722</v>
      </c>
      <c r="O102" s="24" t="s">
        <v>52</v>
      </c>
      <c r="P102" s="24" t="s">
        <v>499</v>
      </c>
      <c r="Q102" s="24" t="s">
        <v>52</v>
      </c>
      <c r="R102" s="24" t="s">
        <v>52</v>
      </c>
      <c r="S102" s="24" t="s">
        <v>52</v>
      </c>
      <c r="T102" s="24" t="s">
        <v>500</v>
      </c>
      <c r="U102" s="24" t="s">
        <v>501</v>
      </c>
      <c r="V102" s="24" t="s">
        <v>52</v>
      </c>
      <c r="W102" s="24" t="s">
        <v>791</v>
      </c>
      <c r="X102" s="24" t="s">
        <v>58</v>
      </c>
      <c r="Y102" s="24" t="s">
        <v>791</v>
      </c>
      <c r="Z102">
        <v>-20.13</v>
      </c>
      <c r="AS102">
        <v>432.29</v>
      </c>
    </row>
    <row r="103" spans="1:45" ht="43.2" x14ac:dyDescent="0.3">
      <c r="A103" s="24" t="s">
        <v>792</v>
      </c>
      <c r="B103" s="24" t="s">
        <v>793</v>
      </c>
      <c r="C103" s="24">
        <v>450</v>
      </c>
      <c r="D103" s="24" t="s">
        <v>495</v>
      </c>
      <c r="E103" s="24" t="s">
        <v>44</v>
      </c>
      <c r="F103" s="24" t="s">
        <v>45</v>
      </c>
      <c r="G103" s="24" t="s">
        <v>719</v>
      </c>
      <c r="H103" s="24" t="s">
        <v>47</v>
      </c>
      <c r="I103" s="24" t="s">
        <v>768</v>
      </c>
      <c r="J103" s="24" t="s">
        <v>769</v>
      </c>
      <c r="K103" s="24">
        <v>432.42</v>
      </c>
      <c r="L103" s="32" t="s">
        <v>794</v>
      </c>
      <c r="M103" s="24" t="s">
        <v>107</v>
      </c>
      <c r="N103" s="24" t="s">
        <v>722</v>
      </c>
      <c r="O103" s="24" t="s">
        <v>52</v>
      </c>
      <c r="P103" s="24" t="s">
        <v>795</v>
      </c>
      <c r="Q103" s="24" t="s">
        <v>52</v>
      </c>
      <c r="R103" s="24" t="s">
        <v>52</v>
      </c>
      <c r="S103" s="24" t="s">
        <v>52</v>
      </c>
      <c r="T103" s="24" t="s">
        <v>679</v>
      </c>
      <c r="U103" s="24" t="s">
        <v>682</v>
      </c>
      <c r="V103" s="24" t="s">
        <v>52</v>
      </c>
      <c r="W103" s="24" t="s">
        <v>796</v>
      </c>
      <c r="X103" s="24" t="s">
        <v>58</v>
      </c>
      <c r="Y103" s="24" t="s">
        <v>796</v>
      </c>
      <c r="Z103">
        <v>0</v>
      </c>
      <c r="AS103">
        <v>432.42</v>
      </c>
    </row>
    <row r="104" spans="1:45" ht="43.2" x14ac:dyDescent="0.3">
      <c r="A104" s="24" t="s">
        <v>797</v>
      </c>
      <c r="B104" s="24" t="s">
        <v>798</v>
      </c>
      <c r="C104" s="24">
        <v>450</v>
      </c>
      <c r="D104" s="24" t="s">
        <v>495</v>
      </c>
      <c r="E104" s="24" t="s">
        <v>44</v>
      </c>
      <c r="F104" s="24" t="s">
        <v>45</v>
      </c>
      <c r="G104" s="24" t="s">
        <v>799</v>
      </c>
      <c r="H104" s="24" t="s">
        <v>47</v>
      </c>
      <c r="I104" s="24" t="s">
        <v>768</v>
      </c>
      <c r="J104" s="24" t="s">
        <v>769</v>
      </c>
      <c r="K104" s="24">
        <v>452.93</v>
      </c>
      <c r="L104" s="32" t="s">
        <v>800</v>
      </c>
      <c r="M104" s="24" t="s">
        <v>64</v>
      </c>
      <c r="N104" s="24" t="s">
        <v>801</v>
      </c>
      <c r="O104" s="24" t="s">
        <v>52</v>
      </c>
      <c r="P104" s="24" t="s">
        <v>499</v>
      </c>
      <c r="Q104" s="24" t="s">
        <v>52</v>
      </c>
      <c r="R104" s="24" t="s">
        <v>52</v>
      </c>
      <c r="S104" s="24" t="s">
        <v>52</v>
      </c>
      <c r="T104" s="24" t="s">
        <v>500</v>
      </c>
      <c r="U104" s="24" t="s">
        <v>501</v>
      </c>
      <c r="V104" s="24" t="s">
        <v>52</v>
      </c>
      <c r="W104" s="24" t="s">
        <v>802</v>
      </c>
      <c r="X104" s="24" t="s">
        <v>58</v>
      </c>
      <c r="Y104" s="24" t="s">
        <v>802</v>
      </c>
      <c r="Z104">
        <v>-19.37</v>
      </c>
      <c r="AS104">
        <v>452.93</v>
      </c>
    </row>
    <row r="105" spans="1:45" ht="43.2" x14ac:dyDescent="0.3">
      <c r="A105" s="24" t="s">
        <v>843</v>
      </c>
      <c r="B105" s="24" t="s">
        <v>844</v>
      </c>
      <c r="C105" s="24">
        <v>450</v>
      </c>
      <c r="D105" s="24" t="s">
        <v>495</v>
      </c>
      <c r="E105" s="24" t="s">
        <v>44</v>
      </c>
      <c r="F105" s="24" t="s">
        <v>45</v>
      </c>
      <c r="G105" s="24" t="s">
        <v>799</v>
      </c>
      <c r="H105" s="24" t="s">
        <v>47</v>
      </c>
      <c r="I105" s="24" t="s">
        <v>822</v>
      </c>
      <c r="J105" s="24" t="s">
        <v>813</v>
      </c>
      <c r="K105" s="24">
        <v>452.93</v>
      </c>
      <c r="L105" s="32" t="s">
        <v>800</v>
      </c>
      <c r="M105" s="24" t="s">
        <v>64</v>
      </c>
      <c r="N105" s="24" t="s">
        <v>801</v>
      </c>
      <c r="O105" s="24" t="s">
        <v>52</v>
      </c>
      <c r="P105" s="24" t="s">
        <v>499</v>
      </c>
      <c r="Q105" s="24" t="s">
        <v>52</v>
      </c>
      <c r="R105" s="24" t="s">
        <v>52</v>
      </c>
      <c r="S105" s="24" t="s">
        <v>52</v>
      </c>
      <c r="T105" s="24" t="s">
        <v>500</v>
      </c>
      <c r="U105" s="24" t="s">
        <v>501</v>
      </c>
      <c r="V105" s="24" t="s">
        <v>52</v>
      </c>
      <c r="W105" s="24" t="s">
        <v>802</v>
      </c>
      <c r="X105" s="24" t="s">
        <v>58</v>
      </c>
      <c r="Y105" s="24" t="s">
        <v>802</v>
      </c>
      <c r="Z105">
        <v>-17.39</v>
      </c>
      <c r="AS105">
        <v>452.93</v>
      </c>
    </row>
    <row r="106" spans="1:45" hidden="1" x14ac:dyDescent="0.3">
      <c r="A106" s="24"/>
      <c r="B106" s="24"/>
      <c r="C106" s="24" t="e">
        <v>#N/A</v>
      </c>
      <c r="D106" s="24"/>
      <c r="E106" s="24"/>
      <c r="F106" s="24"/>
      <c r="G106" s="24"/>
      <c r="H106" s="24"/>
      <c r="I106" s="24"/>
      <c r="J106" s="24"/>
      <c r="K106" s="24">
        <v>0</v>
      </c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>
        <v>-20.13</v>
      </c>
      <c r="AS106">
        <v>0</v>
      </c>
    </row>
    <row r="107" spans="1:45" ht="43.2" x14ac:dyDescent="0.3">
      <c r="A107" s="24" t="s">
        <v>881</v>
      </c>
      <c r="B107" s="24" t="s">
        <v>882</v>
      </c>
      <c r="C107" s="24">
        <v>450</v>
      </c>
      <c r="D107" s="24" t="s">
        <v>495</v>
      </c>
      <c r="E107" s="24" t="s">
        <v>44</v>
      </c>
      <c r="F107" s="24" t="s">
        <v>45</v>
      </c>
      <c r="G107" s="24" t="s">
        <v>719</v>
      </c>
      <c r="H107" s="24" t="s">
        <v>47</v>
      </c>
      <c r="I107" s="24" t="s">
        <v>877</v>
      </c>
      <c r="J107" s="24" t="s">
        <v>878</v>
      </c>
      <c r="K107" s="24">
        <v>432.58</v>
      </c>
      <c r="L107" s="32" t="s">
        <v>785</v>
      </c>
      <c r="M107" s="24" t="s">
        <v>107</v>
      </c>
      <c r="N107" s="24" t="s">
        <v>722</v>
      </c>
      <c r="O107" s="24" t="s">
        <v>52</v>
      </c>
      <c r="P107" s="24" t="s">
        <v>724</v>
      </c>
      <c r="Q107" s="24" t="s">
        <v>52</v>
      </c>
      <c r="R107" s="24" t="s">
        <v>52</v>
      </c>
      <c r="S107" s="24" t="s">
        <v>52</v>
      </c>
      <c r="T107" s="24" t="s">
        <v>778</v>
      </c>
      <c r="U107" s="24" t="s">
        <v>779</v>
      </c>
      <c r="V107" s="24" t="s">
        <v>52</v>
      </c>
      <c r="W107" s="24" t="s">
        <v>171</v>
      </c>
      <c r="X107" s="24" t="s">
        <v>58</v>
      </c>
      <c r="Y107" s="24" t="s">
        <v>171</v>
      </c>
      <c r="Z107">
        <v>-18.760000000000002</v>
      </c>
      <c r="AS107">
        <v>432.58</v>
      </c>
    </row>
    <row r="108" spans="1:45" ht="43.2" x14ac:dyDescent="0.3">
      <c r="A108" s="24" t="s">
        <v>891</v>
      </c>
      <c r="B108" s="24" t="s">
        <v>892</v>
      </c>
      <c r="C108" s="24">
        <v>450</v>
      </c>
      <c r="D108" s="24" t="s">
        <v>495</v>
      </c>
      <c r="E108" s="24" t="s">
        <v>44</v>
      </c>
      <c r="F108" s="24" t="s">
        <v>45</v>
      </c>
      <c r="G108" s="24" t="s">
        <v>719</v>
      </c>
      <c r="H108" s="24" t="s">
        <v>47</v>
      </c>
      <c r="I108" s="24" t="s">
        <v>893</v>
      </c>
      <c r="J108" s="24" t="s">
        <v>887</v>
      </c>
      <c r="K108" s="24">
        <v>432.58</v>
      </c>
      <c r="L108" s="32" t="s">
        <v>785</v>
      </c>
      <c r="M108" s="24" t="s">
        <v>107</v>
      </c>
      <c r="N108" s="24" t="s">
        <v>722</v>
      </c>
      <c r="O108" s="24" t="s">
        <v>52</v>
      </c>
      <c r="P108" s="24" t="s">
        <v>724</v>
      </c>
      <c r="Q108" s="24" t="s">
        <v>52</v>
      </c>
      <c r="R108" s="24" t="s">
        <v>52</v>
      </c>
      <c r="S108" s="24" t="s">
        <v>52</v>
      </c>
      <c r="T108" s="24" t="s">
        <v>778</v>
      </c>
      <c r="U108" s="24" t="s">
        <v>779</v>
      </c>
      <c r="V108" s="24" t="s">
        <v>52</v>
      </c>
      <c r="W108" s="24" t="s">
        <v>171</v>
      </c>
      <c r="X108" s="24" t="s">
        <v>58</v>
      </c>
      <c r="Y108" s="24" t="s">
        <v>171</v>
      </c>
      <c r="Z108">
        <v>-20.13</v>
      </c>
      <c r="AS108">
        <v>432.58</v>
      </c>
    </row>
    <row r="109" spans="1:45" ht="43.2" x14ac:dyDescent="0.3">
      <c r="A109" s="24" t="s">
        <v>894</v>
      </c>
      <c r="B109" s="24" t="s">
        <v>895</v>
      </c>
      <c r="C109" s="24">
        <v>450</v>
      </c>
      <c r="D109" s="24" t="s">
        <v>495</v>
      </c>
      <c r="E109" s="24" t="s">
        <v>44</v>
      </c>
      <c r="F109" s="24" t="s">
        <v>45</v>
      </c>
      <c r="G109" s="24" t="s">
        <v>799</v>
      </c>
      <c r="H109" s="24" t="s">
        <v>47</v>
      </c>
      <c r="I109" s="24" t="s">
        <v>893</v>
      </c>
      <c r="J109" s="24" t="s">
        <v>887</v>
      </c>
      <c r="K109" s="24">
        <v>453.22</v>
      </c>
      <c r="L109" s="32" t="s">
        <v>896</v>
      </c>
      <c r="M109" s="24" t="s">
        <v>64</v>
      </c>
      <c r="N109" s="24" t="s">
        <v>801</v>
      </c>
      <c r="O109" s="24" t="s">
        <v>52</v>
      </c>
      <c r="P109" s="24" t="s">
        <v>724</v>
      </c>
      <c r="Q109" s="24" t="s">
        <v>52</v>
      </c>
      <c r="R109" s="24" t="s">
        <v>52</v>
      </c>
      <c r="S109" s="24" t="s">
        <v>52</v>
      </c>
      <c r="T109" s="24" t="s">
        <v>778</v>
      </c>
      <c r="U109" s="24" t="s">
        <v>779</v>
      </c>
      <c r="V109" s="24" t="s">
        <v>52</v>
      </c>
      <c r="W109" s="24" t="s">
        <v>897</v>
      </c>
      <c r="X109" s="24" t="s">
        <v>58</v>
      </c>
      <c r="Y109" s="24" t="s">
        <v>897</v>
      </c>
      <c r="Z109">
        <v>-20.13</v>
      </c>
      <c r="AS109">
        <v>453.22</v>
      </c>
    </row>
    <row r="110" spans="1:45" ht="43.2" x14ac:dyDescent="0.3">
      <c r="A110" s="24" t="s">
        <v>906</v>
      </c>
      <c r="B110" s="24" t="s">
        <v>907</v>
      </c>
      <c r="C110" s="24">
        <v>450</v>
      </c>
      <c r="D110" s="24" t="s">
        <v>495</v>
      </c>
      <c r="E110" s="24" t="s">
        <v>44</v>
      </c>
      <c r="F110" s="24" t="s">
        <v>45</v>
      </c>
      <c r="G110" s="24" t="s">
        <v>719</v>
      </c>
      <c r="H110" s="24" t="s">
        <v>47</v>
      </c>
      <c r="I110" s="24" t="s">
        <v>893</v>
      </c>
      <c r="J110" s="24" t="s">
        <v>887</v>
      </c>
      <c r="K110" s="24">
        <v>432.58</v>
      </c>
      <c r="L110" s="32" t="s">
        <v>785</v>
      </c>
      <c r="M110" s="24" t="s">
        <v>107</v>
      </c>
      <c r="N110" s="24" t="s">
        <v>722</v>
      </c>
      <c r="O110" s="24" t="s">
        <v>52</v>
      </c>
      <c r="P110" s="24" t="s">
        <v>724</v>
      </c>
      <c r="Q110" s="24" t="s">
        <v>52</v>
      </c>
      <c r="R110" s="24" t="s">
        <v>52</v>
      </c>
      <c r="S110" s="24" t="s">
        <v>52</v>
      </c>
      <c r="T110" s="24" t="s">
        <v>778</v>
      </c>
      <c r="U110" s="24" t="s">
        <v>779</v>
      </c>
      <c r="V110" s="24" t="s">
        <v>52</v>
      </c>
      <c r="W110" s="24" t="s">
        <v>171</v>
      </c>
      <c r="X110" s="24" t="s">
        <v>58</v>
      </c>
      <c r="Y110" s="24" t="s">
        <v>171</v>
      </c>
      <c r="Z110">
        <v>0</v>
      </c>
      <c r="AS110">
        <v>432.58</v>
      </c>
    </row>
    <row r="111" spans="1:45" ht="43.2" x14ac:dyDescent="0.3">
      <c r="A111" s="24" t="s">
        <v>915</v>
      </c>
      <c r="B111" s="24" t="s">
        <v>916</v>
      </c>
      <c r="C111" s="24">
        <v>450</v>
      </c>
      <c r="D111" s="24" t="s">
        <v>495</v>
      </c>
      <c r="E111" s="24" t="s">
        <v>44</v>
      </c>
      <c r="F111" s="24" t="s">
        <v>45</v>
      </c>
      <c r="G111" s="24" t="s">
        <v>799</v>
      </c>
      <c r="H111" s="24" t="s">
        <v>47</v>
      </c>
      <c r="I111" s="24" t="s">
        <v>886</v>
      </c>
      <c r="J111" s="24" t="s">
        <v>887</v>
      </c>
      <c r="K111" s="24">
        <v>453.06</v>
      </c>
      <c r="L111" s="32" t="s">
        <v>917</v>
      </c>
      <c r="M111" s="24" t="s">
        <v>64</v>
      </c>
      <c r="N111" s="24" t="s">
        <v>801</v>
      </c>
      <c r="O111" s="24" t="s">
        <v>52</v>
      </c>
      <c r="P111" s="24" t="s">
        <v>795</v>
      </c>
      <c r="Q111" s="24" t="s">
        <v>52</v>
      </c>
      <c r="R111" s="24" t="s">
        <v>52</v>
      </c>
      <c r="S111" s="24" t="s">
        <v>52</v>
      </c>
      <c r="T111" s="24" t="s">
        <v>679</v>
      </c>
      <c r="U111" s="24" t="s">
        <v>682</v>
      </c>
      <c r="V111" s="24" t="s">
        <v>52</v>
      </c>
      <c r="W111" s="24" t="s">
        <v>918</v>
      </c>
      <c r="X111" s="24" t="s">
        <v>58</v>
      </c>
      <c r="Y111" s="24" t="s">
        <v>918</v>
      </c>
      <c r="Z111">
        <v>-17.39</v>
      </c>
      <c r="AS111">
        <v>453.06</v>
      </c>
    </row>
    <row r="112" spans="1:45" ht="43.2" x14ac:dyDescent="0.3">
      <c r="A112" s="24" t="s">
        <v>924</v>
      </c>
      <c r="B112" s="24" t="s">
        <v>925</v>
      </c>
      <c r="C112" s="24">
        <v>450</v>
      </c>
      <c r="D112" s="24" t="s">
        <v>495</v>
      </c>
      <c r="E112" s="24" t="s">
        <v>44</v>
      </c>
      <c r="F112" s="24" t="s">
        <v>45</v>
      </c>
      <c r="G112" s="24" t="s">
        <v>719</v>
      </c>
      <c r="H112" s="24" t="s">
        <v>47</v>
      </c>
      <c r="I112" s="24" t="s">
        <v>893</v>
      </c>
      <c r="J112" s="24" t="s">
        <v>887</v>
      </c>
      <c r="K112" s="24">
        <v>432.72</v>
      </c>
      <c r="L112" s="32" t="s">
        <v>926</v>
      </c>
      <c r="M112" s="24" t="s">
        <v>107</v>
      </c>
      <c r="N112" s="24" t="s">
        <v>722</v>
      </c>
      <c r="O112" s="24" t="s">
        <v>52</v>
      </c>
      <c r="P112" s="24" t="s">
        <v>927</v>
      </c>
      <c r="Q112" s="24" t="s">
        <v>52</v>
      </c>
      <c r="R112" s="24" t="s">
        <v>52</v>
      </c>
      <c r="S112" s="24" t="s">
        <v>52</v>
      </c>
      <c r="T112" s="24" t="s">
        <v>928</v>
      </c>
      <c r="U112" s="24" t="s">
        <v>929</v>
      </c>
      <c r="V112" s="24" t="s">
        <v>52</v>
      </c>
      <c r="W112" s="24" t="s">
        <v>930</v>
      </c>
      <c r="X112" s="24" t="s">
        <v>58</v>
      </c>
      <c r="Y112" s="24" t="s">
        <v>930</v>
      </c>
      <c r="Z112">
        <v>-17.39</v>
      </c>
      <c r="AS112">
        <v>432.72</v>
      </c>
    </row>
    <row r="113" spans="1:45" ht="43.2" x14ac:dyDescent="0.3">
      <c r="A113" s="24" t="s">
        <v>937</v>
      </c>
      <c r="B113" s="24" t="s">
        <v>938</v>
      </c>
      <c r="C113" s="24">
        <v>450</v>
      </c>
      <c r="D113" s="24" t="s">
        <v>495</v>
      </c>
      <c r="E113" s="24" t="s">
        <v>44</v>
      </c>
      <c r="F113" s="24" t="s">
        <v>45</v>
      </c>
      <c r="G113" s="24" t="s">
        <v>799</v>
      </c>
      <c r="H113" s="24" t="s">
        <v>47</v>
      </c>
      <c r="I113" s="24" t="s">
        <v>886</v>
      </c>
      <c r="J113" s="24" t="s">
        <v>887</v>
      </c>
      <c r="K113" s="24">
        <v>452.93</v>
      </c>
      <c r="L113" s="32" t="s">
        <v>800</v>
      </c>
      <c r="M113" s="24" t="s">
        <v>64</v>
      </c>
      <c r="N113" s="24" t="s">
        <v>801</v>
      </c>
      <c r="O113" s="24" t="s">
        <v>52</v>
      </c>
      <c r="P113" s="24" t="s">
        <v>499</v>
      </c>
      <c r="Q113" s="24" t="s">
        <v>52</v>
      </c>
      <c r="R113" s="24" t="s">
        <v>52</v>
      </c>
      <c r="S113" s="24" t="s">
        <v>52</v>
      </c>
      <c r="T113" s="24" t="s">
        <v>500</v>
      </c>
      <c r="U113" s="24" t="s">
        <v>501</v>
      </c>
      <c r="V113" s="24" t="s">
        <v>52</v>
      </c>
      <c r="W113" s="24" t="s">
        <v>802</v>
      </c>
      <c r="X113" s="24" t="s">
        <v>58</v>
      </c>
      <c r="Y113" s="24" t="s">
        <v>802</v>
      </c>
      <c r="Z113">
        <v>-17.39</v>
      </c>
      <c r="AS113">
        <v>452.93</v>
      </c>
    </row>
    <row r="114" spans="1:45" hidden="1" x14ac:dyDescent="0.3">
      <c r="A114" s="24"/>
      <c r="B114" s="24"/>
      <c r="C114" s="24" t="e">
        <v>#N/A</v>
      </c>
      <c r="D114" s="24"/>
      <c r="E114" s="24"/>
      <c r="F114" s="24"/>
      <c r="G114" s="24"/>
      <c r="H114" s="24"/>
      <c r="I114" s="24"/>
      <c r="J114" s="24"/>
      <c r="K114" s="24">
        <v>0</v>
      </c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>
        <v>-17.39</v>
      </c>
      <c r="AS114">
        <v>0</v>
      </c>
    </row>
    <row r="115" spans="1:45" ht="43.2" x14ac:dyDescent="0.3">
      <c r="A115" s="24" t="s">
        <v>967</v>
      </c>
      <c r="B115" s="24" t="s">
        <v>968</v>
      </c>
      <c r="C115" s="24">
        <v>450</v>
      </c>
      <c r="D115" s="24" t="s">
        <v>495</v>
      </c>
      <c r="E115" s="24" t="s">
        <v>44</v>
      </c>
      <c r="F115" s="24" t="s">
        <v>45</v>
      </c>
      <c r="G115" s="24" t="s">
        <v>799</v>
      </c>
      <c r="H115" s="24" t="s">
        <v>47</v>
      </c>
      <c r="I115" s="24" t="s">
        <v>893</v>
      </c>
      <c r="J115" s="24" t="s">
        <v>887</v>
      </c>
      <c r="K115" s="24">
        <v>453.13</v>
      </c>
      <c r="L115" s="32" t="s">
        <v>969</v>
      </c>
      <c r="M115" s="24" t="s">
        <v>64</v>
      </c>
      <c r="N115" s="24" t="s">
        <v>801</v>
      </c>
      <c r="O115" s="24" t="s">
        <v>52</v>
      </c>
      <c r="P115" s="24" t="s">
        <v>596</v>
      </c>
      <c r="Q115" s="24" t="s">
        <v>52</v>
      </c>
      <c r="R115" s="24" t="s">
        <v>52</v>
      </c>
      <c r="S115" s="24" t="s">
        <v>52</v>
      </c>
      <c r="T115" s="24" t="s">
        <v>597</v>
      </c>
      <c r="U115" s="24" t="s">
        <v>598</v>
      </c>
      <c r="V115" s="24" t="s">
        <v>52</v>
      </c>
      <c r="W115" s="24" t="s">
        <v>970</v>
      </c>
      <c r="X115" s="24" t="s">
        <v>58</v>
      </c>
      <c r="Y115" s="24" t="s">
        <v>970</v>
      </c>
      <c r="Z115">
        <v>-18.760000000000002</v>
      </c>
      <c r="AS115">
        <v>453.13</v>
      </c>
    </row>
    <row r="116" spans="1:45" ht="43.2" x14ac:dyDescent="0.3">
      <c r="A116" s="24" t="s">
        <v>980</v>
      </c>
      <c r="B116" s="24" t="s">
        <v>981</v>
      </c>
      <c r="C116" s="24">
        <v>450</v>
      </c>
      <c r="D116" s="24" t="s">
        <v>495</v>
      </c>
      <c r="E116" s="24" t="s">
        <v>44</v>
      </c>
      <c r="F116" s="24" t="s">
        <v>45</v>
      </c>
      <c r="G116" s="24" t="s">
        <v>799</v>
      </c>
      <c r="H116" s="24" t="s">
        <v>47</v>
      </c>
      <c r="I116" s="24" t="s">
        <v>886</v>
      </c>
      <c r="J116" s="24" t="s">
        <v>887</v>
      </c>
      <c r="K116" s="24">
        <v>452.93</v>
      </c>
      <c r="L116" s="32" t="s">
        <v>800</v>
      </c>
      <c r="M116" s="24" t="s">
        <v>64</v>
      </c>
      <c r="N116" s="24" t="s">
        <v>801</v>
      </c>
      <c r="O116" s="24" t="s">
        <v>52</v>
      </c>
      <c r="P116" s="24" t="s">
        <v>499</v>
      </c>
      <c r="Q116" s="24" t="s">
        <v>52</v>
      </c>
      <c r="R116" s="24" t="s">
        <v>52</v>
      </c>
      <c r="S116" s="24" t="s">
        <v>52</v>
      </c>
      <c r="T116" s="24" t="s">
        <v>500</v>
      </c>
      <c r="U116" s="24" t="s">
        <v>501</v>
      </c>
      <c r="V116" s="24" t="s">
        <v>52</v>
      </c>
      <c r="W116" s="24" t="s">
        <v>802</v>
      </c>
      <c r="X116" s="24" t="s">
        <v>58</v>
      </c>
      <c r="Y116" s="24" t="s">
        <v>802</v>
      </c>
      <c r="Z116">
        <v>-16.02</v>
      </c>
      <c r="AS116">
        <v>452.93</v>
      </c>
    </row>
    <row r="117" spans="1:45" ht="43.2" x14ac:dyDescent="0.3">
      <c r="A117" s="24" t="s">
        <v>995</v>
      </c>
      <c r="B117" s="24" t="s">
        <v>996</v>
      </c>
      <c r="C117" s="24">
        <v>450</v>
      </c>
      <c r="D117" s="24" t="s">
        <v>495</v>
      </c>
      <c r="E117" s="24" t="s">
        <v>44</v>
      </c>
      <c r="F117" s="24" t="s">
        <v>45</v>
      </c>
      <c r="G117" s="24" t="s">
        <v>799</v>
      </c>
      <c r="H117" s="24" t="s">
        <v>47</v>
      </c>
      <c r="I117" s="24" t="s">
        <v>886</v>
      </c>
      <c r="J117" s="24" t="s">
        <v>887</v>
      </c>
      <c r="K117" s="24">
        <v>452.93</v>
      </c>
      <c r="L117" s="32" t="s">
        <v>800</v>
      </c>
      <c r="M117" s="24" t="s">
        <v>64</v>
      </c>
      <c r="N117" s="24" t="s">
        <v>801</v>
      </c>
      <c r="O117" s="24" t="s">
        <v>52</v>
      </c>
      <c r="P117" s="24" t="s">
        <v>499</v>
      </c>
      <c r="Q117" s="24" t="s">
        <v>52</v>
      </c>
      <c r="R117" s="24" t="s">
        <v>52</v>
      </c>
      <c r="S117" s="24" t="s">
        <v>52</v>
      </c>
      <c r="T117" s="24" t="s">
        <v>500</v>
      </c>
      <c r="U117" s="24" t="s">
        <v>501</v>
      </c>
      <c r="V117" s="24" t="s">
        <v>52</v>
      </c>
      <c r="W117" s="24" t="s">
        <v>802</v>
      </c>
      <c r="X117" s="24" t="s">
        <v>58</v>
      </c>
      <c r="Y117" s="24" t="s">
        <v>802</v>
      </c>
      <c r="Z117">
        <v>-20.13</v>
      </c>
      <c r="AS117">
        <v>452.93</v>
      </c>
    </row>
    <row r="118" spans="1:45" ht="43.2" x14ac:dyDescent="0.3">
      <c r="A118" s="24" t="s">
        <v>1005</v>
      </c>
      <c r="B118" s="24" t="s">
        <v>1006</v>
      </c>
      <c r="C118" s="24">
        <v>450</v>
      </c>
      <c r="D118" s="24" t="s">
        <v>495</v>
      </c>
      <c r="E118" s="24" t="s">
        <v>44</v>
      </c>
      <c r="F118" s="24" t="s">
        <v>45</v>
      </c>
      <c r="G118" s="24" t="s">
        <v>799</v>
      </c>
      <c r="H118" s="24" t="s">
        <v>47</v>
      </c>
      <c r="I118" s="24" t="s">
        <v>886</v>
      </c>
      <c r="J118" s="24" t="s">
        <v>887</v>
      </c>
      <c r="K118" s="24">
        <v>452.93</v>
      </c>
      <c r="L118" s="32" t="s">
        <v>800</v>
      </c>
      <c r="M118" s="24" t="s">
        <v>64</v>
      </c>
      <c r="N118" s="24" t="s">
        <v>801</v>
      </c>
      <c r="O118" s="24" t="s">
        <v>52</v>
      </c>
      <c r="P118" s="24" t="s">
        <v>499</v>
      </c>
      <c r="Q118" s="24" t="s">
        <v>52</v>
      </c>
      <c r="R118" s="24" t="s">
        <v>52</v>
      </c>
      <c r="S118" s="24" t="s">
        <v>52</v>
      </c>
      <c r="T118" s="24" t="s">
        <v>500</v>
      </c>
      <c r="U118" s="24" t="s">
        <v>501</v>
      </c>
      <c r="V118" s="24" t="s">
        <v>52</v>
      </c>
      <c r="W118" s="24" t="s">
        <v>802</v>
      </c>
      <c r="X118" s="24" t="s">
        <v>58</v>
      </c>
      <c r="Y118" s="24" t="s">
        <v>802</v>
      </c>
      <c r="Z118">
        <v>0</v>
      </c>
      <c r="AS118">
        <v>452.93</v>
      </c>
    </row>
    <row r="119" spans="1:45" ht="43.2" x14ac:dyDescent="0.3">
      <c r="A119" s="24" t="s">
        <v>1013</v>
      </c>
      <c r="B119" s="24" t="s">
        <v>1014</v>
      </c>
      <c r="C119" s="24">
        <v>450</v>
      </c>
      <c r="D119" s="24" t="s">
        <v>495</v>
      </c>
      <c r="E119" s="24" t="s">
        <v>44</v>
      </c>
      <c r="F119" s="24" t="s">
        <v>45</v>
      </c>
      <c r="G119" s="24" t="s">
        <v>799</v>
      </c>
      <c r="H119" s="24" t="s">
        <v>47</v>
      </c>
      <c r="I119" s="24" t="s">
        <v>886</v>
      </c>
      <c r="J119" s="24" t="s">
        <v>887</v>
      </c>
      <c r="K119" s="24">
        <v>452.82</v>
      </c>
      <c r="L119" s="32" t="s">
        <v>1015</v>
      </c>
      <c r="M119" s="24" t="s">
        <v>64</v>
      </c>
      <c r="N119" s="24" t="s">
        <v>801</v>
      </c>
      <c r="O119" s="24" t="s">
        <v>52</v>
      </c>
      <c r="P119" s="24" t="s">
        <v>653</v>
      </c>
      <c r="Q119" s="24" t="s">
        <v>52</v>
      </c>
      <c r="R119" s="24" t="s">
        <v>52</v>
      </c>
      <c r="S119" s="24" t="s">
        <v>52</v>
      </c>
      <c r="T119" s="24" t="s">
        <v>654</v>
      </c>
      <c r="U119" s="24" t="s">
        <v>655</v>
      </c>
      <c r="V119" s="24" t="s">
        <v>52</v>
      </c>
      <c r="W119" s="24" t="s">
        <v>1016</v>
      </c>
      <c r="X119" s="24" t="s">
        <v>58</v>
      </c>
      <c r="Y119" s="24" t="s">
        <v>1016</v>
      </c>
      <c r="Z119">
        <v>-18.3</v>
      </c>
      <c r="AS119">
        <v>452.82</v>
      </c>
    </row>
    <row r="120" spans="1:45" ht="43.2" x14ac:dyDescent="0.3">
      <c r="A120" s="24" t="s">
        <v>1054</v>
      </c>
      <c r="B120" s="24" t="s">
        <v>1055</v>
      </c>
      <c r="C120" s="24">
        <v>450</v>
      </c>
      <c r="D120" s="24" t="s">
        <v>495</v>
      </c>
      <c r="E120" s="24" t="s">
        <v>44</v>
      </c>
      <c r="F120" s="24" t="s">
        <v>45</v>
      </c>
      <c r="G120" s="24" t="s">
        <v>799</v>
      </c>
      <c r="H120" s="24" t="s">
        <v>47</v>
      </c>
      <c r="I120" s="24" t="s">
        <v>886</v>
      </c>
      <c r="J120" s="24" t="s">
        <v>887</v>
      </c>
      <c r="K120" s="24">
        <v>452.82</v>
      </c>
      <c r="L120" s="32" t="s">
        <v>1015</v>
      </c>
      <c r="M120" s="24" t="s">
        <v>64</v>
      </c>
      <c r="N120" s="24" t="s">
        <v>801</v>
      </c>
      <c r="O120" s="24" t="s">
        <v>52</v>
      </c>
      <c r="P120" s="24" t="s">
        <v>653</v>
      </c>
      <c r="Q120" s="24" t="s">
        <v>52</v>
      </c>
      <c r="R120" s="24" t="s">
        <v>52</v>
      </c>
      <c r="S120" s="24" t="s">
        <v>52</v>
      </c>
      <c r="T120" s="24" t="s">
        <v>654</v>
      </c>
      <c r="U120" s="24" t="s">
        <v>655</v>
      </c>
      <c r="V120" s="24" t="s">
        <v>52</v>
      </c>
      <c r="W120" s="24" t="s">
        <v>1016</v>
      </c>
      <c r="X120" s="24" t="s">
        <v>58</v>
      </c>
      <c r="Y120" s="24" t="s">
        <v>1016</v>
      </c>
      <c r="Z120">
        <v>-20.13</v>
      </c>
      <c r="AS120">
        <v>452.82</v>
      </c>
    </row>
    <row r="121" spans="1:45" ht="43.2" x14ac:dyDescent="0.3">
      <c r="A121" s="24" t="s">
        <v>1056</v>
      </c>
      <c r="B121" s="24" t="s">
        <v>1057</v>
      </c>
      <c r="C121" s="24">
        <v>450</v>
      </c>
      <c r="D121" s="24" t="s">
        <v>495</v>
      </c>
      <c r="E121" s="24" t="s">
        <v>44</v>
      </c>
      <c r="F121" s="24" t="s">
        <v>45</v>
      </c>
      <c r="G121" s="24" t="s">
        <v>719</v>
      </c>
      <c r="H121" s="24" t="s">
        <v>47</v>
      </c>
      <c r="I121" s="24" t="s">
        <v>886</v>
      </c>
      <c r="J121" s="24" t="s">
        <v>887</v>
      </c>
      <c r="K121" s="24">
        <v>432.29</v>
      </c>
      <c r="L121" s="32" t="s">
        <v>790</v>
      </c>
      <c r="M121" s="24" t="s">
        <v>107</v>
      </c>
      <c r="N121" s="24" t="s">
        <v>722</v>
      </c>
      <c r="O121" s="24" t="s">
        <v>52</v>
      </c>
      <c r="P121" s="24" t="s">
        <v>499</v>
      </c>
      <c r="Q121" s="24" t="s">
        <v>52</v>
      </c>
      <c r="R121" s="24" t="s">
        <v>52</v>
      </c>
      <c r="S121" s="24" t="s">
        <v>52</v>
      </c>
      <c r="T121" s="24" t="s">
        <v>500</v>
      </c>
      <c r="U121" s="24" t="s">
        <v>501</v>
      </c>
      <c r="V121" s="24" t="s">
        <v>52</v>
      </c>
      <c r="W121" s="24" t="s">
        <v>791</v>
      </c>
      <c r="X121" s="24" t="s">
        <v>58</v>
      </c>
      <c r="Y121" s="24" t="s">
        <v>791</v>
      </c>
      <c r="Z121">
        <v>-20.13</v>
      </c>
      <c r="AS121">
        <v>432.29</v>
      </c>
    </row>
    <row r="122" spans="1:45" ht="43.2" x14ac:dyDescent="0.3">
      <c r="A122" s="24" t="s">
        <v>1079</v>
      </c>
      <c r="B122" s="24" t="s">
        <v>1080</v>
      </c>
      <c r="C122" s="24">
        <v>450</v>
      </c>
      <c r="D122" s="24" t="s">
        <v>495</v>
      </c>
      <c r="E122" s="24" t="s">
        <v>44</v>
      </c>
      <c r="F122" s="24" t="s">
        <v>45</v>
      </c>
      <c r="G122" s="24" t="s">
        <v>799</v>
      </c>
      <c r="H122" s="24" t="s">
        <v>47</v>
      </c>
      <c r="I122" s="24" t="s">
        <v>893</v>
      </c>
      <c r="J122" s="24" t="s">
        <v>887</v>
      </c>
      <c r="K122" s="24">
        <v>453.22</v>
      </c>
      <c r="L122" s="32" t="s">
        <v>896</v>
      </c>
      <c r="M122" s="24" t="s">
        <v>64</v>
      </c>
      <c r="N122" s="24" t="s">
        <v>801</v>
      </c>
      <c r="O122" s="24" t="s">
        <v>52</v>
      </c>
      <c r="P122" s="24" t="s">
        <v>724</v>
      </c>
      <c r="Q122" s="24" t="s">
        <v>52</v>
      </c>
      <c r="R122" s="24" t="s">
        <v>52</v>
      </c>
      <c r="S122" s="24" t="s">
        <v>52</v>
      </c>
      <c r="T122" s="24" t="s">
        <v>778</v>
      </c>
      <c r="U122" s="24" t="s">
        <v>779</v>
      </c>
      <c r="V122" s="24" t="s">
        <v>52</v>
      </c>
      <c r="W122" s="24" t="s">
        <v>897</v>
      </c>
      <c r="X122" s="24" t="s">
        <v>58</v>
      </c>
      <c r="Y122" s="24" t="s">
        <v>897</v>
      </c>
      <c r="Z122">
        <v>-20.13</v>
      </c>
      <c r="AS122">
        <v>453.22</v>
      </c>
    </row>
    <row r="123" spans="1:45" ht="43.2" x14ac:dyDescent="0.3">
      <c r="A123" s="24" t="s">
        <v>1130</v>
      </c>
      <c r="B123" s="24" t="s">
        <v>1131</v>
      </c>
      <c r="C123" s="24">
        <v>450</v>
      </c>
      <c r="D123" s="24" t="s">
        <v>495</v>
      </c>
      <c r="E123" s="24" t="s">
        <v>44</v>
      </c>
      <c r="F123" s="24" t="s">
        <v>45</v>
      </c>
      <c r="G123" s="24" t="s">
        <v>719</v>
      </c>
      <c r="H123" s="24" t="s">
        <v>47</v>
      </c>
      <c r="I123" s="24" t="s">
        <v>886</v>
      </c>
      <c r="J123" s="24" t="s">
        <v>887</v>
      </c>
      <c r="K123" s="24">
        <v>432.29</v>
      </c>
      <c r="L123" s="32" t="s">
        <v>790</v>
      </c>
      <c r="M123" s="24" t="s">
        <v>107</v>
      </c>
      <c r="N123" s="24" t="s">
        <v>722</v>
      </c>
      <c r="O123" s="24" t="s">
        <v>52</v>
      </c>
      <c r="P123" s="24" t="s">
        <v>499</v>
      </c>
      <c r="Q123" s="24" t="s">
        <v>52</v>
      </c>
      <c r="R123" s="24" t="s">
        <v>52</v>
      </c>
      <c r="S123" s="24" t="s">
        <v>52</v>
      </c>
      <c r="T123" s="24" t="s">
        <v>500</v>
      </c>
      <c r="U123" s="24" t="s">
        <v>501</v>
      </c>
      <c r="V123" s="24" t="s">
        <v>52</v>
      </c>
      <c r="W123" s="24" t="s">
        <v>791</v>
      </c>
      <c r="X123" s="24" t="s">
        <v>58</v>
      </c>
      <c r="Y123" s="24" t="s">
        <v>791</v>
      </c>
      <c r="Z123">
        <v>-21.05</v>
      </c>
      <c r="AS123">
        <v>432.29</v>
      </c>
    </row>
    <row r="124" spans="1:45" ht="43.2" x14ac:dyDescent="0.3">
      <c r="A124" s="24" t="s">
        <v>1170</v>
      </c>
      <c r="B124" s="24" t="s">
        <v>1171</v>
      </c>
      <c r="C124" s="24">
        <v>450</v>
      </c>
      <c r="D124" s="24" t="s">
        <v>495</v>
      </c>
      <c r="E124" s="24" t="s">
        <v>44</v>
      </c>
      <c r="F124" s="24" t="s">
        <v>45</v>
      </c>
      <c r="G124" s="24" t="s">
        <v>799</v>
      </c>
      <c r="H124" s="24" t="s">
        <v>47</v>
      </c>
      <c r="I124" s="24" t="s">
        <v>1172</v>
      </c>
      <c r="J124" s="24" t="s">
        <v>1163</v>
      </c>
      <c r="K124" s="24">
        <v>452.82</v>
      </c>
      <c r="L124" s="32" t="s">
        <v>1015</v>
      </c>
      <c r="M124" s="24" t="s">
        <v>64</v>
      </c>
      <c r="N124" s="24" t="s">
        <v>801</v>
      </c>
      <c r="O124" s="24" t="s">
        <v>52</v>
      </c>
      <c r="P124" s="24" t="s">
        <v>653</v>
      </c>
      <c r="Q124" s="24" t="s">
        <v>52</v>
      </c>
      <c r="R124" s="24" t="s">
        <v>52</v>
      </c>
      <c r="S124" s="24" t="s">
        <v>52</v>
      </c>
      <c r="T124" s="24" t="s">
        <v>654</v>
      </c>
      <c r="U124" s="24" t="s">
        <v>655</v>
      </c>
      <c r="V124" s="24" t="s">
        <v>52</v>
      </c>
      <c r="W124" s="24" t="s">
        <v>1016</v>
      </c>
      <c r="X124" s="24" t="s">
        <v>58</v>
      </c>
      <c r="Y124" s="24" t="s">
        <v>1016</v>
      </c>
      <c r="Z124">
        <v>-21.05</v>
      </c>
      <c r="AS124">
        <v>452.82</v>
      </c>
    </row>
    <row r="125" spans="1:45" ht="43.2" x14ac:dyDescent="0.3">
      <c r="A125" s="24" t="s">
        <v>1184</v>
      </c>
      <c r="B125" s="24" t="s">
        <v>1185</v>
      </c>
      <c r="C125" s="24">
        <v>450</v>
      </c>
      <c r="D125" s="24" t="s">
        <v>495</v>
      </c>
      <c r="E125" s="24" t="s">
        <v>44</v>
      </c>
      <c r="F125" s="24" t="s">
        <v>45</v>
      </c>
      <c r="G125" s="24" t="s">
        <v>799</v>
      </c>
      <c r="H125" s="24" t="s">
        <v>47</v>
      </c>
      <c r="I125" s="24" t="s">
        <v>1172</v>
      </c>
      <c r="J125" s="24" t="s">
        <v>1163</v>
      </c>
      <c r="K125" s="24">
        <v>452.93</v>
      </c>
      <c r="L125" s="32" t="s">
        <v>800</v>
      </c>
      <c r="M125" s="24" t="s">
        <v>64</v>
      </c>
      <c r="N125" s="24" t="s">
        <v>801</v>
      </c>
      <c r="O125" s="24" t="s">
        <v>52</v>
      </c>
      <c r="P125" s="24" t="s">
        <v>499</v>
      </c>
      <c r="Q125" s="24" t="s">
        <v>52</v>
      </c>
      <c r="R125" s="24" t="s">
        <v>52</v>
      </c>
      <c r="S125" s="24" t="s">
        <v>52</v>
      </c>
      <c r="T125" s="24" t="s">
        <v>500</v>
      </c>
      <c r="U125" s="24" t="s">
        <v>501</v>
      </c>
      <c r="V125" s="24" t="s">
        <v>52</v>
      </c>
      <c r="W125" s="24" t="s">
        <v>802</v>
      </c>
      <c r="X125" s="24" t="s">
        <v>58</v>
      </c>
      <c r="Y125" s="24" t="s">
        <v>802</v>
      </c>
      <c r="Z125">
        <v>-20.13</v>
      </c>
      <c r="AS125">
        <v>452.93</v>
      </c>
    </row>
    <row r="126" spans="1:45" ht="43.2" x14ac:dyDescent="0.3">
      <c r="A126" s="24" t="s">
        <v>1186</v>
      </c>
      <c r="B126" s="24" t="s">
        <v>1187</v>
      </c>
      <c r="C126" s="24">
        <v>450</v>
      </c>
      <c r="D126" s="24" t="s">
        <v>495</v>
      </c>
      <c r="E126" s="24" t="s">
        <v>44</v>
      </c>
      <c r="F126" s="24" t="s">
        <v>45</v>
      </c>
      <c r="G126" s="24" t="s">
        <v>799</v>
      </c>
      <c r="H126" s="24" t="s">
        <v>47</v>
      </c>
      <c r="I126" s="24" t="s">
        <v>1162</v>
      </c>
      <c r="J126" s="24" t="s">
        <v>1163</v>
      </c>
      <c r="K126" s="24">
        <v>453.22</v>
      </c>
      <c r="L126" s="32" t="s">
        <v>896</v>
      </c>
      <c r="M126" s="24" t="s">
        <v>64</v>
      </c>
      <c r="N126" s="24" t="s">
        <v>801</v>
      </c>
      <c r="O126" s="24" t="s">
        <v>52</v>
      </c>
      <c r="P126" s="24" t="s">
        <v>724</v>
      </c>
      <c r="Q126" s="24" t="s">
        <v>52</v>
      </c>
      <c r="R126" s="24" t="s">
        <v>52</v>
      </c>
      <c r="S126" s="24" t="s">
        <v>52</v>
      </c>
      <c r="T126" s="24" t="s">
        <v>778</v>
      </c>
      <c r="U126" s="24" t="s">
        <v>779</v>
      </c>
      <c r="V126" s="24" t="s">
        <v>52</v>
      </c>
      <c r="W126" s="24" t="s">
        <v>897</v>
      </c>
      <c r="X126" s="24" t="s">
        <v>58</v>
      </c>
      <c r="Y126" s="24" t="s">
        <v>897</v>
      </c>
      <c r="Z126">
        <v>-17.39</v>
      </c>
      <c r="AS126">
        <v>453.22</v>
      </c>
    </row>
    <row r="127" spans="1:45" ht="43.2" x14ac:dyDescent="0.3">
      <c r="A127" s="24" t="s">
        <v>1188</v>
      </c>
      <c r="B127" s="24" t="s">
        <v>1189</v>
      </c>
      <c r="C127" s="24">
        <v>450</v>
      </c>
      <c r="D127" s="24" t="s">
        <v>495</v>
      </c>
      <c r="E127" s="24" t="s">
        <v>44</v>
      </c>
      <c r="F127" s="24" t="s">
        <v>45</v>
      </c>
      <c r="G127" s="24" t="s">
        <v>719</v>
      </c>
      <c r="H127" s="24" t="s">
        <v>47</v>
      </c>
      <c r="I127" s="24" t="s">
        <v>1162</v>
      </c>
      <c r="J127" s="24" t="s">
        <v>1163</v>
      </c>
      <c r="K127" s="24">
        <v>432.58</v>
      </c>
      <c r="L127" s="32" t="s">
        <v>785</v>
      </c>
      <c r="M127" s="24" t="s">
        <v>107</v>
      </c>
      <c r="N127" s="24" t="s">
        <v>722</v>
      </c>
      <c r="O127" s="24" t="s">
        <v>52</v>
      </c>
      <c r="P127" s="24" t="s">
        <v>724</v>
      </c>
      <c r="Q127" s="24" t="s">
        <v>52</v>
      </c>
      <c r="R127" s="24" t="s">
        <v>52</v>
      </c>
      <c r="S127" s="24" t="s">
        <v>52</v>
      </c>
      <c r="T127" s="24" t="s">
        <v>778</v>
      </c>
      <c r="U127" s="24" t="s">
        <v>779</v>
      </c>
      <c r="V127" s="24" t="s">
        <v>52</v>
      </c>
      <c r="W127" s="24" t="s">
        <v>171</v>
      </c>
      <c r="X127" s="24" t="s">
        <v>58</v>
      </c>
      <c r="Y127" s="24" t="s">
        <v>171</v>
      </c>
      <c r="Z127">
        <v>-20.13</v>
      </c>
      <c r="AS127">
        <v>432.58</v>
      </c>
    </row>
    <row r="128" spans="1:45" ht="43.2" x14ac:dyDescent="0.3">
      <c r="A128" s="24" t="s">
        <v>1193</v>
      </c>
      <c r="B128" s="24" t="s">
        <v>1194</v>
      </c>
      <c r="C128" s="24">
        <v>450</v>
      </c>
      <c r="D128" s="24" t="s">
        <v>495</v>
      </c>
      <c r="E128" s="24" t="s">
        <v>44</v>
      </c>
      <c r="F128" s="24" t="s">
        <v>45</v>
      </c>
      <c r="G128" s="24" t="s">
        <v>799</v>
      </c>
      <c r="H128" s="24" t="s">
        <v>47</v>
      </c>
      <c r="I128" s="24" t="s">
        <v>1162</v>
      </c>
      <c r="J128" s="24" t="s">
        <v>1163</v>
      </c>
      <c r="K128" s="24">
        <v>453.22</v>
      </c>
      <c r="L128" s="32" t="s">
        <v>896</v>
      </c>
      <c r="M128" s="24" t="s">
        <v>64</v>
      </c>
      <c r="N128" s="24" t="s">
        <v>801</v>
      </c>
      <c r="O128" s="24" t="s">
        <v>52</v>
      </c>
      <c r="P128" s="24" t="s">
        <v>724</v>
      </c>
      <c r="Q128" s="24" t="s">
        <v>52</v>
      </c>
      <c r="R128" s="24" t="s">
        <v>52</v>
      </c>
      <c r="S128" s="24" t="s">
        <v>52</v>
      </c>
      <c r="T128" s="24" t="s">
        <v>778</v>
      </c>
      <c r="U128" s="24" t="s">
        <v>779</v>
      </c>
      <c r="V128" s="24" t="s">
        <v>52</v>
      </c>
      <c r="W128" s="24" t="s">
        <v>897</v>
      </c>
      <c r="X128" s="24" t="s">
        <v>58</v>
      </c>
      <c r="Y128" s="24" t="s">
        <v>897</v>
      </c>
      <c r="Z128">
        <v>-21.05</v>
      </c>
      <c r="AS128">
        <v>453.22</v>
      </c>
    </row>
    <row r="129" spans="1:45" hidden="1" x14ac:dyDescent="0.3">
      <c r="A129" s="24"/>
      <c r="B129" s="24"/>
      <c r="C129" s="24" t="e">
        <v>#N/A</v>
      </c>
      <c r="D129" s="24"/>
      <c r="E129" s="24"/>
      <c r="F129" s="24"/>
      <c r="G129" s="24"/>
      <c r="H129" s="24"/>
      <c r="I129" s="24"/>
      <c r="J129" s="24"/>
      <c r="K129" s="24">
        <v>0</v>
      </c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>
        <v>-20.13</v>
      </c>
      <c r="AS129">
        <v>0</v>
      </c>
    </row>
    <row r="130" spans="1:45" ht="43.2" x14ac:dyDescent="0.3">
      <c r="A130" s="24" t="s">
        <v>1218</v>
      </c>
      <c r="B130" s="24" t="s">
        <v>1219</v>
      </c>
      <c r="C130" s="24">
        <v>450</v>
      </c>
      <c r="D130" s="24" t="s">
        <v>495</v>
      </c>
      <c r="E130" s="24" t="s">
        <v>44</v>
      </c>
      <c r="F130" s="24" t="s">
        <v>45</v>
      </c>
      <c r="G130" s="24" t="s">
        <v>719</v>
      </c>
      <c r="H130" s="24" t="s">
        <v>47</v>
      </c>
      <c r="I130" s="24" t="s">
        <v>1199</v>
      </c>
      <c r="J130" s="24" t="s">
        <v>1200</v>
      </c>
      <c r="K130" s="24">
        <v>432.29</v>
      </c>
      <c r="L130" s="32" t="s">
        <v>790</v>
      </c>
      <c r="M130" s="24" t="s">
        <v>107</v>
      </c>
      <c r="N130" s="24" t="s">
        <v>722</v>
      </c>
      <c r="O130" s="24" t="s">
        <v>52</v>
      </c>
      <c r="P130" s="24" t="s">
        <v>499</v>
      </c>
      <c r="Q130" s="24" t="s">
        <v>52</v>
      </c>
      <c r="R130" s="24" t="s">
        <v>52</v>
      </c>
      <c r="S130" s="24" t="s">
        <v>52</v>
      </c>
      <c r="T130" s="24" t="s">
        <v>500</v>
      </c>
      <c r="U130" s="24" t="s">
        <v>501</v>
      </c>
      <c r="V130" s="24" t="s">
        <v>52</v>
      </c>
      <c r="W130" s="24" t="s">
        <v>791</v>
      </c>
      <c r="X130" s="24" t="s">
        <v>58</v>
      </c>
      <c r="Y130" s="24" t="s">
        <v>791</v>
      </c>
      <c r="Z130">
        <v>-17.39</v>
      </c>
      <c r="AS130">
        <v>432.29</v>
      </c>
    </row>
    <row r="131" spans="1:45" ht="43.2" x14ac:dyDescent="0.3">
      <c r="A131" s="24" t="s">
        <v>1232</v>
      </c>
      <c r="B131" s="24" t="s">
        <v>1233</v>
      </c>
      <c r="C131" s="24">
        <v>450</v>
      </c>
      <c r="D131" s="24" t="s">
        <v>495</v>
      </c>
      <c r="E131" s="24" t="s">
        <v>44</v>
      </c>
      <c r="F131" s="24" t="s">
        <v>45</v>
      </c>
      <c r="G131" s="24" t="s">
        <v>799</v>
      </c>
      <c r="H131" s="24" t="s">
        <v>47</v>
      </c>
      <c r="I131" s="24" t="s">
        <v>1199</v>
      </c>
      <c r="J131" s="24" t="s">
        <v>1200</v>
      </c>
      <c r="K131" s="24">
        <v>452.93</v>
      </c>
      <c r="L131" s="32" t="s">
        <v>800</v>
      </c>
      <c r="M131" s="24" t="s">
        <v>64</v>
      </c>
      <c r="N131" s="24" t="s">
        <v>801</v>
      </c>
      <c r="O131" s="24" t="s">
        <v>52</v>
      </c>
      <c r="P131" s="24" t="s">
        <v>499</v>
      </c>
      <c r="Q131" s="24" t="s">
        <v>52</v>
      </c>
      <c r="R131" s="24" t="s">
        <v>52</v>
      </c>
      <c r="S131" s="24" t="s">
        <v>52</v>
      </c>
      <c r="T131" s="24" t="s">
        <v>500</v>
      </c>
      <c r="U131" s="24" t="s">
        <v>501</v>
      </c>
      <c r="V131" s="24" t="s">
        <v>52</v>
      </c>
      <c r="W131" s="24" t="s">
        <v>802</v>
      </c>
      <c r="X131" s="24" t="s">
        <v>58</v>
      </c>
      <c r="Y131" s="24" t="s">
        <v>802</v>
      </c>
      <c r="Z131">
        <v>-17.39</v>
      </c>
      <c r="AS131">
        <v>452.93</v>
      </c>
    </row>
    <row r="132" spans="1:45" ht="43.2" x14ac:dyDescent="0.3">
      <c r="A132" s="24" t="s">
        <v>1258</v>
      </c>
      <c r="B132" s="24" t="s">
        <v>1259</v>
      </c>
      <c r="C132" s="24">
        <v>450</v>
      </c>
      <c r="D132" s="24" t="s">
        <v>495</v>
      </c>
      <c r="E132" s="24" t="s">
        <v>44</v>
      </c>
      <c r="F132" s="24" t="s">
        <v>45</v>
      </c>
      <c r="G132" s="24" t="s">
        <v>650</v>
      </c>
      <c r="H132" s="24" t="s">
        <v>47</v>
      </c>
      <c r="I132" s="24" t="s">
        <v>1237</v>
      </c>
      <c r="J132" s="24" t="s">
        <v>1238</v>
      </c>
      <c r="K132" s="24">
        <v>497.17</v>
      </c>
      <c r="L132" s="32" t="s">
        <v>665</v>
      </c>
      <c r="M132" s="24" t="s">
        <v>64</v>
      </c>
      <c r="N132" s="24" t="s">
        <v>652</v>
      </c>
      <c r="O132" s="24" t="s">
        <v>52</v>
      </c>
      <c r="P132" s="24" t="s">
        <v>499</v>
      </c>
      <c r="Q132" s="24" t="s">
        <v>52</v>
      </c>
      <c r="R132" s="24" t="s">
        <v>52</v>
      </c>
      <c r="S132" s="24" t="s">
        <v>52</v>
      </c>
      <c r="T132" s="24" t="s">
        <v>500</v>
      </c>
      <c r="U132" s="24" t="s">
        <v>501</v>
      </c>
      <c r="V132" s="24" t="s">
        <v>52</v>
      </c>
      <c r="W132" s="24" t="s">
        <v>666</v>
      </c>
      <c r="X132" s="24" t="s">
        <v>58</v>
      </c>
      <c r="Y132" s="24" t="s">
        <v>666</v>
      </c>
      <c r="Z132">
        <v>-17.39</v>
      </c>
      <c r="AS132">
        <v>497.17</v>
      </c>
    </row>
    <row r="133" spans="1:45" ht="43.2" x14ac:dyDescent="0.3">
      <c r="A133" s="24" t="s">
        <v>1335</v>
      </c>
      <c r="B133" s="24" t="s">
        <v>1336</v>
      </c>
      <c r="C133" s="24">
        <v>450</v>
      </c>
      <c r="D133" s="24" t="s">
        <v>495</v>
      </c>
      <c r="E133" s="24" t="s">
        <v>44</v>
      </c>
      <c r="F133" s="24" t="s">
        <v>45</v>
      </c>
      <c r="G133" s="24" t="s">
        <v>799</v>
      </c>
      <c r="H133" s="24" t="s">
        <v>47</v>
      </c>
      <c r="I133" s="24" t="s">
        <v>1237</v>
      </c>
      <c r="J133" s="24" t="s">
        <v>1238</v>
      </c>
      <c r="K133" s="24">
        <v>452.93</v>
      </c>
      <c r="L133" s="32" t="s">
        <v>800</v>
      </c>
      <c r="M133" s="24" t="s">
        <v>64</v>
      </c>
      <c r="N133" s="24" t="s">
        <v>801</v>
      </c>
      <c r="O133" s="24" t="s">
        <v>52</v>
      </c>
      <c r="P133" s="24" t="s">
        <v>499</v>
      </c>
      <c r="Q133" s="24" t="s">
        <v>52</v>
      </c>
      <c r="R133" s="24" t="s">
        <v>52</v>
      </c>
      <c r="S133" s="24" t="s">
        <v>52</v>
      </c>
      <c r="T133" s="24" t="s">
        <v>500</v>
      </c>
      <c r="U133" s="24" t="s">
        <v>501</v>
      </c>
      <c r="V133" s="24" t="s">
        <v>52</v>
      </c>
      <c r="W133" s="24" t="s">
        <v>802</v>
      </c>
      <c r="X133" s="24" t="s">
        <v>58</v>
      </c>
      <c r="Y133" s="24" t="s">
        <v>802</v>
      </c>
      <c r="Z133">
        <v>0</v>
      </c>
      <c r="AS133">
        <v>452.93</v>
      </c>
    </row>
    <row r="134" spans="1:45" hidden="1" x14ac:dyDescent="0.3">
      <c r="A134" s="24"/>
      <c r="B134" s="24"/>
      <c r="C134" s="24" t="e">
        <v>#N/A</v>
      </c>
      <c r="D134" s="24"/>
      <c r="E134" s="24"/>
      <c r="F134" s="24"/>
      <c r="G134" s="24"/>
      <c r="H134" s="24"/>
      <c r="I134" s="24"/>
      <c r="J134" s="24"/>
      <c r="K134" s="24">
        <v>0</v>
      </c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>
        <v>-20.13</v>
      </c>
      <c r="AS134">
        <v>0</v>
      </c>
    </row>
    <row r="135" spans="1:45" ht="43.2" x14ac:dyDescent="0.3">
      <c r="A135" s="24" t="s">
        <v>1353</v>
      </c>
      <c r="B135" s="24" t="s">
        <v>1354</v>
      </c>
      <c r="C135" s="24">
        <v>450</v>
      </c>
      <c r="D135" s="24" t="s">
        <v>495</v>
      </c>
      <c r="E135" s="24" t="s">
        <v>44</v>
      </c>
      <c r="F135" s="24" t="s">
        <v>45</v>
      </c>
      <c r="G135" s="24" t="s">
        <v>650</v>
      </c>
      <c r="H135" s="24" t="s">
        <v>47</v>
      </c>
      <c r="I135" s="24" t="s">
        <v>1347</v>
      </c>
      <c r="J135" s="24" t="s">
        <v>1348</v>
      </c>
      <c r="K135" s="24">
        <v>497.17</v>
      </c>
      <c r="L135" s="32" t="s">
        <v>665</v>
      </c>
      <c r="M135" s="24" t="s">
        <v>64</v>
      </c>
      <c r="N135" s="24" t="s">
        <v>652</v>
      </c>
      <c r="O135" s="24" t="s">
        <v>52</v>
      </c>
      <c r="P135" s="24" t="s">
        <v>499</v>
      </c>
      <c r="Q135" s="24" t="s">
        <v>52</v>
      </c>
      <c r="R135" s="24" t="s">
        <v>52</v>
      </c>
      <c r="S135" s="24" t="s">
        <v>52</v>
      </c>
      <c r="T135" s="24" t="s">
        <v>500</v>
      </c>
      <c r="U135" s="24" t="s">
        <v>501</v>
      </c>
      <c r="V135" s="24" t="s">
        <v>52</v>
      </c>
      <c r="W135" s="24" t="s">
        <v>666</v>
      </c>
      <c r="X135" s="24" t="s">
        <v>58</v>
      </c>
      <c r="Y135" s="24" t="s">
        <v>666</v>
      </c>
      <c r="Z135">
        <v>-20.13</v>
      </c>
      <c r="AS135">
        <v>497.17</v>
      </c>
    </row>
    <row r="136" spans="1:45" ht="43.2" x14ac:dyDescent="0.3">
      <c r="A136" s="24" t="s">
        <v>1360</v>
      </c>
      <c r="B136" s="24" t="s">
        <v>1361</v>
      </c>
      <c r="C136" s="24">
        <v>450</v>
      </c>
      <c r="D136" s="24" t="s">
        <v>495</v>
      </c>
      <c r="E136" s="24" t="s">
        <v>44</v>
      </c>
      <c r="F136" s="24" t="s">
        <v>45</v>
      </c>
      <c r="G136" s="24" t="s">
        <v>650</v>
      </c>
      <c r="H136" s="24" t="s">
        <v>47</v>
      </c>
      <c r="I136" s="24" t="s">
        <v>1347</v>
      </c>
      <c r="J136" s="24" t="s">
        <v>1348</v>
      </c>
      <c r="K136" s="24">
        <v>497.17</v>
      </c>
      <c r="L136" s="32" t="s">
        <v>665</v>
      </c>
      <c r="M136" s="24" t="s">
        <v>64</v>
      </c>
      <c r="N136" s="24" t="s">
        <v>652</v>
      </c>
      <c r="O136" s="24" t="s">
        <v>52</v>
      </c>
      <c r="P136" s="24" t="s">
        <v>499</v>
      </c>
      <c r="Q136" s="24" t="s">
        <v>52</v>
      </c>
      <c r="R136" s="24" t="s">
        <v>52</v>
      </c>
      <c r="S136" s="24" t="s">
        <v>52</v>
      </c>
      <c r="T136" s="24" t="s">
        <v>500</v>
      </c>
      <c r="U136" s="24" t="s">
        <v>501</v>
      </c>
      <c r="V136" s="24" t="s">
        <v>52</v>
      </c>
      <c r="W136" s="24" t="s">
        <v>666</v>
      </c>
      <c r="X136" s="24" t="s">
        <v>58</v>
      </c>
      <c r="Y136" s="24" t="s">
        <v>666</v>
      </c>
      <c r="Z136">
        <v>-20.13</v>
      </c>
      <c r="AS136">
        <v>497.17</v>
      </c>
    </row>
    <row r="137" spans="1:45" ht="43.2" x14ac:dyDescent="0.3">
      <c r="A137" s="24" t="s">
        <v>1374</v>
      </c>
      <c r="B137" s="24" t="s">
        <v>1375</v>
      </c>
      <c r="C137" s="24">
        <v>450</v>
      </c>
      <c r="D137" s="24" t="s">
        <v>495</v>
      </c>
      <c r="E137" s="24" t="s">
        <v>44</v>
      </c>
      <c r="F137" s="24" t="s">
        <v>45</v>
      </c>
      <c r="G137" s="24" t="s">
        <v>650</v>
      </c>
      <c r="H137" s="24" t="s">
        <v>47</v>
      </c>
      <c r="I137" s="24" t="s">
        <v>1347</v>
      </c>
      <c r="J137" s="24" t="s">
        <v>1348</v>
      </c>
      <c r="K137" s="24">
        <v>497.17</v>
      </c>
      <c r="L137" s="32" t="s">
        <v>665</v>
      </c>
      <c r="M137" s="24" t="s">
        <v>64</v>
      </c>
      <c r="N137" s="24" t="s">
        <v>652</v>
      </c>
      <c r="O137" s="24" t="s">
        <v>52</v>
      </c>
      <c r="P137" s="24" t="s">
        <v>499</v>
      </c>
      <c r="Q137" s="24" t="s">
        <v>52</v>
      </c>
      <c r="R137" s="24" t="s">
        <v>52</v>
      </c>
      <c r="S137" s="24" t="s">
        <v>52</v>
      </c>
      <c r="T137" s="24" t="s">
        <v>500</v>
      </c>
      <c r="U137" s="24" t="s">
        <v>501</v>
      </c>
      <c r="V137" s="24" t="s">
        <v>52</v>
      </c>
      <c r="W137" s="24" t="s">
        <v>666</v>
      </c>
      <c r="X137" s="24" t="s">
        <v>58</v>
      </c>
      <c r="Y137" s="24" t="s">
        <v>666</v>
      </c>
      <c r="Z137">
        <v>-20.13</v>
      </c>
      <c r="AS137">
        <v>497.17</v>
      </c>
    </row>
    <row r="138" spans="1:45" ht="43.2" x14ac:dyDescent="0.3">
      <c r="A138" s="24" t="s">
        <v>1376</v>
      </c>
      <c r="B138" s="24" t="s">
        <v>1377</v>
      </c>
      <c r="C138" s="24">
        <v>450</v>
      </c>
      <c r="D138" s="24" t="s">
        <v>495</v>
      </c>
      <c r="E138" s="24" t="s">
        <v>44</v>
      </c>
      <c r="F138" s="24" t="s">
        <v>45</v>
      </c>
      <c r="G138" s="24" t="s">
        <v>496</v>
      </c>
      <c r="H138" s="24" t="s">
        <v>47</v>
      </c>
      <c r="I138" s="24" t="s">
        <v>1347</v>
      </c>
      <c r="J138" s="24" t="s">
        <v>1348</v>
      </c>
      <c r="K138" s="24">
        <v>474.55</v>
      </c>
      <c r="L138" s="32" t="s">
        <v>497</v>
      </c>
      <c r="M138" s="24" t="s">
        <v>107</v>
      </c>
      <c r="N138" s="24" t="s">
        <v>498</v>
      </c>
      <c r="O138" s="24" t="s">
        <v>52</v>
      </c>
      <c r="P138" s="24" t="s">
        <v>499</v>
      </c>
      <c r="Q138" s="24" t="s">
        <v>52</v>
      </c>
      <c r="R138" s="24" t="s">
        <v>52</v>
      </c>
      <c r="S138" s="24" t="s">
        <v>52</v>
      </c>
      <c r="T138" s="24" t="s">
        <v>500</v>
      </c>
      <c r="U138" s="24" t="s">
        <v>501</v>
      </c>
      <c r="V138" s="24" t="s">
        <v>52</v>
      </c>
      <c r="W138" s="24" t="s">
        <v>502</v>
      </c>
      <c r="X138" s="24" t="s">
        <v>58</v>
      </c>
      <c r="Y138" s="24" t="s">
        <v>502</v>
      </c>
      <c r="Z138">
        <v>0</v>
      </c>
      <c r="AS138">
        <v>474.55</v>
      </c>
    </row>
    <row r="139" spans="1:45" ht="28.8" x14ac:dyDescent="0.3">
      <c r="A139" s="24" t="s">
        <v>742</v>
      </c>
      <c r="B139" s="24" t="s">
        <v>743</v>
      </c>
      <c r="C139" s="24">
        <v>111.5</v>
      </c>
      <c r="D139" s="24" t="s">
        <v>744</v>
      </c>
      <c r="E139" s="24" t="s">
        <v>44</v>
      </c>
      <c r="F139" s="24" t="s">
        <v>45</v>
      </c>
      <c r="G139" s="24" t="s">
        <v>745</v>
      </c>
      <c r="H139" s="24" t="s">
        <v>47</v>
      </c>
      <c r="I139" s="24" t="s">
        <v>734</v>
      </c>
      <c r="J139" s="24" t="s">
        <v>721</v>
      </c>
      <c r="K139" s="24">
        <v>200.34</v>
      </c>
      <c r="L139" s="32" t="s">
        <v>746</v>
      </c>
      <c r="M139" s="24" t="s">
        <v>107</v>
      </c>
      <c r="N139" s="24" t="s">
        <v>747</v>
      </c>
      <c r="O139" s="24" t="s">
        <v>52</v>
      </c>
      <c r="P139" s="24" t="s">
        <v>303</v>
      </c>
      <c r="Q139" s="24" t="s">
        <v>52</v>
      </c>
      <c r="R139" s="24" t="s">
        <v>52</v>
      </c>
      <c r="S139" s="24" t="s">
        <v>52</v>
      </c>
      <c r="T139" s="24" t="s">
        <v>748</v>
      </c>
      <c r="U139" s="24" t="s">
        <v>749</v>
      </c>
      <c r="V139" s="24" t="s">
        <v>52</v>
      </c>
      <c r="W139" s="24" t="s">
        <v>750</v>
      </c>
      <c r="X139" s="24" t="s">
        <v>58</v>
      </c>
      <c r="Y139" s="24" t="s">
        <v>750</v>
      </c>
      <c r="Z139">
        <v>-20.13</v>
      </c>
      <c r="AS139">
        <v>200.34</v>
      </c>
    </row>
    <row r="140" spans="1:45" ht="28.8" x14ac:dyDescent="0.3">
      <c r="A140" s="24" t="s">
        <v>982</v>
      </c>
      <c r="B140" s="24" t="s">
        <v>983</v>
      </c>
      <c r="C140" s="24">
        <v>111.5</v>
      </c>
      <c r="D140" s="24" t="s">
        <v>744</v>
      </c>
      <c r="E140" s="24" t="s">
        <v>44</v>
      </c>
      <c r="F140" s="24" t="s">
        <v>45</v>
      </c>
      <c r="G140" s="24" t="s">
        <v>984</v>
      </c>
      <c r="H140" s="24" t="s">
        <v>47</v>
      </c>
      <c r="I140" s="24" t="s">
        <v>893</v>
      </c>
      <c r="J140" s="24" t="s">
        <v>887</v>
      </c>
      <c r="K140" s="24">
        <v>173.06</v>
      </c>
      <c r="L140" s="32" t="s">
        <v>985</v>
      </c>
      <c r="M140" s="24" t="s">
        <v>107</v>
      </c>
      <c r="N140" s="24" t="s">
        <v>986</v>
      </c>
      <c r="O140" s="24" t="s">
        <v>52</v>
      </c>
      <c r="P140" s="24" t="s">
        <v>346</v>
      </c>
      <c r="Q140" s="24" t="s">
        <v>52</v>
      </c>
      <c r="R140" s="24" t="s">
        <v>52</v>
      </c>
      <c r="S140" s="24" t="s">
        <v>52</v>
      </c>
      <c r="T140" s="24" t="s">
        <v>347</v>
      </c>
      <c r="U140" s="24" t="s">
        <v>348</v>
      </c>
      <c r="V140" s="24" t="s">
        <v>52</v>
      </c>
      <c r="W140" s="24" t="s">
        <v>109</v>
      </c>
      <c r="X140" s="24" t="s">
        <v>58</v>
      </c>
      <c r="Y140" s="24" t="s">
        <v>109</v>
      </c>
      <c r="Z140">
        <v>-20.13</v>
      </c>
      <c r="AS140">
        <v>173.06</v>
      </c>
    </row>
    <row r="141" spans="1:45" ht="28.8" x14ac:dyDescent="0.3">
      <c r="A141" s="24" t="s">
        <v>1220</v>
      </c>
      <c r="B141" s="24" t="s">
        <v>1221</v>
      </c>
      <c r="C141" s="24">
        <v>111.5</v>
      </c>
      <c r="D141" s="24" t="s">
        <v>744</v>
      </c>
      <c r="E141" s="24" t="s">
        <v>44</v>
      </c>
      <c r="F141" s="24" t="s">
        <v>45</v>
      </c>
      <c r="G141" s="24" t="s">
        <v>1222</v>
      </c>
      <c r="H141" s="24" t="s">
        <v>47</v>
      </c>
      <c r="I141" s="24" t="s">
        <v>1199</v>
      </c>
      <c r="J141" s="24" t="s">
        <v>1200</v>
      </c>
      <c r="K141" s="24">
        <v>183.62</v>
      </c>
      <c r="L141" s="32" t="s">
        <v>1223</v>
      </c>
      <c r="M141" s="24" t="s">
        <v>64</v>
      </c>
      <c r="N141" s="24" t="s">
        <v>1224</v>
      </c>
      <c r="O141" s="24" t="s">
        <v>52</v>
      </c>
      <c r="P141" s="24" t="s">
        <v>303</v>
      </c>
      <c r="Q141" s="24" t="s">
        <v>52</v>
      </c>
      <c r="R141" s="24" t="s">
        <v>52</v>
      </c>
      <c r="S141" s="24" t="s">
        <v>52</v>
      </c>
      <c r="T141" s="24" t="s">
        <v>748</v>
      </c>
      <c r="U141" s="24" t="s">
        <v>749</v>
      </c>
      <c r="V141" s="24" t="s">
        <v>52</v>
      </c>
      <c r="W141" s="24" t="s">
        <v>126</v>
      </c>
      <c r="X141" s="24" t="s">
        <v>58</v>
      </c>
      <c r="Y141" s="24" t="s">
        <v>126</v>
      </c>
      <c r="Z141">
        <v>-20.13</v>
      </c>
      <c r="AS141">
        <v>183.62</v>
      </c>
    </row>
    <row r="142" spans="1:45" hidden="1" x14ac:dyDescent="0.3">
      <c r="A142" s="24"/>
      <c r="B142" s="24"/>
      <c r="C142" s="24" t="e">
        <v>#N/A</v>
      </c>
      <c r="D142" s="24"/>
      <c r="E142" s="24"/>
      <c r="F142" s="24"/>
      <c r="G142" s="24"/>
      <c r="H142" s="24"/>
      <c r="I142" s="24"/>
      <c r="J142" s="24"/>
      <c r="K142" s="24">
        <v>0</v>
      </c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>
        <v>-20.13</v>
      </c>
      <c r="AS142">
        <v>0</v>
      </c>
    </row>
    <row r="143" spans="1:45" ht="28.8" x14ac:dyDescent="0.3">
      <c r="A143" s="24" t="s">
        <v>826</v>
      </c>
      <c r="B143" s="24" t="s">
        <v>827</v>
      </c>
      <c r="C143" s="24">
        <v>203</v>
      </c>
      <c r="D143" s="24" t="s">
        <v>458</v>
      </c>
      <c r="E143" s="24" t="s">
        <v>44</v>
      </c>
      <c r="F143" s="24" t="s">
        <v>45</v>
      </c>
      <c r="G143" s="24" t="s">
        <v>828</v>
      </c>
      <c r="H143" s="24" t="s">
        <v>115</v>
      </c>
      <c r="I143" s="24" t="s">
        <v>812</v>
      </c>
      <c r="J143" s="24" t="s">
        <v>813</v>
      </c>
      <c r="K143" s="24">
        <v>422.74</v>
      </c>
      <c r="L143" s="32" t="s">
        <v>829</v>
      </c>
      <c r="M143" s="24" t="s">
        <v>107</v>
      </c>
      <c r="N143" s="24" t="s">
        <v>830</v>
      </c>
      <c r="O143" s="24" t="s">
        <v>52</v>
      </c>
      <c r="P143" s="24" t="s">
        <v>724</v>
      </c>
      <c r="Q143" s="24" t="s">
        <v>52</v>
      </c>
      <c r="R143" s="24" t="s">
        <v>52</v>
      </c>
      <c r="S143" s="24" t="s">
        <v>52</v>
      </c>
      <c r="T143" s="24" t="s">
        <v>778</v>
      </c>
      <c r="U143" s="24" t="s">
        <v>779</v>
      </c>
      <c r="V143" s="24" t="s">
        <v>52</v>
      </c>
      <c r="W143" s="24" t="s">
        <v>831</v>
      </c>
      <c r="X143" s="24" t="s">
        <v>58</v>
      </c>
      <c r="Y143" s="24" t="s">
        <v>831</v>
      </c>
      <c r="Z143">
        <v>-10.68</v>
      </c>
      <c r="AS143">
        <v>422.74</v>
      </c>
    </row>
    <row r="144" spans="1:45" ht="28.8" x14ac:dyDescent="0.3">
      <c r="A144" s="24" t="s">
        <v>1032</v>
      </c>
      <c r="B144" s="24" t="s">
        <v>1033</v>
      </c>
      <c r="C144" s="24">
        <v>203</v>
      </c>
      <c r="D144" s="24" t="s">
        <v>458</v>
      </c>
      <c r="E144" s="24" t="s">
        <v>44</v>
      </c>
      <c r="F144" s="24" t="s">
        <v>45</v>
      </c>
      <c r="G144" s="24" t="s">
        <v>1034</v>
      </c>
      <c r="H144" s="24" t="s">
        <v>47</v>
      </c>
      <c r="I144" s="24" t="s">
        <v>886</v>
      </c>
      <c r="J144" s="24" t="s">
        <v>887</v>
      </c>
      <c r="K144" s="24">
        <v>223.08</v>
      </c>
      <c r="L144" s="32" t="s">
        <v>1035</v>
      </c>
      <c r="M144" s="24" t="s">
        <v>64</v>
      </c>
      <c r="N144" s="24" t="s">
        <v>1036</v>
      </c>
      <c r="O144" s="24" t="s">
        <v>52</v>
      </c>
      <c r="P144" s="24" t="s">
        <v>711</v>
      </c>
      <c r="Q144" s="24" t="s">
        <v>52</v>
      </c>
      <c r="R144" s="24" t="s">
        <v>52</v>
      </c>
      <c r="S144" s="24" t="s">
        <v>52</v>
      </c>
      <c r="T144" s="24" t="s">
        <v>713</v>
      </c>
      <c r="U144" s="24" t="s">
        <v>714</v>
      </c>
      <c r="V144" s="24" t="s">
        <v>52</v>
      </c>
      <c r="W144" s="24" t="s">
        <v>1037</v>
      </c>
      <c r="X144" s="24" t="s">
        <v>58</v>
      </c>
      <c r="Y144" s="24" t="s">
        <v>1037</v>
      </c>
      <c r="Z144">
        <v>-8.5399999999999991</v>
      </c>
      <c r="AS144">
        <v>223.08</v>
      </c>
    </row>
    <row r="145" spans="1:45" hidden="1" x14ac:dyDescent="0.3">
      <c r="A145" s="24"/>
      <c r="B145" s="24"/>
      <c r="C145" s="24" t="e">
        <v>#N/A</v>
      </c>
      <c r="D145" s="24"/>
      <c r="E145" s="24"/>
      <c r="F145" s="24"/>
      <c r="G145" s="24"/>
      <c r="H145" s="24"/>
      <c r="I145" s="24"/>
      <c r="J145" s="24"/>
      <c r="K145" s="24">
        <v>0</v>
      </c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>
        <v>-10.68</v>
      </c>
      <c r="AS145">
        <v>0</v>
      </c>
    </row>
    <row r="146" spans="1:45" ht="28.8" x14ac:dyDescent="0.3">
      <c r="A146" s="24" t="s">
        <v>1313</v>
      </c>
      <c r="B146" s="24" t="s">
        <v>1314</v>
      </c>
      <c r="C146" s="24">
        <v>203</v>
      </c>
      <c r="D146" s="24" t="s">
        <v>458</v>
      </c>
      <c r="E146" s="24" t="s">
        <v>44</v>
      </c>
      <c r="F146" s="24" t="s">
        <v>45</v>
      </c>
      <c r="G146" s="24" t="s">
        <v>828</v>
      </c>
      <c r="H146" s="24" t="s">
        <v>47</v>
      </c>
      <c r="I146" s="24" t="s">
        <v>1254</v>
      </c>
      <c r="J146" s="24" t="s">
        <v>1238</v>
      </c>
      <c r="K146" s="24">
        <v>211.37</v>
      </c>
      <c r="L146" s="32" t="s">
        <v>1315</v>
      </c>
      <c r="M146" s="24" t="s">
        <v>107</v>
      </c>
      <c r="N146" s="24" t="s">
        <v>1316</v>
      </c>
      <c r="O146" s="24" t="s">
        <v>52</v>
      </c>
      <c r="P146" s="24" t="s">
        <v>530</v>
      </c>
      <c r="Q146" s="24" t="s">
        <v>52</v>
      </c>
      <c r="R146" s="24" t="s">
        <v>52</v>
      </c>
      <c r="S146" s="24" t="s">
        <v>52</v>
      </c>
      <c r="T146" s="24" t="s">
        <v>531</v>
      </c>
      <c r="U146" s="24" t="s">
        <v>532</v>
      </c>
      <c r="V146" s="24" t="s">
        <v>52</v>
      </c>
      <c r="W146" s="24" t="s">
        <v>393</v>
      </c>
      <c r="X146" s="24" t="s">
        <v>58</v>
      </c>
      <c r="Y146" s="24" t="s">
        <v>393</v>
      </c>
      <c r="Z146">
        <v>0</v>
      </c>
      <c r="AS146">
        <v>211.37</v>
      </c>
    </row>
    <row r="147" spans="1:45" ht="28.8" x14ac:dyDescent="0.3">
      <c r="A147" s="24" t="s">
        <v>403</v>
      </c>
      <c r="B147" s="24" t="s">
        <v>404</v>
      </c>
      <c r="C147" s="24">
        <v>99.5</v>
      </c>
      <c r="D147" s="24" t="s">
        <v>405</v>
      </c>
      <c r="E147" s="24" t="s">
        <v>44</v>
      </c>
      <c r="F147" s="24" t="s">
        <v>45</v>
      </c>
      <c r="G147" s="24" t="s">
        <v>406</v>
      </c>
      <c r="H147" s="24" t="s">
        <v>47</v>
      </c>
      <c r="I147" s="24" t="s">
        <v>300</v>
      </c>
      <c r="J147" s="24" t="s">
        <v>301</v>
      </c>
      <c r="K147" s="24">
        <v>145.44999999999999</v>
      </c>
      <c r="L147" s="32" t="s">
        <v>407</v>
      </c>
      <c r="M147" s="24" t="s">
        <v>64</v>
      </c>
      <c r="N147" s="24" t="s">
        <v>408</v>
      </c>
      <c r="O147" s="24" t="s">
        <v>52</v>
      </c>
      <c r="P147" s="24" t="s">
        <v>267</v>
      </c>
      <c r="Q147" s="24" t="s">
        <v>52</v>
      </c>
      <c r="R147" s="24" t="s">
        <v>52</v>
      </c>
      <c r="S147" s="24" t="s">
        <v>52</v>
      </c>
      <c r="T147" s="24" t="s">
        <v>268</v>
      </c>
      <c r="U147" s="24" t="s">
        <v>269</v>
      </c>
      <c r="V147" s="24" t="s">
        <v>52</v>
      </c>
      <c r="W147" s="24" t="s">
        <v>409</v>
      </c>
      <c r="X147" s="24" t="s">
        <v>58</v>
      </c>
      <c r="Y147" s="24" t="s">
        <v>409</v>
      </c>
      <c r="Z147">
        <v>-17.39</v>
      </c>
      <c r="AS147">
        <v>145.44999999999999</v>
      </c>
    </row>
    <row r="148" spans="1:45" ht="28.8" x14ac:dyDescent="0.3">
      <c r="A148" s="24" t="s">
        <v>908</v>
      </c>
      <c r="B148" s="24" t="s">
        <v>909</v>
      </c>
      <c r="C148" s="24">
        <v>99.5</v>
      </c>
      <c r="D148" s="24" t="s">
        <v>405</v>
      </c>
      <c r="E148" s="24" t="s">
        <v>44</v>
      </c>
      <c r="F148" s="24" t="s">
        <v>45</v>
      </c>
      <c r="G148" s="24" t="s">
        <v>910</v>
      </c>
      <c r="H148" s="24" t="s">
        <v>47</v>
      </c>
      <c r="I148" s="24" t="s">
        <v>886</v>
      </c>
      <c r="J148" s="24" t="s">
        <v>887</v>
      </c>
      <c r="K148" s="24">
        <v>128.47999999999999</v>
      </c>
      <c r="L148" s="32" t="s">
        <v>911</v>
      </c>
      <c r="M148" s="24" t="s">
        <v>64</v>
      </c>
      <c r="N148" s="24" t="s">
        <v>499</v>
      </c>
      <c r="O148" s="24" t="s">
        <v>52</v>
      </c>
      <c r="P148" s="24" t="s">
        <v>491</v>
      </c>
      <c r="Q148" s="24" t="s">
        <v>52</v>
      </c>
      <c r="R148" s="24" t="s">
        <v>52</v>
      </c>
      <c r="S148" s="24" t="s">
        <v>52</v>
      </c>
      <c r="T148" s="24" t="s">
        <v>912</v>
      </c>
      <c r="U148" s="24" t="s">
        <v>913</v>
      </c>
      <c r="V148" s="24" t="s">
        <v>52</v>
      </c>
      <c r="W148" s="24" t="s">
        <v>914</v>
      </c>
      <c r="X148" s="24" t="s">
        <v>58</v>
      </c>
      <c r="Y148" s="24" t="s">
        <v>914</v>
      </c>
      <c r="Z148">
        <v>-9.4600000000000009</v>
      </c>
      <c r="AS148">
        <v>128.47999999999999</v>
      </c>
    </row>
    <row r="149" spans="1:45" hidden="1" x14ac:dyDescent="0.3">
      <c r="A149" s="24"/>
      <c r="B149" s="24"/>
      <c r="C149" s="24" t="e">
        <v>#N/A</v>
      </c>
      <c r="D149" s="24"/>
      <c r="E149" s="24"/>
      <c r="F149" s="24"/>
      <c r="G149" s="24"/>
      <c r="H149" s="24"/>
      <c r="I149" s="24"/>
      <c r="J149" s="24"/>
      <c r="K149" s="24">
        <v>0</v>
      </c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>
        <v>0</v>
      </c>
      <c r="AS149">
        <v>0</v>
      </c>
    </row>
    <row r="150" spans="1:45" ht="28.8" x14ac:dyDescent="0.3">
      <c r="A150" s="24" t="s">
        <v>772</v>
      </c>
      <c r="B150" s="24" t="s">
        <v>773</v>
      </c>
      <c r="C150" s="24">
        <v>188</v>
      </c>
      <c r="D150" s="24" t="s">
        <v>112</v>
      </c>
      <c r="E150" s="24" t="s">
        <v>44</v>
      </c>
      <c r="F150" s="24" t="s">
        <v>45</v>
      </c>
      <c r="G150" s="24" t="s">
        <v>774</v>
      </c>
      <c r="H150" s="24" t="s">
        <v>115</v>
      </c>
      <c r="I150" s="24" t="s">
        <v>775</v>
      </c>
      <c r="J150" s="24" t="s">
        <v>769</v>
      </c>
      <c r="K150" s="24">
        <v>469.94</v>
      </c>
      <c r="L150" s="32" t="s">
        <v>776</v>
      </c>
      <c r="M150" s="24" t="s">
        <v>64</v>
      </c>
      <c r="N150" s="24" t="s">
        <v>777</v>
      </c>
      <c r="O150" s="24" t="s">
        <v>52</v>
      </c>
      <c r="P150" s="24" t="s">
        <v>724</v>
      </c>
      <c r="Q150" s="24" t="s">
        <v>52</v>
      </c>
      <c r="R150" s="24" t="s">
        <v>52</v>
      </c>
      <c r="S150" s="24" t="s">
        <v>52</v>
      </c>
      <c r="T150" s="24" t="s">
        <v>778</v>
      </c>
      <c r="U150" s="24" t="s">
        <v>779</v>
      </c>
      <c r="V150" s="24" t="s">
        <v>52</v>
      </c>
      <c r="W150" s="24" t="s">
        <v>780</v>
      </c>
      <c r="X150" s="24" t="s">
        <v>58</v>
      </c>
      <c r="Y150" s="24" t="s">
        <v>780</v>
      </c>
      <c r="Z150">
        <v>-8.6999999999999993</v>
      </c>
      <c r="AS150">
        <v>469.94</v>
      </c>
    </row>
    <row r="151" spans="1:45" ht="28.8" x14ac:dyDescent="0.3">
      <c r="A151" s="24" t="s">
        <v>820</v>
      </c>
      <c r="B151" s="24" t="s">
        <v>821</v>
      </c>
      <c r="C151" s="24">
        <v>188</v>
      </c>
      <c r="D151" s="24" t="s">
        <v>112</v>
      </c>
      <c r="E151" s="24" t="s">
        <v>44</v>
      </c>
      <c r="F151" s="24" t="s">
        <v>45</v>
      </c>
      <c r="G151" s="24" t="s">
        <v>774</v>
      </c>
      <c r="H151" s="24" t="s">
        <v>47</v>
      </c>
      <c r="I151" s="24" t="s">
        <v>822</v>
      </c>
      <c r="J151" s="24" t="s">
        <v>813</v>
      </c>
      <c r="K151" s="24">
        <v>234.62</v>
      </c>
      <c r="L151" s="32" t="s">
        <v>823</v>
      </c>
      <c r="M151" s="24" t="s">
        <v>64</v>
      </c>
      <c r="N151" s="24" t="s">
        <v>824</v>
      </c>
      <c r="O151" s="24" t="s">
        <v>52</v>
      </c>
      <c r="P151" s="24" t="s">
        <v>363</v>
      </c>
      <c r="Q151" s="24" t="s">
        <v>52</v>
      </c>
      <c r="R151" s="24" t="s">
        <v>52</v>
      </c>
      <c r="S151" s="24" t="s">
        <v>52</v>
      </c>
      <c r="T151" s="24" t="s">
        <v>364</v>
      </c>
      <c r="U151" s="24" t="s">
        <v>365</v>
      </c>
      <c r="V151" s="24" t="s">
        <v>52</v>
      </c>
      <c r="W151" s="24" t="s">
        <v>825</v>
      </c>
      <c r="X151" s="24" t="s">
        <v>58</v>
      </c>
      <c r="Y151" s="24" t="s">
        <v>825</v>
      </c>
      <c r="Z151">
        <v>-9.3000000000000007</v>
      </c>
      <c r="AS151">
        <v>234.62</v>
      </c>
    </row>
    <row r="152" spans="1:45" hidden="1" x14ac:dyDescent="0.3">
      <c r="A152" s="24"/>
      <c r="B152" s="24"/>
      <c r="C152" s="24" t="e">
        <v>#N/A</v>
      </c>
      <c r="D152" s="24"/>
      <c r="E152" s="24"/>
      <c r="F152" s="24"/>
      <c r="G152" s="24"/>
      <c r="H152" s="24"/>
      <c r="I152" s="24"/>
      <c r="J152" s="24"/>
      <c r="K152" s="24">
        <v>0</v>
      </c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>
        <v>-11.59</v>
      </c>
      <c r="AS152">
        <v>0</v>
      </c>
    </row>
    <row r="153" spans="1:45" ht="28.8" x14ac:dyDescent="0.3">
      <c r="A153" s="24" t="s">
        <v>1100</v>
      </c>
      <c r="B153" s="24" t="s">
        <v>1101</v>
      </c>
      <c r="C153" s="24">
        <v>188</v>
      </c>
      <c r="D153" s="24" t="s">
        <v>112</v>
      </c>
      <c r="E153" s="24" t="s">
        <v>44</v>
      </c>
      <c r="F153" s="24" t="s">
        <v>45</v>
      </c>
      <c r="G153" s="24" t="s">
        <v>774</v>
      </c>
      <c r="H153" s="24" t="s">
        <v>47</v>
      </c>
      <c r="I153" s="24" t="s">
        <v>886</v>
      </c>
      <c r="J153" s="24" t="s">
        <v>887</v>
      </c>
      <c r="K153" s="24">
        <v>234.72</v>
      </c>
      <c r="L153" s="32" t="s">
        <v>1102</v>
      </c>
      <c r="M153" s="24" t="s">
        <v>64</v>
      </c>
      <c r="N153" s="24" t="s">
        <v>824</v>
      </c>
      <c r="O153" s="24" t="s">
        <v>52</v>
      </c>
      <c r="P153" s="24" t="s">
        <v>53</v>
      </c>
      <c r="Q153" s="24" t="s">
        <v>52</v>
      </c>
      <c r="R153" s="24" t="s">
        <v>52</v>
      </c>
      <c r="S153" s="24" t="s">
        <v>52</v>
      </c>
      <c r="T153" s="24" t="s">
        <v>55</v>
      </c>
      <c r="U153" s="24" t="s">
        <v>56</v>
      </c>
      <c r="V153" s="24" t="s">
        <v>52</v>
      </c>
      <c r="W153" s="24" t="s">
        <v>1103</v>
      </c>
      <c r="X153" s="24" t="s">
        <v>58</v>
      </c>
      <c r="Y153" s="24" t="s">
        <v>1103</v>
      </c>
      <c r="Z153">
        <v>0</v>
      </c>
      <c r="AS153">
        <v>234.72</v>
      </c>
    </row>
    <row r="154" spans="1:45" ht="28.8" x14ac:dyDescent="0.3">
      <c r="A154" s="24" t="s">
        <v>1104</v>
      </c>
      <c r="B154" s="24" t="s">
        <v>1105</v>
      </c>
      <c r="C154" s="24">
        <v>188</v>
      </c>
      <c r="D154" s="24" t="s">
        <v>112</v>
      </c>
      <c r="E154" s="24" t="s">
        <v>44</v>
      </c>
      <c r="F154" s="24" t="s">
        <v>45</v>
      </c>
      <c r="G154" s="24" t="s">
        <v>1034</v>
      </c>
      <c r="H154" s="24" t="s">
        <v>47</v>
      </c>
      <c r="I154" s="24" t="s">
        <v>893</v>
      </c>
      <c r="J154" s="24" t="s">
        <v>887</v>
      </c>
      <c r="K154" s="24">
        <v>223.06</v>
      </c>
      <c r="L154" s="32" t="s">
        <v>1106</v>
      </c>
      <c r="M154" s="24" t="s">
        <v>107</v>
      </c>
      <c r="N154" s="24" t="s">
        <v>1036</v>
      </c>
      <c r="O154" s="24" t="s">
        <v>52</v>
      </c>
      <c r="P154" s="24" t="s">
        <v>99</v>
      </c>
      <c r="Q154" s="24" t="s">
        <v>52</v>
      </c>
      <c r="R154" s="24" t="s">
        <v>52</v>
      </c>
      <c r="S154" s="24" t="s">
        <v>52</v>
      </c>
      <c r="T154" s="24" t="s">
        <v>100</v>
      </c>
      <c r="U154" s="24" t="s">
        <v>101</v>
      </c>
      <c r="V154" s="24" t="s">
        <v>52</v>
      </c>
      <c r="W154" s="24" t="s">
        <v>431</v>
      </c>
      <c r="X154" s="24" t="s">
        <v>58</v>
      </c>
      <c r="Y154" s="24" t="s">
        <v>431</v>
      </c>
      <c r="Z154">
        <v>-17.39</v>
      </c>
      <c r="AS154">
        <v>223.06</v>
      </c>
    </row>
    <row r="155" spans="1:45" ht="28.8" x14ac:dyDescent="0.3">
      <c r="A155" s="24" t="s">
        <v>1251</v>
      </c>
      <c r="B155" s="24" t="s">
        <v>1252</v>
      </c>
      <c r="C155" s="24">
        <v>188</v>
      </c>
      <c r="D155" s="24" t="s">
        <v>112</v>
      </c>
      <c r="E155" s="24" t="s">
        <v>44</v>
      </c>
      <c r="F155" s="24" t="s">
        <v>45</v>
      </c>
      <c r="G155" s="24" t="s">
        <v>1253</v>
      </c>
      <c r="H155" s="24" t="s">
        <v>47</v>
      </c>
      <c r="I155" s="24" t="s">
        <v>1254</v>
      </c>
      <c r="J155" s="24" t="s">
        <v>1238</v>
      </c>
      <c r="K155" s="24">
        <v>266.41000000000003</v>
      </c>
      <c r="L155" s="32" t="s">
        <v>1255</v>
      </c>
      <c r="M155" s="24" t="s">
        <v>64</v>
      </c>
      <c r="N155" s="24" t="s">
        <v>1256</v>
      </c>
      <c r="O155" s="24" t="s">
        <v>52</v>
      </c>
      <c r="P155" s="24" t="s">
        <v>530</v>
      </c>
      <c r="Q155" s="24" t="s">
        <v>52</v>
      </c>
      <c r="R155" s="24" t="s">
        <v>52</v>
      </c>
      <c r="S155" s="24" t="s">
        <v>52</v>
      </c>
      <c r="T155" s="24" t="s">
        <v>531</v>
      </c>
      <c r="U155" s="24" t="s">
        <v>532</v>
      </c>
      <c r="V155" s="24" t="s">
        <v>52</v>
      </c>
      <c r="W155" s="24" t="s">
        <v>1257</v>
      </c>
      <c r="X155" s="24" t="s">
        <v>58</v>
      </c>
      <c r="Y155" s="24" t="s">
        <v>1257</v>
      </c>
      <c r="Z155">
        <v>-11.75</v>
      </c>
      <c r="AS155">
        <v>266.41000000000003</v>
      </c>
    </row>
    <row r="156" spans="1:45" ht="28.8" x14ac:dyDescent="0.3">
      <c r="A156" s="24" t="s">
        <v>1309</v>
      </c>
      <c r="B156" s="24" t="s">
        <v>1310</v>
      </c>
      <c r="C156" s="24">
        <v>188</v>
      </c>
      <c r="D156" s="24" t="s">
        <v>112</v>
      </c>
      <c r="E156" s="24" t="s">
        <v>44</v>
      </c>
      <c r="F156" s="24" t="s">
        <v>45</v>
      </c>
      <c r="G156" s="24" t="s">
        <v>1253</v>
      </c>
      <c r="H156" s="24" t="s">
        <v>47</v>
      </c>
      <c r="I156" s="24" t="s">
        <v>1237</v>
      </c>
      <c r="J156" s="24" t="s">
        <v>1238</v>
      </c>
      <c r="K156" s="24">
        <v>266.18</v>
      </c>
      <c r="L156" s="32" t="s">
        <v>1311</v>
      </c>
      <c r="M156" s="24" t="s">
        <v>64</v>
      </c>
      <c r="N156" s="24" t="s">
        <v>1256</v>
      </c>
      <c r="O156" s="24" t="s">
        <v>52</v>
      </c>
      <c r="P156" s="24" t="s">
        <v>53</v>
      </c>
      <c r="Q156" s="24" t="s">
        <v>52</v>
      </c>
      <c r="R156" s="24" t="s">
        <v>52</v>
      </c>
      <c r="S156" s="24" t="s">
        <v>52</v>
      </c>
      <c r="T156" s="24" t="s">
        <v>55</v>
      </c>
      <c r="U156" s="24" t="s">
        <v>56</v>
      </c>
      <c r="V156" s="24" t="s">
        <v>52</v>
      </c>
      <c r="W156" s="24" t="s">
        <v>1312</v>
      </c>
      <c r="X156" s="24" t="s">
        <v>58</v>
      </c>
      <c r="Y156" s="24" t="s">
        <v>1312</v>
      </c>
      <c r="Z156">
        <v>0</v>
      </c>
      <c r="AS156">
        <v>266.18</v>
      </c>
    </row>
    <row r="157" spans="1:45" ht="28.8" x14ac:dyDescent="0.3">
      <c r="A157" s="24" t="s">
        <v>1317</v>
      </c>
      <c r="B157" s="24" t="s">
        <v>1314</v>
      </c>
      <c r="C157" s="24">
        <v>188</v>
      </c>
      <c r="D157" s="24" t="s">
        <v>112</v>
      </c>
      <c r="E157" s="24" t="s">
        <v>44</v>
      </c>
      <c r="F157" s="24" t="s">
        <v>45</v>
      </c>
      <c r="G157" s="24" t="s">
        <v>1034</v>
      </c>
      <c r="H157" s="24" t="s">
        <v>47</v>
      </c>
      <c r="I157" s="24" t="s">
        <v>1254</v>
      </c>
      <c r="J157" s="24" t="s">
        <v>1238</v>
      </c>
      <c r="K157" s="24">
        <v>223.15</v>
      </c>
      <c r="L157" s="32" t="s">
        <v>1318</v>
      </c>
      <c r="M157" s="24" t="s">
        <v>107</v>
      </c>
      <c r="N157" s="24" t="s">
        <v>1036</v>
      </c>
      <c r="O157" s="24" t="s">
        <v>52</v>
      </c>
      <c r="P157" s="24" t="s">
        <v>530</v>
      </c>
      <c r="Q157" s="24" t="s">
        <v>52</v>
      </c>
      <c r="R157" s="24" t="s">
        <v>52</v>
      </c>
      <c r="S157" s="24" t="s">
        <v>52</v>
      </c>
      <c r="T157" s="24" t="s">
        <v>531</v>
      </c>
      <c r="U157" s="24" t="s">
        <v>532</v>
      </c>
      <c r="V157" s="24" t="s">
        <v>52</v>
      </c>
      <c r="W157" s="24" t="s">
        <v>132</v>
      </c>
      <c r="X157" s="24" t="s">
        <v>58</v>
      </c>
      <c r="Y157" s="24" t="s">
        <v>132</v>
      </c>
      <c r="Z157">
        <v>-10.83</v>
      </c>
      <c r="AS157">
        <v>223.15</v>
      </c>
    </row>
    <row r="158" spans="1:45" ht="28.8" x14ac:dyDescent="0.3">
      <c r="A158" s="24" t="s">
        <v>1319</v>
      </c>
      <c r="B158" s="24" t="s">
        <v>1320</v>
      </c>
      <c r="C158" s="24">
        <v>188</v>
      </c>
      <c r="D158" s="24" t="s">
        <v>112</v>
      </c>
      <c r="E158" s="24" t="s">
        <v>44</v>
      </c>
      <c r="F158" s="24" t="s">
        <v>45</v>
      </c>
      <c r="G158" s="24" t="s">
        <v>774</v>
      </c>
      <c r="H158" s="24" t="s">
        <v>47</v>
      </c>
      <c r="I158" s="24" t="s">
        <v>1254</v>
      </c>
      <c r="J158" s="24" t="s">
        <v>1238</v>
      </c>
      <c r="K158" s="24">
        <v>234.95</v>
      </c>
      <c r="L158" s="32" t="s">
        <v>1321</v>
      </c>
      <c r="M158" s="24" t="s">
        <v>64</v>
      </c>
      <c r="N158" s="24" t="s">
        <v>824</v>
      </c>
      <c r="O158" s="24" t="s">
        <v>52</v>
      </c>
      <c r="P158" s="24" t="s">
        <v>530</v>
      </c>
      <c r="Q158" s="24" t="s">
        <v>52</v>
      </c>
      <c r="R158" s="24" t="s">
        <v>52</v>
      </c>
      <c r="S158" s="24" t="s">
        <v>52</v>
      </c>
      <c r="T158" s="24" t="s">
        <v>531</v>
      </c>
      <c r="U158" s="24" t="s">
        <v>532</v>
      </c>
      <c r="V158" s="24" t="s">
        <v>52</v>
      </c>
      <c r="W158" s="24" t="s">
        <v>1322</v>
      </c>
      <c r="X158" s="24" t="s">
        <v>58</v>
      </c>
      <c r="Y158" s="24" t="s">
        <v>1322</v>
      </c>
      <c r="Z158">
        <v>-9.61</v>
      </c>
      <c r="AS158">
        <v>234.95</v>
      </c>
    </row>
    <row r="159" spans="1:45" ht="28.8" x14ac:dyDescent="0.3">
      <c r="A159" s="24" t="s">
        <v>1107</v>
      </c>
      <c r="B159" s="24" t="s">
        <v>1108</v>
      </c>
      <c r="C159" s="24">
        <v>356</v>
      </c>
      <c r="D159" s="24" t="s">
        <v>1109</v>
      </c>
      <c r="E159" s="24" t="s">
        <v>44</v>
      </c>
      <c r="F159" s="24" t="s">
        <v>45</v>
      </c>
      <c r="G159" s="24" t="s">
        <v>1110</v>
      </c>
      <c r="H159" s="24" t="s">
        <v>47</v>
      </c>
      <c r="I159" s="24" t="s">
        <v>893</v>
      </c>
      <c r="J159" s="24" t="s">
        <v>887</v>
      </c>
      <c r="K159" s="24">
        <v>521.05999999999995</v>
      </c>
      <c r="L159" s="32" t="s">
        <v>1111</v>
      </c>
      <c r="M159" s="24" t="s">
        <v>64</v>
      </c>
      <c r="N159" s="24" t="s">
        <v>1112</v>
      </c>
      <c r="O159" s="24" t="s">
        <v>52</v>
      </c>
      <c r="P159" s="24" t="s">
        <v>346</v>
      </c>
      <c r="Q159" s="24" t="s">
        <v>52</v>
      </c>
      <c r="R159" s="24" t="s">
        <v>52</v>
      </c>
      <c r="S159" s="24" t="s">
        <v>52</v>
      </c>
      <c r="T159" s="24" t="s">
        <v>347</v>
      </c>
      <c r="U159" s="24" t="s">
        <v>348</v>
      </c>
      <c r="V159" s="24" t="s">
        <v>52</v>
      </c>
      <c r="W159" s="24" t="s">
        <v>918</v>
      </c>
      <c r="X159" s="24" t="s">
        <v>58</v>
      </c>
      <c r="Y159" s="24" t="s">
        <v>918</v>
      </c>
      <c r="Z159">
        <v>-8.6999999999999993</v>
      </c>
      <c r="AS159">
        <v>521.05999999999995</v>
      </c>
    </row>
    <row r="160" spans="1:45" ht="28.8" x14ac:dyDescent="0.3">
      <c r="A160" s="24" t="s">
        <v>93</v>
      </c>
      <c r="B160" s="24" t="s">
        <v>94</v>
      </c>
      <c r="C160" s="24">
        <v>182</v>
      </c>
      <c r="D160" s="24" t="s">
        <v>95</v>
      </c>
      <c r="E160" s="24" t="s">
        <v>44</v>
      </c>
      <c r="F160" s="24" t="s">
        <v>45</v>
      </c>
      <c r="G160" s="24" t="s">
        <v>96</v>
      </c>
      <c r="H160" s="24" t="s">
        <v>47</v>
      </c>
      <c r="I160" s="24" t="s">
        <v>76</v>
      </c>
      <c r="J160" s="24" t="s">
        <v>49</v>
      </c>
      <c r="K160" s="24">
        <v>231.92</v>
      </c>
      <c r="L160" s="32" t="s">
        <v>97</v>
      </c>
      <c r="M160" s="24" t="s">
        <v>64</v>
      </c>
      <c r="N160" s="24" t="s">
        <v>98</v>
      </c>
      <c r="O160" s="24" t="s">
        <v>52</v>
      </c>
      <c r="P160" s="24" t="s">
        <v>99</v>
      </c>
      <c r="Q160" s="24" t="s">
        <v>52</v>
      </c>
      <c r="R160" s="24" t="s">
        <v>52</v>
      </c>
      <c r="S160" s="24" t="s">
        <v>52</v>
      </c>
      <c r="T160" s="24" t="s">
        <v>100</v>
      </c>
      <c r="U160" s="24" t="s">
        <v>101</v>
      </c>
      <c r="V160" s="24" t="s">
        <v>52</v>
      </c>
      <c r="W160" s="24" t="s">
        <v>102</v>
      </c>
      <c r="X160" s="24" t="s">
        <v>58</v>
      </c>
      <c r="Y160" s="24" t="s">
        <v>102</v>
      </c>
      <c r="Z160">
        <v>-10.83</v>
      </c>
      <c r="AS160">
        <v>231.92</v>
      </c>
    </row>
    <row r="161" spans="1:45" ht="28.8" x14ac:dyDescent="0.3">
      <c r="A161" s="24" t="s">
        <v>525</v>
      </c>
      <c r="B161" s="24" t="s">
        <v>526</v>
      </c>
      <c r="C161" s="24">
        <v>182</v>
      </c>
      <c r="D161" s="24" t="s">
        <v>95</v>
      </c>
      <c r="E161" s="24" t="s">
        <v>44</v>
      </c>
      <c r="F161" s="24" t="s">
        <v>45</v>
      </c>
      <c r="G161" s="24" t="s">
        <v>527</v>
      </c>
      <c r="H161" s="24" t="s">
        <v>47</v>
      </c>
      <c r="I161" s="24" t="s">
        <v>520</v>
      </c>
      <c r="J161" s="24" t="s">
        <v>513</v>
      </c>
      <c r="K161" s="24">
        <v>231.03</v>
      </c>
      <c r="L161" s="32" t="s">
        <v>528</v>
      </c>
      <c r="M161" s="24" t="s">
        <v>64</v>
      </c>
      <c r="N161" s="24" t="s">
        <v>529</v>
      </c>
      <c r="O161" s="24" t="s">
        <v>52</v>
      </c>
      <c r="P161" s="24" t="s">
        <v>530</v>
      </c>
      <c r="Q161" s="24" t="s">
        <v>52</v>
      </c>
      <c r="R161" s="24" t="s">
        <v>52</v>
      </c>
      <c r="S161" s="24" t="s">
        <v>52</v>
      </c>
      <c r="T161" s="24" t="s">
        <v>531</v>
      </c>
      <c r="U161" s="24" t="s">
        <v>532</v>
      </c>
      <c r="V161" s="24" t="s">
        <v>52</v>
      </c>
      <c r="W161" s="24" t="s">
        <v>437</v>
      </c>
      <c r="X161" s="24" t="s">
        <v>58</v>
      </c>
      <c r="Y161" s="24" t="s">
        <v>437</v>
      </c>
      <c r="Z161">
        <v>-8.6999999999999993</v>
      </c>
      <c r="AS161">
        <v>231.03</v>
      </c>
    </row>
    <row r="162" spans="1:45" hidden="1" x14ac:dyDescent="0.3">
      <c r="A162" s="24"/>
      <c r="B162" s="24"/>
      <c r="C162" s="24" t="e">
        <v>#N/A</v>
      </c>
      <c r="D162" s="24"/>
      <c r="E162" s="24"/>
      <c r="F162" s="24"/>
      <c r="G162" s="24"/>
      <c r="H162" s="24"/>
      <c r="I162" s="24"/>
      <c r="J162" s="24"/>
      <c r="K162" s="24">
        <v>0</v>
      </c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>
        <v>-8.6999999999999993</v>
      </c>
      <c r="AS162">
        <v>0</v>
      </c>
    </row>
    <row r="163" spans="1:45" ht="28.8" x14ac:dyDescent="0.3">
      <c r="A163" s="24" t="s">
        <v>622</v>
      </c>
      <c r="B163" s="24" t="s">
        <v>623</v>
      </c>
      <c r="C163" s="24">
        <v>182</v>
      </c>
      <c r="D163" s="24" t="s">
        <v>95</v>
      </c>
      <c r="E163" s="24" t="s">
        <v>44</v>
      </c>
      <c r="F163" s="24" t="s">
        <v>45</v>
      </c>
      <c r="G163" s="24" t="s">
        <v>527</v>
      </c>
      <c r="H163" s="24" t="s">
        <v>47</v>
      </c>
      <c r="I163" s="24" t="s">
        <v>624</v>
      </c>
      <c r="J163" s="24" t="s">
        <v>607</v>
      </c>
      <c r="K163" s="24">
        <v>230.94</v>
      </c>
      <c r="L163" s="32" t="s">
        <v>625</v>
      </c>
      <c r="M163" s="24" t="s">
        <v>64</v>
      </c>
      <c r="N163" s="24" t="s">
        <v>529</v>
      </c>
      <c r="O163" s="24" t="s">
        <v>52</v>
      </c>
      <c r="P163" s="24" t="s">
        <v>99</v>
      </c>
      <c r="Q163" s="24" t="s">
        <v>52</v>
      </c>
      <c r="R163" s="24" t="s">
        <v>52</v>
      </c>
      <c r="S163" s="24" t="s">
        <v>52</v>
      </c>
      <c r="T163" s="24" t="s">
        <v>100</v>
      </c>
      <c r="U163" s="24" t="s">
        <v>101</v>
      </c>
      <c r="V163" s="24" t="s">
        <v>52</v>
      </c>
      <c r="W163" s="24" t="s">
        <v>626</v>
      </c>
      <c r="X163" s="24" t="s">
        <v>58</v>
      </c>
      <c r="Y163" s="24" t="s">
        <v>626</v>
      </c>
      <c r="Z163">
        <v>-8.5399999999999991</v>
      </c>
      <c r="AS163">
        <v>230.94</v>
      </c>
    </row>
    <row r="164" spans="1:45" ht="28.8" x14ac:dyDescent="0.3">
      <c r="A164" s="24" t="s">
        <v>656</v>
      </c>
      <c r="B164" s="24" t="s">
        <v>657</v>
      </c>
      <c r="C164" s="24">
        <v>182</v>
      </c>
      <c r="D164" s="24" t="s">
        <v>95</v>
      </c>
      <c r="E164" s="24" t="s">
        <v>44</v>
      </c>
      <c r="F164" s="24" t="s">
        <v>45</v>
      </c>
      <c r="G164" s="24" t="s">
        <v>527</v>
      </c>
      <c r="H164" s="24" t="s">
        <v>47</v>
      </c>
      <c r="I164" s="24" t="s">
        <v>606</v>
      </c>
      <c r="J164" s="24" t="s">
        <v>607</v>
      </c>
      <c r="K164" s="24">
        <v>230.8</v>
      </c>
      <c r="L164" s="32" t="s">
        <v>658</v>
      </c>
      <c r="M164" s="24" t="s">
        <v>64</v>
      </c>
      <c r="N164" s="24" t="s">
        <v>529</v>
      </c>
      <c r="O164" s="24" t="s">
        <v>52</v>
      </c>
      <c r="P164" s="24" t="s">
        <v>53</v>
      </c>
      <c r="Q164" s="24" t="s">
        <v>52</v>
      </c>
      <c r="R164" s="24" t="s">
        <v>52</v>
      </c>
      <c r="S164" s="24" t="s">
        <v>52</v>
      </c>
      <c r="T164" s="24" t="s">
        <v>55</v>
      </c>
      <c r="U164" s="24" t="s">
        <v>56</v>
      </c>
      <c r="V164" s="24" t="s">
        <v>52</v>
      </c>
      <c r="W164" s="24" t="s">
        <v>69</v>
      </c>
      <c r="X164" s="24" t="s">
        <v>58</v>
      </c>
      <c r="Y164" s="24" t="s">
        <v>69</v>
      </c>
      <c r="Z164">
        <v>-9.61</v>
      </c>
      <c r="AS164">
        <v>230.8</v>
      </c>
    </row>
    <row r="165" spans="1:45" ht="28.8" x14ac:dyDescent="0.3">
      <c r="A165" s="24" t="s">
        <v>698</v>
      </c>
      <c r="B165" s="24" t="s">
        <v>699</v>
      </c>
      <c r="C165" s="24">
        <v>182</v>
      </c>
      <c r="D165" s="24" t="s">
        <v>95</v>
      </c>
      <c r="E165" s="24" t="s">
        <v>44</v>
      </c>
      <c r="F165" s="24" t="s">
        <v>45</v>
      </c>
      <c r="G165" s="24" t="s">
        <v>527</v>
      </c>
      <c r="H165" s="24" t="s">
        <v>47</v>
      </c>
      <c r="I165" s="24" t="s">
        <v>606</v>
      </c>
      <c r="J165" s="24" t="s">
        <v>607</v>
      </c>
      <c r="K165" s="24">
        <v>230.56</v>
      </c>
      <c r="L165" s="32" t="s">
        <v>700</v>
      </c>
      <c r="M165" s="24" t="s">
        <v>64</v>
      </c>
      <c r="N165" s="24" t="s">
        <v>529</v>
      </c>
      <c r="O165" s="24" t="s">
        <v>52</v>
      </c>
      <c r="P165" s="24" t="s">
        <v>701</v>
      </c>
      <c r="Q165" s="24" t="s">
        <v>52</v>
      </c>
      <c r="R165" s="24" t="s">
        <v>52</v>
      </c>
      <c r="S165" s="24" t="s">
        <v>52</v>
      </c>
      <c r="T165" s="24" t="s">
        <v>702</v>
      </c>
      <c r="U165" s="24" t="s">
        <v>703</v>
      </c>
      <c r="V165" s="24" t="s">
        <v>52</v>
      </c>
      <c r="W165" s="24" t="s">
        <v>704</v>
      </c>
      <c r="X165" s="24" t="s">
        <v>58</v>
      </c>
      <c r="Y165" s="24" t="s">
        <v>704</v>
      </c>
      <c r="Z165">
        <v>-8.6999999999999993</v>
      </c>
      <c r="AS165">
        <v>230.56</v>
      </c>
    </row>
    <row r="166" spans="1:45" ht="28.8" x14ac:dyDescent="0.3">
      <c r="A166" s="24" t="s">
        <v>807</v>
      </c>
      <c r="B166" s="24" t="s">
        <v>808</v>
      </c>
      <c r="C166" s="24">
        <v>182</v>
      </c>
      <c r="D166" s="24" t="s">
        <v>95</v>
      </c>
      <c r="E166" s="24" t="s">
        <v>44</v>
      </c>
      <c r="F166" s="24" t="s">
        <v>45</v>
      </c>
      <c r="G166" s="24" t="s">
        <v>527</v>
      </c>
      <c r="H166" s="24" t="s">
        <v>47</v>
      </c>
      <c r="I166" s="24" t="s">
        <v>768</v>
      </c>
      <c r="J166" s="24" t="s">
        <v>769</v>
      </c>
      <c r="K166" s="24">
        <v>230.8</v>
      </c>
      <c r="L166" s="32" t="s">
        <v>658</v>
      </c>
      <c r="M166" s="24" t="s">
        <v>64</v>
      </c>
      <c r="N166" s="24" t="s">
        <v>529</v>
      </c>
      <c r="O166" s="24" t="s">
        <v>52</v>
      </c>
      <c r="P166" s="24" t="s">
        <v>53</v>
      </c>
      <c r="Q166" s="24" t="s">
        <v>52</v>
      </c>
      <c r="R166" s="24" t="s">
        <v>52</v>
      </c>
      <c r="S166" s="24" t="s">
        <v>52</v>
      </c>
      <c r="T166" s="24" t="s">
        <v>55</v>
      </c>
      <c r="U166" s="24" t="s">
        <v>56</v>
      </c>
      <c r="V166" s="24" t="s">
        <v>52</v>
      </c>
      <c r="W166" s="24" t="s">
        <v>69</v>
      </c>
      <c r="X166" s="24" t="s">
        <v>58</v>
      </c>
      <c r="Y166" s="24" t="s">
        <v>69</v>
      </c>
      <c r="Z166">
        <v>0</v>
      </c>
      <c r="AS166">
        <v>230.8</v>
      </c>
    </row>
    <row r="167" spans="1:45" ht="28.8" x14ac:dyDescent="0.3">
      <c r="A167" s="24" t="s">
        <v>919</v>
      </c>
      <c r="B167" s="24" t="s">
        <v>920</v>
      </c>
      <c r="C167" s="24">
        <v>182</v>
      </c>
      <c r="D167" s="24" t="s">
        <v>95</v>
      </c>
      <c r="E167" s="24" t="s">
        <v>44</v>
      </c>
      <c r="F167" s="24" t="s">
        <v>45</v>
      </c>
      <c r="G167" s="24" t="s">
        <v>921</v>
      </c>
      <c r="H167" s="24" t="s">
        <v>47</v>
      </c>
      <c r="I167" s="24" t="s">
        <v>893</v>
      </c>
      <c r="J167" s="24" t="s">
        <v>887</v>
      </c>
      <c r="K167" s="24">
        <v>210.37</v>
      </c>
      <c r="L167" s="32" t="s">
        <v>922</v>
      </c>
      <c r="M167" s="24" t="s">
        <v>64</v>
      </c>
      <c r="N167" s="24" t="s">
        <v>923</v>
      </c>
      <c r="O167" s="24" t="s">
        <v>52</v>
      </c>
      <c r="P167" s="24" t="s">
        <v>530</v>
      </c>
      <c r="Q167" s="24" t="s">
        <v>52</v>
      </c>
      <c r="R167" s="24" t="s">
        <v>52</v>
      </c>
      <c r="S167" s="24" t="s">
        <v>52</v>
      </c>
      <c r="T167" s="24" t="s">
        <v>531</v>
      </c>
      <c r="U167" s="24" t="s">
        <v>532</v>
      </c>
      <c r="V167" s="24" t="s">
        <v>52</v>
      </c>
      <c r="W167" s="24" t="s">
        <v>393</v>
      </c>
      <c r="X167" s="24" t="s">
        <v>58</v>
      </c>
      <c r="Y167" s="24" t="s">
        <v>393</v>
      </c>
      <c r="Z167">
        <v>-9.61</v>
      </c>
      <c r="AS167">
        <v>210.37</v>
      </c>
    </row>
    <row r="168" spans="1:45" ht="28.8" x14ac:dyDescent="0.3">
      <c r="A168" s="24" t="s">
        <v>987</v>
      </c>
      <c r="B168" s="24" t="s">
        <v>988</v>
      </c>
      <c r="C168" s="24">
        <v>182</v>
      </c>
      <c r="D168" s="24" t="s">
        <v>95</v>
      </c>
      <c r="E168" s="24" t="s">
        <v>44</v>
      </c>
      <c r="F168" s="24" t="s">
        <v>45</v>
      </c>
      <c r="G168" s="24" t="s">
        <v>921</v>
      </c>
      <c r="H168" s="24" t="s">
        <v>47</v>
      </c>
      <c r="I168" s="24" t="s">
        <v>886</v>
      </c>
      <c r="J168" s="24" t="s">
        <v>887</v>
      </c>
      <c r="K168" s="24">
        <v>210.16</v>
      </c>
      <c r="L168" s="32" t="s">
        <v>989</v>
      </c>
      <c r="M168" s="24" t="s">
        <v>64</v>
      </c>
      <c r="N168" s="24" t="s">
        <v>923</v>
      </c>
      <c r="O168" s="24" t="s">
        <v>52</v>
      </c>
      <c r="P168" s="24" t="s">
        <v>53</v>
      </c>
      <c r="Q168" s="24" t="s">
        <v>52</v>
      </c>
      <c r="R168" s="24" t="s">
        <v>52</v>
      </c>
      <c r="S168" s="24" t="s">
        <v>52</v>
      </c>
      <c r="T168" s="24" t="s">
        <v>55</v>
      </c>
      <c r="U168" s="24" t="s">
        <v>56</v>
      </c>
      <c r="V168" s="24" t="s">
        <v>52</v>
      </c>
      <c r="W168" s="24" t="s">
        <v>132</v>
      </c>
      <c r="X168" s="24" t="s">
        <v>58</v>
      </c>
      <c r="Y168" s="24" t="s">
        <v>132</v>
      </c>
      <c r="Z168">
        <v>-10.83</v>
      </c>
      <c r="AS168">
        <v>210.16</v>
      </c>
    </row>
    <row r="169" spans="1:45" ht="28.8" x14ac:dyDescent="0.3">
      <c r="A169" s="24" t="s">
        <v>990</v>
      </c>
      <c r="B169" s="24" t="s">
        <v>991</v>
      </c>
      <c r="C169" s="24">
        <v>182</v>
      </c>
      <c r="D169" s="24" t="s">
        <v>95</v>
      </c>
      <c r="E169" s="24" t="s">
        <v>44</v>
      </c>
      <c r="F169" s="24" t="s">
        <v>45</v>
      </c>
      <c r="G169" s="24" t="s">
        <v>921</v>
      </c>
      <c r="H169" s="24" t="s">
        <v>115</v>
      </c>
      <c r="I169" s="24" t="s">
        <v>893</v>
      </c>
      <c r="J169" s="24" t="s">
        <v>887</v>
      </c>
      <c r="K169" s="24">
        <v>420.78</v>
      </c>
      <c r="L169" s="32" t="s">
        <v>992</v>
      </c>
      <c r="M169" s="24" t="s">
        <v>64</v>
      </c>
      <c r="N169" s="24" t="s">
        <v>993</v>
      </c>
      <c r="O169" s="24" t="s">
        <v>52</v>
      </c>
      <c r="P169" s="24" t="s">
        <v>724</v>
      </c>
      <c r="Q169" s="24" t="s">
        <v>52</v>
      </c>
      <c r="R169" s="24" t="s">
        <v>52</v>
      </c>
      <c r="S169" s="24" t="s">
        <v>52</v>
      </c>
      <c r="T169" s="24" t="s">
        <v>778</v>
      </c>
      <c r="U169" s="24" t="s">
        <v>779</v>
      </c>
      <c r="V169" s="24" t="s">
        <v>52</v>
      </c>
      <c r="W169" s="24" t="s">
        <v>994</v>
      </c>
      <c r="X169" s="24" t="s">
        <v>58</v>
      </c>
      <c r="Y169" s="24" t="s">
        <v>994</v>
      </c>
      <c r="Z169">
        <v>-12.97</v>
      </c>
      <c r="AS169">
        <v>420.78</v>
      </c>
    </row>
    <row r="170" spans="1:45" ht="28.8" x14ac:dyDescent="0.3">
      <c r="A170" s="24" t="s">
        <v>340</v>
      </c>
      <c r="B170" s="24" t="s">
        <v>341</v>
      </c>
      <c r="C170" s="24">
        <v>344</v>
      </c>
      <c r="D170" s="24" t="s">
        <v>342</v>
      </c>
      <c r="E170" s="24" t="s">
        <v>44</v>
      </c>
      <c r="F170" s="24" t="s">
        <v>45</v>
      </c>
      <c r="G170" s="24" t="s">
        <v>343</v>
      </c>
      <c r="H170" s="24" t="s">
        <v>47</v>
      </c>
      <c r="I170" s="24" t="s">
        <v>312</v>
      </c>
      <c r="J170" s="24" t="s">
        <v>301</v>
      </c>
      <c r="K170" s="24">
        <v>476.82</v>
      </c>
      <c r="L170" s="32" t="s">
        <v>344</v>
      </c>
      <c r="M170" s="24" t="s">
        <v>107</v>
      </c>
      <c r="N170" s="24" t="s">
        <v>345</v>
      </c>
      <c r="O170" s="24" t="s">
        <v>52</v>
      </c>
      <c r="P170" s="24" t="s">
        <v>346</v>
      </c>
      <c r="Q170" s="24" t="s">
        <v>52</v>
      </c>
      <c r="R170" s="24" t="s">
        <v>52</v>
      </c>
      <c r="S170" s="24" t="s">
        <v>52</v>
      </c>
      <c r="T170" s="24" t="s">
        <v>347</v>
      </c>
      <c r="U170" s="24" t="s">
        <v>348</v>
      </c>
      <c r="V170" s="24" t="s">
        <v>52</v>
      </c>
      <c r="W170" s="24" t="s">
        <v>349</v>
      </c>
      <c r="X170" s="24" t="s">
        <v>58</v>
      </c>
      <c r="Y170" s="24" t="s">
        <v>349</v>
      </c>
      <c r="Z170">
        <v>-10.83</v>
      </c>
      <c r="AS170">
        <v>476.82</v>
      </c>
    </row>
    <row r="171" spans="1:45" ht="28.8" x14ac:dyDescent="0.3">
      <c r="A171" s="24" t="s">
        <v>751</v>
      </c>
      <c r="B171" s="24" t="s">
        <v>752</v>
      </c>
      <c r="C171" s="24">
        <v>344</v>
      </c>
      <c r="D171" s="24" t="s">
        <v>342</v>
      </c>
      <c r="E171" s="24" t="s">
        <v>44</v>
      </c>
      <c r="F171" s="24" t="s">
        <v>45</v>
      </c>
      <c r="G171" s="24" t="s">
        <v>753</v>
      </c>
      <c r="H171" s="24" t="s">
        <v>47</v>
      </c>
      <c r="I171" s="24" t="s">
        <v>734</v>
      </c>
      <c r="J171" s="24" t="s">
        <v>721</v>
      </c>
      <c r="K171" s="24">
        <v>489.36</v>
      </c>
      <c r="L171" s="32" t="s">
        <v>754</v>
      </c>
      <c r="M171" s="24" t="s">
        <v>64</v>
      </c>
      <c r="N171" s="24" t="s">
        <v>755</v>
      </c>
      <c r="O171" s="24" t="s">
        <v>52</v>
      </c>
      <c r="P171" s="24" t="s">
        <v>303</v>
      </c>
      <c r="Q171" s="24" t="s">
        <v>52</v>
      </c>
      <c r="R171" s="24" t="s">
        <v>52</v>
      </c>
      <c r="S171" s="24" t="s">
        <v>52</v>
      </c>
      <c r="T171" s="24" t="s">
        <v>748</v>
      </c>
      <c r="U171" s="24" t="s">
        <v>749</v>
      </c>
      <c r="V171" s="24" t="s">
        <v>52</v>
      </c>
      <c r="W171" s="24" t="s">
        <v>739</v>
      </c>
      <c r="X171" s="24" t="s">
        <v>58</v>
      </c>
      <c r="Y171" s="24" t="s">
        <v>739</v>
      </c>
      <c r="Z171">
        <v>-8.6999999999999993</v>
      </c>
      <c r="AS171">
        <v>489.36</v>
      </c>
    </row>
    <row r="172" spans="1:45" hidden="1" x14ac:dyDescent="0.3">
      <c r="A172" s="24"/>
      <c r="B172" s="24"/>
      <c r="C172" s="24" t="e">
        <v>#N/A</v>
      </c>
      <c r="D172" s="24"/>
      <c r="E172" s="24"/>
      <c r="F172" s="24"/>
      <c r="G172" s="24"/>
      <c r="H172" s="24"/>
      <c r="I172" s="24"/>
      <c r="J172" s="24"/>
      <c r="K172" s="24">
        <v>0</v>
      </c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>
        <v>-10.83</v>
      </c>
      <c r="AS172">
        <v>0</v>
      </c>
    </row>
    <row r="173" spans="1:45" hidden="1" x14ac:dyDescent="0.3">
      <c r="A173" s="24"/>
      <c r="B173" s="24"/>
      <c r="C173" s="24" t="e">
        <v>#N/A</v>
      </c>
      <c r="D173" s="24"/>
      <c r="E173" s="24"/>
      <c r="F173" s="24"/>
      <c r="G173" s="24"/>
      <c r="H173" s="24"/>
      <c r="I173" s="24"/>
      <c r="J173" s="24"/>
      <c r="K173" s="24">
        <v>0</v>
      </c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>
        <v>-17.39</v>
      </c>
      <c r="AS173">
        <v>0</v>
      </c>
    </row>
    <row r="174" spans="1:45" hidden="1" x14ac:dyDescent="0.3">
      <c r="A174" s="24"/>
      <c r="B174" s="24"/>
      <c r="C174" s="24" t="e">
        <v>#N/A</v>
      </c>
      <c r="D174" s="24"/>
      <c r="E174" s="24"/>
      <c r="F174" s="24"/>
      <c r="G174" s="24"/>
      <c r="H174" s="24"/>
      <c r="I174" s="24"/>
      <c r="J174" s="24"/>
      <c r="K174" s="24">
        <v>0</v>
      </c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>
        <v>-8.5399999999999991</v>
      </c>
      <c r="AS174">
        <v>0</v>
      </c>
    </row>
    <row r="175" spans="1:45" hidden="1" x14ac:dyDescent="0.3">
      <c r="A175" s="24"/>
      <c r="B175" s="24"/>
      <c r="C175" s="24" t="e">
        <v>#N/A</v>
      </c>
      <c r="D175" s="24"/>
      <c r="E175" s="24"/>
      <c r="F175" s="24"/>
      <c r="G175" s="24"/>
      <c r="H175" s="24"/>
      <c r="I175" s="24"/>
      <c r="J175" s="24"/>
      <c r="K175" s="24">
        <v>0</v>
      </c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>
        <v>-10.68</v>
      </c>
      <c r="AS175">
        <v>0</v>
      </c>
    </row>
    <row r="176" spans="1:45" ht="43.2" x14ac:dyDescent="0.3">
      <c r="A176" s="24" t="s">
        <v>1050</v>
      </c>
      <c r="B176" s="24" t="s">
        <v>1051</v>
      </c>
      <c r="C176" s="24">
        <v>95</v>
      </c>
      <c r="D176" s="24" t="s">
        <v>244</v>
      </c>
      <c r="E176" s="24" t="s">
        <v>44</v>
      </c>
      <c r="F176" s="24" t="s">
        <v>45</v>
      </c>
      <c r="G176" s="24" t="s">
        <v>1052</v>
      </c>
      <c r="H176" s="24" t="s">
        <v>47</v>
      </c>
      <c r="I176" s="24" t="s">
        <v>886</v>
      </c>
      <c r="J176" s="24" t="s">
        <v>887</v>
      </c>
      <c r="K176" s="24">
        <v>85.35</v>
      </c>
      <c r="L176" s="32" t="s">
        <v>1053</v>
      </c>
      <c r="M176" s="24" t="s">
        <v>64</v>
      </c>
      <c r="N176" s="24" t="s">
        <v>694</v>
      </c>
      <c r="O176" s="24" t="s">
        <v>52</v>
      </c>
      <c r="P176" s="24" t="s">
        <v>123</v>
      </c>
      <c r="Q176" s="24" t="s">
        <v>52</v>
      </c>
      <c r="R176" s="24" t="s">
        <v>52</v>
      </c>
      <c r="S176" s="24" t="s">
        <v>52</v>
      </c>
      <c r="T176" s="24" t="s">
        <v>124</v>
      </c>
      <c r="U176" s="24" t="s">
        <v>125</v>
      </c>
      <c r="V176" s="24" t="s">
        <v>52</v>
      </c>
      <c r="W176" s="24" t="s">
        <v>673</v>
      </c>
      <c r="X176" s="24" t="s">
        <v>58</v>
      </c>
      <c r="Y176" s="24" t="s">
        <v>673</v>
      </c>
      <c r="Z176">
        <v>0</v>
      </c>
      <c r="AS176">
        <v>85.35</v>
      </c>
    </row>
    <row r="177" spans="1:45" hidden="1" x14ac:dyDescent="0.3">
      <c r="A177" s="24"/>
      <c r="B177" s="24"/>
      <c r="C177" s="24" t="e">
        <v>#N/A</v>
      </c>
      <c r="D177" s="24"/>
      <c r="E177" s="24"/>
      <c r="F177" s="24"/>
      <c r="G177" s="24"/>
      <c r="H177" s="24"/>
      <c r="I177" s="24"/>
      <c r="J177" s="24"/>
      <c r="K177" s="24">
        <v>0</v>
      </c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>
        <v>0</v>
      </c>
      <c r="AS177">
        <v>0</v>
      </c>
    </row>
    <row r="178" spans="1:45" hidden="1" x14ac:dyDescent="0.3">
      <c r="A178" s="24"/>
      <c r="B178" s="24"/>
      <c r="C178" s="24" t="e">
        <v>#N/A</v>
      </c>
      <c r="D178" s="24"/>
      <c r="E178" s="24"/>
      <c r="F178" s="24"/>
      <c r="G178" s="24"/>
      <c r="H178" s="24"/>
      <c r="I178" s="24"/>
      <c r="J178" s="24"/>
      <c r="K178" s="24">
        <v>0</v>
      </c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>
        <v>0</v>
      </c>
      <c r="AS178">
        <v>0</v>
      </c>
    </row>
    <row r="179" spans="1:45" ht="43.2" x14ac:dyDescent="0.3">
      <c r="A179" s="24" t="s">
        <v>1240</v>
      </c>
      <c r="B179" s="24" t="s">
        <v>1241</v>
      </c>
      <c r="C179" s="24">
        <v>95</v>
      </c>
      <c r="D179" s="24" t="s">
        <v>244</v>
      </c>
      <c r="E179" s="24" t="s">
        <v>44</v>
      </c>
      <c r="F179" s="24" t="s">
        <v>45</v>
      </c>
      <c r="G179" s="24" t="s">
        <v>1242</v>
      </c>
      <c r="H179" s="24" t="s">
        <v>47</v>
      </c>
      <c r="I179" s="24" t="s">
        <v>1237</v>
      </c>
      <c r="J179" s="24" t="s">
        <v>1238</v>
      </c>
      <c r="K179" s="24">
        <v>86.33</v>
      </c>
      <c r="L179" s="32" t="s">
        <v>1243</v>
      </c>
      <c r="M179" s="24" t="s">
        <v>107</v>
      </c>
      <c r="N179" s="24" t="s">
        <v>1244</v>
      </c>
      <c r="O179" s="24" t="s">
        <v>52</v>
      </c>
      <c r="P179" s="24" t="s">
        <v>123</v>
      </c>
      <c r="Q179" s="24" t="s">
        <v>52</v>
      </c>
      <c r="R179" s="24" t="s">
        <v>52</v>
      </c>
      <c r="S179" s="24" t="s">
        <v>52</v>
      </c>
      <c r="T179" s="24" t="s">
        <v>124</v>
      </c>
      <c r="U179" s="24" t="s">
        <v>125</v>
      </c>
      <c r="V179" s="24" t="s">
        <v>52</v>
      </c>
      <c r="W179" s="24" t="s">
        <v>1245</v>
      </c>
      <c r="X179" s="24" t="s">
        <v>58</v>
      </c>
      <c r="Y179" s="24" t="s">
        <v>1245</v>
      </c>
      <c r="Z179">
        <v>0</v>
      </c>
      <c r="AS179">
        <v>86.33</v>
      </c>
    </row>
    <row r="180" spans="1:45" hidden="1" x14ac:dyDescent="0.3">
      <c r="A180" s="24"/>
      <c r="B180" s="24"/>
      <c r="C180" s="24" t="e">
        <v>#N/A</v>
      </c>
      <c r="D180" s="24"/>
      <c r="E180" s="24"/>
      <c r="F180" s="24"/>
      <c r="G180" s="24"/>
      <c r="H180" s="24"/>
      <c r="I180" s="24"/>
      <c r="J180" s="24"/>
      <c r="K180" s="24">
        <v>0</v>
      </c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>
        <v>-10.52</v>
      </c>
      <c r="AS180">
        <v>0</v>
      </c>
    </row>
    <row r="181" spans="1:45" ht="43.2" x14ac:dyDescent="0.3">
      <c r="A181" s="24" t="s">
        <v>1260</v>
      </c>
      <c r="B181" s="24" t="s">
        <v>1261</v>
      </c>
      <c r="C181" s="24">
        <v>95</v>
      </c>
      <c r="D181" s="24" t="s">
        <v>244</v>
      </c>
      <c r="E181" s="24" t="s">
        <v>44</v>
      </c>
      <c r="F181" s="24" t="s">
        <v>45</v>
      </c>
      <c r="G181" s="24" t="s">
        <v>1242</v>
      </c>
      <c r="H181" s="24" t="s">
        <v>47</v>
      </c>
      <c r="I181" s="24" t="s">
        <v>1237</v>
      </c>
      <c r="J181" s="24" t="s">
        <v>1238</v>
      </c>
      <c r="K181" s="24">
        <v>86.33</v>
      </c>
      <c r="L181" s="32" t="s">
        <v>1243</v>
      </c>
      <c r="M181" s="24" t="s">
        <v>107</v>
      </c>
      <c r="N181" s="24" t="s">
        <v>1244</v>
      </c>
      <c r="O181" s="24" t="s">
        <v>52</v>
      </c>
      <c r="P181" s="24" t="s">
        <v>123</v>
      </c>
      <c r="Q181" s="24" t="s">
        <v>52</v>
      </c>
      <c r="R181" s="24" t="s">
        <v>52</v>
      </c>
      <c r="S181" s="24" t="s">
        <v>52</v>
      </c>
      <c r="T181" s="24" t="s">
        <v>124</v>
      </c>
      <c r="U181" s="24" t="s">
        <v>125</v>
      </c>
      <c r="V181" s="24" t="s">
        <v>52</v>
      </c>
      <c r="W181" s="24" t="s">
        <v>1245</v>
      </c>
      <c r="X181" s="24" t="s">
        <v>58</v>
      </c>
      <c r="Y181" s="24" t="s">
        <v>1245</v>
      </c>
      <c r="Z181">
        <v>0</v>
      </c>
      <c r="AS181">
        <v>86.33</v>
      </c>
    </row>
    <row r="182" spans="1:45" ht="43.2" x14ac:dyDescent="0.3">
      <c r="A182" s="24" t="s">
        <v>1339</v>
      </c>
      <c r="B182" s="24" t="s">
        <v>1340</v>
      </c>
      <c r="C182" s="24">
        <v>95</v>
      </c>
      <c r="D182" s="24" t="s">
        <v>244</v>
      </c>
      <c r="E182" s="24" t="s">
        <v>44</v>
      </c>
      <c r="F182" s="24" t="s">
        <v>45</v>
      </c>
      <c r="G182" s="24" t="s">
        <v>1052</v>
      </c>
      <c r="H182" s="24" t="s">
        <v>47</v>
      </c>
      <c r="I182" s="24" t="s">
        <v>1237</v>
      </c>
      <c r="J182" s="24" t="s">
        <v>1238</v>
      </c>
      <c r="K182" s="24">
        <v>85.1</v>
      </c>
      <c r="L182" s="32" t="s">
        <v>1341</v>
      </c>
      <c r="M182" s="24" t="s">
        <v>64</v>
      </c>
      <c r="N182" s="24" t="s">
        <v>694</v>
      </c>
      <c r="O182" s="24" t="s">
        <v>52</v>
      </c>
      <c r="P182" s="24" t="s">
        <v>139</v>
      </c>
      <c r="Q182" s="24" t="s">
        <v>52</v>
      </c>
      <c r="R182" s="24" t="s">
        <v>52</v>
      </c>
      <c r="S182" s="24" t="s">
        <v>52</v>
      </c>
      <c r="T182" s="24" t="s">
        <v>140</v>
      </c>
      <c r="U182" s="24" t="s">
        <v>141</v>
      </c>
      <c r="V182" s="24" t="s">
        <v>52</v>
      </c>
      <c r="W182" s="24" t="s">
        <v>1342</v>
      </c>
      <c r="X182" s="24" t="s">
        <v>58</v>
      </c>
      <c r="Y182" s="24" t="s">
        <v>1342</v>
      </c>
      <c r="Z182">
        <v>0</v>
      </c>
      <c r="AS182">
        <v>85.1</v>
      </c>
    </row>
    <row r="183" spans="1:45" hidden="1" x14ac:dyDescent="0.3">
      <c r="A183" s="24"/>
      <c r="B183" s="24"/>
      <c r="C183" s="24" t="e">
        <v>#N/A</v>
      </c>
      <c r="D183" s="24"/>
      <c r="E183" s="24"/>
      <c r="F183" s="24"/>
      <c r="G183" s="24"/>
      <c r="H183" s="24"/>
      <c r="I183" s="24"/>
      <c r="J183" s="24"/>
      <c r="K183" s="24">
        <v>0</v>
      </c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>
        <v>-10.52</v>
      </c>
      <c r="AS183">
        <v>0</v>
      </c>
    </row>
    <row r="184" spans="1:45" ht="43.2" x14ac:dyDescent="0.3">
      <c r="A184" s="24" t="s">
        <v>1362</v>
      </c>
      <c r="B184" s="24" t="s">
        <v>1363</v>
      </c>
      <c r="C184" s="24">
        <v>95</v>
      </c>
      <c r="D184" s="24" t="s">
        <v>244</v>
      </c>
      <c r="E184" s="24" t="s">
        <v>44</v>
      </c>
      <c r="F184" s="24" t="s">
        <v>45</v>
      </c>
      <c r="G184" s="24" t="s">
        <v>1242</v>
      </c>
      <c r="H184" s="24" t="s">
        <v>47</v>
      </c>
      <c r="I184" s="24" t="s">
        <v>1357</v>
      </c>
      <c r="J184" s="24" t="s">
        <v>1348</v>
      </c>
      <c r="K184" s="24">
        <v>86.56</v>
      </c>
      <c r="L184" s="32" t="s">
        <v>1364</v>
      </c>
      <c r="M184" s="24" t="s">
        <v>107</v>
      </c>
      <c r="N184" s="24" t="s">
        <v>1244</v>
      </c>
      <c r="O184" s="24" t="s">
        <v>52</v>
      </c>
      <c r="P184" s="24" t="s">
        <v>177</v>
      </c>
      <c r="Q184" s="24" t="s">
        <v>52</v>
      </c>
      <c r="R184" s="24" t="s">
        <v>52</v>
      </c>
      <c r="S184" s="24" t="s">
        <v>52</v>
      </c>
      <c r="T184" s="24" t="s">
        <v>472</v>
      </c>
      <c r="U184" s="24" t="s">
        <v>473</v>
      </c>
      <c r="V184" s="24" t="s">
        <v>52</v>
      </c>
      <c r="W184" s="24" t="s">
        <v>1365</v>
      </c>
      <c r="X184" s="24" t="s">
        <v>58</v>
      </c>
      <c r="Y184" s="24" t="s">
        <v>1365</v>
      </c>
      <c r="Z184">
        <v>0</v>
      </c>
      <c r="AS184">
        <v>86.56</v>
      </c>
    </row>
    <row r="185" spans="1:45" hidden="1" x14ac:dyDescent="0.3">
      <c r="A185" s="24"/>
      <c r="B185" s="24"/>
      <c r="C185" s="24" t="e">
        <v>#N/A</v>
      </c>
      <c r="D185" s="24"/>
      <c r="E185" s="24"/>
      <c r="F185" s="24"/>
      <c r="G185" s="24"/>
      <c r="H185" s="24"/>
      <c r="I185" s="24"/>
      <c r="J185" s="24"/>
      <c r="K185" s="24">
        <v>0</v>
      </c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>
        <v>-10.52</v>
      </c>
      <c r="AS185">
        <v>0</v>
      </c>
    </row>
    <row r="186" spans="1:45" ht="43.2" x14ac:dyDescent="0.3">
      <c r="A186" s="24" t="s">
        <v>803</v>
      </c>
      <c r="B186" s="24" t="s">
        <v>804</v>
      </c>
      <c r="C186" s="24">
        <v>87</v>
      </c>
      <c r="D186" s="24" t="s">
        <v>805</v>
      </c>
      <c r="E186" s="24" t="s">
        <v>44</v>
      </c>
      <c r="F186" s="24" t="s">
        <v>45</v>
      </c>
      <c r="G186" s="24" t="s">
        <v>105</v>
      </c>
      <c r="H186" s="24" t="s">
        <v>47</v>
      </c>
      <c r="I186" s="24" t="s">
        <v>775</v>
      </c>
      <c r="J186" s="24" t="s">
        <v>769</v>
      </c>
      <c r="K186" s="24">
        <v>174.99</v>
      </c>
      <c r="L186" s="32" t="s">
        <v>806</v>
      </c>
      <c r="M186" s="24" t="s">
        <v>64</v>
      </c>
      <c r="N186" s="24" t="s">
        <v>108</v>
      </c>
      <c r="O186" s="24" t="s">
        <v>52</v>
      </c>
      <c r="P186" s="24" t="s">
        <v>530</v>
      </c>
      <c r="Q186" s="24" t="s">
        <v>52</v>
      </c>
      <c r="R186" s="24" t="s">
        <v>52</v>
      </c>
      <c r="S186" s="24" t="s">
        <v>52</v>
      </c>
      <c r="T186" s="24" t="s">
        <v>531</v>
      </c>
      <c r="U186" s="24" t="s">
        <v>532</v>
      </c>
      <c r="V186" s="24" t="s">
        <v>52</v>
      </c>
      <c r="W186" s="24" t="s">
        <v>731</v>
      </c>
      <c r="X186" s="24" t="s">
        <v>58</v>
      </c>
      <c r="Y186" s="24" t="s">
        <v>731</v>
      </c>
      <c r="Z186">
        <v>-12.66</v>
      </c>
      <c r="AS186">
        <v>174.99</v>
      </c>
    </row>
    <row r="187" spans="1:45" ht="28.8" x14ac:dyDescent="0.3">
      <c r="A187" s="24" t="s">
        <v>1040</v>
      </c>
      <c r="B187" s="24" t="s">
        <v>1041</v>
      </c>
      <c r="C187" s="24">
        <v>45</v>
      </c>
      <c r="D187" s="24" t="s">
        <v>1042</v>
      </c>
      <c r="E187" s="24" t="s">
        <v>44</v>
      </c>
      <c r="F187" s="24" t="s">
        <v>45</v>
      </c>
      <c r="G187" s="24" t="s">
        <v>489</v>
      </c>
      <c r="H187" s="24" t="s">
        <v>47</v>
      </c>
      <c r="I187" s="24" t="s">
        <v>893</v>
      </c>
      <c r="J187" s="24" t="s">
        <v>887</v>
      </c>
      <c r="K187" s="24">
        <v>73.8</v>
      </c>
      <c r="L187" s="32" t="s">
        <v>1043</v>
      </c>
      <c r="M187" s="24" t="s">
        <v>64</v>
      </c>
      <c r="N187" s="24" t="s">
        <v>491</v>
      </c>
      <c r="O187" s="24" t="s">
        <v>52</v>
      </c>
      <c r="P187" s="24" t="s">
        <v>79</v>
      </c>
      <c r="Q187" s="24" t="s">
        <v>52</v>
      </c>
      <c r="R187" s="24" t="s">
        <v>52</v>
      </c>
      <c r="S187" s="24" t="s">
        <v>52</v>
      </c>
      <c r="T187" s="24" t="s">
        <v>80</v>
      </c>
      <c r="U187" s="24" t="s">
        <v>81</v>
      </c>
      <c r="V187" s="24" t="s">
        <v>52</v>
      </c>
      <c r="W187" s="24" t="s">
        <v>1044</v>
      </c>
      <c r="X187" s="24" t="s">
        <v>58</v>
      </c>
      <c r="Y187" s="24" t="s">
        <v>1044</v>
      </c>
      <c r="Z187">
        <v>0</v>
      </c>
      <c r="AS187">
        <v>73.8</v>
      </c>
    </row>
    <row r="188" spans="1:45" ht="57.6" x14ac:dyDescent="0.3">
      <c r="A188" s="24" t="s">
        <v>72</v>
      </c>
      <c r="B188" s="24" t="s">
        <v>73</v>
      </c>
      <c r="C188" s="24">
        <v>97</v>
      </c>
      <c r="D188" s="24" t="s">
        <v>74</v>
      </c>
      <c r="E188" s="24" t="s">
        <v>44</v>
      </c>
      <c r="F188" s="24" t="s">
        <v>45</v>
      </c>
      <c r="G188" s="24" t="s">
        <v>75</v>
      </c>
      <c r="H188" s="24" t="s">
        <v>47</v>
      </c>
      <c r="I188" s="24" t="s">
        <v>76</v>
      </c>
      <c r="J188" s="24" t="s">
        <v>49</v>
      </c>
      <c r="K188" s="24">
        <v>184.88</v>
      </c>
      <c r="L188" s="32" t="s">
        <v>77</v>
      </c>
      <c r="M188" s="24" t="s">
        <v>64</v>
      </c>
      <c r="N188" s="24" t="s">
        <v>78</v>
      </c>
      <c r="O188" s="24" t="s">
        <v>52</v>
      </c>
      <c r="P188" s="24" t="s">
        <v>79</v>
      </c>
      <c r="Q188" s="24" t="s">
        <v>52</v>
      </c>
      <c r="R188" s="24" t="s">
        <v>52</v>
      </c>
      <c r="S188" s="24" t="s">
        <v>52</v>
      </c>
      <c r="T188" s="24" t="s">
        <v>80</v>
      </c>
      <c r="U188" s="24" t="s">
        <v>81</v>
      </c>
      <c r="V188" s="24" t="s">
        <v>52</v>
      </c>
      <c r="W188" s="24" t="s">
        <v>82</v>
      </c>
      <c r="X188" s="24" t="s">
        <v>58</v>
      </c>
      <c r="Y188" s="24" t="s">
        <v>82</v>
      </c>
      <c r="Z188">
        <v>-8.39</v>
      </c>
      <c r="AS188">
        <v>184.88</v>
      </c>
    </row>
    <row r="189" spans="1:45" ht="57.6" x14ac:dyDescent="0.3">
      <c r="A189" s="24" t="s">
        <v>103</v>
      </c>
      <c r="B189" s="24" t="s">
        <v>104</v>
      </c>
      <c r="C189" s="24">
        <v>97</v>
      </c>
      <c r="D189" s="24" t="s">
        <v>74</v>
      </c>
      <c r="E189" s="24" t="s">
        <v>44</v>
      </c>
      <c r="F189" s="24" t="s">
        <v>45</v>
      </c>
      <c r="G189" s="24" t="s">
        <v>105</v>
      </c>
      <c r="H189" s="24" t="s">
        <v>47</v>
      </c>
      <c r="I189" s="24" t="s">
        <v>76</v>
      </c>
      <c r="J189" s="24" t="s">
        <v>49</v>
      </c>
      <c r="K189" s="24">
        <v>175.06</v>
      </c>
      <c r="L189" s="32" t="s">
        <v>106</v>
      </c>
      <c r="M189" s="24" t="s">
        <v>107</v>
      </c>
      <c r="N189" s="24" t="s">
        <v>108</v>
      </c>
      <c r="O189" s="24" t="s">
        <v>52</v>
      </c>
      <c r="P189" s="24" t="s">
        <v>79</v>
      </c>
      <c r="Q189" s="24" t="s">
        <v>52</v>
      </c>
      <c r="R189" s="24" t="s">
        <v>52</v>
      </c>
      <c r="S189" s="24" t="s">
        <v>52</v>
      </c>
      <c r="T189" s="24" t="s">
        <v>80</v>
      </c>
      <c r="U189" s="24" t="s">
        <v>81</v>
      </c>
      <c r="V189" s="24" t="s">
        <v>52</v>
      </c>
      <c r="W189" s="24" t="s">
        <v>109</v>
      </c>
      <c r="X189" s="24" t="s">
        <v>58</v>
      </c>
      <c r="Y189" s="24" t="s">
        <v>109</v>
      </c>
      <c r="Z189">
        <v>0</v>
      </c>
      <c r="AS189">
        <v>175.06</v>
      </c>
    </row>
    <row r="190" spans="1:45" ht="57.6" x14ac:dyDescent="0.3">
      <c r="A190" s="24" t="s">
        <v>120</v>
      </c>
      <c r="B190" s="24" t="s">
        <v>121</v>
      </c>
      <c r="C190" s="24">
        <v>97</v>
      </c>
      <c r="D190" s="24" t="s">
        <v>74</v>
      </c>
      <c r="E190" s="24" t="s">
        <v>44</v>
      </c>
      <c r="F190" s="24" t="s">
        <v>45</v>
      </c>
      <c r="G190" s="24" t="s">
        <v>75</v>
      </c>
      <c r="H190" s="24" t="s">
        <v>47</v>
      </c>
      <c r="I190" s="24" t="s">
        <v>48</v>
      </c>
      <c r="J190" s="24" t="s">
        <v>49</v>
      </c>
      <c r="K190" s="24">
        <v>184.63</v>
      </c>
      <c r="L190" s="32" t="s">
        <v>122</v>
      </c>
      <c r="M190" s="24" t="s">
        <v>64</v>
      </c>
      <c r="N190" s="24" t="s">
        <v>78</v>
      </c>
      <c r="O190" s="24" t="s">
        <v>52</v>
      </c>
      <c r="P190" s="24" t="s">
        <v>123</v>
      </c>
      <c r="Q190" s="24" t="s">
        <v>52</v>
      </c>
      <c r="R190" s="24" t="s">
        <v>52</v>
      </c>
      <c r="S190" s="24" t="s">
        <v>52</v>
      </c>
      <c r="T190" s="24" t="s">
        <v>124</v>
      </c>
      <c r="U190" s="24" t="s">
        <v>125</v>
      </c>
      <c r="V190" s="24" t="s">
        <v>52</v>
      </c>
      <c r="W190" s="24" t="s">
        <v>126</v>
      </c>
      <c r="X190" s="24" t="s">
        <v>58</v>
      </c>
      <c r="Y190" s="24" t="s">
        <v>126</v>
      </c>
      <c r="Z190">
        <v>-8.6999999999999993</v>
      </c>
      <c r="AS190">
        <v>184.63</v>
      </c>
    </row>
    <row r="191" spans="1:45" ht="57.6" x14ac:dyDescent="0.3">
      <c r="A191" s="24" t="s">
        <v>183</v>
      </c>
      <c r="B191" s="24" t="s">
        <v>184</v>
      </c>
      <c r="C191" s="24">
        <v>97</v>
      </c>
      <c r="D191" s="24" t="s">
        <v>74</v>
      </c>
      <c r="E191" s="24" t="s">
        <v>44</v>
      </c>
      <c r="F191" s="24" t="s">
        <v>45</v>
      </c>
      <c r="G191" s="24" t="s">
        <v>105</v>
      </c>
      <c r="H191" s="24" t="s">
        <v>47</v>
      </c>
      <c r="I191" s="24" t="s">
        <v>48</v>
      </c>
      <c r="J191" s="24" t="s">
        <v>49</v>
      </c>
      <c r="K191" s="24">
        <v>174.7</v>
      </c>
      <c r="L191" s="32" t="s">
        <v>185</v>
      </c>
      <c r="M191" s="24" t="s">
        <v>107</v>
      </c>
      <c r="N191" s="24" t="s">
        <v>108</v>
      </c>
      <c r="O191" s="24" t="s">
        <v>52</v>
      </c>
      <c r="P191" s="24" t="s">
        <v>186</v>
      </c>
      <c r="Q191" s="24" t="s">
        <v>52</v>
      </c>
      <c r="R191" s="24" t="s">
        <v>52</v>
      </c>
      <c r="S191" s="24" t="s">
        <v>52</v>
      </c>
      <c r="T191" s="24" t="s">
        <v>187</v>
      </c>
      <c r="U191" s="24" t="s">
        <v>188</v>
      </c>
      <c r="V191" s="24" t="s">
        <v>52</v>
      </c>
      <c r="W191" s="24" t="s">
        <v>189</v>
      </c>
      <c r="X191" s="24" t="s">
        <v>58</v>
      </c>
      <c r="Y191" s="24" t="s">
        <v>189</v>
      </c>
      <c r="Z191">
        <v>-8.24</v>
      </c>
      <c r="AS191">
        <v>174.7</v>
      </c>
    </row>
    <row r="192" spans="1:45" hidden="1" x14ac:dyDescent="0.3">
      <c r="A192" s="24"/>
      <c r="B192" s="24"/>
      <c r="C192" s="24" t="e">
        <v>#N/A</v>
      </c>
      <c r="D192" s="24"/>
      <c r="E192" s="24"/>
      <c r="F192" s="24"/>
      <c r="G192" s="24"/>
      <c r="H192" s="24"/>
      <c r="I192" s="24"/>
      <c r="J192" s="24"/>
      <c r="K192" s="24">
        <v>0</v>
      </c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>
        <v>-8.24</v>
      </c>
      <c r="AS192">
        <v>0</v>
      </c>
    </row>
    <row r="193" spans="1:45" hidden="1" x14ac:dyDescent="0.3">
      <c r="A193" s="24"/>
      <c r="B193" s="24"/>
      <c r="C193" s="24" t="e">
        <v>#N/A</v>
      </c>
      <c r="D193" s="24"/>
      <c r="E193" s="24"/>
      <c r="F193" s="24"/>
      <c r="G193" s="24"/>
      <c r="H193" s="24"/>
      <c r="I193" s="24"/>
      <c r="J193" s="24"/>
      <c r="K193" s="24">
        <v>0</v>
      </c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>
        <v>-8.24</v>
      </c>
      <c r="AS193">
        <v>0</v>
      </c>
    </row>
    <row r="194" spans="1:45" ht="57.6" x14ac:dyDescent="0.3">
      <c r="A194" s="24" t="s">
        <v>316</v>
      </c>
      <c r="B194" s="24" t="s">
        <v>317</v>
      </c>
      <c r="C194" s="24">
        <v>97</v>
      </c>
      <c r="D194" s="24" t="s">
        <v>74</v>
      </c>
      <c r="E194" s="24" t="s">
        <v>44</v>
      </c>
      <c r="F194" s="24" t="s">
        <v>45</v>
      </c>
      <c r="G194" s="24" t="s">
        <v>105</v>
      </c>
      <c r="H194" s="24" t="s">
        <v>47</v>
      </c>
      <c r="I194" s="24" t="s">
        <v>312</v>
      </c>
      <c r="J194" s="24" t="s">
        <v>301</v>
      </c>
      <c r="K194" s="24">
        <v>175.06</v>
      </c>
      <c r="L194" s="32" t="s">
        <v>106</v>
      </c>
      <c r="M194" s="24" t="s">
        <v>107</v>
      </c>
      <c r="N194" s="24" t="s">
        <v>108</v>
      </c>
      <c r="O194" s="24" t="s">
        <v>52</v>
      </c>
      <c r="P194" s="24" t="s">
        <v>79</v>
      </c>
      <c r="Q194" s="24" t="s">
        <v>52</v>
      </c>
      <c r="R194" s="24" t="s">
        <v>52</v>
      </c>
      <c r="S194" s="24" t="s">
        <v>52</v>
      </c>
      <c r="T194" s="24" t="s">
        <v>80</v>
      </c>
      <c r="U194" s="24" t="s">
        <v>81</v>
      </c>
      <c r="V194" s="24" t="s">
        <v>52</v>
      </c>
      <c r="W194" s="24" t="s">
        <v>109</v>
      </c>
      <c r="X194" s="24" t="s">
        <v>58</v>
      </c>
      <c r="Y194" s="24" t="s">
        <v>109</v>
      </c>
      <c r="Z194">
        <v>-10.52</v>
      </c>
      <c r="AS194">
        <v>175.06</v>
      </c>
    </row>
    <row r="195" spans="1:45" ht="57.6" x14ac:dyDescent="0.3">
      <c r="A195" s="24" t="s">
        <v>419</v>
      </c>
      <c r="B195" s="24" t="s">
        <v>420</v>
      </c>
      <c r="C195" s="24">
        <v>97</v>
      </c>
      <c r="D195" s="24" t="s">
        <v>74</v>
      </c>
      <c r="E195" s="24" t="s">
        <v>44</v>
      </c>
      <c r="F195" s="24" t="s">
        <v>45</v>
      </c>
      <c r="G195" s="24" t="s">
        <v>105</v>
      </c>
      <c r="H195" s="24" t="s">
        <v>47</v>
      </c>
      <c r="I195" s="24" t="s">
        <v>312</v>
      </c>
      <c r="J195" s="24" t="s">
        <v>301</v>
      </c>
      <c r="K195" s="24">
        <v>175.06</v>
      </c>
      <c r="L195" s="32" t="s">
        <v>106</v>
      </c>
      <c r="M195" s="24" t="s">
        <v>107</v>
      </c>
      <c r="N195" s="24" t="s">
        <v>108</v>
      </c>
      <c r="O195" s="24" t="s">
        <v>52</v>
      </c>
      <c r="P195" s="24" t="s">
        <v>79</v>
      </c>
      <c r="Q195" s="24" t="s">
        <v>52</v>
      </c>
      <c r="R195" s="24" t="s">
        <v>52</v>
      </c>
      <c r="S195" s="24" t="s">
        <v>52</v>
      </c>
      <c r="T195" s="24" t="s">
        <v>80</v>
      </c>
      <c r="U195" s="24" t="s">
        <v>81</v>
      </c>
      <c r="V195" s="24" t="s">
        <v>52</v>
      </c>
      <c r="W195" s="24" t="s">
        <v>109</v>
      </c>
      <c r="X195" s="24" t="s">
        <v>58</v>
      </c>
      <c r="Y195" s="24" t="s">
        <v>109</v>
      </c>
      <c r="Z195">
        <v>-11.44</v>
      </c>
      <c r="AS195">
        <v>175.06</v>
      </c>
    </row>
    <row r="196" spans="1:45" ht="57.6" x14ac:dyDescent="0.3">
      <c r="A196" s="24" t="s">
        <v>518</v>
      </c>
      <c r="B196" s="24" t="s">
        <v>519</v>
      </c>
      <c r="C196" s="24">
        <v>97</v>
      </c>
      <c r="D196" s="24" t="s">
        <v>74</v>
      </c>
      <c r="E196" s="24" t="s">
        <v>44</v>
      </c>
      <c r="F196" s="24" t="s">
        <v>45</v>
      </c>
      <c r="G196" s="24" t="s">
        <v>105</v>
      </c>
      <c r="H196" s="24" t="s">
        <v>47</v>
      </c>
      <c r="I196" s="24" t="s">
        <v>520</v>
      </c>
      <c r="J196" s="24" t="s">
        <v>513</v>
      </c>
      <c r="K196" s="24">
        <v>175.06</v>
      </c>
      <c r="L196" s="32" t="s">
        <v>106</v>
      </c>
      <c r="M196" s="24" t="s">
        <v>107</v>
      </c>
      <c r="N196" s="24" t="s">
        <v>108</v>
      </c>
      <c r="O196" s="24" t="s">
        <v>52</v>
      </c>
      <c r="P196" s="24" t="s">
        <v>79</v>
      </c>
      <c r="Q196" s="24" t="s">
        <v>52</v>
      </c>
      <c r="R196" s="24" t="s">
        <v>52</v>
      </c>
      <c r="S196" s="24" t="s">
        <v>52</v>
      </c>
      <c r="T196" s="24" t="s">
        <v>80</v>
      </c>
      <c r="U196" s="24" t="s">
        <v>81</v>
      </c>
      <c r="V196" s="24" t="s">
        <v>52</v>
      </c>
      <c r="W196" s="24" t="s">
        <v>109</v>
      </c>
      <c r="X196" s="24" t="s">
        <v>58</v>
      </c>
      <c r="Y196" s="24" t="s">
        <v>109</v>
      </c>
      <c r="Z196">
        <v>0</v>
      </c>
      <c r="AS196">
        <v>175.06</v>
      </c>
    </row>
    <row r="197" spans="1:45" ht="57.6" x14ac:dyDescent="0.3">
      <c r="A197" s="24" t="s">
        <v>552</v>
      </c>
      <c r="B197" s="24" t="s">
        <v>553</v>
      </c>
      <c r="C197" s="24">
        <v>97</v>
      </c>
      <c r="D197" s="24" t="s">
        <v>74</v>
      </c>
      <c r="E197" s="24" t="s">
        <v>44</v>
      </c>
      <c r="F197" s="24" t="s">
        <v>45</v>
      </c>
      <c r="G197" s="24" t="s">
        <v>75</v>
      </c>
      <c r="H197" s="24" t="s">
        <v>47</v>
      </c>
      <c r="I197" s="24" t="s">
        <v>520</v>
      </c>
      <c r="J197" s="24" t="s">
        <v>513</v>
      </c>
      <c r="K197" s="24">
        <v>184.88</v>
      </c>
      <c r="L197" s="32" t="s">
        <v>77</v>
      </c>
      <c r="M197" s="24" t="s">
        <v>64</v>
      </c>
      <c r="N197" s="24" t="s">
        <v>78</v>
      </c>
      <c r="O197" s="24" t="s">
        <v>52</v>
      </c>
      <c r="P197" s="24" t="s">
        <v>79</v>
      </c>
      <c r="Q197" s="24" t="s">
        <v>52</v>
      </c>
      <c r="R197" s="24" t="s">
        <v>52</v>
      </c>
      <c r="S197" s="24" t="s">
        <v>52</v>
      </c>
      <c r="T197" s="24" t="s">
        <v>80</v>
      </c>
      <c r="U197" s="24" t="s">
        <v>81</v>
      </c>
      <c r="V197" s="24" t="s">
        <v>52</v>
      </c>
      <c r="W197" s="24" t="s">
        <v>82</v>
      </c>
      <c r="X197" s="24" t="s">
        <v>58</v>
      </c>
      <c r="Y197" s="24" t="s">
        <v>82</v>
      </c>
      <c r="Z197">
        <v>0</v>
      </c>
      <c r="AS197">
        <v>184.88</v>
      </c>
    </row>
    <row r="198" spans="1:45" ht="57.6" x14ac:dyDescent="0.3">
      <c r="A198" s="24" t="s">
        <v>574</v>
      </c>
      <c r="B198" s="24" t="s">
        <v>575</v>
      </c>
      <c r="C198" s="24">
        <v>97</v>
      </c>
      <c r="D198" s="24" t="s">
        <v>74</v>
      </c>
      <c r="E198" s="24" t="s">
        <v>44</v>
      </c>
      <c r="F198" s="24" t="s">
        <v>45</v>
      </c>
      <c r="G198" s="24" t="s">
        <v>75</v>
      </c>
      <c r="H198" s="24" t="s">
        <v>47</v>
      </c>
      <c r="I198" s="24" t="s">
        <v>561</v>
      </c>
      <c r="J198" s="24" t="s">
        <v>562</v>
      </c>
      <c r="K198" s="24">
        <v>184.63</v>
      </c>
      <c r="L198" s="32" t="s">
        <v>122</v>
      </c>
      <c r="M198" s="24" t="s">
        <v>64</v>
      </c>
      <c r="N198" s="24" t="s">
        <v>78</v>
      </c>
      <c r="O198" s="24" t="s">
        <v>52</v>
      </c>
      <c r="P198" s="24" t="s">
        <v>123</v>
      </c>
      <c r="Q198" s="24" t="s">
        <v>52</v>
      </c>
      <c r="R198" s="24" t="s">
        <v>52</v>
      </c>
      <c r="S198" s="24" t="s">
        <v>52</v>
      </c>
      <c r="T198" s="24" t="s">
        <v>124</v>
      </c>
      <c r="U198" s="24" t="s">
        <v>125</v>
      </c>
      <c r="V198" s="24" t="s">
        <v>52</v>
      </c>
      <c r="W198" s="24" t="s">
        <v>126</v>
      </c>
      <c r="X198" s="24" t="s">
        <v>58</v>
      </c>
      <c r="Y198" s="24" t="s">
        <v>126</v>
      </c>
      <c r="Z198">
        <v>-8.24</v>
      </c>
      <c r="AS198">
        <v>184.63</v>
      </c>
    </row>
    <row r="199" spans="1:45" ht="57.6" x14ac:dyDescent="0.3">
      <c r="A199" s="24" t="s">
        <v>583</v>
      </c>
      <c r="B199" s="24" t="s">
        <v>584</v>
      </c>
      <c r="C199" s="24">
        <v>97</v>
      </c>
      <c r="D199" s="24" t="s">
        <v>74</v>
      </c>
      <c r="E199" s="24" t="s">
        <v>44</v>
      </c>
      <c r="F199" s="24" t="s">
        <v>45</v>
      </c>
      <c r="G199" s="24" t="s">
        <v>105</v>
      </c>
      <c r="H199" s="24" t="s">
        <v>47</v>
      </c>
      <c r="I199" s="24" t="s">
        <v>585</v>
      </c>
      <c r="J199" s="24" t="s">
        <v>586</v>
      </c>
      <c r="K199" s="24">
        <v>174.94</v>
      </c>
      <c r="L199" s="32" t="s">
        <v>587</v>
      </c>
      <c r="M199" s="24" t="s">
        <v>107</v>
      </c>
      <c r="N199" s="24" t="s">
        <v>108</v>
      </c>
      <c r="O199" s="24" t="s">
        <v>52</v>
      </c>
      <c r="P199" s="24" t="s">
        <v>149</v>
      </c>
      <c r="Q199" s="24" t="s">
        <v>52</v>
      </c>
      <c r="R199" s="24" t="s">
        <v>52</v>
      </c>
      <c r="S199" s="24" t="s">
        <v>52</v>
      </c>
      <c r="T199" s="24" t="s">
        <v>150</v>
      </c>
      <c r="U199" s="24" t="s">
        <v>151</v>
      </c>
      <c r="V199" s="24" t="s">
        <v>52</v>
      </c>
      <c r="W199" s="24" t="s">
        <v>588</v>
      </c>
      <c r="X199" s="24" t="s">
        <v>58</v>
      </c>
      <c r="Y199" s="24" t="s">
        <v>588</v>
      </c>
      <c r="Z199">
        <v>-8.24</v>
      </c>
      <c r="AS199">
        <v>174.94</v>
      </c>
    </row>
    <row r="200" spans="1:45" hidden="1" x14ac:dyDescent="0.3">
      <c r="A200" s="24"/>
      <c r="B200" s="24"/>
      <c r="C200" s="24" t="e">
        <v>#N/A</v>
      </c>
      <c r="D200" s="24"/>
      <c r="E200" s="24"/>
      <c r="F200" s="24"/>
      <c r="G200" s="24"/>
      <c r="H200" s="24"/>
      <c r="I200" s="24"/>
      <c r="J200" s="24"/>
      <c r="K200" s="24">
        <v>0</v>
      </c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>
        <v>-8.24</v>
      </c>
      <c r="AS200">
        <v>0</v>
      </c>
    </row>
    <row r="201" spans="1:45" ht="57.6" x14ac:dyDescent="0.3">
      <c r="A201" s="24" t="s">
        <v>616</v>
      </c>
      <c r="B201" s="24" t="s">
        <v>617</v>
      </c>
      <c r="C201" s="24">
        <v>97</v>
      </c>
      <c r="D201" s="24" t="s">
        <v>74</v>
      </c>
      <c r="E201" s="24" t="s">
        <v>44</v>
      </c>
      <c r="F201" s="24" t="s">
        <v>45</v>
      </c>
      <c r="G201" s="24" t="s">
        <v>618</v>
      </c>
      <c r="H201" s="24" t="s">
        <v>47</v>
      </c>
      <c r="I201" s="24" t="s">
        <v>606</v>
      </c>
      <c r="J201" s="24" t="s">
        <v>607</v>
      </c>
      <c r="K201" s="24">
        <v>163.16</v>
      </c>
      <c r="L201" s="32" t="s">
        <v>619</v>
      </c>
      <c r="M201" s="24" t="s">
        <v>107</v>
      </c>
      <c r="N201" s="24" t="s">
        <v>620</v>
      </c>
      <c r="O201" s="24" t="s">
        <v>52</v>
      </c>
      <c r="P201" s="24" t="s">
        <v>149</v>
      </c>
      <c r="Q201" s="24" t="s">
        <v>52</v>
      </c>
      <c r="R201" s="24" t="s">
        <v>52</v>
      </c>
      <c r="S201" s="24" t="s">
        <v>52</v>
      </c>
      <c r="T201" s="24" t="s">
        <v>150</v>
      </c>
      <c r="U201" s="24" t="s">
        <v>151</v>
      </c>
      <c r="V201" s="24" t="s">
        <v>52</v>
      </c>
      <c r="W201" s="24" t="s">
        <v>621</v>
      </c>
      <c r="X201" s="24" t="s">
        <v>58</v>
      </c>
      <c r="Y201" s="24" t="s">
        <v>621</v>
      </c>
      <c r="Z201">
        <v>-8.24</v>
      </c>
      <c r="AS201">
        <v>163.16</v>
      </c>
    </row>
    <row r="202" spans="1:45" ht="57.6" x14ac:dyDescent="0.3">
      <c r="A202" s="24" t="s">
        <v>954</v>
      </c>
      <c r="B202" s="24" t="s">
        <v>955</v>
      </c>
      <c r="C202" s="24">
        <v>97</v>
      </c>
      <c r="D202" s="24" t="s">
        <v>74</v>
      </c>
      <c r="E202" s="24" t="s">
        <v>44</v>
      </c>
      <c r="F202" s="24" t="s">
        <v>45</v>
      </c>
      <c r="G202" s="24" t="s">
        <v>618</v>
      </c>
      <c r="H202" s="24" t="s">
        <v>47</v>
      </c>
      <c r="I202" s="24" t="s">
        <v>893</v>
      </c>
      <c r="J202" s="24" t="s">
        <v>887</v>
      </c>
      <c r="K202" s="24">
        <v>163.26</v>
      </c>
      <c r="L202" s="32" t="s">
        <v>956</v>
      </c>
      <c r="M202" s="24" t="s">
        <v>107</v>
      </c>
      <c r="N202" s="24" t="s">
        <v>620</v>
      </c>
      <c r="O202" s="24" t="s">
        <v>52</v>
      </c>
      <c r="P202" s="24" t="s">
        <v>79</v>
      </c>
      <c r="Q202" s="24" t="s">
        <v>52</v>
      </c>
      <c r="R202" s="24" t="s">
        <v>52</v>
      </c>
      <c r="S202" s="24" t="s">
        <v>52</v>
      </c>
      <c r="T202" s="24" t="s">
        <v>80</v>
      </c>
      <c r="U202" s="24" t="s">
        <v>81</v>
      </c>
      <c r="V202" s="24" t="s">
        <v>52</v>
      </c>
      <c r="W202" s="24" t="s">
        <v>842</v>
      </c>
      <c r="X202" s="24" t="s">
        <v>58</v>
      </c>
      <c r="Y202" s="24" t="s">
        <v>842</v>
      </c>
      <c r="Z202">
        <v>-10.52</v>
      </c>
      <c r="AS202">
        <v>163.26</v>
      </c>
    </row>
    <row r="203" spans="1:45" ht="57.6" x14ac:dyDescent="0.3">
      <c r="A203" s="24" t="s">
        <v>1017</v>
      </c>
      <c r="B203" s="24" t="s">
        <v>1018</v>
      </c>
      <c r="C203" s="24">
        <v>97</v>
      </c>
      <c r="D203" s="24" t="s">
        <v>74</v>
      </c>
      <c r="E203" s="24" t="s">
        <v>44</v>
      </c>
      <c r="F203" s="24" t="s">
        <v>45</v>
      </c>
      <c r="G203" s="24" t="s">
        <v>613</v>
      </c>
      <c r="H203" s="24" t="s">
        <v>47</v>
      </c>
      <c r="I203" s="24" t="s">
        <v>893</v>
      </c>
      <c r="J203" s="24" t="s">
        <v>887</v>
      </c>
      <c r="K203" s="24">
        <v>172.1</v>
      </c>
      <c r="L203" s="32" t="s">
        <v>1019</v>
      </c>
      <c r="M203" s="24" t="s">
        <v>64</v>
      </c>
      <c r="N203" s="24" t="s">
        <v>614</v>
      </c>
      <c r="O203" s="24" t="s">
        <v>52</v>
      </c>
      <c r="P203" s="24" t="s">
        <v>79</v>
      </c>
      <c r="Q203" s="24" t="s">
        <v>52</v>
      </c>
      <c r="R203" s="24" t="s">
        <v>52</v>
      </c>
      <c r="S203" s="24" t="s">
        <v>52</v>
      </c>
      <c r="T203" s="24" t="s">
        <v>80</v>
      </c>
      <c r="U203" s="24" t="s">
        <v>81</v>
      </c>
      <c r="V203" s="24" t="s">
        <v>52</v>
      </c>
      <c r="W203" s="24" t="s">
        <v>1020</v>
      </c>
      <c r="X203" s="24" t="s">
        <v>58</v>
      </c>
      <c r="Y203" s="24" t="s">
        <v>1020</v>
      </c>
      <c r="Z203">
        <v>-9.15</v>
      </c>
      <c r="AS203">
        <v>172.1</v>
      </c>
    </row>
    <row r="204" spans="1:45" hidden="1" x14ac:dyDescent="0.3">
      <c r="A204" s="24"/>
      <c r="B204" s="24"/>
      <c r="C204" s="24" t="e">
        <v>#N/A</v>
      </c>
      <c r="D204" s="24"/>
      <c r="E204" s="24"/>
      <c r="F204" s="24"/>
      <c r="G204" s="24"/>
      <c r="H204" s="24"/>
      <c r="I204" s="24"/>
      <c r="J204" s="24"/>
      <c r="K204" s="24">
        <v>0</v>
      </c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>
        <v>0</v>
      </c>
      <c r="AS204">
        <v>0</v>
      </c>
    </row>
    <row r="205" spans="1:45" ht="57.6" x14ac:dyDescent="0.3">
      <c r="A205" s="24" t="s">
        <v>1323</v>
      </c>
      <c r="B205" s="24" t="s">
        <v>1324</v>
      </c>
      <c r="C205" s="24">
        <v>97</v>
      </c>
      <c r="D205" s="24" t="s">
        <v>74</v>
      </c>
      <c r="E205" s="24" t="s">
        <v>44</v>
      </c>
      <c r="F205" s="24" t="s">
        <v>45</v>
      </c>
      <c r="G205" s="24" t="s">
        <v>618</v>
      </c>
      <c r="H205" s="24" t="s">
        <v>47</v>
      </c>
      <c r="I205" s="24" t="s">
        <v>1254</v>
      </c>
      <c r="J205" s="24" t="s">
        <v>1238</v>
      </c>
      <c r="K205" s="24">
        <v>163.16</v>
      </c>
      <c r="L205" s="32" t="s">
        <v>619</v>
      </c>
      <c r="M205" s="24" t="s">
        <v>107</v>
      </c>
      <c r="N205" s="24" t="s">
        <v>620</v>
      </c>
      <c r="O205" s="24" t="s">
        <v>52</v>
      </c>
      <c r="P205" s="24" t="s">
        <v>149</v>
      </c>
      <c r="Q205" s="24" t="s">
        <v>52</v>
      </c>
      <c r="R205" s="24" t="s">
        <v>52</v>
      </c>
      <c r="S205" s="24" t="s">
        <v>52</v>
      </c>
      <c r="T205" s="24" t="s">
        <v>150</v>
      </c>
      <c r="U205" s="24" t="s">
        <v>151</v>
      </c>
      <c r="V205" s="24" t="s">
        <v>52</v>
      </c>
      <c r="W205" s="24" t="s">
        <v>621</v>
      </c>
      <c r="X205" s="24" t="s">
        <v>58</v>
      </c>
      <c r="Y205" s="24" t="s">
        <v>621</v>
      </c>
      <c r="Z205">
        <v>-9.15</v>
      </c>
      <c r="AS205">
        <v>163.16</v>
      </c>
    </row>
    <row r="206" spans="1:45" ht="57.6" x14ac:dyDescent="0.3">
      <c r="A206" s="24" t="s">
        <v>1343</v>
      </c>
      <c r="B206" s="24" t="s">
        <v>1344</v>
      </c>
      <c r="C206" s="24">
        <v>97</v>
      </c>
      <c r="D206" s="24" t="s">
        <v>74</v>
      </c>
      <c r="E206" s="24" t="s">
        <v>44</v>
      </c>
      <c r="F206" s="24" t="s">
        <v>45</v>
      </c>
      <c r="G206" s="24" t="s">
        <v>618</v>
      </c>
      <c r="H206" s="24" t="s">
        <v>47</v>
      </c>
      <c r="I206" s="24" t="s">
        <v>1254</v>
      </c>
      <c r="J206" s="24" t="s">
        <v>1238</v>
      </c>
      <c r="K206" s="24">
        <v>163.16</v>
      </c>
      <c r="L206" s="32" t="s">
        <v>619</v>
      </c>
      <c r="M206" s="24" t="s">
        <v>107</v>
      </c>
      <c r="N206" s="24" t="s">
        <v>620</v>
      </c>
      <c r="O206" s="24" t="s">
        <v>52</v>
      </c>
      <c r="P206" s="24" t="s">
        <v>149</v>
      </c>
      <c r="Q206" s="24" t="s">
        <v>52</v>
      </c>
      <c r="R206" s="24" t="s">
        <v>52</v>
      </c>
      <c r="S206" s="24" t="s">
        <v>52</v>
      </c>
      <c r="T206" s="24" t="s">
        <v>150</v>
      </c>
      <c r="U206" s="24" t="s">
        <v>151</v>
      </c>
      <c r="V206" s="24" t="s">
        <v>52</v>
      </c>
      <c r="W206" s="24" t="s">
        <v>621</v>
      </c>
      <c r="X206" s="24" t="s">
        <v>58</v>
      </c>
      <c r="Y206" s="24" t="s">
        <v>621</v>
      </c>
      <c r="Z206">
        <v>-8.24</v>
      </c>
      <c r="AS206">
        <v>163.16</v>
      </c>
    </row>
    <row r="207" spans="1:45" ht="57.6" x14ac:dyDescent="0.3">
      <c r="A207" s="24" t="s">
        <v>200</v>
      </c>
      <c r="B207" s="24" t="s">
        <v>201</v>
      </c>
      <c r="C207" s="24">
        <v>97</v>
      </c>
      <c r="D207" s="24" t="s">
        <v>202</v>
      </c>
      <c r="E207" s="24" t="s">
        <v>44</v>
      </c>
      <c r="F207" s="24" t="s">
        <v>45</v>
      </c>
      <c r="G207" s="24" t="s">
        <v>105</v>
      </c>
      <c r="H207" s="24" t="s">
        <v>47</v>
      </c>
      <c r="I207" s="24" t="s">
        <v>48</v>
      </c>
      <c r="J207" s="24" t="s">
        <v>49</v>
      </c>
      <c r="K207" s="24">
        <v>174.74</v>
      </c>
      <c r="L207" s="32" t="s">
        <v>203</v>
      </c>
      <c r="M207" s="24" t="s">
        <v>107</v>
      </c>
      <c r="N207" s="24" t="s">
        <v>108</v>
      </c>
      <c r="O207" s="24" t="s">
        <v>52</v>
      </c>
      <c r="P207" s="24" t="s">
        <v>204</v>
      </c>
      <c r="Q207" s="24" t="s">
        <v>52</v>
      </c>
      <c r="R207" s="24" t="s">
        <v>52</v>
      </c>
      <c r="S207" s="24" t="s">
        <v>52</v>
      </c>
      <c r="T207" s="24" t="s">
        <v>205</v>
      </c>
      <c r="U207" s="24" t="s">
        <v>206</v>
      </c>
      <c r="V207" s="24" t="s">
        <v>52</v>
      </c>
      <c r="W207" s="24" t="s">
        <v>207</v>
      </c>
      <c r="X207" s="24" t="s">
        <v>58</v>
      </c>
      <c r="Y207" s="24" t="s">
        <v>207</v>
      </c>
      <c r="Z207">
        <v>-8.24</v>
      </c>
      <c r="AS207">
        <v>174.74</v>
      </c>
    </row>
    <row r="208" spans="1:45" hidden="1" x14ac:dyDescent="0.3">
      <c r="A208" s="24"/>
      <c r="B208" s="24"/>
      <c r="C208" s="24" t="e">
        <v>#N/A</v>
      </c>
      <c r="D208" s="24"/>
      <c r="E208" s="24"/>
      <c r="F208" s="24"/>
      <c r="G208" s="24"/>
      <c r="H208" s="24"/>
      <c r="I208" s="24"/>
      <c r="J208" s="24"/>
      <c r="K208" s="24">
        <v>0</v>
      </c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>
        <v>0</v>
      </c>
      <c r="AS208">
        <v>0</v>
      </c>
    </row>
    <row r="209" spans="1:45" ht="57.6" x14ac:dyDescent="0.3">
      <c r="A209" s="24" t="s">
        <v>521</v>
      </c>
      <c r="B209" s="24" t="s">
        <v>522</v>
      </c>
      <c r="C209" s="24">
        <v>97</v>
      </c>
      <c r="D209" s="24" t="s">
        <v>202</v>
      </c>
      <c r="E209" s="24" t="s">
        <v>44</v>
      </c>
      <c r="F209" s="24" t="s">
        <v>45</v>
      </c>
      <c r="G209" s="24" t="s">
        <v>105</v>
      </c>
      <c r="H209" s="24" t="s">
        <v>47</v>
      </c>
      <c r="I209" s="24" t="s">
        <v>512</v>
      </c>
      <c r="J209" s="24" t="s">
        <v>513</v>
      </c>
      <c r="K209" s="24">
        <v>174.74</v>
      </c>
      <c r="L209" s="32" t="s">
        <v>203</v>
      </c>
      <c r="M209" s="24" t="s">
        <v>107</v>
      </c>
      <c r="N209" s="24" t="s">
        <v>108</v>
      </c>
      <c r="O209" s="24" t="s">
        <v>52</v>
      </c>
      <c r="P209" s="24" t="s">
        <v>204</v>
      </c>
      <c r="Q209" s="24" t="s">
        <v>52</v>
      </c>
      <c r="R209" s="24" t="s">
        <v>52</v>
      </c>
      <c r="S209" s="24" t="s">
        <v>52</v>
      </c>
      <c r="T209" s="24" t="s">
        <v>205</v>
      </c>
      <c r="U209" s="24" t="s">
        <v>206</v>
      </c>
      <c r="V209" s="24" t="s">
        <v>52</v>
      </c>
      <c r="W209" s="24" t="s">
        <v>207</v>
      </c>
      <c r="X209" s="24" t="s">
        <v>58</v>
      </c>
      <c r="Y209" s="24" t="s">
        <v>207</v>
      </c>
      <c r="Z209">
        <v>-9.15</v>
      </c>
      <c r="AS209">
        <v>174.74</v>
      </c>
    </row>
    <row r="210" spans="1:45" ht="28.8" x14ac:dyDescent="0.3">
      <c r="A210" s="24" t="s">
        <v>1120</v>
      </c>
      <c r="B210" s="24" t="s">
        <v>1121</v>
      </c>
      <c r="C210" s="24">
        <v>110</v>
      </c>
      <c r="D210" s="24" t="s">
        <v>1122</v>
      </c>
      <c r="E210" s="24" t="s">
        <v>44</v>
      </c>
      <c r="F210" s="24" t="s">
        <v>175</v>
      </c>
      <c r="G210" s="24" t="s">
        <v>1001</v>
      </c>
      <c r="H210" s="24" t="s">
        <v>47</v>
      </c>
      <c r="I210" s="24" t="s">
        <v>893</v>
      </c>
      <c r="J210" s="24" t="s">
        <v>887</v>
      </c>
      <c r="K210" s="24">
        <v>173.41</v>
      </c>
      <c r="L210" s="32" t="s">
        <v>1123</v>
      </c>
      <c r="M210" s="24" t="s">
        <v>107</v>
      </c>
      <c r="N210" s="24" t="s">
        <v>1003</v>
      </c>
      <c r="O210" s="24" t="s">
        <v>52</v>
      </c>
      <c r="P210" s="24" t="s">
        <v>186</v>
      </c>
      <c r="Q210" s="24" t="s">
        <v>52</v>
      </c>
      <c r="R210" s="24" t="s">
        <v>52</v>
      </c>
      <c r="S210" s="24" t="s">
        <v>52</v>
      </c>
      <c r="T210" s="24" t="s">
        <v>1124</v>
      </c>
      <c r="U210" s="24" t="s">
        <v>1125</v>
      </c>
      <c r="V210" s="24" t="s">
        <v>52</v>
      </c>
      <c r="W210" s="24" t="s">
        <v>1126</v>
      </c>
      <c r="X210" s="24" t="s">
        <v>58</v>
      </c>
      <c r="Y210" s="24" t="s">
        <v>1126</v>
      </c>
      <c r="Z210">
        <v>-9.15</v>
      </c>
      <c r="AS210">
        <v>173.41</v>
      </c>
    </row>
    <row r="211" spans="1:45" ht="43.2" x14ac:dyDescent="0.3">
      <c r="A211" s="24" t="s">
        <v>394</v>
      </c>
      <c r="B211" s="24" t="s">
        <v>395</v>
      </c>
      <c r="C211" s="24">
        <v>165</v>
      </c>
      <c r="D211" s="24" t="s">
        <v>396</v>
      </c>
      <c r="E211" s="24" t="s">
        <v>44</v>
      </c>
      <c r="F211" s="24" t="s">
        <v>45</v>
      </c>
      <c r="G211" s="24" t="s">
        <v>397</v>
      </c>
      <c r="H211" s="24" t="s">
        <v>47</v>
      </c>
      <c r="I211" s="24" t="s">
        <v>300</v>
      </c>
      <c r="J211" s="24" t="s">
        <v>301</v>
      </c>
      <c r="K211" s="24">
        <v>301.63</v>
      </c>
      <c r="L211" s="32" t="s">
        <v>398</v>
      </c>
      <c r="M211" s="24" t="s">
        <v>64</v>
      </c>
      <c r="N211" s="24" t="s">
        <v>399</v>
      </c>
      <c r="O211" s="24" t="s">
        <v>52</v>
      </c>
      <c r="P211" s="24" t="s">
        <v>123</v>
      </c>
      <c r="Q211" s="24" t="s">
        <v>52</v>
      </c>
      <c r="R211" s="24" t="s">
        <v>52</v>
      </c>
      <c r="S211" s="24" t="s">
        <v>52</v>
      </c>
      <c r="T211" s="24" t="s">
        <v>124</v>
      </c>
      <c r="U211" s="24" t="s">
        <v>125</v>
      </c>
      <c r="V211" s="24" t="s">
        <v>52</v>
      </c>
      <c r="W211" s="24" t="s">
        <v>400</v>
      </c>
      <c r="X211" s="24" t="s">
        <v>58</v>
      </c>
      <c r="Y211" s="24" t="s">
        <v>400</v>
      </c>
      <c r="Z211">
        <v>-10.98</v>
      </c>
      <c r="AS211">
        <v>301.63</v>
      </c>
    </row>
    <row r="212" spans="1:45" ht="28.8" x14ac:dyDescent="0.3">
      <c r="A212" s="24" t="s">
        <v>331</v>
      </c>
      <c r="B212" s="24" t="s">
        <v>332</v>
      </c>
      <c r="C212" s="24">
        <v>289</v>
      </c>
      <c r="D212" s="24" t="s">
        <v>333</v>
      </c>
      <c r="E212" s="24" t="s">
        <v>44</v>
      </c>
      <c r="F212" s="24" t="s">
        <v>45</v>
      </c>
      <c r="G212" s="24" t="s">
        <v>334</v>
      </c>
      <c r="H212" s="24" t="s">
        <v>47</v>
      </c>
      <c r="I212" s="24" t="s">
        <v>300</v>
      </c>
      <c r="J212" s="24" t="s">
        <v>301</v>
      </c>
      <c r="K212" s="24">
        <v>507.07</v>
      </c>
      <c r="L212" s="32" t="s">
        <v>335</v>
      </c>
      <c r="M212" s="24" t="s">
        <v>64</v>
      </c>
      <c r="N212" s="24" t="s">
        <v>336</v>
      </c>
      <c r="O212" s="24" t="s">
        <v>52</v>
      </c>
      <c r="P212" s="24" t="s">
        <v>254</v>
      </c>
      <c r="Q212" s="24" t="s">
        <v>52</v>
      </c>
      <c r="R212" s="24" t="s">
        <v>52</v>
      </c>
      <c r="S212" s="24" t="s">
        <v>52</v>
      </c>
      <c r="T212" s="24" t="s">
        <v>337</v>
      </c>
      <c r="U212" s="24" t="s">
        <v>338</v>
      </c>
      <c r="V212" s="24" t="s">
        <v>52</v>
      </c>
      <c r="W212" s="24" t="s">
        <v>339</v>
      </c>
      <c r="X212" s="24" t="s">
        <v>58</v>
      </c>
      <c r="Y212" s="24" t="s">
        <v>339</v>
      </c>
      <c r="Z212">
        <v>0</v>
      </c>
      <c r="AS212">
        <v>507.07</v>
      </c>
    </row>
    <row r="213" spans="1:45" ht="28.8" x14ac:dyDescent="0.3">
      <c r="A213" s="24" t="s">
        <v>855</v>
      </c>
      <c r="B213" s="24" t="s">
        <v>856</v>
      </c>
      <c r="C213" s="24">
        <v>289</v>
      </c>
      <c r="D213" s="24" t="s">
        <v>333</v>
      </c>
      <c r="E213" s="24" t="s">
        <v>44</v>
      </c>
      <c r="F213" s="24" t="s">
        <v>45</v>
      </c>
      <c r="G213" s="24" t="s">
        <v>334</v>
      </c>
      <c r="H213" s="24" t="s">
        <v>47</v>
      </c>
      <c r="I213" s="24" t="s">
        <v>822</v>
      </c>
      <c r="J213" s="24" t="s">
        <v>813</v>
      </c>
      <c r="K213" s="24">
        <v>506.82</v>
      </c>
      <c r="L213" s="32" t="s">
        <v>857</v>
      </c>
      <c r="M213" s="24" t="s">
        <v>64</v>
      </c>
      <c r="N213" s="24" t="s">
        <v>336</v>
      </c>
      <c r="O213" s="24" t="s">
        <v>52</v>
      </c>
      <c r="P213" s="24" t="s">
        <v>858</v>
      </c>
      <c r="Q213" s="24" t="s">
        <v>52</v>
      </c>
      <c r="R213" s="24" t="s">
        <v>52</v>
      </c>
      <c r="S213" s="24" t="s">
        <v>52</v>
      </c>
      <c r="T213" s="24" t="s">
        <v>859</v>
      </c>
      <c r="U213" s="24" t="s">
        <v>860</v>
      </c>
      <c r="V213" s="24" t="s">
        <v>52</v>
      </c>
      <c r="W213" s="24" t="s">
        <v>861</v>
      </c>
      <c r="X213" s="24" t="s">
        <v>58</v>
      </c>
      <c r="Y213" s="24" t="s">
        <v>861</v>
      </c>
      <c r="Z213">
        <v>-10.98</v>
      </c>
      <c r="AS213">
        <v>506.82</v>
      </c>
    </row>
    <row r="214" spans="1:45" ht="28.8" x14ac:dyDescent="0.3">
      <c r="A214" s="24" t="s">
        <v>1062</v>
      </c>
      <c r="B214" s="24" t="s">
        <v>1063</v>
      </c>
      <c r="C214" s="24">
        <v>500</v>
      </c>
      <c r="D214" s="24" t="s">
        <v>1064</v>
      </c>
      <c r="E214" s="24" t="s">
        <v>44</v>
      </c>
      <c r="F214" s="24" t="s">
        <v>175</v>
      </c>
      <c r="G214" s="24" t="s">
        <v>1065</v>
      </c>
      <c r="H214" s="24" t="s">
        <v>47</v>
      </c>
      <c r="I214" s="24" t="s">
        <v>893</v>
      </c>
      <c r="J214" s="24" t="s">
        <v>887</v>
      </c>
      <c r="K214" s="24">
        <v>777.36</v>
      </c>
      <c r="L214" s="32" t="s">
        <v>1066</v>
      </c>
      <c r="M214" s="24" t="s">
        <v>64</v>
      </c>
      <c r="N214" s="24" t="s">
        <v>1067</v>
      </c>
      <c r="O214" s="24" t="s">
        <v>52</v>
      </c>
      <c r="P214" s="24" t="s">
        <v>1068</v>
      </c>
      <c r="Q214" s="24" t="s">
        <v>52</v>
      </c>
      <c r="R214" s="24" t="s">
        <v>52</v>
      </c>
      <c r="S214" s="24" t="s">
        <v>52</v>
      </c>
      <c r="T214" s="24" t="s">
        <v>1069</v>
      </c>
      <c r="U214" s="24" t="s">
        <v>1070</v>
      </c>
      <c r="V214" s="24" t="s">
        <v>52</v>
      </c>
      <c r="W214" s="24" t="s">
        <v>1071</v>
      </c>
      <c r="X214" s="24" t="s">
        <v>58</v>
      </c>
      <c r="Y214" s="24" t="s">
        <v>1071</v>
      </c>
      <c r="Z214">
        <v>-12.05</v>
      </c>
      <c r="AS214">
        <v>777.36</v>
      </c>
    </row>
    <row r="215" spans="1:45" hidden="1" x14ac:dyDescent="0.3">
      <c r="A215" s="24"/>
      <c r="B215" s="24"/>
      <c r="C215" s="24" t="e">
        <v>#N/A</v>
      </c>
      <c r="D215" s="24"/>
      <c r="E215" s="24"/>
      <c r="F215" s="24"/>
      <c r="G215" s="24"/>
      <c r="H215" s="24"/>
      <c r="I215" s="24"/>
      <c r="J215" s="24"/>
      <c r="K215" s="24">
        <v>0</v>
      </c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>
        <v>-10.52</v>
      </c>
      <c r="AS215">
        <v>0</v>
      </c>
    </row>
    <row r="216" spans="1:45" ht="43.2" x14ac:dyDescent="0.3">
      <c r="A216" s="24" t="s">
        <v>162</v>
      </c>
      <c r="B216" s="24" t="s">
        <v>163</v>
      </c>
      <c r="C216" s="24">
        <v>266</v>
      </c>
      <c r="D216" s="24" t="s">
        <v>164</v>
      </c>
      <c r="E216" s="24" t="s">
        <v>44</v>
      </c>
      <c r="F216" s="24" t="s">
        <v>45</v>
      </c>
      <c r="G216" s="24" t="s">
        <v>165</v>
      </c>
      <c r="H216" s="24" t="s">
        <v>47</v>
      </c>
      <c r="I216" s="24" t="s">
        <v>76</v>
      </c>
      <c r="J216" s="24" t="s">
        <v>49</v>
      </c>
      <c r="K216" s="24">
        <v>456.58</v>
      </c>
      <c r="L216" s="32" t="s">
        <v>166</v>
      </c>
      <c r="M216" s="24" t="s">
        <v>107</v>
      </c>
      <c r="N216" s="24" t="s">
        <v>167</v>
      </c>
      <c r="O216" s="24" t="s">
        <v>52</v>
      </c>
      <c r="P216" s="24" t="s">
        <v>168</v>
      </c>
      <c r="Q216" s="24" t="s">
        <v>52</v>
      </c>
      <c r="R216" s="24" t="s">
        <v>52</v>
      </c>
      <c r="S216" s="24" t="s">
        <v>52</v>
      </c>
      <c r="T216" s="24" t="s">
        <v>169</v>
      </c>
      <c r="U216" s="24" t="s">
        <v>170</v>
      </c>
      <c r="V216" s="24" t="s">
        <v>52</v>
      </c>
      <c r="W216" s="24" t="s">
        <v>171</v>
      </c>
      <c r="X216" s="24" t="s">
        <v>58</v>
      </c>
      <c r="Y216" s="24" t="s">
        <v>171</v>
      </c>
      <c r="Z216">
        <v>-19.52</v>
      </c>
      <c r="AS216">
        <v>456.58</v>
      </c>
    </row>
    <row r="217" spans="1:45" ht="43.2" x14ac:dyDescent="0.3">
      <c r="A217" s="24" t="s">
        <v>1287</v>
      </c>
      <c r="B217" s="24" t="s">
        <v>1288</v>
      </c>
      <c r="C217" s="24">
        <v>266</v>
      </c>
      <c r="D217" s="24" t="s">
        <v>164</v>
      </c>
      <c r="E217" s="24" t="s">
        <v>44</v>
      </c>
      <c r="F217" s="24" t="s">
        <v>45</v>
      </c>
      <c r="G217" s="24" t="s">
        <v>165</v>
      </c>
      <c r="H217" s="24" t="s">
        <v>373</v>
      </c>
      <c r="I217" s="24" t="s">
        <v>1254</v>
      </c>
      <c r="J217" s="24" t="s">
        <v>1238</v>
      </c>
      <c r="K217" s="24">
        <v>1369.72</v>
      </c>
      <c r="L217" s="32" t="s">
        <v>1289</v>
      </c>
      <c r="M217" s="24" t="s">
        <v>107</v>
      </c>
      <c r="N217" s="24" t="s">
        <v>1290</v>
      </c>
      <c r="O217" s="24" t="s">
        <v>52</v>
      </c>
      <c r="P217" s="24" t="s">
        <v>1291</v>
      </c>
      <c r="Q217" s="24" t="s">
        <v>52</v>
      </c>
      <c r="R217" s="24" t="s">
        <v>52</v>
      </c>
      <c r="S217" s="24" t="s">
        <v>52</v>
      </c>
      <c r="T217" s="24" t="s">
        <v>1292</v>
      </c>
      <c r="U217" s="24" t="s">
        <v>1293</v>
      </c>
      <c r="V217" s="24" t="s">
        <v>52</v>
      </c>
      <c r="W217" s="24" t="s">
        <v>1294</v>
      </c>
      <c r="X217" s="24" t="s">
        <v>58</v>
      </c>
      <c r="Y217" s="24" t="s">
        <v>1294</v>
      </c>
      <c r="Z217">
        <v>-21.66</v>
      </c>
      <c r="AS217">
        <v>1369.72</v>
      </c>
    </row>
    <row r="218" spans="1:45" ht="43.2" x14ac:dyDescent="0.3">
      <c r="A218" s="24" t="s">
        <v>1295</v>
      </c>
      <c r="B218" s="24" t="s">
        <v>1296</v>
      </c>
      <c r="C218" s="24">
        <v>266</v>
      </c>
      <c r="D218" s="24" t="s">
        <v>164</v>
      </c>
      <c r="E218" s="24" t="s">
        <v>44</v>
      </c>
      <c r="F218" s="24" t="s">
        <v>45</v>
      </c>
      <c r="G218" s="24" t="s">
        <v>165</v>
      </c>
      <c r="H218" s="24" t="s">
        <v>115</v>
      </c>
      <c r="I218" s="24" t="s">
        <v>1254</v>
      </c>
      <c r="J218" s="24" t="s">
        <v>1238</v>
      </c>
      <c r="K218" s="24">
        <v>913.16</v>
      </c>
      <c r="L218" s="32" t="s">
        <v>1297</v>
      </c>
      <c r="M218" s="24" t="s">
        <v>107</v>
      </c>
      <c r="N218" s="24" t="s">
        <v>1298</v>
      </c>
      <c r="O218" s="24" t="s">
        <v>52</v>
      </c>
      <c r="P218" s="24" t="s">
        <v>1299</v>
      </c>
      <c r="Q218" s="24" t="s">
        <v>52</v>
      </c>
      <c r="R218" s="24" t="s">
        <v>52</v>
      </c>
      <c r="S218" s="24" t="s">
        <v>52</v>
      </c>
      <c r="T218" s="24" t="s">
        <v>1300</v>
      </c>
      <c r="U218" s="24" t="s">
        <v>1301</v>
      </c>
      <c r="V218" s="24" t="s">
        <v>52</v>
      </c>
      <c r="W218" s="24" t="s">
        <v>1302</v>
      </c>
      <c r="X218" s="24" t="s">
        <v>58</v>
      </c>
      <c r="Y218" s="24" t="s">
        <v>1302</v>
      </c>
      <c r="Z218">
        <v>-18.8</v>
      </c>
      <c r="AS218">
        <v>913.16</v>
      </c>
    </row>
    <row r="219" spans="1:45" ht="43.2" x14ac:dyDescent="0.3">
      <c r="A219" s="24" t="s">
        <v>41</v>
      </c>
      <c r="B219" s="24" t="s">
        <v>42</v>
      </c>
      <c r="C219" s="24">
        <v>126</v>
      </c>
      <c r="D219" s="24" t="s">
        <v>43</v>
      </c>
      <c r="E219" s="24" t="s">
        <v>44</v>
      </c>
      <c r="F219" s="24" t="s">
        <v>45</v>
      </c>
      <c r="G219" s="24" t="s">
        <v>46</v>
      </c>
      <c r="H219" s="24" t="s">
        <v>47</v>
      </c>
      <c r="I219" s="24" t="s">
        <v>48</v>
      </c>
      <c r="J219" s="24" t="s">
        <v>49</v>
      </c>
      <c r="K219" s="24">
        <v>233.74</v>
      </c>
      <c r="L219" s="32" t="s">
        <v>50</v>
      </c>
      <c r="M219" s="24" t="s">
        <v>28</v>
      </c>
      <c r="N219" s="24" t="s">
        <v>51</v>
      </c>
      <c r="O219" s="24" t="s">
        <v>52</v>
      </c>
      <c r="P219" s="24" t="s">
        <v>53</v>
      </c>
      <c r="Q219" s="24" t="s">
        <v>52</v>
      </c>
      <c r="R219" s="24" t="s">
        <v>52</v>
      </c>
      <c r="S219" s="24" t="s">
        <v>52</v>
      </c>
      <c r="T219" s="24" t="s">
        <v>55</v>
      </c>
      <c r="U219" s="24" t="s">
        <v>56</v>
      </c>
      <c r="V219" s="24" t="s">
        <v>52</v>
      </c>
      <c r="W219" s="24" t="s">
        <v>57</v>
      </c>
      <c r="X219" s="24" t="s">
        <v>58</v>
      </c>
      <c r="Y219" s="24" t="s">
        <v>57</v>
      </c>
      <c r="Z219">
        <v>0</v>
      </c>
      <c r="AS219">
        <v>233.74</v>
      </c>
    </row>
    <row r="220" spans="1:45" ht="43.2" x14ac:dyDescent="0.3">
      <c r="A220" s="24" t="s">
        <v>70</v>
      </c>
      <c r="B220" s="24" t="s">
        <v>71</v>
      </c>
      <c r="C220" s="24">
        <v>126</v>
      </c>
      <c r="D220" s="24" t="s">
        <v>43</v>
      </c>
      <c r="E220" s="24" t="s">
        <v>44</v>
      </c>
      <c r="F220" s="24" t="s">
        <v>45</v>
      </c>
      <c r="G220" s="24" t="s">
        <v>46</v>
      </c>
      <c r="H220" s="24" t="s">
        <v>47</v>
      </c>
      <c r="I220" s="24" t="s">
        <v>48</v>
      </c>
      <c r="J220" s="24" t="s">
        <v>49</v>
      </c>
      <c r="K220" s="24">
        <v>233.74</v>
      </c>
      <c r="L220" s="32" t="s">
        <v>50</v>
      </c>
      <c r="M220" s="24" t="s">
        <v>28</v>
      </c>
      <c r="N220" s="24" t="s">
        <v>51</v>
      </c>
      <c r="O220" s="24" t="s">
        <v>52</v>
      </c>
      <c r="P220" s="24" t="s">
        <v>53</v>
      </c>
      <c r="Q220" s="24" t="s">
        <v>52</v>
      </c>
      <c r="R220" s="24" t="s">
        <v>52</v>
      </c>
      <c r="S220" s="24" t="s">
        <v>52</v>
      </c>
      <c r="T220" s="24" t="s">
        <v>55</v>
      </c>
      <c r="U220" s="24" t="s">
        <v>56</v>
      </c>
      <c r="V220" s="24" t="s">
        <v>52</v>
      </c>
      <c r="W220" s="24" t="s">
        <v>57</v>
      </c>
      <c r="X220" s="24" t="s">
        <v>58</v>
      </c>
      <c r="Y220" s="24" t="s">
        <v>57</v>
      </c>
      <c r="Z220">
        <v>-13.73</v>
      </c>
      <c r="AS220">
        <v>233.74</v>
      </c>
    </row>
    <row r="221" spans="1:45" ht="43.2" x14ac:dyDescent="0.3">
      <c r="A221" s="24" t="s">
        <v>279</v>
      </c>
      <c r="B221" s="24" t="s">
        <v>280</v>
      </c>
      <c r="C221" s="24">
        <v>126</v>
      </c>
      <c r="D221" s="24" t="s">
        <v>43</v>
      </c>
      <c r="E221" s="24" t="s">
        <v>44</v>
      </c>
      <c r="F221" s="24" t="s">
        <v>45</v>
      </c>
      <c r="G221" s="24" t="s">
        <v>46</v>
      </c>
      <c r="H221" s="24" t="s">
        <v>47</v>
      </c>
      <c r="I221" s="24" t="s">
        <v>246</v>
      </c>
      <c r="J221" s="24" t="s">
        <v>247</v>
      </c>
      <c r="K221" s="24">
        <v>233.74</v>
      </c>
      <c r="L221" s="32" t="s">
        <v>50</v>
      </c>
      <c r="M221" s="24" t="s">
        <v>28</v>
      </c>
      <c r="N221" s="24" t="s">
        <v>51</v>
      </c>
      <c r="O221" s="24" t="s">
        <v>52</v>
      </c>
      <c r="P221" s="24" t="s">
        <v>53</v>
      </c>
      <c r="Q221" s="24" t="s">
        <v>52</v>
      </c>
      <c r="R221" s="24" t="s">
        <v>52</v>
      </c>
      <c r="S221" s="24" t="s">
        <v>52</v>
      </c>
      <c r="T221" s="24" t="s">
        <v>55</v>
      </c>
      <c r="U221" s="24" t="s">
        <v>56</v>
      </c>
      <c r="V221" s="24" t="s">
        <v>52</v>
      </c>
      <c r="W221" s="24" t="s">
        <v>57</v>
      </c>
      <c r="X221" s="24" t="s">
        <v>58</v>
      </c>
      <c r="Y221" s="24" t="s">
        <v>57</v>
      </c>
      <c r="Z221">
        <v>-41.19</v>
      </c>
      <c r="AS221">
        <v>233.74</v>
      </c>
    </row>
    <row r="222" spans="1:45" ht="43.2" x14ac:dyDescent="0.3">
      <c r="A222" s="24" t="s">
        <v>434</v>
      </c>
      <c r="B222" s="24" t="s">
        <v>435</v>
      </c>
      <c r="C222" s="24">
        <v>126</v>
      </c>
      <c r="D222" s="24" t="s">
        <v>43</v>
      </c>
      <c r="E222" s="24" t="s">
        <v>44</v>
      </c>
      <c r="F222" s="24" t="s">
        <v>45</v>
      </c>
      <c r="G222" s="24" t="s">
        <v>46</v>
      </c>
      <c r="H222" s="24" t="s">
        <v>47</v>
      </c>
      <c r="I222" s="24" t="s">
        <v>312</v>
      </c>
      <c r="J222" s="24" t="s">
        <v>301</v>
      </c>
      <c r="K222" s="24">
        <v>234.04</v>
      </c>
      <c r="L222" s="32" t="s">
        <v>436</v>
      </c>
      <c r="M222" s="24" t="s">
        <v>28</v>
      </c>
      <c r="N222" s="24" t="s">
        <v>51</v>
      </c>
      <c r="O222" s="24" t="s">
        <v>52</v>
      </c>
      <c r="P222" s="24" t="s">
        <v>79</v>
      </c>
      <c r="Q222" s="24" t="s">
        <v>52</v>
      </c>
      <c r="R222" s="24" t="s">
        <v>52</v>
      </c>
      <c r="S222" s="24" t="s">
        <v>52</v>
      </c>
      <c r="T222" s="24" t="s">
        <v>80</v>
      </c>
      <c r="U222" s="24" t="s">
        <v>81</v>
      </c>
      <c r="V222" s="24" t="s">
        <v>52</v>
      </c>
      <c r="W222" s="24" t="s">
        <v>437</v>
      </c>
      <c r="X222" s="24" t="s">
        <v>58</v>
      </c>
      <c r="Y222" s="24" t="s">
        <v>437</v>
      </c>
      <c r="Z222">
        <v>-27.46</v>
      </c>
      <c r="AS222">
        <v>234.04</v>
      </c>
    </row>
    <row r="223" spans="1:45" ht="43.2" x14ac:dyDescent="0.3">
      <c r="A223" s="24" t="s">
        <v>931</v>
      </c>
      <c r="B223" s="24" t="s">
        <v>932</v>
      </c>
      <c r="C223" s="24">
        <v>126</v>
      </c>
      <c r="D223" s="24" t="s">
        <v>43</v>
      </c>
      <c r="E223" s="24" t="s">
        <v>44</v>
      </c>
      <c r="F223" s="24" t="s">
        <v>45</v>
      </c>
      <c r="G223" s="24" t="s">
        <v>311</v>
      </c>
      <c r="H223" s="24" t="s">
        <v>47</v>
      </c>
      <c r="I223" s="24" t="s">
        <v>893</v>
      </c>
      <c r="J223" s="24" t="s">
        <v>887</v>
      </c>
      <c r="K223" s="24">
        <v>213.53</v>
      </c>
      <c r="L223" s="32" t="s">
        <v>933</v>
      </c>
      <c r="M223" s="24" t="s">
        <v>28</v>
      </c>
      <c r="N223" s="24" t="s">
        <v>313</v>
      </c>
      <c r="O223" s="24" t="s">
        <v>52</v>
      </c>
      <c r="P223" s="24" t="s">
        <v>934</v>
      </c>
      <c r="Q223" s="24" t="s">
        <v>52</v>
      </c>
      <c r="R223" s="24" t="s">
        <v>52</v>
      </c>
      <c r="S223" s="24" t="s">
        <v>52</v>
      </c>
      <c r="T223" s="24" t="s">
        <v>935</v>
      </c>
      <c r="U223" s="24" t="s">
        <v>936</v>
      </c>
      <c r="V223" s="24" t="s">
        <v>52</v>
      </c>
      <c r="W223" s="24" t="s">
        <v>484</v>
      </c>
      <c r="X223" s="24" t="s">
        <v>58</v>
      </c>
      <c r="Y223" s="24" t="s">
        <v>484</v>
      </c>
      <c r="Z223">
        <v>-10.83</v>
      </c>
      <c r="AS223">
        <v>213.53</v>
      </c>
    </row>
    <row r="224" spans="1:45" hidden="1" x14ac:dyDescent="0.3">
      <c r="A224" s="24"/>
      <c r="B224" s="24"/>
      <c r="C224" s="24" t="e">
        <v>#N/A</v>
      </c>
      <c r="D224" s="24"/>
      <c r="E224" s="24"/>
      <c r="F224" s="24"/>
      <c r="G224" s="24"/>
      <c r="H224" s="24"/>
      <c r="I224" s="24"/>
      <c r="J224" s="24"/>
      <c r="K224" s="24">
        <v>0</v>
      </c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>
        <v>-10.83</v>
      </c>
      <c r="AS224">
        <v>0</v>
      </c>
    </row>
    <row r="225" spans="1:45" ht="43.2" x14ac:dyDescent="0.3">
      <c r="A225" s="24" t="s">
        <v>1190</v>
      </c>
      <c r="B225" s="24" t="s">
        <v>1191</v>
      </c>
      <c r="C225" s="24">
        <v>126</v>
      </c>
      <c r="D225" s="24" t="s">
        <v>1192</v>
      </c>
      <c r="E225" s="24" t="s">
        <v>44</v>
      </c>
      <c r="F225" s="24" t="s">
        <v>45</v>
      </c>
      <c r="G225" s="24" t="s">
        <v>311</v>
      </c>
      <c r="H225" s="24" t="s">
        <v>47</v>
      </c>
      <c r="I225" s="24" t="s">
        <v>1162</v>
      </c>
      <c r="J225" s="24" t="s">
        <v>1163</v>
      </c>
      <c r="K225" s="24">
        <v>213.38</v>
      </c>
      <c r="L225" s="32" t="s">
        <v>471</v>
      </c>
      <c r="M225" s="24" t="s">
        <v>28</v>
      </c>
      <c r="N225" s="24" t="s">
        <v>313</v>
      </c>
      <c r="O225" s="24" t="s">
        <v>52</v>
      </c>
      <c r="P225" s="24" t="s">
        <v>79</v>
      </c>
      <c r="Q225" s="24" t="s">
        <v>52</v>
      </c>
      <c r="R225" s="24" t="s">
        <v>52</v>
      </c>
      <c r="S225" s="24" t="s">
        <v>52</v>
      </c>
      <c r="T225" s="24" t="s">
        <v>80</v>
      </c>
      <c r="U225" s="24" t="s">
        <v>81</v>
      </c>
      <c r="V225" s="24" t="s">
        <v>52</v>
      </c>
      <c r="W225" s="24" t="s">
        <v>393</v>
      </c>
      <c r="X225" s="24" t="s">
        <v>58</v>
      </c>
      <c r="Y225" s="24" t="s">
        <v>393</v>
      </c>
      <c r="Z225">
        <v>-10.83</v>
      </c>
      <c r="AS225">
        <v>213.38</v>
      </c>
    </row>
    <row r="226" spans="1:45" hidden="1" x14ac:dyDescent="0.3">
      <c r="A226" s="24"/>
      <c r="B226" s="24"/>
      <c r="C226" s="24" t="e">
        <v>#N/A</v>
      </c>
      <c r="D226" s="24"/>
      <c r="E226" s="24"/>
      <c r="F226" s="24"/>
      <c r="G226" s="24"/>
      <c r="H226" s="24"/>
      <c r="I226" s="24"/>
      <c r="J226" s="24"/>
      <c r="K226" s="24">
        <v>0</v>
      </c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>
        <v>-8.24</v>
      </c>
      <c r="AS226">
        <v>0</v>
      </c>
    </row>
    <row r="227" spans="1:45" ht="43.2" x14ac:dyDescent="0.3">
      <c r="A227" s="24" t="s">
        <v>487</v>
      </c>
      <c r="B227" s="24" t="s">
        <v>488</v>
      </c>
      <c r="C227" s="24">
        <v>47</v>
      </c>
      <c r="D227" s="24" t="s">
        <v>222</v>
      </c>
      <c r="E227" s="24" t="s">
        <v>44</v>
      </c>
      <c r="F227" s="24" t="s">
        <v>45</v>
      </c>
      <c r="G227" s="24" t="s">
        <v>489</v>
      </c>
      <c r="H227" s="24" t="s">
        <v>47</v>
      </c>
      <c r="I227" s="24" t="s">
        <v>476</v>
      </c>
      <c r="J227" s="24" t="s">
        <v>470</v>
      </c>
      <c r="K227" s="24">
        <v>73.5</v>
      </c>
      <c r="L227" s="32" t="s">
        <v>490</v>
      </c>
      <c r="M227" s="24" t="s">
        <v>107</v>
      </c>
      <c r="N227" s="24" t="s">
        <v>491</v>
      </c>
      <c r="O227" s="24" t="s">
        <v>52</v>
      </c>
      <c r="P227" s="24" t="s">
        <v>53</v>
      </c>
      <c r="Q227" s="24" t="s">
        <v>52</v>
      </c>
      <c r="R227" s="24" t="s">
        <v>52</v>
      </c>
      <c r="S227" s="24" t="s">
        <v>52</v>
      </c>
      <c r="T227" s="24" t="s">
        <v>55</v>
      </c>
      <c r="U227" s="24" t="s">
        <v>56</v>
      </c>
      <c r="V227" s="24" t="s">
        <v>52</v>
      </c>
      <c r="W227" s="24" t="s">
        <v>492</v>
      </c>
      <c r="X227" s="24" t="s">
        <v>58</v>
      </c>
      <c r="Y227" s="24" t="s">
        <v>492</v>
      </c>
      <c r="Z227">
        <v>-6.87</v>
      </c>
      <c r="AS227">
        <v>73.5</v>
      </c>
    </row>
    <row r="228" spans="1:45" ht="28.8" x14ac:dyDescent="0.3">
      <c r="A228" s="24" t="s">
        <v>172</v>
      </c>
      <c r="B228" s="24" t="s">
        <v>173</v>
      </c>
      <c r="C228" s="24">
        <v>60</v>
      </c>
      <c r="D228" s="24" t="s">
        <v>174</v>
      </c>
      <c r="E228" s="24" t="s">
        <v>44</v>
      </c>
      <c r="F228" s="24" t="s">
        <v>175</v>
      </c>
      <c r="G228" s="24" t="s">
        <v>146</v>
      </c>
      <c r="H228" s="24" t="s">
        <v>47</v>
      </c>
      <c r="I228" s="24" t="s">
        <v>76</v>
      </c>
      <c r="J228" s="24" t="s">
        <v>49</v>
      </c>
      <c r="K228" s="24">
        <v>122.77</v>
      </c>
      <c r="L228" s="32" t="s">
        <v>176</v>
      </c>
      <c r="M228" s="24" t="s">
        <v>64</v>
      </c>
      <c r="N228" s="24" t="s">
        <v>148</v>
      </c>
      <c r="O228" s="24" t="s">
        <v>52</v>
      </c>
      <c r="P228" s="24" t="s">
        <v>177</v>
      </c>
      <c r="Q228" s="24" t="s">
        <v>52</v>
      </c>
      <c r="R228" s="24" t="s">
        <v>52</v>
      </c>
      <c r="S228" s="24" t="s">
        <v>52</v>
      </c>
      <c r="T228" s="24" t="s">
        <v>178</v>
      </c>
      <c r="U228" s="24" t="s">
        <v>179</v>
      </c>
      <c r="V228" s="24" t="s">
        <v>52</v>
      </c>
      <c r="W228" s="24" t="s">
        <v>180</v>
      </c>
      <c r="X228" s="24" t="s">
        <v>58</v>
      </c>
      <c r="Y228" s="24" t="s">
        <v>180</v>
      </c>
      <c r="Z228">
        <v>0</v>
      </c>
      <c r="AS228">
        <v>122.77</v>
      </c>
    </row>
    <row r="229" spans="1:45" ht="28.8" x14ac:dyDescent="0.3">
      <c r="A229" s="24" t="s">
        <v>438</v>
      </c>
      <c r="B229" s="24" t="s">
        <v>439</v>
      </c>
      <c r="C229" s="24">
        <v>60</v>
      </c>
      <c r="D229" s="24" t="s">
        <v>174</v>
      </c>
      <c r="E229" s="24" t="s">
        <v>44</v>
      </c>
      <c r="F229" s="24" t="s">
        <v>175</v>
      </c>
      <c r="G229" s="24" t="s">
        <v>146</v>
      </c>
      <c r="H229" s="24" t="s">
        <v>47</v>
      </c>
      <c r="I229" s="24" t="s">
        <v>300</v>
      </c>
      <c r="J229" s="24" t="s">
        <v>301</v>
      </c>
      <c r="K229" s="24">
        <v>121.42</v>
      </c>
      <c r="L229" s="32" t="s">
        <v>440</v>
      </c>
      <c r="M229" s="24" t="s">
        <v>64</v>
      </c>
      <c r="N229" s="24" t="s">
        <v>148</v>
      </c>
      <c r="O229" s="24" t="s">
        <v>52</v>
      </c>
      <c r="P229" s="24" t="s">
        <v>196</v>
      </c>
      <c r="Q229" s="24" t="s">
        <v>52</v>
      </c>
      <c r="R229" s="24" t="s">
        <v>52</v>
      </c>
      <c r="S229" s="24" t="s">
        <v>52</v>
      </c>
      <c r="T229" s="24" t="s">
        <v>441</v>
      </c>
      <c r="U229" s="24" t="s">
        <v>442</v>
      </c>
      <c r="V229" s="24" t="s">
        <v>52</v>
      </c>
      <c r="W229" s="24" t="s">
        <v>443</v>
      </c>
      <c r="X229" s="24" t="s">
        <v>58</v>
      </c>
      <c r="Y229" s="24" t="s">
        <v>443</v>
      </c>
      <c r="Z229">
        <v>-8.24</v>
      </c>
      <c r="AS229">
        <v>121.42</v>
      </c>
    </row>
    <row r="230" spans="1:45" hidden="1" x14ac:dyDescent="0.3">
      <c r="A230" s="24"/>
      <c r="B230" s="24"/>
      <c r="C230" s="24" t="e">
        <v>#N/A</v>
      </c>
      <c r="D230" s="24"/>
      <c r="E230" s="24"/>
      <c r="F230" s="24"/>
      <c r="G230" s="24"/>
      <c r="H230" s="24"/>
      <c r="I230" s="24"/>
      <c r="J230" s="24"/>
      <c r="K230" s="24">
        <v>0</v>
      </c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>
        <v>0</v>
      </c>
      <c r="AS230">
        <v>0</v>
      </c>
    </row>
    <row r="231" spans="1:45" hidden="1" x14ac:dyDescent="0.3">
      <c r="A231" s="24"/>
      <c r="B231" s="24"/>
      <c r="C231" s="24" t="e">
        <v>#N/A</v>
      </c>
      <c r="D231" s="24"/>
      <c r="E231" s="24"/>
      <c r="F231" s="24"/>
      <c r="G231" s="24"/>
      <c r="H231" s="24"/>
      <c r="I231" s="24"/>
      <c r="J231" s="24"/>
      <c r="K231" s="24">
        <v>0</v>
      </c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>
        <v>-10.83</v>
      </c>
      <c r="AS231">
        <v>0</v>
      </c>
    </row>
    <row r="232" spans="1:45" ht="28.8" x14ac:dyDescent="0.3">
      <c r="A232" s="24" t="s">
        <v>781</v>
      </c>
      <c r="B232" s="24" t="s">
        <v>782</v>
      </c>
      <c r="C232" s="24">
        <v>60</v>
      </c>
      <c r="D232" s="24" t="s">
        <v>174</v>
      </c>
      <c r="E232" s="24" t="s">
        <v>44</v>
      </c>
      <c r="F232" s="24" t="s">
        <v>175</v>
      </c>
      <c r="G232" s="24" t="s">
        <v>146</v>
      </c>
      <c r="H232" s="24" t="s">
        <v>47</v>
      </c>
      <c r="I232" s="24" t="s">
        <v>768</v>
      </c>
      <c r="J232" s="24" t="s">
        <v>769</v>
      </c>
      <c r="K232" s="24">
        <v>121.42</v>
      </c>
      <c r="L232" s="32" t="s">
        <v>440</v>
      </c>
      <c r="M232" s="24" t="s">
        <v>64</v>
      </c>
      <c r="N232" s="24" t="s">
        <v>148</v>
      </c>
      <c r="O232" s="24" t="s">
        <v>52</v>
      </c>
      <c r="P232" s="24" t="s">
        <v>196</v>
      </c>
      <c r="Q232" s="24" t="s">
        <v>52</v>
      </c>
      <c r="R232" s="24" t="s">
        <v>52</v>
      </c>
      <c r="S232" s="24" t="s">
        <v>52</v>
      </c>
      <c r="T232" s="24" t="s">
        <v>441</v>
      </c>
      <c r="U232" s="24" t="s">
        <v>442</v>
      </c>
      <c r="V232" s="24" t="s">
        <v>52</v>
      </c>
      <c r="W232" s="24" t="s">
        <v>443</v>
      </c>
      <c r="X232" s="24" t="s">
        <v>58</v>
      </c>
      <c r="Y232" s="24" t="s">
        <v>443</v>
      </c>
      <c r="Z232">
        <v>-8.84</v>
      </c>
      <c r="AS232">
        <v>121.42</v>
      </c>
    </row>
    <row r="233" spans="1:45" ht="28.8" x14ac:dyDescent="0.3">
      <c r="A233" s="24" t="s">
        <v>1026</v>
      </c>
      <c r="B233" s="24" t="s">
        <v>1027</v>
      </c>
      <c r="C233" s="24">
        <v>60</v>
      </c>
      <c r="D233" s="24" t="s">
        <v>174</v>
      </c>
      <c r="E233" s="24" t="s">
        <v>44</v>
      </c>
      <c r="F233" s="24" t="s">
        <v>175</v>
      </c>
      <c r="G233" s="24" t="s">
        <v>146</v>
      </c>
      <c r="H233" s="24" t="s">
        <v>47</v>
      </c>
      <c r="I233" s="24" t="s">
        <v>893</v>
      </c>
      <c r="J233" s="24" t="s">
        <v>887</v>
      </c>
      <c r="K233" s="24">
        <v>122.77</v>
      </c>
      <c r="L233" s="32" t="s">
        <v>176</v>
      </c>
      <c r="M233" s="24" t="s">
        <v>64</v>
      </c>
      <c r="N233" s="24" t="s">
        <v>148</v>
      </c>
      <c r="O233" s="24" t="s">
        <v>52</v>
      </c>
      <c r="P233" s="24" t="s">
        <v>177</v>
      </c>
      <c r="Q233" s="24" t="s">
        <v>52</v>
      </c>
      <c r="R233" s="24" t="s">
        <v>52</v>
      </c>
      <c r="S233" s="24" t="s">
        <v>52</v>
      </c>
      <c r="T233" s="24" t="s">
        <v>178</v>
      </c>
      <c r="U233" s="24" t="s">
        <v>179</v>
      </c>
      <c r="V233" s="24" t="s">
        <v>52</v>
      </c>
      <c r="W233" s="24" t="s">
        <v>180</v>
      </c>
      <c r="X233" s="24" t="s">
        <v>58</v>
      </c>
      <c r="Y233" s="24" t="s">
        <v>180</v>
      </c>
      <c r="Z233">
        <v>-11.89</v>
      </c>
      <c r="AS233">
        <v>122.77</v>
      </c>
    </row>
    <row r="234" spans="1:45" ht="28.8" x14ac:dyDescent="0.3">
      <c r="A234" s="24" t="s">
        <v>1038</v>
      </c>
      <c r="B234" s="24" t="s">
        <v>1039</v>
      </c>
      <c r="C234" s="24">
        <v>60</v>
      </c>
      <c r="D234" s="24" t="s">
        <v>174</v>
      </c>
      <c r="E234" s="24" t="s">
        <v>44</v>
      </c>
      <c r="F234" s="24" t="s">
        <v>175</v>
      </c>
      <c r="G234" s="24" t="s">
        <v>146</v>
      </c>
      <c r="H234" s="24" t="s">
        <v>47</v>
      </c>
      <c r="I234" s="24" t="s">
        <v>886</v>
      </c>
      <c r="J234" s="24" t="s">
        <v>887</v>
      </c>
      <c r="K234" s="24">
        <v>121.42</v>
      </c>
      <c r="L234" s="32" t="s">
        <v>440</v>
      </c>
      <c r="M234" s="24" t="s">
        <v>64</v>
      </c>
      <c r="N234" s="24" t="s">
        <v>148</v>
      </c>
      <c r="O234" s="24" t="s">
        <v>52</v>
      </c>
      <c r="P234" s="24" t="s">
        <v>196</v>
      </c>
      <c r="Q234" s="24" t="s">
        <v>52</v>
      </c>
      <c r="R234" s="24" t="s">
        <v>52</v>
      </c>
      <c r="S234" s="24" t="s">
        <v>52</v>
      </c>
      <c r="T234" s="24" t="s">
        <v>441</v>
      </c>
      <c r="U234" s="24" t="s">
        <v>442</v>
      </c>
      <c r="V234" s="24" t="s">
        <v>52</v>
      </c>
      <c r="W234" s="24" t="s">
        <v>443</v>
      </c>
      <c r="X234" s="24" t="s">
        <v>58</v>
      </c>
      <c r="Y234" s="24" t="s">
        <v>443</v>
      </c>
      <c r="Z234">
        <v>0</v>
      </c>
      <c r="AS234">
        <v>121.42</v>
      </c>
    </row>
    <row r="235" spans="1:45" ht="28.8" x14ac:dyDescent="0.3">
      <c r="A235" s="24" t="s">
        <v>1072</v>
      </c>
      <c r="B235" s="24" t="s">
        <v>1073</v>
      </c>
      <c r="C235" s="24">
        <v>60</v>
      </c>
      <c r="D235" s="24" t="s">
        <v>174</v>
      </c>
      <c r="E235" s="24" t="s">
        <v>44</v>
      </c>
      <c r="F235" s="24" t="s">
        <v>175</v>
      </c>
      <c r="G235" s="24" t="s">
        <v>253</v>
      </c>
      <c r="H235" s="24" t="s">
        <v>47</v>
      </c>
      <c r="I235" s="24" t="s">
        <v>886</v>
      </c>
      <c r="J235" s="24" t="s">
        <v>887</v>
      </c>
      <c r="K235" s="24">
        <v>119.99</v>
      </c>
      <c r="L235" s="32" t="s">
        <v>1074</v>
      </c>
      <c r="M235" s="24" t="s">
        <v>107</v>
      </c>
      <c r="N235" s="24" t="s">
        <v>254</v>
      </c>
      <c r="O235" s="24" t="s">
        <v>52</v>
      </c>
      <c r="P235" s="24" t="s">
        <v>1075</v>
      </c>
      <c r="Q235" s="24" t="s">
        <v>52</v>
      </c>
      <c r="R235" s="24" t="s">
        <v>52</v>
      </c>
      <c r="S235" s="24" t="s">
        <v>52</v>
      </c>
      <c r="T235" s="24" t="s">
        <v>1076</v>
      </c>
      <c r="U235" s="24" t="s">
        <v>1077</v>
      </c>
      <c r="V235" s="24" t="s">
        <v>52</v>
      </c>
      <c r="W235" s="24" t="s">
        <v>1078</v>
      </c>
      <c r="X235" s="24" t="s">
        <v>58</v>
      </c>
      <c r="Y235" s="24" t="s">
        <v>1078</v>
      </c>
      <c r="Z235">
        <v>0</v>
      </c>
      <c r="AS235">
        <v>119.99</v>
      </c>
    </row>
    <row r="236" spans="1:45" ht="28.8" x14ac:dyDescent="0.3">
      <c r="A236" s="24" t="s">
        <v>1083</v>
      </c>
      <c r="B236" s="24" t="s">
        <v>1084</v>
      </c>
      <c r="C236" s="24">
        <v>60</v>
      </c>
      <c r="D236" s="24" t="s">
        <v>174</v>
      </c>
      <c r="E236" s="24" t="s">
        <v>44</v>
      </c>
      <c r="F236" s="24" t="s">
        <v>175</v>
      </c>
      <c r="G236" s="24" t="s">
        <v>146</v>
      </c>
      <c r="H236" s="24" t="s">
        <v>47</v>
      </c>
      <c r="I236" s="24" t="s">
        <v>893</v>
      </c>
      <c r="J236" s="24" t="s">
        <v>887</v>
      </c>
      <c r="K236" s="24">
        <v>122.77</v>
      </c>
      <c r="L236" s="32" t="s">
        <v>176</v>
      </c>
      <c r="M236" s="24" t="s">
        <v>64</v>
      </c>
      <c r="N236" s="24" t="s">
        <v>148</v>
      </c>
      <c r="O236" s="24" t="s">
        <v>52</v>
      </c>
      <c r="P236" s="24" t="s">
        <v>177</v>
      </c>
      <c r="Q236" s="24" t="s">
        <v>52</v>
      </c>
      <c r="R236" s="24" t="s">
        <v>52</v>
      </c>
      <c r="S236" s="24" t="s">
        <v>52</v>
      </c>
      <c r="T236" s="24" t="s">
        <v>178</v>
      </c>
      <c r="U236" s="24" t="s">
        <v>179</v>
      </c>
      <c r="V236" s="24" t="s">
        <v>52</v>
      </c>
      <c r="W236" s="24" t="s">
        <v>180</v>
      </c>
      <c r="X236" s="24" t="s">
        <v>58</v>
      </c>
      <c r="Y236" s="24" t="s">
        <v>180</v>
      </c>
      <c r="Z236">
        <v>-11.89</v>
      </c>
      <c r="AS236">
        <v>122.77</v>
      </c>
    </row>
    <row r="237" spans="1:45" ht="28.8" x14ac:dyDescent="0.3">
      <c r="A237" s="24" t="s">
        <v>1085</v>
      </c>
      <c r="B237" s="24" t="s">
        <v>1086</v>
      </c>
      <c r="C237" s="24">
        <v>60</v>
      </c>
      <c r="D237" s="24" t="s">
        <v>174</v>
      </c>
      <c r="E237" s="24" t="s">
        <v>44</v>
      </c>
      <c r="F237" s="24" t="s">
        <v>175</v>
      </c>
      <c r="G237" s="24" t="s">
        <v>146</v>
      </c>
      <c r="H237" s="24" t="s">
        <v>47</v>
      </c>
      <c r="I237" s="24" t="s">
        <v>893</v>
      </c>
      <c r="J237" s="24" t="s">
        <v>887</v>
      </c>
      <c r="K237" s="24">
        <v>122.77</v>
      </c>
      <c r="L237" s="32" t="s">
        <v>176</v>
      </c>
      <c r="M237" s="24" t="s">
        <v>64</v>
      </c>
      <c r="N237" s="24" t="s">
        <v>148</v>
      </c>
      <c r="O237" s="24" t="s">
        <v>52</v>
      </c>
      <c r="P237" s="24" t="s">
        <v>177</v>
      </c>
      <c r="Q237" s="24" t="s">
        <v>52</v>
      </c>
      <c r="R237" s="24" t="s">
        <v>52</v>
      </c>
      <c r="S237" s="24" t="s">
        <v>52</v>
      </c>
      <c r="T237" s="24" t="s">
        <v>178</v>
      </c>
      <c r="U237" s="24" t="s">
        <v>179</v>
      </c>
      <c r="V237" s="24" t="s">
        <v>52</v>
      </c>
      <c r="W237" s="24" t="s">
        <v>180</v>
      </c>
      <c r="X237" s="24" t="s">
        <v>58</v>
      </c>
      <c r="Y237" s="24" t="s">
        <v>180</v>
      </c>
      <c r="Z237">
        <v>-8.84</v>
      </c>
      <c r="AS237">
        <v>122.77</v>
      </c>
    </row>
    <row r="238" spans="1:45" hidden="1" x14ac:dyDescent="0.3">
      <c r="A238" s="24"/>
      <c r="B238" s="24"/>
      <c r="C238" s="24" t="e">
        <v>#N/A</v>
      </c>
      <c r="D238" s="24"/>
      <c r="E238" s="24"/>
      <c r="F238" s="24"/>
      <c r="G238" s="24"/>
      <c r="H238" s="24"/>
      <c r="I238" s="24"/>
      <c r="J238" s="24"/>
      <c r="K238" s="24">
        <v>0</v>
      </c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>
        <v>-11.89</v>
      </c>
      <c r="AS238">
        <v>0</v>
      </c>
    </row>
    <row r="239" spans="1:45" hidden="1" x14ac:dyDescent="0.3">
      <c r="A239" s="24"/>
      <c r="B239" s="24"/>
      <c r="C239" s="24" t="e">
        <v>#N/A</v>
      </c>
      <c r="D239" s="24"/>
      <c r="E239" s="24"/>
      <c r="F239" s="24"/>
      <c r="G239" s="24"/>
      <c r="H239" s="24"/>
      <c r="I239" s="24"/>
      <c r="J239" s="24"/>
      <c r="K239" s="24">
        <v>0</v>
      </c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>
        <v>-12.86</v>
      </c>
      <c r="AS239">
        <v>0</v>
      </c>
    </row>
    <row r="240" spans="1:45" ht="28.8" x14ac:dyDescent="0.3">
      <c r="A240" s="24" t="s">
        <v>1173</v>
      </c>
      <c r="B240" s="24" t="s">
        <v>1174</v>
      </c>
      <c r="C240" s="24">
        <v>60</v>
      </c>
      <c r="D240" s="24" t="s">
        <v>174</v>
      </c>
      <c r="E240" s="24" t="s">
        <v>44</v>
      </c>
      <c r="F240" s="24" t="s">
        <v>175</v>
      </c>
      <c r="G240" s="24" t="s">
        <v>146</v>
      </c>
      <c r="H240" s="24" t="s">
        <v>47</v>
      </c>
      <c r="I240" s="24" t="s">
        <v>1162</v>
      </c>
      <c r="J240" s="24" t="s">
        <v>1163</v>
      </c>
      <c r="K240" s="24">
        <v>122.77</v>
      </c>
      <c r="L240" s="32" t="s">
        <v>176</v>
      </c>
      <c r="M240" s="24" t="s">
        <v>64</v>
      </c>
      <c r="N240" s="24" t="s">
        <v>148</v>
      </c>
      <c r="O240" s="24" t="s">
        <v>52</v>
      </c>
      <c r="P240" s="24" t="s">
        <v>177</v>
      </c>
      <c r="Q240" s="24" t="s">
        <v>52</v>
      </c>
      <c r="R240" s="24" t="s">
        <v>52</v>
      </c>
      <c r="S240" s="24" t="s">
        <v>52</v>
      </c>
      <c r="T240" s="24" t="s">
        <v>178</v>
      </c>
      <c r="U240" s="24" t="s">
        <v>179</v>
      </c>
      <c r="V240" s="24" t="s">
        <v>52</v>
      </c>
      <c r="W240" s="24" t="s">
        <v>180</v>
      </c>
      <c r="X240" s="24" t="s">
        <v>58</v>
      </c>
      <c r="Y240" s="24" t="s">
        <v>180</v>
      </c>
      <c r="Z240">
        <v>-8.84</v>
      </c>
      <c r="AS240">
        <v>122.77</v>
      </c>
    </row>
    <row r="241" spans="1:45" ht="28.8" x14ac:dyDescent="0.3">
      <c r="A241" s="24" t="s">
        <v>1182</v>
      </c>
      <c r="B241" s="24" t="s">
        <v>1183</v>
      </c>
      <c r="C241" s="24">
        <v>60</v>
      </c>
      <c r="D241" s="24" t="s">
        <v>174</v>
      </c>
      <c r="E241" s="24" t="s">
        <v>44</v>
      </c>
      <c r="F241" s="24" t="s">
        <v>175</v>
      </c>
      <c r="G241" s="24" t="s">
        <v>146</v>
      </c>
      <c r="H241" s="24" t="s">
        <v>47</v>
      </c>
      <c r="I241" s="24" t="s">
        <v>1162</v>
      </c>
      <c r="J241" s="24" t="s">
        <v>1163</v>
      </c>
      <c r="K241" s="24">
        <v>122.77</v>
      </c>
      <c r="L241" s="32" t="s">
        <v>176</v>
      </c>
      <c r="M241" s="24" t="s">
        <v>64</v>
      </c>
      <c r="N241" s="24" t="s">
        <v>148</v>
      </c>
      <c r="O241" s="24" t="s">
        <v>52</v>
      </c>
      <c r="P241" s="24" t="s">
        <v>177</v>
      </c>
      <c r="Q241" s="24" t="s">
        <v>52</v>
      </c>
      <c r="R241" s="24" t="s">
        <v>52</v>
      </c>
      <c r="S241" s="24" t="s">
        <v>52</v>
      </c>
      <c r="T241" s="24" t="s">
        <v>178</v>
      </c>
      <c r="U241" s="24" t="s">
        <v>179</v>
      </c>
      <c r="V241" s="24" t="s">
        <v>52</v>
      </c>
      <c r="W241" s="24" t="s">
        <v>180</v>
      </c>
      <c r="X241" s="24" t="s">
        <v>58</v>
      </c>
      <c r="Y241" s="24" t="s">
        <v>180</v>
      </c>
      <c r="Z241">
        <v>-8.84</v>
      </c>
      <c r="AS241">
        <v>122.77</v>
      </c>
    </row>
    <row r="242" spans="1:45" ht="28.8" x14ac:dyDescent="0.3">
      <c r="A242" s="24" t="s">
        <v>1268</v>
      </c>
      <c r="B242" s="24" t="s">
        <v>1269</v>
      </c>
      <c r="C242" s="24">
        <v>60</v>
      </c>
      <c r="D242" s="24" t="s">
        <v>174</v>
      </c>
      <c r="E242" s="24" t="s">
        <v>44</v>
      </c>
      <c r="F242" s="24" t="s">
        <v>175</v>
      </c>
      <c r="G242" s="24" t="s">
        <v>146</v>
      </c>
      <c r="H242" s="24" t="s">
        <v>47</v>
      </c>
      <c r="I242" s="24" t="s">
        <v>1237</v>
      </c>
      <c r="J242" s="24" t="s">
        <v>1238</v>
      </c>
      <c r="K242" s="24">
        <v>121.42</v>
      </c>
      <c r="L242" s="32" t="s">
        <v>440</v>
      </c>
      <c r="M242" s="24" t="s">
        <v>64</v>
      </c>
      <c r="N242" s="24" t="s">
        <v>148</v>
      </c>
      <c r="O242" s="24" t="s">
        <v>52</v>
      </c>
      <c r="P242" s="24" t="s">
        <v>196</v>
      </c>
      <c r="Q242" s="24" t="s">
        <v>52</v>
      </c>
      <c r="R242" s="24" t="s">
        <v>52</v>
      </c>
      <c r="S242" s="24" t="s">
        <v>52</v>
      </c>
      <c r="T242" s="24" t="s">
        <v>441</v>
      </c>
      <c r="U242" s="24" t="s">
        <v>442</v>
      </c>
      <c r="V242" s="24" t="s">
        <v>52</v>
      </c>
      <c r="W242" s="24" t="s">
        <v>443</v>
      </c>
      <c r="X242" s="24" t="s">
        <v>58</v>
      </c>
      <c r="Y242" s="24" t="s">
        <v>443</v>
      </c>
      <c r="Z242">
        <v>0</v>
      </c>
      <c r="AS242">
        <v>121.42</v>
      </c>
    </row>
    <row r="243" spans="1:45" ht="28.8" x14ac:dyDescent="0.3">
      <c r="A243" s="24" t="s">
        <v>1303</v>
      </c>
      <c r="B243" s="24" t="s">
        <v>1304</v>
      </c>
      <c r="C243" s="24">
        <v>60</v>
      </c>
      <c r="D243" s="24" t="s">
        <v>174</v>
      </c>
      <c r="E243" s="24" t="s">
        <v>44</v>
      </c>
      <c r="F243" s="24" t="s">
        <v>175</v>
      </c>
      <c r="G243" s="24" t="s">
        <v>146</v>
      </c>
      <c r="H243" s="24" t="s">
        <v>47</v>
      </c>
      <c r="I243" s="24" t="s">
        <v>1254</v>
      </c>
      <c r="J243" s="24" t="s">
        <v>1238</v>
      </c>
      <c r="K243" s="24">
        <v>122.34</v>
      </c>
      <c r="L243" s="32" t="s">
        <v>1305</v>
      </c>
      <c r="M243" s="24" t="s">
        <v>64</v>
      </c>
      <c r="N243" s="24" t="s">
        <v>148</v>
      </c>
      <c r="O243" s="24" t="s">
        <v>52</v>
      </c>
      <c r="P243" s="24" t="s">
        <v>267</v>
      </c>
      <c r="Q243" s="24" t="s">
        <v>52</v>
      </c>
      <c r="R243" s="24" t="s">
        <v>52</v>
      </c>
      <c r="S243" s="24" t="s">
        <v>52</v>
      </c>
      <c r="T243" s="24" t="s">
        <v>1306</v>
      </c>
      <c r="U243" s="24" t="s">
        <v>1307</v>
      </c>
      <c r="V243" s="24" t="s">
        <v>52</v>
      </c>
      <c r="W243" s="24" t="s">
        <v>1308</v>
      </c>
      <c r="X243" s="24" t="s">
        <v>58</v>
      </c>
      <c r="Y243" s="24" t="s">
        <v>1308</v>
      </c>
      <c r="Z243">
        <v>0</v>
      </c>
      <c r="AS243">
        <v>122.34</v>
      </c>
    </row>
    <row r="244" spans="1:45" ht="28.8" x14ac:dyDescent="0.3">
      <c r="A244" s="24" t="s">
        <v>1327</v>
      </c>
      <c r="B244" s="24" t="s">
        <v>1328</v>
      </c>
      <c r="C244" s="24">
        <v>60</v>
      </c>
      <c r="D244" s="24" t="s">
        <v>174</v>
      </c>
      <c r="E244" s="24" t="s">
        <v>44</v>
      </c>
      <c r="F244" s="24" t="s">
        <v>175</v>
      </c>
      <c r="G244" s="24" t="s">
        <v>146</v>
      </c>
      <c r="H244" s="24" t="s">
        <v>47</v>
      </c>
      <c r="I244" s="24" t="s">
        <v>1237</v>
      </c>
      <c r="J244" s="24" t="s">
        <v>1238</v>
      </c>
      <c r="K244" s="24">
        <v>121.42</v>
      </c>
      <c r="L244" s="32" t="s">
        <v>440</v>
      </c>
      <c r="M244" s="24" t="s">
        <v>64</v>
      </c>
      <c r="N244" s="24" t="s">
        <v>148</v>
      </c>
      <c r="O244" s="24" t="s">
        <v>52</v>
      </c>
      <c r="P244" s="24" t="s">
        <v>196</v>
      </c>
      <c r="Q244" s="24" t="s">
        <v>52</v>
      </c>
      <c r="R244" s="24" t="s">
        <v>52</v>
      </c>
      <c r="S244" s="24" t="s">
        <v>52</v>
      </c>
      <c r="T244" s="24" t="s">
        <v>441</v>
      </c>
      <c r="U244" s="24" t="s">
        <v>442</v>
      </c>
      <c r="V244" s="24" t="s">
        <v>52</v>
      </c>
      <c r="W244" s="24" t="s">
        <v>443</v>
      </c>
      <c r="X244" s="24" t="s">
        <v>58</v>
      </c>
      <c r="Y244" s="24" t="s">
        <v>443</v>
      </c>
      <c r="Z244">
        <v>-8.84</v>
      </c>
      <c r="AS244">
        <v>121.42</v>
      </c>
    </row>
    <row r="245" spans="1:45" ht="43.2" x14ac:dyDescent="0.3">
      <c r="A245" s="24" t="s">
        <v>369</v>
      </c>
      <c r="B245" s="24" t="s">
        <v>370</v>
      </c>
      <c r="C245" s="24">
        <v>337</v>
      </c>
      <c r="D245" s="24" t="s">
        <v>371</v>
      </c>
      <c r="E245" s="24" t="s">
        <v>44</v>
      </c>
      <c r="F245" s="24" t="s">
        <v>45</v>
      </c>
      <c r="G245" s="24" t="s">
        <v>372</v>
      </c>
      <c r="H245" s="24" t="s">
        <v>373</v>
      </c>
      <c r="I245" s="24" t="s">
        <v>300</v>
      </c>
      <c r="J245" s="24" t="s">
        <v>301</v>
      </c>
      <c r="K245" s="24">
        <v>1692.26</v>
      </c>
      <c r="L245" s="32" t="s">
        <v>374</v>
      </c>
      <c r="M245" s="24" t="s">
        <v>107</v>
      </c>
      <c r="N245" s="24" t="s">
        <v>375</v>
      </c>
      <c r="O245" s="24" t="s">
        <v>52</v>
      </c>
      <c r="P245" s="24" t="s">
        <v>131</v>
      </c>
      <c r="Q245" s="24" t="s">
        <v>52</v>
      </c>
      <c r="R245" s="24" t="s">
        <v>52</v>
      </c>
      <c r="S245" s="24" t="s">
        <v>52</v>
      </c>
      <c r="T245" s="24" t="s">
        <v>376</v>
      </c>
      <c r="U245" s="24" t="s">
        <v>377</v>
      </c>
      <c r="V245" s="24" t="s">
        <v>52</v>
      </c>
      <c r="W245" s="24" t="s">
        <v>378</v>
      </c>
      <c r="X245" s="24" t="s">
        <v>58</v>
      </c>
      <c r="Y245" s="24" t="s">
        <v>378</v>
      </c>
      <c r="Z245">
        <v>-8.84</v>
      </c>
      <c r="AS245">
        <v>1692.26</v>
      </c>
    </row>
    <row r="246" spans="1:45" hidden="1" x14ac:dyDescent="0.3">
      <c r="A246" s="24"/>
      <c r="B246" s="24"/>
      <c r="C246" s="24" t="e">
        <v>#N/A</v>
      </c>
      <c r="D246" s="24"/>
      <c r="E246" s="24"/>
      <c r="F246" s="24"/>
      <c r="G246" s="24"/>
      <c r="H246" s="24"/>
      <c r="I246" s="24"/>
      <c r="J246" s="24"/>
      <c r="K246" s="24">
        <v>0</v>
      </c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>
        <v>-11.89</v>
      </c>
      <c r="AS246">
        <v>0</v>
      </c>
    </row>
    <row r="247" spans="1:45" ht="43.2" x14ac:dyDescent="0.3">
      <c r="A247" s="24" t="s">
        <v>845</v>
      </c>
      <c r="B247" s="24" t="s">
        <v>846</v>
      </c>
      <c r="C247" s="24">
        <v>337</v>
      </c>
      <c r="D247" s="24" t="s">
        <v>371</v>
      </c>
      <c r="E247" s="24" t="s">
        <v>44</v>
      </c>
      <c r="F247" s="24" t="s">
        <v>45</v>
      </c>
      <c r="G247" s="24" t="s">
        <v>847</v>
      </c>
      <c r="H247" s="24" t="s">
        <v>47</v>
      </c>
      <c r="I247" s="24" t="s">
        <v>812</v>
      </c>
      <c r="J247" s="24" t="s">
        <v>813</v>
      </c>
      <c r="K247" s="24">
        <v>505.34</v>
      </c>
      <c r="L247" s="32" t="s">
        <v>848</v>
      </c>
      <c r="M247" s="24" t="s">
        <v>64</v>
      </c>
      <c r="N247" s="24" t="s">
        <v>849</v>
      </c>
      <c r="O247" s="24" t="s">
        <v>52</v>
      </c>
      <c r="P247" s="24" t="s">
        <v>177</v>
      </c>
      <c r="Q247" s="24" t="s">
        <v>52</v>
      </c>
      <c r="R247" s="24" t="s">
        <v>52</v>
      </c>
      <c r="S247" s="24" t="s">
        <v>52</v>
      </c>
      <c r="T247" s="24" t="s">
        <v>472</v>
      </c>
      <c r="U247" s="24" t="s">
        <v>473</v>
      </c>
      <c r="V247" s="24" t="s">
        <v>52</v>
      </c>
      <c r="W247" s="24" t="s">
        <v>850</v>
      </c>
      <c r="X247" s="24" t="s">
        <v>58</v>
      </c>
      <c r="Y247" s="24" t="s">
        <v>850</v>
      </c>
      <c r="Z247">
        <v>-9.8000000000000007</v>
      </c>
      <c r="AS247">
        <v>505.34</v>
      </c>
    </row>
    <row r="248" spans="1:45" ht="43.2" x14ac:dyDescent="0.3">
      <c r="A248" s="24" t="s">
        <v>902</v>
      </c>
      <c r="B248" s="24" t="s">
        <v>903</v>
      </c>
      <c r="C248" s="24">
        <v>337</v>
      </c>
      <c r="D248" s="24" t="s">
        <v>371</v>
      </c>
      <c r="E248" s="24" t="s">
        <v>44</v>
      </c>
      <c r="F248" s="24" t="s">
        <v>45</v>
      </c>
      <c r="G248" s="24" t="s">
        <v>847</v>
      </c>
      <c r="H248" s="24" t="s">
        <v>47</v>
      </c>
      <c r="I248" s="24" t="s">
        <v>886</v>
      </c>
      <c r="J248" s="24" t="s">
        <v>887</v>
      </c>
      <c r="K248" s="24">
        <v>505.26</v>
      </c>
      <c r="L248" s="32" t="s">
        <v>904</v>
      </c>
      <c r="M248" s="24" t="s">
        <v>64</v>
      </c>
      <c r="N248" s="24" t="s">
        <v>849</v>
      </c>
      <c r="O248" s="24" t="s">
        <v>52</v>
      </c>
      <c r="P248" s="24" t="s">
        <v>149</v>
      </c>
      <c r="Q248" s="24" t="s">
        <v>52</v>
      </c>
      <c r="R248" s="24" t="s">
        <v>52</v>
      </c>
      <c r="S248" s="24" t="s">
        <v>52</v>
      </c>
      <c r="T248" s="24" t="s">
        <v>150</v>
      </c>
      <c r="U248" s="24" t="s">
        <v>151</v>
      </c>
      <c r="V248" s="24" t="s">
        <v>52</v>
      </c>
      <c r="W248" s="24" t="s">
        <v>905</v>
      </c>
      <c r="X248" s="24" t="s">
        <v>58</v>
      </c>
      <c r="Y248" s="24" t="s">
        <v>905</v>
      </c>
      <c r="Z248">
        <v>-11.89</v>
      </c>
      <c r="AS248">
        <v>505.26</v>
      </c>
    </row>
    <row r="249" spans="1:45" ht="43.2" x14ac:dyDescent="0.3">
      <c r="A249" s="24" t="s">
        <v>1045</v>
      </c>
      <c r="B249" s="24" t="s">
        <v>1046</v>
      </c>
      <c r="C249" s="24">
        <v>337</v>
      </c>
      <c r="D249" s="24" t="s">
        <v>371</v>
      </c>
      <c r="E249" s="24" t="s">
        <v>44</v>
      </c>
      <c r="F249" s="24" t="s">
        <v>45</v>
      </c>
      <c r="G249" s="24" t="s">
        <v>847</v>
      </c>
      <c r="H249" s="24" t="s">
        <v>47</v>
      </c>
      <c r="I249" s="24" t="s">
        <v>893</v>
      </c>
      <c r="J249" s="24" t="s">
        <v>887</v>
      </c>
      <c r="K249" s="24">
        <v>505.34</v>
      </c>
      <c r="L249" s="32" t="s">
        <v>848</v>
      </c>
      <c r="M249" s="24" t="s">
        <v>64</v>
      </c>
      <c r="N249" s="24" t="s">
        <v>849</v>
      </c>
      <c r="O249" s="24" t="s">
        <v>52</v>
      </c>
      <c r="P249" s="24" t="s">
        <v>177</v>
      </c>
      <c r="Q249" s="24" t="s">
        <v>52</v>
      </c>
      <c r="R249" s="24" t="s">
        <v>52</v>
      </c>
      <c r="S249" s="24" t="s">
        <v>52</v>
      </c>
      <c r="T249" s="24" t="s">
        <v>472</v>
      </c>
      <c r="U249" s="24" t="s">
        <v>473</v>
      </c>
      <c r="V249" s="24" t="s">
        <v>52</v>
      </c>
      <c r="W249" s="24" t="s">
        <v>850</v>
      </c>
      <c r="X249" s="24" t="s">
        <v>58</v>
      </c>
      <c r="Y249" s="24" t="s">
        <v>850</v>
      </c>
      <c r="Z249">
        <v>-31.58</v>
      </c>
      <c r="AS249">
        <v>505.34</v>
      </c>
    </row>
    <row r="250" spans="1:45" ht="43.2" x14ac:dyDescent="0.3">
      <c r="A250" s="24" t="s">
        <v>1087</v>
      </c>
      <c r="B250" s="24" t="s">
        <v>1088</v>
      </c>
      <c r="C250" s="24">
        <v>337</v>
      </c>
      <c r="D250" s="24" t="s">
        <v>371</v>
      </c>
      <c r="E250" s="24" t="s">
        <v>44</v>
      </c>
      <c r="F250" s="24" t="s">
        <v>45</v>
      </c>
      <c r="G250" s="24" t="s">
        <v>1089</v>
      </c>
      <c r="H250" s="24" t="s">
        <v>47</v>
      </c>
      <c r="I250" s="24" t="s">
        <v>893</v>
      </c>
      <c r="J250" s="24" t="s">
        <v>887</v>
      </c>
      <c r="K250" s="24">
        <v>485.59</v>
      </c>
      <c r="L250" s="32" t="s">
        <v>1090</v>
      </c>
      <c r="M250" s="24" t="s">
        <v>107</v>
      </c>
      <c r="N250" s="24" t="s">
        <v>1091</v>
      </c>
      <c r="O250" s="24" t="s">
        <v>52</v>
      </c>
      <c r="P250" s="24" t="s">
        <v>267</v>
      </c>
      <c r="Q250" s="24" t="s">
        <v>52</v>
      </c>
      <c r="R250" s="24" t="s">
        <v>52</v>
      </c>
      <c r="S250" s="24" t="s">
        <v>52</v>
      </c>
      <c r="T250" s="24" t="s">
        <v>268</v>
      </c>
      <c r="U250" s="24" t="s">
        <v>269</v>
      </c>
      <c r="V250" s="24" t="s">
        <v>52</v>
      </c>
      <c r="W250" s="24" t="s">
        <v>171</v>
      </c>
      <c r="X250" s="24" t="s">
        <v>58</v>
      </c>
      <c r="Y250" s="24" t="s">
        <v>171</v>
      </c>
      <c r="Z250">
        <v>0</v>
      </c>
      <c r="AS250">
        <v>485.59</v>
      </c>
    </row>
    <row r="251" spans="1:45" hidden="1" x14ac:dyDescent="0.3">
      <c r="A251" s="24"/>
      <c r="B251" s="24"/>
      <c r="C251" s="24" t="e">
        <v>#N/A</v>
      </c>
      <c r="D251" s="24"/>
      <c r="E251" s="24"/>
      <c r="F251" s="24"/>
      <c r="G251" s="24"/>
      <c r="H251" s="24"/>
      <c r="I251" s="24"/>
      <c r="J251" s="24"/>
      <c r="K251" s="24">
        <v>0</v>
      </c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>
        <v>-8.39</v>
      </c>
      <c r="AS251">
        <v>0</v>
      </c>
    </row>
    <row r="252" spans="1:45" ht="43.2" x14ac:dyDescent="0.3">
      <c r="A252" s="24" t="s">
        <v>1230</v>
      </c>
      <c r="B252" s="24" t="s">
        <v>1231</v>
      </c>
      <c r="C252" s="24">
        <v>337</v>
      </c>
      <c r="D252" s="24" t="s">
        <v>371</v>
      </c>
      <c r="E252" s="24" t="s">
        <v>44</v>
      </c>
      <c r="F252" s="24" t="s">
        <v>45</v>
      </c>
      <c r="G252" s="24" t="s">
        <v>847</v>
      </c>
      <c r="H252" s="24" t="s">
        <v>47</v>
      </c>
      <c r="I252" s="24" t="s">
        <v>1227</v>
      </c>
      <c r="J252" s="24" t="s">
        <v>1200</v>
      </c>
      <c r="K252" s="24">
        <v>505.34</v>
      </c>
      <c r="L252" s="32" t="s">
        <v>848</v>
      </c>
      <c r="M252" s="24" t="s">
        <v>64</v>
      </c>
      <c r="N252" s="24" t="s">
        <v>849</v>
      </c>
      <c r="O252" s="24" t="s">
        <v>52</v>
      </c>
      <c r="P252" s="24" t="s">
        <v>177</v>
      </c>
      <c r="Q252" s="24" t="s">
        <v>52</v>
      </c>
      <c r="R252" s="24" t="s">
        <v>52</v>
      </c>
      <c r="S252" s="24" t="s">
        <v>52</v>
      </c>
      <c r="T252" s="24" t="s">
        <v>472</v>
      </c>
      <c r="U252" s="24" t="s">
        <v>473</v>
      </c>
      <c r="V252" s="24" t="s">
        <v>52</v>
      </c>
      <c r="W252" s="24" t="s">
        <v>850</v>
      </c>
      <c r="X252" s="24" t="s">
        <v>58</v>
      </c>
      <c r="Y252" s="24" t="s">
        <v>850</v>
      </c>
      <c r="Z252">
        <v>-9.15</v>
      </c>
      <c r="AS252">
        <v>505.34</v>
      </c>
    </row>
    <row r="253" spans="1:45" ht="43.2" x14ac:dyDescent="0.3">
      <c r="A253" s="24" t="s">
        <v>1331</v>
      </c>
      <c r="B253" s="24" t="s">
        <v>1332</v>
      </c>
      <c r="C253" s="24">
        <v>337</v>
      </c>
      <c r="D253" s="24" t="s">
        <v>371</v>
      </c>
      <c r="E253" s="24" t="s">
        <v>44</v>
      </c>
      <c r="F253" s="24" t="s">
        <v>45</v>
      </c>
      <c r="G253" s="24" t="s">
        <v>847</v>
      </c>
      <c r="H253" s="24" t="s">
        <v>47</v>
      </c>
      <c r="I253" s="24" t="s">
        <v>1237</v>
      </c>
      <c r="J253" s="24" t="s">
        <v>1238</v>
      </c>
      <c r="K253" s="24">
        <v>505.11</v>
      </c>
      <c r="L253" s="32" t="s">
        <v>1333</v>
      </c>
      <c r="M253" s="24" t="s">
        <v>64</v>
      </c>
      <c r="N253" s="24" t="s">
        <v>849</v>
      </c>
      <c r="O253" s="24" t="s">
        <v>52</v>
      </c>
      <c r="P253" s="24" t="s">
        <v>123</v>
      </c>
      <c r="Q253" s="24" t="s">
        <v>52</v>
      </c>
      <c r="R253" s="24" t="s">
        <v>52</v>
      </c>
      <c r="S253" s="24" t="s">
        <v>52</v>
      </c>
      <c r="T253" s="24" t="s">
        <v>124</v>
      </c>
      <c r="U253" s="24" t="s">
        <v>125</v>
      </c>
      <c r="V253" s="24" t="s">
        <v>52</v>
      </c>
      <c r="W253" s="24" t="s">
        <v>1334</v>
      </c>
      <c r="X253" s="24" t="s">
        <v>58</v>
      </c>
      <c r="Y253" s="24" t="s">
        <v>1334</v>
      </c>
      <c r="Z253">
        <v>-8.39</v>
      </c>
      <c r="AS253">
        <v>505.11</v>
      </c>
    </row>
    <row r="254" spans="1:45" ht="43.2" x14ac:dyDescent="0.3">
      <c r="A254" s="24" t="s">
        <v>1337</v>
      </c>
      <c r="B254" s="24" t="s">
        <v>1338</v>
      </c>
      <c r="C254" s="24">
        <v>337</v>
      </c>
      <c r="D254" s="24" t="s">
        <v>371</v>
      </c>
      <c r="E254" s="24" t="s">
        <v>44</v>
      </c>
      <c r="F254" s="24" t="s">
        <v>45</v>
      </c>
      <c r="G254" s="24" t="s">
        <v>847</v>
      </c>
      <c r="H254" s="24" t="s">
        <v>47</v>
      </c>
      <c r="I254" s="24" t="s">
        <v>1254</v>
      </c>
      <c r="J254" s="24" t="s">
        <v>1238</v>
      </c>
      <c r="K254" s="24">
        <v>505.11</v>
      </c>
      <c r="L254" s="32" t="s">
        <v>1333</v>
      </c>
      <c r="M254" s="24" t="s">
        <v>64</v>
      </c>
      <c r="N254" s="24" t="s">
        <v>849</v>
      </c>
      <c r="O254" s="24" t="s">
        <v>52</v>
      </c>
      <c r="P254" s="24" t="s">
        <v>123</v>
      </c>
      <c r="Q254" s="24" t="s">
        <v>52</v>
      </c>
      <c r="R254" s="24" t="s">
        <v>52</v>
      </c>
      <c r="S254" s="24" t="s">
        <v>52</v>
      </c>
      <c r="T254" s="24" t="s">
        <v>124</v>
      </c>
      <c r="U254" s="24" t="s">
        <v>125</v>
      </c>
      <c r="V254" s="24" t="s">
        <v>52</v>
      </c>
      <c r="W254" s="24" t="s">
        <v>1334</v>
      </c>
      <c r="X254" s="24" t="s">
        <v>58</v>
      </c>
      <c r="Y254" s="24" t="s">
        <v>1334</v>
      </c>
      <c r="Z254">
        <v>-9.3000000000000007</v>
      </c>
      <c r="AS254">
        <v>505.11</v>
      </c>
    </row>
    <row r="255" spans="1:45" ht="43.2" x14ac:dyDescent="0.3">
      <c r="A255" s="24" t="s">
        <v>143</v>
      </c>
      <c r="B255" s="24" t="s">
        <v>144</v>
      </c>
      <c r="C255" s="24">
        <v>61</v>
      </c>
      <c r="D255" s="24" t="s">
        <v>145</v>
      </c>
      <c r="E255" s="24" t="s">
        <v>44</v>
      </c>
      <c r="F255" s="24" t="s">
        <v>45</v>
      </c>
      <c r="G255" s="24" t="s">
        <v>146</v>
      </c>
      <c r="H255" s="24" t="s">
        <v>47</v>
      </c>
      <c r="I255" s="24" t="s">
        <v>48</v>
      </c>
      <c r="J255" s="24" t="s">
        <v>49</v>
      </c>
      <c r="K255" s="24">
        <v>125.8</v>
      </c>
      <c r="L255" s="32" t="s">
        <v>147</v>
      </c>
      <c r="M255" s="24" t="s">
        <v>64</v>
      </c>
      <c r="N255" s="24" t="s">
        <v>148</v>
      </c>
      <c r="O255" s="24" t="s">
        <v>52</v>
      </c>
      <c r="P255" s="24" t="s">
        <v>149</v>
      </c>
      <c r="Q255" s="24" t="s">
        <v>52</v>
      </c>
      <c r="R255" s="24" t="s">
        <v>52</v>
      </c>
      <c r="S255" s="24" t="s">
        <v>52</v>
      </c>
      <c r="T255" s="24" t="s">
        <v>150</v>
      </c>
      <c r="U255" s="24" t="s">
        <v>151</v>
      </c>
      <c r="V255" s="24" t="s">
        <v>52</v>
      </c>
      <c r="W255" s="24" t="s">
        <v>152</v>
      </c>
      <c r="X255" s="24" t="s">
        <v>58</v>
      </c>
      <c r="Y255" s="24" t="s">
        <v>152</v>
      </c>
      <c r="Z255">
        <v>0</v>
      </c>
      <c r="AS255">
        <v>125.8</v>
      </c>
    </row>
    <row r="256" spans="1:45" hidden="1" x14ac:dyDescent="0.3">
      <c r="A256" s="24"/>
      <c r="B256" s="24"/>
      <c r="C256" s="24" t="e">
        <v>#N/A</v>
      </c>
      <c r="D256" s="24"/>
      <c r="E256" s="24"/>
      <c r="F256" s="24"/>
      <c r="G256" s="24"/>
      <c r="H256" s="24"/>
      <c r="I256" s="24"/>
      <c r="J256" s="24"/>
      <c r="K256" s="24">
        <v>0</v>
      </c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>
        <v>-8.39</v>
      </c>
      <c r="AS256">
        <v>0</v>
      </c>
    </row>
    <row r="257" spans="1:45" ht="43.2" x14ac:dyDescent="0.3">
      <c r="A257" s="24" t="s">
        <v>257</v>
      </c>
      <c r="B257" s="24" t="s">
        <v>258</v>
      </c>
      <c r="C257" s="24">
        <v>61</v>
      </c>
      <c r="D257" s="24" t="s">
        <v>145</v>
      </c>
      <c r="E257" s="24" t="s">
        <v>44</v>
      </c>
      <c r="F257" s="24" t="s">
        <v>45</v>
      </c>
      <c r="G257" s="24" t="s">
        <v>253</v>
      </c>
      <c r="H257" s="24" t="s">
        <v>47</v>
      </c>
      <c r="I257" s="24" t="s">
        <v>246</v>
      </c>
      <c r="J257" s="24" t="s">
        <v>247</v>
      </c>
      <c r="K257" s="24">
        <v>124.82</v>
      </c>
      <c r="L257" s="32" t="s">
        <v>259</v>
      </c>
      <c r="M257" s="24" t="s">
        <v>28</v>
      </c>
      <c r="N257" s="24" t="s">
        <v>254</v>
      </c>
      <c r="O257" s="24" t="s">
        <v>52</v>
      </c>
      <c r="P257" s="24" t="s">
        <v>149</v>
      </c>
      <c r="Q257" s="24" t="s">
        <v>52</v>
      </c>
      <c r="R257" s="24" t="s">
        <v>52</v>
      </c>
      <c r="S257" s="24" t="s">
        <v>52</v>
      </c>
      <c r="T257" s="24" t="s">
        <v>150</v>
      </c>
      <c r="U257" s="24" t="s">
        <v>151</v>
      </c>
      <c r="V257" s="24" t="s">
        <v>52</v>
      </c>
      <c r="W257" s="24" t="s">
        <v>260</v>
      </c>
      <c r="X257" s="24" t="s">
        <v>58</v>
      </c>
      <c r="Y257" s="24" t="s">
        <v>260</v>
      </c>
      <c r="Z257">
        <v>-10.52</v>
      </c>
      <c r="AS257">
        <v>124.82</v>
      </c>
    </row>
    <row r="258" spans="1:45" ht="43.2" x14ac:dyDescent="0.3">
      <c r="A258" s="24" t="s">
        <v>401</v>
      </c>
      <c r="B258" s="24" t="s">
        <v>402</v>
      </c>
      <c r="C258" s="24">
        <v>61</v>
      </c>
      <c r="D258" s="24" t="s">
        <v>145</v>
      </c>
      <c r="E258" s="24" t="s">
        <v>44</v>
      </c>
      <c r="F258" s="24" t="s">
        <v>45</v>
      </c>
      <c r="G258" s="24" t="s">
        <v>253</v>
      </c>
      <c r="H258" s="24" t="s">
        <v>47</v>
      </c>
      <c r="I258" s="24" t="s">
        <v>300</v>
      </c>
      <c r="J258" s="24" t="s">
        <v>301</v>
      </c>
      <c r="K258" s="24">
        <v>124.82</v>
      </c>
      <c r="L258" s="32" t="s">
        <v>259</v>
      </c>
      <c r="M258" s="24" t="s">
        <v>64</v>
      </c>
      <c r="N258" s="24" t="s">
        <v>254</v>
      </c>
      <c r="O258" s="24" t="s">
        <v>52</v>
      </c>
      <c r="P258" s="24" t="s">
        <v>149</v>
      </c>
      <c r="Q258" s="24" t="s">
        <v>52</v>
      </c>
      <c r="R258" s="24" t="s">
        <v>52</v>
      </c>
      <c r="S258" s="24" t="s">
        <v>52</v>
      </c>
      <c r="T258" s="24" t="s">
        <v>150</v>
      </c>
      <c r="U258" s="24" t="s">
        <v>151</v>
      </c>
      <c r="V258" s="24" t="s">
        <v>52</v>
      </c>
      <c r="W258" s="24" t="s">
        <v>260</v>
      </c>
      <c r="X258" s="24" t="s">
        <v>58</v>
      </c>
      <c r="Y258" s="24" t="s">
        <v>260</v>
      </c>
      <c r="Z258">
        <v>-10.52</v>
      </c>
      <c r="AS258">
        <v>124.82</v>
      </c>
    </row>
    <row r="259" spans="1:45" ht="43.2" x14ac:dyDescent="0.3">
      <c r="A259" s="24" t="s">
        <v>474</v>
      </c>
      <c r="B259" s="24" t="s">
        <v>475</v>
      </c>
      <c r="C259" s="24">
        <v>61</v>
      </c>
      <c r="D259" s="24" t="s">
        <v>145</v>
      </c>
      <c r="E259" s="24" t="s">
        <v>44</v>
      </c>
      <c r="F259" s="24" t="s">
        <v>45</v>
      </c>
      <c r="G259" s="24" t="s">
        <v>253</v>
      </c>
      <c r="H259" s="24" t="s">
        <v>47</v>
      </c>
      <c r="I259" s="24" t="s">
        <v>476</v>
      </c>
      <c r="J259" s="24" t="s">
        <v>470</v>
      </c>
      <c r="K259" s="24">
        <v>124.56</v>
      </c>
      <c r="L259" s="32" t="s">
        <v>477</v>
      </c>
      <c r="M259" s="24" t="s">
        <v>64</v>
      </c>
      <c r="N259" s="24" t="s">
        <v>254</v>
      </c>
      <c r="O259" s="24" t="s">
        <v>52</v>
      </c>
      <c r="P259" s="24" t="s">
        <v>186</v>
      </c>
      <c r="Q259" s="24" t="s">
        <v>52</v>
      </c>
      <c r="R259" s="24" t="s">
        <v>52</v>
      </c>
      <c r="S259" s="24" t="s">
        <v>52</v>
      </c>
      <c r="T259" s="24" t="s">
        <v>187</v>
      </c>
      <c r="U259" s="24" t="s">
        <v>188</v>
      </c>
      <c r="V259" s="24" t="s">
        <v>52</v>
      </c>
      <c r="W259" s="24" t="s">
        <v>478</v>
      </c>
      <c r="X259" s="24" t="s">
        <v>58</v>
      </c>
      <c r="Y259" s="24" t="s">
        <v>478</v>
      </c>
      <c r="Z259">
        <v>-9.15</v>
      </c>
      <c r="AS259">
        <v>124.56</v>
      </c>
    </row>
    <row r="260" spans="1:45" ht="43.2" x14ac:dyDescent="0.3">
      <c r="A260" s="24" t="s">
        <v>627</v>
      </c>
      <c r="B260" s="24" t="s">
        <v>628</v>
      </c>
      <c r="C260" s="24">
        <v>61</v>
      </c>
      <c r="D260" s="24" t="s">
        <v>145</v>
      </c>
      <c r="E260" s="24" t="s">
        <v>44</v>
      </c>
      <c r="F260" s="24" t="s">
        <v>45</v>
      </c>
      <c r="G260" s="24" t="s">
        <v>629</v>
      </c>
      <c r="H260" s="24" t="s">
        <v>115</v>
      </c>
      <c r="I260" s="24" t="s">
        <v>606</v>
      </c>
      <c r="J260" s="24" t="s">
        <v>607</v>
      </c>
      <c r="K260" s="24">
        <v>203.9</v>
      </c>
      <c r="L260" s="32" t="s">
        <v>630</v>
      </c>
      <c r="M260" s="24" t="s">
        <v>107</v>
      </c>
      <c r="N260" s="24" t="s">
        <v>631</v>
      </c>
      <c r="O260" s="24" t="s">
        <v>52</v>
      </c>
      <c r="P260" s="24" t="s">
        <v>238</v>
      </c>
      <c r="Q260" s="24" t="s">
        <v>52</v>
      </c>
      <c r="R260" s="24" t="s">
        <v>52</v>
      </c>
      <c r="S260" s="24" t="s">
        <v>52</v>
      </c>
      <c r="T260" s="24" t="s">
        <v>239</v>
      </c>
      <c r="U260" s="24" t="s">
        <v>240</v>
      </c>
      <c r="V260" s="24" t="s">
        <v>52</v>
      </c>
      <c r="W260" s="24" t="s">
        <v>632</v>
      </c>
      <c r="X260" s="24" t="s">
        <v>58</v>
      </c>
      <c r="Y260" s="24" t="s">
        <v>632</v>
      </c>
      <c r="Z260">
        <v>0</v>
      </c>
      <c r="AS260">
        <v>203.9</v>
      </c>
    </row>
    <row r="261" spans="1:45" hidden="1" x14ac:dyDescent="0.3">
      <c r="A261" s="24"/>
      <c r="B261" s="24"/>
      <c r="C261" s="24" t="e">
        <v>#N/A</v>
      </c>
      <c r="D261" s="24"/>
      <c r="E261" s="24"/>
      <c r="F261" s="24"/>
      <c r="G261" s="24"/>
      <c r="H261" s="24"/>
      <c r="I261" s="24"/>
      <c r="J261" s="24"/>
      <c r="K261" s="24">
        <v>0</v>
      </c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>
        <v>-9.15</v>
      </c>
      <c r="AS261">
        <v>0</v>
      </c>
    </row>
    <row r="262" spans="1:45" hidden="1" x14ac:dyDescent="0.3">
      <c r="A262" s="24"/>
      <c r="B262" s="24"/>
      <c r="C262" s="24" t="e">
        <v>#N/A</v>
      </c>
      <c r="D262" s="24"/>
      <c r="E262" s="24"/>
      <c r="F262" s="24"/>
      <c r="G262" s="24"/>
      <c r="H262" s="24"/>
      <c r="I262" s="24"/>
      <c r="J262" s="24"/>
      <c r="K262" s="24">
        <v>0</v>
      </c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>
        <v>-9.15</v>
      </c>
      <c r="AS262">
        <v>0</v>
      </c>
    </row>
    <row r="263" spans="1:45" hidden="1" x14ac:dyDescent="0.3">
      <c r="A263" s="24"/>
      <c r="B263" s="24"/>
      <c r="C263" s="24" t="e">
        <v>#N/A</v>
      </c>
      <c r="D263" s="24"/>
      <c r="E263" s="24"/>
      <c r="F263" s="24"/>
      <c r="G263" s="24"/>
      <c r="H263" s="24"/>
      <c r="I263" s="24"/>
      <c r="J263" s="24"/>
      <c r="K263" s="24">
        <v>0</v>
      </c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>
        <v>-11.44</v>
      </c>
      <c r="AS263">
        <v>0</v>
      </c>
    </row>
    <row r="264" spans="1:45" ht="43.2" x14ac:dyDescent="0.3">
      <c r="A264" s="24" t="s">
        <v>1028</v>
      </c>
      <c r="B264" s="24" t="s">
        <v>1029</v>
      </c>
      <c r="C264" s="24">
        <v>61</v>
      </c>
      <c r="D264" s="24" t="s">
        <v>145</v>
      </c>
      <c r="E264" s="24" t="s">
        <v>44</v>
      </c>
      <c r="F264" s="24" t="s">
        <v>45</v>
      </c>
      <c r="G264" s="24" t="s">
        <v>767</v>
      </c>
      <c r="H264" s="24" t="s">
        <v>47</v>
      </c>
      <c r="I264" s="24" t="s">
        <v>893</v>
      </c>
      <c r="J264" s="24" t="s">
        <v>887</v>
      </c>
      <c r="K264" s="24">
        <v>92.46</v>
      </c>
      <c r="L264" s="32" t="s">
        <v>1030</v>
      </c>
      <c r="M264" s="24" t="s">
        <v>107</v>
      </c>
      <c r="N264" s="24" t="s">
        <v>770</v>
      </c>
      <c r="O264" s="24" t="s">
        <v>52</v>
      </c>
      <c r="P264" s="24" t="s">
        <v>177</v>
      </c>
      <c r="Q264" s="24" t="s">
        <v>52</v>
      </c>
      <c r="R264" s="24" t="s">
        <v>52</v>
      </c>
      <c r="S264" s="24" t="s">
        <v>52</v>
      </c>
      <c r="T264" s="24" t="s">
        <v>472</v>
      </c>
      <c r="U264" s="24" t="s">
        <v>473</v>
      </c>
      <c r="V264" s="24" t="s">
        <v>52</v>
      </c>
      <c r="W264" s="24" t="s">
        <v>1031</v>
      </c>
      <c r="X264" s="24" t="s">
        <v>58</v>
      </c>
      <c r="Y264" s="24" t="s">
        <v>1031</v>
      </c>
      <c r="Z264">
        <v>-22.88</v>
      </c>
      <c r="AS264">
        <v>92.46</v>
      </c>
    </row>
    <row r="265" spans="1:45" ht="43.2" x14ac:dyDescent="0.3">
      <c r="A265" s="24" t="s">
        <v>1092</v>
      </c>
      <c r="B265" s="24" t="s">
        <v>1093</v>
      </c>
      <c r="C265" s="24">
        <v>61</v>
      </c>
      <c r="D265" s="24" t="s">
        <v>145</v>
      </c>
      <c r="E265" s="24" t="s">
        <v>44</v>
      </c>
      <c r="F265" s="24" t="s">
        <v>45</v>
      </c>
      <c r="G265" s="24" t="s">
        <v>767</v>
      </c>
      <c r="H265" s="24" t="s">
        <v>47</v>
      </c>
      <c r="I265" s="24" t="s">
        <v>886</v>
      </c>
      <c r="J265" s="24" t="s">
        <v>887</v>
      </c>
      <c r="K265" s="24">
        <v>92.23</v>
      </c>
      <c r="L265" s="32" t="s">
        <v>1094</v>
      </c>
      <c r="M265" s="24" t="s">
        <v>107</v>
      </c>
      <c r="N265" s="24" t="s">
        <v>770</v>
      </c>
      <c r="O265" s="24" t="s">
        <v>52</v>
      </c>
      <c r="P265" s="24" t="s">
        <v>123</v>
      </c>
      <c r="Q265" s="24" t="s">
        <v>52</v>
      </c>
      <c r="R265" s="24" t="s">
        <v>52</v>
      </c>
      <c r="S265" s="24" t="s">
        <v>52</v>
      </c>
      <c r="T265" s="24" t="s">
        <v>124</v>
      </c>
      <c r="U265" s="24" t="s">
        <v>125</v>
      </c>
      <c r="V265" s="24" t="s">
        <v>52</v>
      </c>
      <c r="W265" s="24" t="s">
        <v>1095</v>
      </c>
      <c r="X265" s="24" t="s">
        <v>58</v>
      </c>
      <c r="Y265" s="24" t="s">
        <v>1095</v>
      </c>
      <c r="Z265">
        <v>0</v>
      </c>
      <c r="AS265">
        <v>92.23</v>
      </c>
    </row>
    <row r="266" spans="1:45" hidden="1" x14ac:dyDescent="0.3">
      <c r="A266" s="24"/>
      <c r="B266" s="24"/>
      <c r="C266" s="24" t="e">
        <v>#N/A</v>
      </c>
      <c r="D266" s="24"/>
      <c r="E266" s="24"/>
      <c r="F266" s="24"/>
      <c r="G266" s="24"/>
      <c r="H266" s="24"/>
      <c r="I266" s="24"/>
      <c r="J266" s="24"/>
      <c r="K266" s="24">
        <v>0</v>
      </c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>
        <v>0</v>
      </c>
      <c r="AS266">
        <v>0</v>
      </c>
    </row>
    <row r="267" spans="1:45" hidden="1" x14ac:dyDescent="0.3">
      <c r="A267" s="24"/>
      <c r="B267" s="24"/>
      <c r="C267" s="24" t="e">
        <v>#N/A</v>
      </c>
      <c r="D267" s="24"/>
      <c r="E267" s="24"/>
      <c r="F267" s="24"/>
      <c r="G267" s="24"/>
      <c r="H267" s="24"/>
      <c r="I267" s="24"/>
      <c r="J267" s="24"/>
      <c r="K267" s="24">
        <v>0</v>
      </c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>
        <v>0</v>
      </c>
      <c r="AS267">
        <v>0</v>
      </c>
    </row>
    <row r="268" spans="1:45" ht="43.2" x14ac:dyDescent="0.3">
      <c r="A268" s="24" t="s">
        <v>325</v>
      </c>
      <c r="B268" s="24" t="s">
        <v>326</v>
      </c>
      <c r="C268" s="24">
        <v>112</v>
      </c>
      <c r="D268" s="24" t="s">
        <v>310</v>
      </c>
      <c r="E268" s="24" t="s">
        <v>44</v>
      </c>
      <c r="F268" s="24" t="s">
        <v>45</v>
      </c>
      <c r="G268" s="24" t="s">
        <v>311</v>
      </c>
      <c r="H268" s="24" t="s">
        <v>47</v>
      </c>
      <c r="I268" s="24" t="s">
        <v>312</v>
      </c>
      <c r="J268" s="24" t="s">
        <v>301</v>
      </c>
      <c r="K268" s="24">
        <v>213.29</v>
      </c>
      <c r="L268" s="32" t="s">
        <v>327</v>
      </c>
      <c r="M268" s="24" t="s">
        <v>64</v>
      </c>
      <c r="N268" s="24" t="s">
        <v>313</v>
      </c>
      <c r="O268" s="24" t="s">
        <v>52</v>
      </c>
      <c r="P268" s="24" t="s">
        <v>267</v>
      </c>
      <c r="Q268" s="24" t="s">
        <v>52</v>
      </c>
      <c r="R268" s="24" t="s">
        <v>52</v>
      </c>
      <c r="S268" s="24" t="s">
        <v>52</v>
      </c>
      <c r="T268" s="24" t="s">
        <v>268</v>
      </c>
      <c r="U268" s="24" t="s">
        <v>269</v>
      </c>
      <c r="V268" s="24" t="s">
        <v>52</v>
      </c>
      <c r="W268" s="24" t="s">
        <v>328</v>
      </c>
      <c r="X268" s="24" t="s">
        <v>58</v>
      </c>
      <c r="Y268" s="24" t="s">
        <v>328</v>
      </c>
      <c r="Z268">
        <v>-8.39</v>
      </c>
      <c r="AS268">
        <v>213.29</v>
      </c>
    </row>
    <row r="269" spans="1:45" hidden="1" x14ac:dyDescent="0.3">
      <c r="A269" s="24"/>
      <c r="B269" s="24"/>
      <c r="C269" s="24" t="e">
        <v>#N/A</v>
      </c>
      <c r="D269" s="24"/>
      <c r="E269" s="24"/>
      <c r="F269" s="24"/>
      <c r="G269" s="24"/>
      <c r="H269" s="24"/>
      <c r="I269" s="24"/>
      <c r="J269" s="24"/>
      <c r="K269" s="24">
        <v>0</v>
      </c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>
        <v>-10.52</v>
      </c>
      <c r="AS269">
        <v>0</v>
      </c>
    </row>
    <row r="270" spans="1:45" ht="43.2" x14ac:dyDescent="0.3">
      <c r="A270" s="24" t="s">
        <v>467</v>
      </c>
      <c r="B270" s="24" t="s">
        <v>468</v>
      </c>
      <c r="C270" s="24">
        <v>112</v>
      </c>
      <c r="D270" s="24" t="s">
        <v>310</v>
      </c>
      <c r="E270" s="24" t="s">
        <v>44</v>
      </c>
      <c r="F270" s="24" t="s">
        <v>45</v>
      </c>
      <c r="G270" s="24" t="s">
        <v>311</v>
      </c>
      <c r="H270" s="24" t="s">
        <v>47</v>
      </c>
      <c r="I270" s="24" t="s">
        <v>469</v>
      </c>
      <c r="J270" s="24" t="s">
        <v>470</v>
      </c>
      <c r="K270" s="24">
        <v>213.38</v>
      </c>
      <c r="L270" s="32" t="s">
        <v>471</v>
      </c>
      <c r="M270" s="24" t="s">
        <v>64</v>
      </c>
      <c r="N270" s="24" t="s">
        <v>313</v>
      </c>
      <c r="O270" s="24" t="s">
        <v>52</v>
      </c>
      <c r="P270" s="24" t="s">
        <v>177</v>
      </c>
      <c r="Q270" s="24" t="s">
        <v>52</v>
      </c>
      <c r="R270" s="24" t="s">
        <v>52</v>
      </c>
      <c r="S270" s="24" t="s">
        <v>52</v>
      </c>
      <c r="T270" s="24" t="s">
        <v>472</v>
      </c>
      <c r="U270" s="24" t="s">
        <v>473</v>
      </c>
      <c r="V270" s="24" t="s">
        <v>52</v>
      </c>
      <c r="W270" s="24" t="s">
        <v>393</v>
      </c>
      <c r="X270" s="24" t="s">
        <v>58</v>
      </c>
      <c r="Y270" s="24" t="s">
        <v>393</v>
      </c>
      <c r="Z270">
        <v>0</v>
      </c>
      <c r="AS270">
        <v>213.38</v>
      </c>
    </row>
    <row r="271" spans="1:45" ht="43.2" x14ac:dyDescent="0.3">
      <c r="A271" s="24" t="s">
        <v>564</v>
      </c>
      <c r="B271" s="24" t="s">
        <v>565</v>
      </c>
      <c r="C271" s="24">
        <v>112</v>
      </c>
      <c r="D271" s="24" t="s">
        <v>310</v>
      </c>
      <c r="E271" s="24" t="s">
        <v>44</v>
      </c>
      <c r="F271" s="24" t="s">
        <v>45</v>
      </c>
      <c r="G271" s="24" t="s">
        <v>311</v>
      </c>
      <c r="H271" s="24" t="s">
        <v>47</v>
      </c>
      <c r="I271" s="24" t="s">
        <v>566</v>
      </c>
      <c r="J271" s="24" t="s">
        <v>562</v>
      </c>
      <c r="K271" s="24">
        <v>213.52</v>
      </c>
      <c r="L271" s="32" t="s">
        <v>567</v>
      </c>
      <c r="M271" s="24" t="s">
        <v>64</v>
      </c>
      <c r="N271" s="24" t="s">
        <v>313</v>
      </c>
      <c r="O271" s="24" t="s">
        <v>52</v>
      </c>
      <c r="P271" s="24" t="s">
        <v>568</v>
      </c>
      <c r="Q271" s="24" t="s">
        <v>52</v>
      </c>
      <c r="R271" s="24" t="s">
        <v>52</v>
      </c>
      <c r="S271" s="24" t="s">
        <v>52</v>
      </c>
      <c r="T271" s="24" t="s">
        <v>569</v>
      </c>
      <c r="U271" s="24" t="s">
        <v>570</v>
      </c>
      <c r="V271" s="24" t="s">
        <v>52</v>
      </c>
      <c r="W271" s="24" t="s">
        <v>571</v>
      </c>
      <c r="X271" s="24" t="s">
        <v>58</v>
      </c>
      <c r="Y271" s="24" t="s">
        <v>571</v>
      </c>
      <c r="Z271">
        <v>0</v>
      </c>
      <c r="AS271">
        <v>213.52</v>
      </c>
    </row>
    <row r="272" spans="1:45" ht="43.2" x14ac:dyDescent="0.3">
      <c r="A272" s="24" t="s">
        <v>674</v>
      </c>
      <c r="B272" s="24" t="s">
        <v>675</v>
      </c>
      <c r="C272" s="24">
        <v>112</v>
      </c>
      <c r="D272" s="24" t="s">
        <v>310</v>
      </c>
      <c r="E272" s="24" t="s">
        <v>44</v>
      </c>
      <c r="F272" s="24" t="s">
        <v>45</v>
      </c>
      <c r="G272" s="24" t="s">
        <v>311</v>
      </c>
      <c r="H272" s="24" t="s">
        <v>47</v>
      </c>
      <c r="I272" s="24" t="s">
        <v>606</v>
      </c>
      <c r="J272" s="24" t="s">
        <v>607</v>
      </c>
      <c r="K272" s="24">
        <v>213.04</v>
      </c>
      <c r="L272" s="32" t="s">
        <v>676</v>
      </c>
      <c r="M272" s="24" t="s">
        <v>64</v>
      </c>
      <c r="N272" s="24" t="s">
        <v>313</v>
      </c>
      <c r="O272" s="24" t="s">
        <v>52</v>
      </c>
      <c r="P272" s="24" t="s">
        <v>186</v>
      </c>
      <c r="Q272" s="24" t="s">
        <v>52</v>
      </c>
      <c r="R272" s="24" t="s">
        <v>52</v>
      </c>
      <c r="S272" s="24" t="s">
        <v>52</v>
      </c>
      <c r="T272" s="24" t="s">
        <v>187</v>
      </c>
      <c r="U272" s="24" t="s">
        <v>188</v>
      </c>
      <c r="V272" s="24" t="s">
        <v>52</v>
      </c>
      <c r="W272" s="24" t="s">
        <v>437</v>
      </c>
      <c r="X272" s="24" t="s">
        <v>58</v>
      </c>
      <c r="Y272" s="24" t="s">
        <v>437</v>
      </c>
      <c r="Z272">
        <v>-9.3000000000000007</v>
      </c>
      <c r="AS272">
        <v>213.04</v>
      </c>
    </row>
    <row r="273" spans="1:45" ht="43.2" x14ac:dyDescent="0.3">
      <c r="A273" s="24" t="s">
        <v>688</v>
      </c>
      <c r="B273" s="24" t="s">
        <v>689</v>
      </c>
      <c r="C273" s="24">
        <v>112</v>
      </c>
      <c r="D273" s="24" t="s">
        <v>310</v>
      </c>
      <c r="E273" s="24" t="s">
        <v>44</v>
      </c>
      <c r="F273" s="24" t="s">
        <v>45</v>
      </c>
      <c r="G273" s="24" t="s">
        <v>481</v>
      </c>
      <c r="H273" s="24" t="s">
        <v>47</v>
      </c>
      <c r="I273" s="24" t="s">
        <v>606</v>
      </c>
      <c r="J273" s="24" t="s">
        <v>607</v>
      </c>
      <c r="K273" s="24">
        <v>190.28</v>
      </c>
      <c r="L273" s="32" t="s">
        <v>690</v>
      </c>
      <c r="M273" s="24" t="s">
        <v>107</v>
      </c>
      <c r="N273" s="24" t="s">
        <v>483</v>
      </c>
      <c r="O273" s="24" t="s">
        <v>52</v>
      </c>
      <c r="P273" s="24" t="s">
        <v>139</v>
      </c>
      <c r="Q273" s="24" t="s">
        <v>52</v>
      </c>
      <c r="R273" s="24" t="s">
        <v>52</v>
      </c>
      <c r="S273" s="24" t="s">
        <v>52</v>
      </c>
      <c r="T273" s="24" t="s">
        <v>140</v>
      </c>
      <c r="U273" s="24" t="s">
        <v>141</v>
      </c>
      <c r="V273" s="24" t="s">
        <v>52</v>
      </c>
      <c r="W273" s="24" t="s">
        <v>328</v>
      </c>
      <c r="X273" s="24" t="s">
        <v>58</v>
      </c>
      <c r="Y273" s="24" t="s">
        <v>328</v>
      </c>
      <c r="Z273">
        <v>0</v>
      </c>
      <c r="AS273">
        <v>190.28</v>
      </c>
    </row>
    <row r="274" spans="1:45" ht="43.2" x14ac:dyDescent="0.3">
      <c r="A274" s="24" t="s">
        <v>1058</v>
      </c>
      <c r="B274" s="24" t="s">
        <v>1059</v>
      </c>
      <c r="C274" s="24">
        <v>112</v>
      </c>
      <c r="D274" s="24" t="s">
        <v>310</v>
      </c>
      <c r="E274" s="24" t="s">
        <v>44</v>
      </c>
      <c r="F274" s="24" t="s">
        <v>45</v>
      </c>
      <c r="G274" s="24" t="s">
        <v>136</v>
      </c>
      <c r="H274" s="24" t="s">
        <v>47</v>
      </c>
      <c r="I274" s="24" t="s">
        <v>886</v>
      </c>
      <c r="J274" s="24" t="s">
        <v>887</v>
      </c>
      <c r="K274" s="24">
        <v>194.47</v>
      </c>
      <c r="L274" s="32" t="s">
        <v>1060</v>
      </c>
      <c r="M274" s="24" t="s">
        <v>64</v>
      </c>
      <c r="N274" s="24" t="s">
        <v>138</v>
      </c>
      <c r="O274" s="24" t="s">
        <v>52</v>
      </c>
      <c r="P274" s="24" t="s">
        <v>123</v>
      </c>
      <c r="Q274" s="24" t="s">
        <v>52</v>
      </c>
      <c r="R274" s="24" t="s">
        <v>52</v>
      </c>
      <c r="S274" s="24" t="s">
        <v>52</v>
      </c>
      <c r="T274" s="24" t="s">
        <v>124</v>
      </c>
      <c r="U274" s="24" t="s">
        <v>125</v>
      </c>
      <c r="V274" s="24" t="s">
        <v>52</v>
      </c>
      <c r="W274" s="24" t="s">
        <v>1061</v>
      </c>
      <c r="X274" s="24" t="s">
        <v>58</v>
      </c>
      <c r="Y274" s="24" t="s">
        <v>1061</v>
      </c>
      <c r="Z274">
        <v>-8.39</v>
      </c>
      <c r="AS274">
        <v>194.47</v>
      </c>
    </row>
    <row r="275" spans="1:45" ht="43.2" x14ac:dyDescent="0.3">
      <c r="A275" s="24" t="s">
        <v>1081</v>
      </c>
      <c r="B275" s="24" t="s">
        <v>1082</v>
      </c>
      <c r="C275" s="24">
        <v>112</v>
      </c>
      <c r="D275" s="24" t="s">
        <v>310</v>
      </c>
      <c r="E275" s="24" t="s">
        <v>44</v>
      </c>
      <c r="F275" s="24" t="s">
        <v>45</v>
      </c>
      <c r="G275" s="24" t="s">
        <v>136</v>
      </c>
      <c r="H275" s="24" t="s">
        <v>47</v>
      </c>
      <c r="I275" s="24" t="s">
        <v>886</v>
      </c>
      <c r="J275" s="24" t="s">
        <v>887</v>
      </c>
      <c r="K275" s="24">
        <v>194.47</v>
      </c>
      <c r="L275" s="32" t="s">
        <v>1060</v>
      </c>
      <c r="M275" s="24" t="s">
        <v>64</v>
      </c>
      <c r="N275" s="24" t="s">
        <v>138</v>
      </c>
      <c r="O275" s="24" t="s">
        <v>52</v>
      </c>
      <c r="P275" s="24" t="s">
        <v>123</v>
      </c>
      <c r="Q275" s="24" t="s">
        <v>52</v>
      </c>
      <c r="R275" s="24" t="s">
        <v>52</v>
      </c>
      <c r="S275" s="24" t="s">
        <v>52</v>
      </c>
      <c r="T275" s="24" t="s">
        <v>124</v>
      </c>
      <c r="U275" s="24" t="s">
        <v>125</v>
      </c>
      <c r="V275" s="24" t="s">
        <v>52</v>
      </c>
      <c r="W275" s="24" t="s">
        <v>1061</v>
      </c>
      <c r="X275" s="24" t="s">
        <v>58</v>
      </c>
      <c r="Y275" s="24" t="s">
        <v>1061</v>
      </c>
      <c r="Z275">
        <v>-7.02</v>
      </c>
      <c r="AS275">
        <v>194.47</v>
      </c>
    </row>
    <row r="276" spans="1:45" ht="43.2" x14ac:dyDescent="0.3">
      <c r="A276" s="24" t="s">
        <v>1115</v>
      </c>
      <c r="B276" s="24" t="s">
        <v>1116</v>
      </c>
      <c r="C276" s="24">
        <v>112</v>
      </c>
      <c r="D276" s="24" t="s">
        <v>310</v>
      </c>
      <c r="E276" s="24" t="s">
        <v>44</v>
      </c>
      <c r="F276" s="24" t="s">
        <v>45</v>
      </c>
      <c r="G276" s="24" t="s">
        <v>1117</v>
      </c>
      <c r="H276" s="24" t="s">
        <v>47</v>
      </c>
      <c r="I276" s="24" t="s">
        <v>893</v>
      </c>
      <c r="J276" s="24" t="s">
        <v>887</v>
      </c>
      <c r="K276" s="24">
        <v>174.07</v>
      </c>
      <c r="L276" s="32">
        <v>174.07</v>
      </c>
      <c r="M276" s="24" t="s">
        <v>107</v>
      </c>
      <c r="N276" s="24" t="s">
        <v>1118</v>
      </c>
      <c r="O276" s="24" t="s">
        <v>52</v>
      </c>
      <c r="P276" s="24" t="s">
        <v>227</v>
      </c>
      <c r="Q276" s="24" t="s">
        <v>52</v>
      </c>
      <c r="R276" s="24" t="s">
        <v>52</v>
      </c>
      <c r="S276" s="24" t="s">
        <v>52</v>
      </c>
      <c r="T276" s="24" t="s">
        <v>537</v>
      </c>
      <c r="U276" s="24" t="s">
        <v>538</v>
      </c>
      <c r="V276" s="24" t="s">
        <v>52</v>
      </c>
      <c r="W276" s="24" t="s">
        <v>1119</v>
      </c>
      <c r="X276" s="24" t="s">
        <v>58</v>
      </c>
      <c r="Y276" s="24" t="s">
        <v>1119</v>
      </c>
      <c r="Z276">
        <v>-11.44</v>
      </c>
      <c r="AS276">
        <v>174.07</v>
      </c>
    </row>
    <row r="277" spans="1:45" ht="43.2" x14ac:dyDescent="0.3">
      <c r="A277" s="24" t="s">
        <v>261</v>
      </c>
      <c r="B277" s="24" t="s">
        <v>262</v>
      </c>
      <c r="C277" s="24">
        <v>220</v>
      </c>
      <c r="D277" s="24" t="s">
        <v>263</v>
      </c>
      <c r="E277" s="24" t="s">
        <v>44</v>
      </c>
      <c r="F277" s="24" t="s">
        <v>45</v>
      </c>
      <c r="G277" s="24" t="s">
        <v>264</v>
      </c>
      <c r="H277" s="24" t="s">
        <v>47</v>
      </c>
      <c r="I277" s="24" t="s">
        <v>265</v>
      </c>
      <c r="J277" s="24" t="s">
        <v>247</v>
      </c>
      <c r="K277" s="24">
        <v>391.21</v>
      </c>
      <c r="L277" s="32">
        <v>391.21</v>
      </c>
      <c r="M277" s="24" t="s">
        <v>64</v>
      </c>
      <c r="N277" s="24" t="s">
        <v>266</v>
      </c>
      <c r="O277" s="24" t="s">
        <v>52</v>
      </c>
      <c r="P277" s="24" t="s">
        <v>267</v>
      </c>
      <c r="Q277" s="24" t="s">
        <v>52</v>
      </c>
      <c r="R277" s="24" t="s">
        <v>52</v>
      </c>
      <c r="S277" s="24" t="s">
        <v>52</v>
      </c>
      <c r="T277" s="24" t="s">
        <v>268</v>
      </c>
      <c r="U277" s="24" t="s">
        <v>269</v>
      </c>
      <c r="V277" s="24" t="s">
        <v>52</v>
      </c>
      <c r="W277" s="24" t="s">
        <v>270</v>
      </c>
      <c r="X277" s="24" t="s">
        <v>58</v>
      </c>
      <c r="Y277" s="24" t="s">
        <v>270</v>
      </c>
      <c r="Z277">
        <v>-12.66</v>
      </c>
      <c r="AS277">
        <v>391.21</v>
      </c>
    </row>
    <row r="278" spans="1:45" hidden="1" x14ac:dyDescent="0.3">
      <c r="A278" s="24"/>
      <c r="B278" s="24"/>
      <c r="C278" s="24" t="e">
        <v>#N/A</v>
      </c>
      <c r="D278" s="24"/>
      <c r="E278" s="24"/>
      <c r="F278" s="24"/>
      <c r="G278" s="24"/>
      <c r="H278" s="24"/>
      <c r="I278" s="24"/>
      <c r="J278" s="24"/>
      <c r="K278" s="24">
        <v>0</v>
      </c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>
        <v>-10.52</v>
      </c>
      <c r="AS278">
        <v>0</v>
      </c>
    </row>
    <row r="279" spans="1:45" ht="43.2" x14ac:dyDescent="0.3">
      <c r="A279" s="24" t="s">
        <v>949</v>
      </c>
      <c r="B279" s="24" t="s">
        <v>950</v>
      </c>
      <c r="C279" s="24">
        <v>220</v>
      </c>
      <c r="D279" s="24" t="s">
        <v>263</v>
      </c>
      <c r="E279" s="24" t="s">
        <v>44</v>
      </c>
      <c r="F279" s="24" t="s">
        <v>45</v>
      </c>
      <c r="G279" s="24" t="s">
        <v>951</v>
      </c>
      <c r="H279" s="24" t="s">
        <v>47</v>
      </c>
      <c r="I279" s="24" t="s">
        <v>886</v>
      </c>
      <c r="J279" s="24" t="s">
        <v>887</v>
      </c>
      <c r="K279" s="24">
        <v>317.35000000000002</v>
      </c>
      <c r="L279" s="32">
        <v>317.35000000000002</v>
      </c>
      <c r="M279" s="24" t="s">
        <v>107</v>
      </c>
      <c r="N279" s="24" t="s">
        <v>952</v>
      </c>
      <c r="O279" s="24" t="s">
        <v>52</v>
      </c>
      <c r="P279" s="24" t="s">
        <v>123</v>
      </c>
      <c r="Q279" s="24" t="s">
        <v>52</v>
      </c>
      <c r="R279" s="24" t="s">
        <v>52</v>
      </c>
      <c r="S279" s="24" t="s">
        <v>52</v>
      </c>
      <c r="T279" s="24" t="s">
        <v>124</v>
      </c>
      <c r="U279" s="24" t="s">
        <v>125</v>
      </c>
      <c r="V279" s="24" t="s">
        <v>52</v>
      </c>
      <c r="W279" s="24" t="s">
        <v>953</v>
      </c>
      <c r="X279" s="24" t="s">
        <v>58</v>
      </c>
      <c r="Y279" s="24" t="s">
        <v>953</v>
      </c>
      <c r="Z279">
        <v>-10.52</v>
      </c>
      <c r="AS279">
        <v>317.35000000000002</v>
      </c>
    </row>
    <row r="280" spans="1:45" ht="43.2" x14ac:dyDescent="0.3">
      <c r="A280" s="24" t="s">
        <v>1047</v>
      </c>
      <c r="B280" s="24" t="s">
        <v>1048</v>
      </c>
      <c r="C280" s="24">
        <v>220</v>
      </c>
      <c r="D280" s="24" t="s">
        <v>263</v>
      </c>
      <c r="E280" s="24" t="s">
        <v>44</v>
      </c>
      <c r="F280" s="24" t="s">
        <v>45</v>
      </c>
      <c r="G280" s="24" t="s">
        <v>951</v>
      </c>
      <c r="H280" s="24" t="s">
        <v>47</v>
      </c>
      <c r="I280" s="24" t="s">
        <v>893</v>
      </c>
      <c r="J280" s="24" t="s">
        <v>887</v>
      </c>
      <c r="K280" s="24">
        <v>317.58</v>
      </c>
      <c r="L280" s="32">
        <v>317.58</v>
      </c>
      <c r="M280" s="24" t="s">
        <v>107</v>
      </c>
      <c r="N280" s="24" t="s">
        <v>952</v>
      </c>
      <c r="O280" s="24" t="s">
        <v>52</v>
      </c>
      <c r="P280" s="24" t="s">
        <v>177</v>
      </c>
      <c r="Q280" s="24" t="s">
        <v>52</v>
      </c>
      <c r="R280" s="24" t="s">
        <v>52</v>
      </c>
      <c r="S280" s="24" t="s">
        <v>52</v>
      </c>
      <c r="T280" s="24" t="s">
        <v>472</v>
      </c>
      <c r="U280" s="24" t="s">
        <v>473</v>
      </c>
      <c r="V280" s="24" t="s">
        <v>52</v>
      </c>
      <c r="W280" s="24" t="s">
        <v>1049</v>
      </c>
      <c r="X280" s="24" t="s">
        <v>58</v>
      </c>
      <c r="Y280" s="24" t="s">
        <v>1049</v>
      </c>
      <c r="Z280">
        <v>-8.09</v>
      </c>
      <c r="AS280">
        <v>317.58</v>
      </c>
    </row>
    <row r="281" spans="1:45" ht="43.2" x14ac:dyDescent="0.3">
      <c r="A281" s="24" t="s">
        <v>1378</v>
      </c>
      <c r="B281" s="24" t="s">
        <v>1379</v>
      </c>
      <c r="C281" s="24">
        <v>220</v>
      </c>
      <c r="D281" s="24" t="s">
        <v>263</v>
      </c>
      <c r="E281" s="24" t="s">
        <v>44</v>
      </c>
      <c r="F281" s="24" t="s">
        <v>45</v>
      </c>
      <c r="G281" s="24" t="s">
        <v>294</v>
      </c>
      <c r="H281" s="24" t="s">
        <v>47</v>
      </c>
      <c r="I281" s="24" t="s">
        <v>1347</v>
      </c>
      <c r="J281" s="24" t="s">
        <v>1348</v>
      </c>
      <c r="K281" s="24">
        <v>368.22</v>
      </c>
      <c r="L281" s="32">
        <v>368.22</v>
      </c>
      <c r="M281" s="24" t="s">
        <v>107</v>
      </c>
      <c r="N281" s="24" t="s">
        <v>295</v>
      </c>
      <c r="O281" s="24" t="s">
        <v>52</v>
      </c>
      <c r="P281" s="24" t="s">
        <v>139</v>
      </c>
      <c r="Q281" s="24" t="s">
        <v>52</v>
      </c>
      <c r="R281" s="24" t="s">
        <v>52</v>
      </c>
      <c r="S281" s="24" t="s">
        <v>52</v>
      </c>
      <c r="T281" s="24" t="s">
        <v>140</v>
      </c>
      <c r="U281" s="24" t="s">
        <v>141</v>
      </c>
      <c r="V281" s="24" t="s">
        <v>52</v>
      </c>
      <c r="W281" s="24" t="s">
        <v>1380</v>
      </c>
      <c r="X281" s="24" t="s">
        <v>58</v>
      </c>
      <c r="Y281" s="24" t="s">
        <v>1380</v>
      </c>
      <c r="Z281">
        <v>-9.3000000000000007</v>
      </c>
      <c r="AS281">
        <v>368.22</v>
      </c>
    </row>
    <row r="282" spans="1:45" hidden="1" x14ac:dyDescent="0.3">
      <c r="A282" s="24"/>
      <c r="B282" s="24"/>
      <c r="C282" s="24" t="e">
        <v>#N/A</v>
      </c>
      <c r="D282" s="24"/>
      <c r="E282" s="24"/>
      <c r="F282" s="24"/>
      <c r="G282" s="24"/>
      <c r="H282" s="24"/>
      <c r="I282" s="24"/>
      <c r="J282" s="24"/>
      <c r="K282" s="24">
        <v>0</v>
      </c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>
        <v>0</v>
      </c>
      <c r="AS282">
        <v>0</v>
      </c>
    </row>
    <row r="283" spans="1:45" ht="28.8" x14ac:dyDescent="0.3">
      <c r="A283" s="24" t="s">
        <v>388</v>
      </c>
      <c r="B283" s="24" t="s">
        <v>389</v>
      </c>
      <c r="C283" s="24">
        <v>110</v>
      </c>
      <c r="D283" s="24" t="s">
        <v>390</v>
      </c>
      <c r="E283" s="24" t="s">
        <v>44</v>
      </c>
      <c r="F283" s="24" t="s">
        <v>45</v>
      </c>
      <c r="G283" s="24" t="s">
        <v>391</v>
      </c>
      <c r="H283" s="24" t="s">
        <v>47</v>
      </c>
      <c r="I283" s="24" t="s">
        <v>312</v>
      </c>
      <c r="J283" s="24" t="s">
        <v>301</v>
      </c>
      <c r="K283" s="24">
        <v>214.38</v>
      </c>
      <c r="L283" s="32">
        <v>214.38</v>
      </c>
      <c r="M283" s="24" t="s">
        <v>28</v>
      </c>
      <c r="N283" s="24" t="s">
        <v>392</v>
      </c>
      <c r="O283" s="24" t="s">
        <v>52</v>
      </c>
      <c r="P283" s="24" t="s">
        <v>79</v>
      </c>
      <c r="Q283" s="24" t="s">
        <v>52</v>
      </c>
      <c r="R283" s="24" t="s">
        <v>52</v>
      </c>
      <c r="S283" s="24" t="s">
        <v>52</v>
      </c>
      <c r="T283" s="24" t="s">
        <v>80</v>
      </c>
      <c r="U283" s="24" t="s">
        <v>81</v>
      </c>
      <c r="V283" s="24" t="s">
        <v>52</v>
      </c>
      <c r="W283" s="24" t="s">
        <v>393</v>
      </c>
      <c r="X283" s="24" t="s">
        <v>58</v>
      </c>
      <c r="Y283" s="24" t="s">
        <v>393</v>
      </c>
      <c r="Z283">
        <v>-10.52</v>
      </c>
      <c r="AS283">
        <v>214.38</v>
      </c>
    </row>
    <row r="284" spans="1:45" x14ac:dyDescent="0.3">
      <c r="C284">
        <f>SUBTOTAL(9,C4:C283)</f>
        <v>50155.5</v>
      </c>
      <c r="K284">
        <f>SUBTOTAL(9,K4:K283)</f>
        <v>68524.7</v>
      </c>
      <c r="Z284">
        <v>-8.39</v>
      </c>
      <c r="AS284">
        <v>0</v>
      </c>
    </row>
    <row r="285" spans="1:45" x14ac:dyDescent="0.3">
      <c r="Z285">
        <v>-12.66</v>
      </c>
    </row>
    <row r="286" spans="1:45" x14ac:dyDescent="0.3">
      <c r="Z286">
        <v>0</v>
      </c>
    </row>
    <row r="287" spans="1:45" ht="25.8" customHeight="1" x14ac:dyDescent="0.3">
      <c r="A287" t="s">
        <v>1385</v>
      </c>
      <c r="C287">
        <v>68524.7</v>
      </c>
      <c r="Z287">
        <v>-8.24</v>
      </c>
    </row>
    <row r="288" spans="1:45" x14ac:dyDescent="0.3">
      <c r="Z288">
        <f>SUBTOTAL(9,Z8:Z287)</f>
        <v>-2437.010000000002</v>
      </c>
    </row>
    <row r="290" spans="1:6" x14ac:dyDescent="0.3">
      <c r="A290" t="s">
        <v>1386</v>
      </c>
      <c r="C290">
        <v>50155.5</v>
      </c>
    </row>
    <row r="292" spans="1:6" x14ac:dyDescent="0.3">
      <c r="A292" t="s">
        <v>1387</v>
      </c>
      <c r="C292">
        <v>-3461.29</v>
      </c>
    </row>
    <row r="293" spans="1:6" x14ac:dyDescent="0.3">
      <c r="E293" t="s">
        <v>1388</v>
      </c>
      <c r="F293">
        <f>SUM(C287,C290,C29)</f>
        <v>118800.2</v>
      </c>
    </row>
    <row r="294" spans="1:6" x14ac:dyDescent="0.3">
      <c r="E294" t="s">
        <v>1389</v>
      </c>
      <c r="F294">
        <v>2437.0100000000002</v>
      </c>
    </row>
    <row r="295" spans="1:6" x14ac:dyDescent="0.3">
      <c r="E295" t="s">
        <v>1390</v>
      </c>
      <c r="F295">
        <f>SUM(F293,F294)</f>
        <v>121237.20999999999</v>
      </c>
    </row>
    <row r="299" spans="1:6" x14ac:dyDescent="0.3">
      <c r="A299" t="s">
        <v>1391</v>
      </c>
      <c r="E299">
        <v>68524.7</v>
      </c>
    </row>
    <row r="300" spans="1:6" x14ac:dyDescent="0.3">
      <c r="E300">
        <v>2629</v>
      </c>
    </row>
    <row r="301" spans="1:6" x14ac:dyDescent="0.3">
      <c r="D301" t="s">
        <v>1392</v>
      </c>
      <c r="E301">
        <f>SUM(E299,E300)</f>
        <v>71153.7</v>
      </c>
    </row>
  </sheetData>
  <autoFilter ref="A3:AQ283" xr:uid="{00000000-0001-0000-0000-000000000000}">
    <filterColumn colId="4">
      <customFilters>
        <customFilter operator="notEqual" val=" "/>
      </customFilters>
    </filterColumn>
    <sortState xmlns:xlrd2="http://schemas.microsoft.com/office/spreadsheetml/2017/richdata2" ref="A2:AQ283">
      <sortCondition ref="D3"/>
    </sortState>
  </autoFilter>
  <mergeCells count="5">
    <mergeCell ref="U1:Y1"/>
    <mergeCell ref="A1:H1"/>
    <mergeCell ref="I1:L1"/>
    <mergeCell ref="M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58FE-4A9D-46E1-8700-F16B18172C48}">
  <dimension ref="A1:Z56"/>
  <sheetViews>
    <sheetView topLeftCell="A54" workbookViewId="0">
      <selection activeCell="L56" sqref="L56"/>
    </sheetView>
  </sheetViews>
  <sheetFormatPr defaultRowHeight="14.4" x14ac:dyDescent="0.3"/>
  <sheetData>
    <row r="1" spans="1:26" ht="39.9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8" t="s">
        <v>1</v>
      </c>
      <c r="J1" s="28"/>
      <c r="K1" s="28"/>
      <c r="L1" s="28"/>
      <c r="M1" s="28"/>
      <c r="N1" s="29" t="s">
        <v>2</v>
      </c>
      <c r="O1" s="29"/>
      <c r="P1" s="29"/>
      <c r="Q1" s="29"/>
      <c r="R1" s="29"/>
      <c r="S1" s="30"/>
      <c r="T1" s="30"/>
      <c r="U1" s="30"/>
      <c r="V1" s="26"/>
      <c r="W1" s="26"/>
      <c r="X1" s="26"/>
      <c r="Y1" s="26"/>
      <c r="Z1" s="26"/>
    </row>
    <row r="2" spans="1:26" ht="99.9" customHeight="1" x14ac:dyDescent="0.3">
      <c r="A2" s="1" t="s">
        <v>3</v>
      </c>
      <c r="B2" s="2" t="s">
        <v>4</v>
      </c>
      <c r="C2" s="2"/>
      <c r="D2" s="25" t="s">
        <v>1382</v>
      </c>
      <c r="E2" s="4" t="s">
        <v>6</v>
      </c>
      <c r="F2" s="5" t="s">
        <v>7</v>
      </c>
      <c r="G2" s="6" t="s">
        <v>8</v>
      </c>
      <c r="H2" s="7" t="s">
        <v>9</v>
      </c>
      <c r="I2" s="8" t="s">
        <v>10</v>
      </c>
      <c r="J2" s="8"/>
      <c r="K2" s="9" t="s">
        <v>11</v>
      </c>
      <c r="L2" s="9"/>
      <c r="M2" s="10" t="s">
        <v>12</v>
      </c>
      <c r="N2" s="11" t="s">
        <v>13</v>
      </c>
      <c r="O2" s="12" t="s">
        <v>14</v>
      </c>
      <c r="P2" s="13" t="s">
        <v>15</v>
      </c>
      <c r="Q2" s="14" t="s">
        <v>16</v>
      </c>
      <c r="R2" s="15" t="s">
        <v>17</v>
      </c>
      <c r="S2" s="16" t="s">
        <v>18</v>
      </c>
      <c r="T2" s="17" t="s">
        <v>19</v>
      </c>
      <c r="U2" s="18" t="s">
        <v>20</v>
      </c>
      <c r="V2" s="19" t="s">
        <v>21</v>
      </c>
      <c r="W2" s="20" t="s">
        <v>22</v>
      </c>
      <c r="X2" s="21" t="s">
        <v>23</v>
      </c>
      <c r="Y2" s="22" t="s">
        <v>24</v>
      </c>
      <c r="Z2" s="23" t="s">
        <v>25</v>
      </c>
    </row>
    <row r="3" spans="1:26" ht="87" customHeight="1" x14ac:dyDescent="0.3">
      <c r="A3" s="1"/>
      <c r="B3" s="2"/>
      <c r="C3" s="25" t="s">
        <v>1383</v>
      </c>
      <c r="D3" s="3"/>
      <c r="E3" s="4"/>
      <c r="F3" s="5" t="s">
        <v>26</v>
      </c>
      <c r="G3" s="6"/>
      <c r="H3" s="7"/>
      <c r="I3" s="8"/>
      <c r="J3" s="8"/>
      <c r="K3" s="9"/>
      <c r="L3" s="9"/>
      <c r="M3" s="10" t="s">
        <v>27</v>
      </c>
      <c r="N3" s="11" t="s">
        <v>28</v>
      </c>
      <c r="O3" s="12" t="s">
        <v>29</v>
      </c>
      <c r="P3" s="13" t="s">
        <v>30</v>
      </c>
      <c r="Q3" s="14" t="s">
        <v>31</v>
      </c>
      <c r="R3" s="15" t="s">
        <v>32</v>
      </c>
      <c r="S3" s="16" t="s">
        <v>33</v>
      </c>
      <c r="T3" s="17" t="s">
        <v>34</v>
      </c>
      <c r="U3" s="18" t="s">
        <v>35</v>
      </c>
      <c r="V3" s="19" t="s">
        <v>36</v>
      </c>
      <c r="W3" s="20" t="s">
        <v>37</v>
      </c>
      <c r="X3" s="21" t="s">
        <v>38</v>
      </c>
      <c r="Y3" s="22" t="s">
        <v>39</v>
      </c>
      <c r="Z3" s="23" t="s">
        <v>40</v>
      </c>
    </row>
    <row r="4" spans="1:26" ht="43.2" x14ac:dyDescent="0.3">
      <c r="A4" s="24" t="s">
        <v>1208</v>
      </c>
      <c r="B4" s="24" t="s">
        <v>1209</v>
      </c>
      <c r="C4" s="24">
        <v>103</v>
      </c>
      <c r="D4" s="24" t="s">
        <v>135</v>
      </c>
      <c r="E4" s="24" t="s">
        <v>113</v>
      </c>
      <c r="F4" s="24" t="s">
        <v>45</v>
      </c>
      <c r="G4" s="24" t="s">
        <v>412</v>
      </c>
      <c r="H4" s="24" t="s">
        <v>47</v>
      </c>
      <c r="I4" s="24" t="s">
        <v>1199</v>
      </c>
      <c r="J4" s="24"/>
      <c r="K4" s="24" t="s">
        <v>1200</v>
      </c>
      <c r="L4" s="24" cm="1">
        <f t="array" ref="L4:L55">M4:M55*1</f>
        <v>0</v>
      </c>
      <c r="M4" s="24" t="s">
        <v>52</v>
      </c>
      <c r="N4" s="24" t="s">
        <v>107</v>
      </c>
      <c r="O4" s="24" t="s">
        <v>414</v>
      </c>
      <c r="P4" s="24" t="s">
        <v>1210</v>
      </c>
      <c r="Q4" s="24" t="s">
        <v>363</v>
      </c>
      <c r="R4" s="24" t="s">
        <v>890</v>
      </c>
      <c r="S4" s="24" t="s">
        <v>52</v>
      </c>
      <c r="T4" s="24" t="s">
        <v>52</v>
      </c>
      <c r="U4" s="24" t="s">
        <v>54</v>
      </c>
      <c r="V4" s="24" t="s">
        <v>54</v>
      </c>
      <c r="W4" s="24" t="s">
        <v>52</v>
      </c>
      <c r="X4" s="24" t="s">
        <v>54</v>
      </c>
      <c r="Y4" s="24" t="s">
        <v>28</v>
      </c>
      <c r="Z4" s="24" t="s">
        <v>28</v>
      </c>
    </row>
    <row r="5" spans="1:26" ht="43.2" x14ac:dyDescent="0.3">
      <c r="A5" s="24" t="s">
        <v>447</v>
      </c>
      <c r="B5" s="24" t="s">
        <v>448</v>
      </c>
      <c r="C5" s="24">
        <v>120</v>
      </c>
      <c r="D5" s="24" t="s">
        <v>61</v>
      </c>
      <c r="E5" s="24" t="s">
        <v>113</v>
      </c>
      <c r="F5" s="24" t="s">
        <v>45</v>
      </c>
      <c r="G5" s="24" t="s">
        <v>62</v>
      </c>
      <c r="H5" s="24" t="s">
        <v>47</v>
      </c>
      <c r="I5" s="24" t="s">
        <v>300</v>
      </c>
      <c r="J5" s="24"/>
      <c r="K5" s="24" t="s">
        <v>301</v>
      </c>
      <c r="L5" s="24">
        <v>0</v>
      </c>
      <c r="M5" s="24" t="s">
        <v>52</v>
      </c>
      <c r="N5" s="24" t="s">
        <v>64</v>
      </c>
      <c r="O5" s="24" t="s">
        <v>65</v>
      </c>
      <c r="P5" s="24" t="s">
        <v>449</v>
      </c>
      <c r="Q5" s="24" t="s">
        <v>123</v>
      </c>
      <c r="R5" s="24" t="s">
        <v>250</v>
      </c>
      <c r="S5" s="24" t="s">
        <v>52</v>
      </c>
      <c r="T5" s="24" t="s">
        <v>52</v>
      </c>
      <c r="U5" s="24" t="s">
        <v>54</v>
      </c>
      <c r="V5" s="24" t="s">
        <v>54</v>
      </c>
      <c r="W5" s="24" t="s">
        <v>52</v>
      </c>
      <c r="X5" s="24" t="s">
        <v>54</v>
      </c>
      <c r="Y5" s="24" t="s">
        <v>28</v>
      </c>
      <c r="Z5" s="24" t="s">
        <v>28</v>
      </c>
    </row>
    <row r="6" spans="1:26" ht="43.2" x14ac:dyDescent="0.3">
      <c r="A6" s="24" t="s">
        <v>450</v>
      </c>
      <c r="B6" s="24" t="s">
        <v>451</v>
      </c>
      <c r="C6" s="24">
        <v>120</v>
      </c>
      <c r="D6" s="24" t="s">
        <v>61</v>
      </c>
      <c r="E6" s="24" t="s">
        <v>452</v>
      </c>
      <c r="F6" s="24" t="s">
        <v>45</v>
      </c>
      <c r="G6" s="24" t="s">
        <v>129</v>
      </c>
      <c r="H6" s="24" t="s">
        <v>47</v>
      </c>
      <c r="I6" s="24" t="s">
        <v>300</v>
      </c>
      <c r="J6" s="24"/>
      <c r="K6" s="24" t="s">
        <v>301</v>
      </c>
      <c r="L6" s="24">
        <v>81.650000000000006</v>
      </c>
      <c r="M6" s="24">
        <v>81.650000000000006</v>
      </c>
      <c r="N6" s="24" t="s">
        <v>107</v>
      </c>
      <c r="O6" s="24" t="s">
        <v>131</v>
      </c>
      <c r="P6" s="24" t="s">
        <v>52</v>
      </c>
      <c r="Q6" s="24" t="s">
        <v>414</v>
      </c>
      <c r="R6" s="24" t="s">
        <v>52</v>
      </c>
      <c r="S6" s="24" t="s">
        <v>52</v>
      </c>
      <c r="T6" s="24" t="s">
        <v>52</v>
      </c>
      <c r="U6" s="24" t="s">
        <v>453</v>
      </c>
      <c r="V6" s="24" t="s">
        <v>454</v>
      </c>
      <c r="W6" s="24" t="s">
        <v>52</v>
      </c>
      <c r="X6" s="24" t="s">
        <v>455</v>
      </c>
      <c r="Y6" s="24" t="s">
        <v>58</v>
      </c>
      <c r="Z6" s="24" t="s">
        <v>455</v>
      </c>
    </row>
    <row r="7" spans="1:26" ht="43.2" x14ac:dyDescent="0.3">
      <c r="A7" s="24" t="s">
        <v>505</v>
      </c>
      <c r="B7" s="24" t="s">
        <v>506</v>
      </c>
      <c r="C7" s="24">
        <v>120</v>
      </c>
      <c r="D7" s="24" t="s">
        <v>61</v>
      </c>
      <c r="E7" s="24" t="s">
        <v>211</v>
      </c>
      <c r="F7" s="24" t="s">
        <v>45</v>
      </c>
      <c r="G7" s="24" t="s">
        <v>62</v>
      </c>
      <c r="H7" s="24" t="s">
        <v>47</v>
      </c>
      <c r="I7" s="24" t="s">
        <v>469</v>
      </c>
      <c r="J7" s="24"/>
      <c r="K7" s="24" t="s">
        <v>470</v>
      </c>
      <c r="L7" s="24">
        <v>-189</v>
      </c>
      <c r="M7" s="24" t="s">
        <v>307</v>
      </c>
      <c r="N7" s="24" t="s">
        <v>64</v>
      </c>
      <c r="O7" s="24" t="s">
        <v>65</v>
      </c>
      <c r="P7" s="24" t="s">
        <v>449</v>
      </c>
      <c r="Q7" s="24" t="s">
        <v>158</v>
      </c>
      <c r="R7" s="24" t="s">
        <v>507</v>
      </c>
      <c r="S7" s="24" t="s">
        <v>508</v>
      </c>
      <c r="T7" s="24" t="s">
        <v>52</v>
      </c>
      <c r="U7" s="24" t="s">
        <v>54</v>
      </c>
      <c r="V7" s="24" t="s">
        <v>54</v>
      </c>
      <c r="W7" s="24" t="s">
        <v>509</v>
      </c>
      <c r="X7" s="24" t="s">
        <v>54</v>
      </c>
      <c r="Y7" s="24" t="s">
        <v>28</v>
      </c>
      <c r="Z7" s="24" t="s">
        <v>28</v>
      </c>
    </row>
    <row r="8" spans="1:26" ht="43.2" x14ac:dyDescent="0.3">
      <c r="A8" s="24" t="s">
        <v>559</v>
      </c>
      <c r="B8" s="24" t="s">
        <v>560</v>
      </c>
      <c r="C8" s="24">
        <v>120</v>
      </c>
      <c r="D8" s="24" t="s">
        <v>61</v>
      </c>
      <c r="E8" s="24" t="s">
        <v>113</v>
      </c>
      <c r="F8" s="24" t="s">
        <v>45</v>
      </c>
      <c r="G8" s="24" t="s">
        <v>129</v>
      </c>
      <c r="H8" s="24" t="s">
        <v>47</v>
      </c>
      <c r="I8" s="24" t="s">
        <v>561</v>
      </c>
      <c r="J8" s="24"/>
      <c r="K8" s="24" t="s">
        <v>562</v>
      </c>
      <c r="L8" s="24">
        <v>0</v>
      </c>
      <c r="M8" s="24" t="s">
        <v>52</v>
      </c>
      <c r="N8" s="24" t="s">
        <v>107</v>
      </c>
      <c r="O8" s="24" t="s">
        <v>131</v>
      </c>
      <c r="P8" s="24" t="s">
        <v>563</v>
      </c>
      <c r="Q8" s="24" t="s">
        <v>123</v>
      </c>
      <c r="R8" s="24" t="s">
        <v>250</v>
      </c>
      <c r="S8" s="24" t="s">
        <v>52</v>
      </c>
      <c r="T8" s="24" t="s">
        <v>52</v>
      </c>
      <c r="U8" s="24" t="s">
        <v>54</v>
      </c>
      <c r="V8" s="24" t="s">
        <v>54</v>
      </c>
      <c r="W8" s="24" t="s">
        <v>52</v>
      </c>
      <c r="X8" s="24" t="s">
        <v>54</v>
      </c>
      <c r="Y8" s="24" t="s">
        <v>28</v>
      </c>
      <c r="Z8" s="24" t="s">
        <v>28</v>
      </c>
    </row>
    <row r="9" spans="1:26" ht="43.2" x14ac:dyDescent="0.3">
      <c r="A9" s="24" t="s">
        <v>762</v>
      </c>
      <c r="B9" s="24" t="s">
        <v>763</v>
      </c>
      <c r="C9" s="24">
        <v>120</v>
      </c>
      <c r="D9" s="24" t="s">
        <v>61</v>
      </c>
      <c r="E9" s="24" t="s">
        <v>211</v>
      </c>
      <c r="F9" s="24" t="s">
        <v>45</v>
      </c>
      <c r="G9" s="24" t="s">
        <v>62</v>
      </c>
      <c r="H9" s="24" t="s">
        <v>47</v>
      </c>
      <c r="I9" s="24" t="s">
        <v>734</v>
      </c>
      <c r="J9" s="24"/>
      <c r="K9" s="24" t="s">
        <v>721</v>
      </c>
      <c r="L9" s="24">
        <v>-189</v>
      </c>
      <c r="M9" s="24" t="s">
        <v>307</v>
      </c>
      <c r="N9" s="24" t="s">
        <v>64</v>
      </c>
      <c r="O9" s="24" t="s">
        <v>65</v>
      </c>
      <c r="P9" s="24" t="s">
        <v>449</v>
      </c>
      <c r="Q9" s="24" t="s">
        <v>66</v>
      </c>
      <c r="R9" s="24" t="s">
        <v>764</v>
      </c>
      <c r="S9" s="24" t="s">
        <v>508</v>
      </c>
      <c r="T9" s="24" t="s">
        <v>52</v>
      </c>
      <c r="U9" s="24" t="s">
        <v>54</v>
      </c>
      <c r="V9" s="24" t="s">
        <v>54</v>
      </c>
      <c r="W9" s="24" t="s">
        <v>509</v>
      </c>
      <c r="X9" s="24" t="s">
        <v>54</v>
      </c>
      <c r="Y9" s="24" t="s">
        <v>28</v>
      </c>
      <c r="Z9" s="24" t="s">
        <v>28</v>
      </c>
    </row>
    <row r="10" spans="1:26" ht="72" x14ac:dyDescent="0.3">
      <c r="A10" s="24" t="s">
        <v>883</v>
      </c>
      <c r="B10" s="24" t="s">
        <v>884</v>
      </c>
      <c r="C10" s="24">
        <v>221</v>
      </c>
      <c r="D10" s="24" t="s">
        <v>423</v>
      </c>
      <c r="E10" s="24" t="s">
        <v>113</v>
      </c>
      <c r="F10" s="24" t="s">
        <v>45</v>
      </c>
      <c r="G10" s="24" t="s">
        <v>885</v>
      </c>
      <c r="H10" s="24" t="s">
        <v>47</v>
      </c>
      <c r="I10" s="24" t="s">
        <v>886</v>
      </c>
      <c r="J10" s="24"/>
      <c r="K10" s="24" t="s">
        <v>887</v>
      </c>
      <c r="L10" s="24">
        <v>0</v>
      </c>
      <c r="M10" s="24" t="s">
        <v>52</v>
      </c>
      <c r="N10" s="24" t="s">
        <v>107</v>
      </c>
      <c r="O10" s="24" t="s">
        <v>888</v>
      </c>
      <c r="P10" s="24" t="s">
        <v>889</v>
      </c>
      <c r="Q10" s="24" t="s">
        <v>363</v>
      </c>
      <c r="R10" s="24" t="s">
        <v>890</v>
      </c>
      <c r="S10" s="24" t="s">
        <v>52</v>
      </c>
      <c r="T10" s="24" t="s">
        <v>52</v>
      </c>
      <c r="U10" s="24" t="s">
        <v>54</v>
      </c>
      <c r="V10" s="24" t="s">
        <v>54</v>
      </c>
      <c r="W10" s="24" t="s">
        <v>52</v>
      </c>
      <c r="X10" s="24" t="s">
        <v>54</v>
      </c>
      <c r="Y10" s="24" t="s">
        <v>28</v>
      </c>
      <c r="Z10" s="24" t="s">
        <v>28</v>
      </c>
    </row>
    <row r="11" spans="1:26" ht="57.6" x14ac:dyDescent="0.3">
      <c r="A11" s="24" t="s">
        <v>208</v>
      </c>
      <c r="B11" s="24" t="s">
        <v>209</v>
      </c>
      <c r="C11" s="24">
        <v>830</v>
      </c>
      <c r="D11" s="24" t="s">
        <v>210</v>
      </c>
      <c r="E11" s="24" t="s">
        <v>211</v>
      </c>
      <c r="F11" s="24" t="s">
        <v>45</v>
      </c>
      <c r="G11" s="24" t="s">
        <v>212</v>
      </c>
      <c r="H11" s="24" t="s">
        <v>47</v>
      </c>
      <c r="I11" s="24" t="s">
        <v>76</v>
      </c>
      <c r="J11" s="24"/>
      <c r="K11" s="24" t="s">
        <v>49</v>
      </c>
      <c r="L11" s="24">
        <v>-321</v>
      </c>
      <c r="M11" s="24" t="s">
        <v>213</v>
      </c>
      <c r="N11" s="24" t="s">
        <v>64</v>
      </c>
      <c r="O11" s="24" t="s">
        <v>214</v>
      </c>
      <c r="P11" s="24" t="s">
        <v>215</v>
      </c>
      <c r="Q11" s="24" t="s">
        <v>216</v>
      </c>
      <c r="R11" s="24" t="s">
        <v>217</v>
      </c>
      <c r="S11" s="24" t="s">
        <v>218</v>
      </c>
      <c r="T11" s="24" t="s">
        <v>52</v>
      </c>
      <c r="U11" s="24" t="s">
        <v>54</v>
      </c>
      <c r="V11" s="24" t="s">
        <v>54</v>
      </c>
      <c r="W11" s="24" t="s">
        <v>219</v>
      </c>
      <c r="X11" s="24" t="s">
        <v>54</v>
      </c>
      <c r="Y11" s="24" t="s">
        <v>28</v>
      </c>
      <c r="Z11" s="24" t="s">
        <v>28</v>
      </c>
    </row>
    <row r="12" spans="1:26" ht="57.6" x14ac:dyDescent="0.3">
      <c r="A12" s="24" t="s">
        <v>231</v>
      </c>
      <c r="B12" s="24" t="s">
        <v>232</v>
      </c>
      <c r="C12" s="24">
        <v>830</v>
      </c>
      <c r="D12" s="24" t="s">
        <v>210</v>
      </c>
      <c r="E12" s="24" t="s">
        <v>211</v>
      </c>
      <c r="F12" s="24" t="s">
        <v>45</v>
      </c>
      <c r="G12" s="24" t="s">
        <v>212</v>
      </c>
      <c r="H12" s="24" t="s">
        <v>47</v>
      </c>
      <c r="I12" s="24" t="s">
        <v>76</v>
      </c>
      <c r="J12" s="24"/>
      <c r="K12" s="24" t="s">
        <v>49</v>
      </c>
      <c r="L12" s="24">
        <v>-321</v>
      </c>
      <c r="M12" s="24" t="s">
        <v>213</v>
      </c>
      <c r="N12" s="24" t="s">
        <v>64</v>
      </c>
      <c r="O12" s="24" t="s">
        <v>214</v>
      </c>
      <c r="P12" s="24" t="s">
        <v>215</v>
      </c>
      <c r="Q12" s="24" t="s">
        <v>216</v>
      </c>
      <c r="R12" s="24" t="s">
        <v>217</v>
      </c>
      <c r="S12" s="24" t="s">
        <v>218</v>
      </c>
      <c r="T12" s="24" t="s">
        <v>52</v>
      </c>
      <c r="U12" s="24" t="s">
        <v>54</v>
      </c>
      <c r="V12" s="24" t="s">
        <v>54</v>
      </c>
      <c r="W12" s="24" t="s">
        <v>219</v>
      </c>
      <c r="X12" s="24" t="s">
        <v>54</v>
      </c>
      <c r="Y12" s="24" t="s">
        <v>28</v>
      </c>
      <c r="Z12" s="24" t="s">
        <v>28</v>
      </c>
    </row>
    <row r="13" spans="1:26" ht="57.6" x14ac:dyDescent="0.3">
      <c r="A13" s="24" t="s">
        <v>556</v>
      </c>
      <c r="B13" s="24" t="s">
        <v>557</v>
      </c>
      <c r="C13" s="24">
        <v>830</v>
      </c>
      <c r="D13" s="24" t="s">
        <v>210</v>
      </c>
      <c r="E13" s="24" t="s">
        <v>211</v>
      </c>
      <c r="F13" s="24" t="s">
        <v>45</v>
      </c>
      <c r="G13" s="24" t="s">
        <v>212</v>
      </c>
      <c r="H13" s="24" t="s">
        <v>47</v>
      </c>
      <c r="I13" s="24" t="s">
        <v>520</v>
      </c>
      <c r="J13" s="24"/>
      <c r="K13" s="24" t="s">
        <v>513</v>
      </c>
      <c r="L13" s="24">
        <v>-321</v>
      </c>
      <c r="M13" s="24" t="s">
        <v>213</v>
      </c>
      <c r="N13" s="24" t="s">
        <v>64</v>
      </c>
      <c r="O13" s="24" t="s">
        <v>214</v>
      </c>
      <c r="P13" s="24" t="s">
        <v>215</v>
      </c>
      <c r="Q13" s="24" t="s">
        <v>288</v>
      </c>
      <c r="R13" s="24" t="s">
        <v>558</v>
      </c>
      <c r="S13" s="24" t="s">
        <v>218</v>
      </c>
      <c r="T13" s="24" t="s">
        <v>52</v>
      </c>
      <c r="U13" s="24" t="s">
        <v>54</v>
      </c>
      <c r="V13" s="24" t="s">
        <v>54</v>
      </c>
      <c r="W13" s="24" t="s">
        <v>219</v>
      </c>
      <c r="X13" s="24" t="s">
        <v>54</v>
      </c>
      <c r="Y13" s="24" t="s">
        <v>28</v>
      </c>
      <c r="Z13" s="24" t="s">
        <v>28</v>
      </c>
    </row>
    <row r="14" spans="1:26" ht="43.2" x14ac:dyDescent="0.3">
      <c r="A14" s="24" t="s">
        <v>717</v>
      </c>
      <c r="B14" s="24" t="s">
        <v>718</v>
      </c>
      <c r="C14" s="24">
        <v>450</v>
      </c>
      <c r="D14" s="24" t="s">
        <v>495</v>
      </c>
      <c r="E14" s="24" t="s">
        <v>113</v>
      </c>
      <c r="F14" s="24" t="s">
        <v>45</v>
      </c>
      <c r="G14" s="24" t="s">
        <v>719</v>
      </c>
      <c r="H14" s="24" t="s">
        <v>47</v>
      </c>
      <c r="I14" s="24" t="s">
        <v>720</v>
      </c>
      <c r="J14" s="24"/>
      <c r="K14" s="24" t="s">
        <v>721</v>
      </c>
      <c r="L14" s="24">
        <v>0</v>
      </c>
      <c r="M14" s="24" t="s">
        <v>52</v>
      </c>
      <c r="N14" s="24" t="s">
        <v>107</v>
      </c>
      <c r="O14" s="24" t="s">
        <v>722</v>
      </c>
      <c r="P14" s="24" t="s">
        <v>723</v>
      </c>
      <c r="Q14" s="24" t="s">
        <v>724</v>
      </c>
      <c r="R14" s="24" t="s">
        <v>725</v>
      </c>
      <c r="S14" s="24" t="s">
        <v>52</v>
      </c>
      <c r="T14" s="24" t="s">
        <v>52</v>
      </c>
      <c r="U14" s="24" t="s">
        <v>54</v>
      </c>
      <c r="V14" s="24" t="s">
        <v>54</v>
      </c>
      <c r="W14" s="24" t="s">
        <v>52</v>
      </c>
      <c r="X14" s="24" t="s">
        <v>54</v>
      </c>
      <c r="Y14" s="24" t="s">
        <v>28</v>
      </c>
      <c r="Z14" s="24" t="s">
        <v>28</v>
      </c>
    </row>
    <row r="15" spans="1:26" ht="43.2" x14ac:dyDescent="0.3">
      <c r="A15" s="24" t="s">
        <v>868</v>
      </c>
      <c r="B15" s="24" t="s">
        <v>869</v>
      </c>
      <c r="C15" s="24">
        <v>450</v>
      </c>
      <c r="D15" s="24" t="s">
        <v>495</v>
      </c>
      <c r="E15" s="24" t="s">
        <v>211</v>
      </c>
      <c r="F15" s="24" t="s">
        <v>45</v>
      </c>
      <c r="G15" s="24" t="s">
        <v>650</v>
      </c>
      <c r="H15" s="24" t="s">
        <v>47</v>
      </c>
      <c r="I15" s="24" t="s">
        <v>822</v>
      </c>
      <c r="J15" s="24"/>
      <c r="K15" s="24" t="s">
        <v>813</v>
      </c>
      <c r="L15" s="24">
        <v>-245</v>
      </c>
      <c r="M15" s="24" t="s">
        <v>870</v>
      </c>
      <c r="N15" s="24" t="s">
        <v>64</v>
      </c>
      <c r="O15" s="24" t="s">
        <v>652</v>
      </c>
      <c r="P15" s="24" t="s">
        <v>871</v>
      </c>
      <c r="Q15" s="24" t="s">
        <v>499</v>
      </c>
      <c r="R15" s="24" t="s">
        <v>872</v>
      </c>
      <c r="S15" s="24" t="s">
        <v>873</v>
      </c>
      <c r="T15" s="24" t="s">
        <v>52</v>
      </c>
      <c r="U15" s="24" t="s">
        <v>54</v>
      </c>
      <c r="V15" s="24" t="s">
        <v>54</v>
      </c>
      <c r="W15" s="24" t="s">
        <v>874</v>
      </c>
      <c r="X15" s="24" t="s">
        <v>54</v>
      </c>
      <c r="Y15" s="24" t="s">
        <v>28</v>
      </c>
      <c r="Z15" s="24" t="s">
        <v>28</v>
      </c>
    </row>
    <row r="16" spans="1:26" ht="43.2" x14ac:dyDescent="0.3">
      <c r="A16" s="24" t="s">
        <v>941</v>
      </c>
      <c r="B16" s="24" t="s">
        <v>942</v>
      </c>
      <c r="C16" s="24">
        <v>450</v>
      </c>
      <c r="D16" s="24" t="s">
        <v>495</v>
      </c>
      <c r="E16" s="24" t="s">
        <v>113</v>
      </c>
      <c r="F16" s="24" t="s">
        <v>45</v>
      </c>
      <c r="G16" s="24" t="s">
        <v>799</v>
      </c>
      <c r="H16" s="24" t="s">
        <v>47</v>
      </c>
      <c r="I16" s="24" t="s">
        <v>886</v>
      </c>
      <c r="J16" s="24"/>
      <c r="K16" s="24" t="s">
        <v>887</v>
      </c>
      <c r="L16" s="24">
        <v>0</v>
      </c>
      <c r="M16" s="24" t="s">
        <v>52</v>
      </c>
      <c r="N16" s="24" t="s">
        <v>64</v>
      </c>
      <c r="O16" s="24" t="s">
        <v>801</v>
      </c>
      <c r="P16" s="24" t="s">
        <v>943</v>
      </c>
      <c r="Q16" s="24" t="s">
        <v>499</v>
      </c>
      <c r="R16" s="24" t="s">
        <v>872</v>
      </c>
      <c r="S16" s="24" t="s">
        <v>52</v>
      </c>
      <c r="T16" s="24" t="s">
        <v>52</v>
      </c>
      <c r="U16" s="24" t="s">
        <v>54</v>
      </c>
      <c r="V16" s="24" t="s">
        <v>54</v>
      </c>
      <c r="W16" s="24" t="s">
        <v>52</v>
      </c>
      <c r="X16" s="24" t="s">
        <v>54</v>
      </c>
      <c r="Y16" s="24" t="s">
        <v>28</v>
      </c>
      <c r="Z16" s="24" t="s">
        <v>28</v>
      </c>
    </row>
    <row r="17" spans="1:26" ht="43.2" x14ac:dyDescent="0.3">
      <c r="A17" s="24" t="s">
        <v>1197</v>
      </c>
      <c r="B17" s="24" t="s">
        <v>1198</v>
      </c>
      <c r="C17" s="24">
        <v>450</v>
      </c>
      <c r="D17" s="24" t="s">
        <v>495</v>
      </c>
      <c r="E17" s="24" t="s">
        <v>113</v>
      </c>
      <c r="F17" s="24" t="s">
        <v>45</v>
      </c>
      <c r="G17" s="24" t="s">
        <v>496</v>
      </c>
      <c r="H17" s="24" t="s">
        <v>47</v>
      </c>
      <c r="I17" s="24" t="s">
        <v>1199</v>
      </c>
      <c r="J17" s="24"/>
      <c r="K17" s="24" t="s">
        <v>1200</v>
      </c>
      <c r="L17" s="24">
        <v>0</v>
      </c>
      <c r="M17" s="24" t="s">
        <v>52</v>
      </c>
      <c r="N17" s="24" t="s">
        <v>107</v>
      </c>
      <c r="O17" s="24" t="s">
        <v>498</v>
      </c>
      <c r="P17" s="24" t="s">
        <v>1201</v>
      </c>
      <c r="Q17" s="24" t="s">
        <v>499</v>
      </c>
      <c r="R17" s="24" t="s">
        <v>872</v>
      </c>
      <c r="S17" s="24" t="s">
        <v>52</v>
      </c>
      <c r="T17" s="24" t="s">
        <v>52</v>
      </c>
      <c r="U17" s="24" t="s">
        <v>54</v>
      </c>
      <c r="V17" s="24" t="s">
        <v>54</v>
      </c>
      <c r="W17" s="24" t="s">
        <v>52</v>
      </c>
      <c r="X17" s="24" t="s">
        <v>54</v>
      </c>
      <c r="Y17" s="24" t="s">
        <v>28</v>
      </c>
      <c r="Z17" s="24" t="s">
        <v>28</v>
      </c>
    </row>
    <row r="18" spans="1:26" ht="43.2" x14ac:dyDescent="0.3">
      <c r="A18" s="24" t="s">
        <v>1345</v>
      </c>
      <c r="B18" s="24" t="s">
        <v>1346</v>
      </c>
      <c r="C18" s="24">
        <v>450</v>
      </c>
      <c r="D18" s="24" t="s">
        <v>495</v>
      </c>
      <c r="E18" s="24" t="s">
        <v>113</v>
      </c>
      <c r="F18" s="24" t="s">
        <v>45</v>
      </c>
      <c r="G18" s="24" t="s">
        <v>496</v>
      </c>
      <c r="H18" s="24" t="s">
        <v>47</v>
      </c>
      <c r="I18" s="24" t="s">
        <v>1347</v>
      </c>
      <c r="J18" s="24"/>
      <c r="K18" s="24" t="s">
        <v>1348</v>
      </c>
      <c r="L18" s="24">
        <v>0</v>
      </c>
      <c r="M18" s="24" t="s">
        <v>52</v>
      </c>
      <c r="N18" s="24" t="s">
        <v>107</v>
      </c>
      <c r="O18" s="24" t="s">
        <v>498</v>
      </c>
      <c r="P18" s="24" t="s">
        <v>1201</v>
      </c>
      <c r="Q18" s="24" t="s">
        <v>499</v>
      </c>
      <c r="R18" s="24" t="s">
        <v>872</v>
      </c>
      <c r="S18" s="24" t="s">
        <v>52</v>
      </c>
      <c r="T18" s="24" t="s">
        <v>52</v>
      </c>
      <c r="U18" s="24" t="s">
        <v>54</v>
      </c>
      <c r="V18" s="24" t="s">
        <v>54</v>
      </c>
      <c r="W18" s="24" t="s">
        <v>52</v>
      </c>
      <c r="X18" s="24" t="s">
        <v>54</v>
      </c>
      <c r="Y18" s="24" t="s">
        <v>28</v>
      </c>
      <c r="Z18" s="24" t="s">
        <v>28</v>
      </c>
    </row>
    <row r="19" spans="1:26" ht="43.2" x14ac:dyDescent="0.3">
      <c r="A19" s="24" t="s">
        <v>456</v>
      </c>
      <c r="B19" s="24" t="s">
        <v>457</v>
      </c>
      <c r="C19" s="24">
        <v>203</v>
      </c>
      <c r="D19" s="24" t="s">
        <v>458</v>
      </c>
      <c r="E19" s="24" t="s">
        <v>452</v>
      </c>
      <c r="F19" s="24" t="s">
        <v>45</v>
      </c>
      <c r="G19" s="24" t="s">
        <v>459</v>
      </c>
      <c r="H19" s="24" t="s">
        <v>47</v>
      </c>
      <c r="I19" s="24" t="s">
        <v>312</v>
      </c>
      <c r="J19" s="24"/>
      <c r="K19" s="24" t="s">
        <v>301</v>
      </c>
      <c r="L19" s="24">
        <v>47.12</v>
      </c>
      <c r="M19" s="24">
        <v>47.12</v>
      </c>
      <c r="N19" s="24" t="s">
        <v>64</v>
      </c>
      <c r="O19" s="24" t="s">
        <v>460</v>
      </c>
      <c r="P19" s="24" t="s">
        <v>52</v>
      </c>
      <c r="Q19" s="24" t="s">
        <v>139</v>
      </c>
      <c r="R19" s="24" t="s">
        <v>52</v>
      </c>
      <c r="S19" s="24" t="s">
        <v>52</v>
      </c>
      <c r="T19" s="24" t="s">
        <v>52</v>
      </c>
      <c r="U19" s="24" t="s">
        <v>140</v>
      </c>
      <c r="V19" s="24" t="s">
        <v>141</v>
      </c>
      <c r="W19" s="24" t="s">
        <v>52</v>
      </c>
      <c r="X19" s="24" t="s">
        <v>461</v>
      </c>
      <c r="Y19" s="24" t="s">
        <v>58</v>
      </c>
      <c r="Z19" s="24" t="s">
        <v>461</v>
      </c>
    </row>
    <row r="20" spans="1:26" ht="43.2" x14ac:dyDescent="0.3">
      <c r="A20" s="24" t="s">
        <v>1140</v>
      </c>
      <c r="B20" s="24" t="s">
        <v>1141</v>
      </c>
      <c r="C20" s="24">
        <v>203</v>
      </c>
      <c r="D20" s="24" t="s">
        <v>458</v>
      </c>
      <c r="E20" s="24" t="s">
        <v>211</v>
      </c>
      <c r="F20" s="24" t="s">
        <v>45</v>
      </c>
      <c r="G20" s="24" t="s">
        <v>1034</v>
      </c>
      <c r="H20" s="24" t="s">
        <v>115</v>
      </c>
      <c r="I20" s="24" t="s">
        <v>893</v>
      </c>
      <c r="J20" s="24"/>
      <c r="K20" s="24" t="s">
        <v>887</v>
      </c>
      <c r="L20" s="24">
        <v>-204</v>
      </c>
      <c r="M20" s="24" t="s">
        <v>1142</v>
      </c>
      <c r="N20" s="24" t="s">
        <v>64</v>
      </c>
      <c r="O20" s="24" t="s">
        <v>1143</v>
      </c>
      <c r="P20" s="24" t="s">
        <v>1144</v>
      </c>
      <c r="Q20" s="24" t="s">
        <v>724</v>
      </c>
      <c r="R20" s="24" t="s">
        <v>725</v>
      </c>
      <c r="S20" s="24" t="s">
        <v>1145</v>
      </c>
      <c r="T20" s="24" t="s">
        <v>52</v>
      </c>
      <c r="U20" s="24" t="s">
        <v>54</v>
      </c>
      <c r="V20" s="24" t="s">
        <v>54</v>
      </c>
      <c r="W20" s="24" t="s">
        <v>1146</v>
      </c>
      <c r="X20" s="24" t="s">
        <v>54</v>
      </c>
      <c r="Y20" s="24" t="s">
        <v>28</v>
      </c>
      <c r="Z20" s="24" t="s">
        <v>28</v>
      </c>
    </row>
    <row r="21" spans="1:26" ht="43.2" x14ac:dyDescent="0.3">
      <c r="A21" s="24" t="s">
        <v>110</v>
      </c>
      <c r="B21" s="24" t="s">
        <v>111</v>
      </c>
      <c r="C21" s="24">
        <v>188</v>
      </c>
      <c r="D21" s="24" t="s">
        <v>112</v>
      </c>
      <c r="E21" s="24" t="s">
        <v>113</v>
      </c>
      <c r="F21" s="24" t="s">
        <v>45</v>
      </c>
      <c r="G21" s="24" t="s">
        <v>114</v>
      </c>
      <c r="H21" s="24" t="s">
        <v>115</v>
      </c>
      <c r="I21" s="24" t="s">
        <v>48</v>
      </c>
      <c r="J21" s="24"/>
      <c r="K21" s="24" t="s">
        <v>49</v>
      </c>
      <c r="L21" s="24">
        <v>0</v>
      </c>
      <c r="M21" s="24" t="s">
        <v>52</v>
      </c>
      <c r="N21" s="24" t="s">
        <v>64</v>
      </c>
      <c r="O21" s="24" t="s">
        <v>116</v>
      </c>
      <c r="P21" s="24" t="s">
        <v>117</v>
      </c>
      <c r="Q21" s="24" t="s">
        <v>118</v>
      </c>
      <c r="R21" s="24" t="s">
        <v>119</v>
      </c>
      <c r="S21" s="24" t="s">
        <v>52</v>
      </c>
      <c r="T21" s="24" t="s">
        <v>52</v>
      </c>
      <c r="U21" s="24" t="s">
        <v>54</v>
      </c>
      <c r="V21" s="24" t="s">
        <v>54</v>
      </c>
      <c r="W21" s="24" t="s">
        <v>52</v>
      </c>
      <c r="X21" s="24" t="s">
        <v>54</v>
      </c>
      <c r="Y21" s="24" t="s">
        <v>28</v>
      </c>
      <c r="Z21" s="24" t="s">
        <v>28</v>
      </c>
    </row>
    <row r="22" spans="1:26" ht="43.2" x14ac:dyDescent="0.3">
      <c r="A22" s="24" t="s">
        <v>1009</v>
      </c>
      <c r="B22" s="24" t="s">
        <v>1010</v>
      </c>
      <c r="C22" s="24">
        <v>188</v>
      </c>
      <c r="D22" s="24" t="s">
        <v>112</v>
      </c>
      <c r="E22" s="24" t="s">
        <v>113</v>
      </c>
      <c r="F22" s="24" t="s">
        <v>45</v>
      </c>
      <c r="G22" s="24" t="s">
        <v>774</v>
      </c>
      <c r="H22" s="24" t="s">
        <v>47</v>
      </c>
      <c r="I22" s="24" t="s">
        <v>886</v>
      </c>
      <c r="J22" s="24"/>
      <c r="K22" s="24" t="s">
        <v>887</v>
      </c>
      <c r="L22" s="24">
        <v>0</v>
      </c>
      <c r="M22" s="24" t="s">
        <v>52</v>
      </c>
      <c r="N22" s="24" t="s">
        <v>64</v>
      </c>
      <c r="O22" s="24" t="s">
        <v>824</v>
      </c>
      <c r="P22" s="24" t="s">
        <v>1011</v>
      </c>
      <c r="Q22" s="24" t="s">
        <v>53</v>
      </c>
      <c r="R22" s="24" t="s">
        <v>1012</v>
      </c>
      <c r="S22" s="24" t="s">
        <v>52</v>
      </c>
      <c r="T22" s="24" t="s">
        <v>52</v>
      </c>
      <c r="U22" s="24" t="s">
        <v>54</v>
      </c>
      <c r="V22" s="24" t="s">
        <v>54</v>
      </c>
      <c r="W22" s="24" t="s">
        <v>52</v>
      </c>
      <c r="X22" s="24" t="s">
        <v>54</v>
      </c>
      <c r="Y22" s="24" t="s">
        <v>28</v>
      </c>
      <c r="Z22" s="24" t="s">
        <v>28</v>
      </c>
    </row>
    <row r="23" spans="1:26" ht="43.2" x14ac:dyDescent="0.3">
      <c r="A23" s="24" t="s">
        <v>576</v>
      </c>
      <c r="B23" s="24" t="s">
        <v>577</v>
      </c>
      <c r="C23" s="24">
        <v>182</v>
      </c>
      <c r="D23" s="24" t="s">
        <v>95</v>
      </c>
      <c r="E23" s="24" t="s">
        <v>452</v>
      </c>
      <c r="F23" s="24" t="s">
        <v>45</v>
      </c>
      <c r="G23" s="24" t="s">
        <v>578</v>
      </c>
      <c r="H23" s="24" t="s">
        <v>47</v>
      </c>
      <c r="I23" s="24" t="s">
        <v>561</v>
      </c>
      <c r="J23" s="24"/>
      <c r="K23" s="24" t="s">
        <v>562</v>
      </c>
      <c r="L23" s="24">
        <v>31.06</v>
      </c>
      <c r="M23" s="24">
        <v>31.06</v>
      </c>
      <c r="N23" s="24" t="s">
        <v>107</v>
      </c>
      <c r="O23" s="24" t="s">
        <v>579</v>
      </c>
      <c r="P23" s="24" t="s">
        <v>52</v>
      </c>
      <c r="Q23" s="24" t="s">
        <v>580</v>
      </c>
      <c r="R23" s="24" t="s">
        <v>52</v>
      </c>
      <c r="S23" s="24" t="s">
        <v>52</v>
      </c>
      <c r="T23" s="24" t="s">
        <v>52</v>
      </c>
      <c r="U23" s="24" t="s">
        <v>581</v>
      </c>
      <c r="V23" s="24" t="s">
        <v>582</v>
      </c>
      <c r="W23" s="24" t="s">
        <v>52</v>
      </c>
      <c r="X23" s="24" t="s">
        <v>431</v>
      </c>
      <c r="Y23" s="24" t="s">
        <v>58</v>
      </c>
      <c r="Z23" s="24" t="s">
        <v>431</v>
      </c>
    </row>
    <row r="24" spans="1:26" ht="57.6" x14ac:dyDescent="0.3">
      <c r="A24" s="24" t="s">
        <v>242</v>
      </c>
      <c r="B24" s="24" t="s">
        <v>243</v>
      </c>
      <c r="C24" s="24">
        <v>95</v>
      </c>
      <c r="D24" s="24" t="s">
        <v>244</v>
      </c>
      <c r="E24" s="24" t="s">
        <v>113</v>
      </c>
      <c r="F24" s="24" t="s">
        <v>45</v>
      </c>
      <c r="G24" s="24" t="s">
        <v>245</v>
      </c>
      <c r="H24" s="24" t="s">
        <v>47</v>
      </c>
      <c r="I24" s="24" t="s">
        <v>246</v>
      </c>
      <c r="J24" s="24"/>
      <c r="K24" s="24" t="s">
        <v>247</v>
      </c>
      <c r="L24" s="24">
        <v>0</v>
      </c>
      <c r="M24" s="24" t="s">
        <v>52</v>
      </c>
      <c r="N24" s="24" t="s">
        <v>64</v>
      </c>
      <c r="O24" s="24" t="s">
        <v>248</v>
      </c>
      <c r="P24" s="24" t="s">
        <v>249</v>
      </c>
      <c r="Q24" s="24" t="s">
        <v>123</v>
      </c>
      <c r="R24" s="24" t="s">
        <v>250</v>
      </c>
      <c r="S24" s="24" t="s">
        <v>52</v>
      </c>
      <c r="T24" s="24" t="s">
        <v>52</v>
      </c>
      <c r="U24" s="24" t="s">
        <v>54</v>
      </c>
      <c r="V24" s="24" t="s">
        <v>54</v>
      </c>
      <c r="W24" s="24" t="s">
        <v>52</v>
      </c>
      <c r="X24" s="24" t="s">
        <v>54</v>
      </c>
      <c r="Y24" s="24" t="s">
        <v>28</v>
      </c>
      <c r="Z24" s="24" t="s">
        <v>28</v>
      </c>
    </row>
    <row r="25" spans="1:26" ht="57.6" x14ac:dyDescent="0.3">
      <c r="A25" s="24" t="s">
        <v>510</v>
      </c>
      <c r="B25" s="24" t="s">
        <v>511</v>
      </c>
      <c r="C25" s="24">
        <v>95</v>
      </c>
      <c r="D25" s="24" t="s">
        <v>244</v>
      </c>
      <c r="E25" s="24" t="s">
        <v>113</v>
      </c>
      <c r="F25" s="24" t="s">
        <v>45</v>
      </c>
      <c r="G25" s="24" t="s">
        <v>245</v>
      </c>
      <c r="H25" s="24" t="s">
        <v>47</v>
      </c>
      <c r="I25" s="24" t="s">
        <v>512</v>
      </c>
      <c r="J25" s="24"/>
      <c r="K25" s="24" t="s">
        <v>513</v>
      </c>
      <c r="L25" s="24">
        <v>0</v>
      </c>
      <c r="M25" s="24" t="s">
        <v>52</v>
      </c>
      <c r="N25" s="24" t="s">
        <v>64</v>
      </c>
      <c r="O25" s="24" t="s">
        <v>248</v>
      </c>
      <c r="P25" s="24" t="s">
        <v>249</v>
      </c>
      <c r="Q25" s="24" t="s">
        <v>123</v>
      </c>
      <c r="R25" s="24" t="s">
        <v>250</v>
      </c>
      <c r="S25" s="24" t="s">
        <v>52</v>
      </c>
      <c r="T25" s="24" t="s">
        <v>52</v>
      </c>
      <c r="U25" s="24" t="s">
        <v>54</v>
      </c>
      <c r="V25" s="24" t="s">
        <v>54</v>
      </c>
      <c r="W25" s="24" t="s">
        <v>52</v>
      </c>
      <c r="X25" s="24" t="s">
        <v>54</v>
      </c>
      <c r="Y25" s="24" t="s">
        <v>28</v>
      </c>
      <c r="Z25" s="24" t="s">
        <v>28</v>
      </c>
    </row>
    <row r="26" spans="1:26" ht="57.6" x14ac:dyDescent="0.3">
      <c r="A26" s="24" t="s">
        <v>603</v>
      </c>
      <c r="B26" s="24" t="s">
        <v>604</v>
      </c>
      <c r="C26" s="24">
        <v>95</v>
      </c>
      <c r="D26" s="24" t="s">
        <v>244</v>
      </c>
      <c r="E26" s="24" t="s">
        <v>113</v>
      </c>
      <c r="F26" s="24" t="s">
        <v>45</v>
      </c>
      <c r="G26" s="24" t="s">
        <v>605</v>
      </c>
      <c r="H26" s="24" t="s">
        <v>47</v>
      </c>
      <c r="I26" s="24" t="s">
        <v>606</v>
      </c>
      <c r="J26" s="24"/>
      <c r="K26" s="24" t="s">
        <v>607</v>
      </c>
      <c r="L26" s="24">
        <v>0</v>
      </c>
      <c r="M26" s="24" t="s">
        <v>52</v>
      </c>
      <c r="N26" s="24" t="s">
        <v>107</v>
      </c>
      <c r="O26" s="24" t="s">
        <v>608</v>
      </c>
      <c r="P26" s="24" t="s">
        <v>609</v>
      </c>
      <c r="Q26" s="24" t="s">
        <v>149</v>
      </c>
      <c r="R26" s="24" t="s">
        <v>610</v>
      </c>
      <c r="S26" s="24" t="s">
        <v>52</v>
      </c>
      <c r="T26" s="24" t="s">
        <v>52</v>
      </c>
      <c r="U26" s="24" t="s">
        <v>54</v>
      </c>
      <c r="V26" s="24" t="s">
        <v>54</v>
      </c>
      <c r="W26" s="24" t="s">
        <v>52</v>
      </c>
      <c r="X26" s="24" t="s">
        <v>54</v>
      </c>
      <c r="Y26" s="24" t="s">
        <v>28</v>
      </c>
      <c r="Z26" s="24" t="s">
        <v>28</v>
      </c>
    </row>
    <row r="27" spans="1:26" ht="57.6" x14ac:dyDescent="0.3">
      <c r="A27" s="24" t="s">
        <v>740</v>
      </c>
      <c r="B27" s="24" t="s">
        <v>741</v>
      </c>
      <c r="C27" s="24">
        <v>95</v>
      </c>
      <c r="D27" s="24" t="s">
        <v>244</v>
      </c>
      <c r="E27" s="24" t="s">
        <v>113</v>
      </c>
      <c r="F27" s="24" t="s">
        <v>45</v>
      </c>
      <c r="G27" s="24" t="s">
        <v>245</v>
      </c>
      <c r="H27" s="24" t="s">
        <v>47</v>
      </c>
      <c r="I27" s="24" t="s">
        <v>734</v>
      </c>
      <c r="J27" s="24"/>
      <c r="K27" s="24" t="s">
        <v>721</v>
      </c>
      <c r="L27" s="24">
        <v>0</v>
      </c>
      <c r="M27" s="24" t="s">
        <v>52</v>
      </c>
      <c r="N27" s="24" t="s">
        <v>64</v>
      </c>
      <c r="O27" s="24" t="s">
        <v>248</v>
      </c>
      <c r="P27" s="24" t="s">
        <v>249</v>
      </c>
      <c r="Q27" s="24" t="s">
        <v>139</v>
      </c>
      <c r="R27" s="24" t="s">
        <v>256</v>
      </c>
      <c r="S27" s="24" t="s">
        <v>52</v>
      </c>
      <c r="T27" s="24" t="s">
        <v>52</v>
      </c>
      <c r="U27" s="24" t="s">
        <v>54</v>
      </c>
      <c r="V27" s="24" t="s">
        <v>54</v>
      </c>
      <c r="W27" s="24" t="s">
        <v>52</v>
      </c>
      <c r="X27" s="24" t="s">
        <v>54</v>
      </c>
      <c r="Y27" s="24" t="s">
        <v>28</v>
      </c>
      <c r="Z27" s="24" t="s">
        <v>28</v>
      </c>
    </row>
    <row r="28" spans="1:26" ht="57.6" x14ac:dyDescent="0.3">
      <c r="A28" s="24" t="s">
        <v>1149</v>
      </c>
      <c r="B28" s="24" t="s">
        <v>1150</v>
      </c>
      <c r="C28" s="24">
        <v>95</v>
      </c>
      <c r="D28" s="24" t="s">
        <v>244</v>
      </c>
      <c r="E28" s="24" t="s">
        <v>211</v>
      </c>
      <c r="F28" s="24" t="s">
        <v>45</v>
      </c>
      <c r="G28" s="24" t="s">
        <v>245</v>
      </c>
      <c r="H28" s="24" t="s">
        <v>47</v>
      </c>
      <c r="I28" s="24" t="s">
        <v>893</v>
      </c>
      <c r="J28" s="24"/>
      <c r="K28" s="24" t="s">
        <v>887</v>
      </c>
      <c r="L28" s="24">
        <v>-125</v>
      </c>
      <c r="M28" s="24" t="s">
        <v>224</v>
      </c>
      <c r="N28" s="24" t="s">
        <v>64</v>
      </c>
      <c r="O28" s="24" t="s">
        <v>248</v>
      </c>
      <c r="P28" s="24" t="s">
        <v>249</v>
      </c>
      <c r="Q28" s="24" t="s">
        <v>177</v>
      </c>
      <c r="R28" s="24" t="s">
        <v>297</v>
      </c>
      <c r="S28" s="24" t="s">
        <v>229</v>
      </c>
      <c r="T28" s="24" t="s">
        <v>52</v>
      </c>
      <c r="U28" s="24" t="s">
        <v>54</v>
      </c>
      <c r="V28" s="24" t="s">
        <v>54</v>
      </c>
      <c r="W28" s="24" t="s">
        <v>230</v>
      </c>
      <c r="X28" s="24" t="s">
        <v>54</v>
      </c>
      <c r="Y28" s="24" t="s">
        <v>28</v>
      </c>
      <c r="Z28" s="24" t="s">
        <v>28</v>
      </c>
    </row>
    <row r="29" spans="1:26" ht="57.6" x14ac:dyDescent="0.3">
      <c r="A29" s="24" t="s">
        <v>1234</v>
      </c>
      <c r="B29" s="24" t="s">
        <v>1235</v>
      </c>
      <c r="C29" s="24">
        <v>95</v>
      </c>
      <c r="D29" s="24" t="s">
        <v>244</v>
      </c>
      <c r="E29" s="24" t="s">
        <v>113</v>
      </c>
      <c r="F29" s="24" t="s">
        <v>45</v>
      </c>
      <c r="G29" s="24" t="s">
        <v>1236</v>
      </c>
      <c r="H29" s="24" t="s">
        <v>47</v>
      </c>
      <c r="I29" s="24" t="s">
        <v>1237</v>
      </c>
      <c r="J29" s="24"/>
      <c r="K29" s="24" t="s">
        <v>1238</v>
      </c>
      <c r="L29" s="24">
        <v>0</v>
      </c>
      <c r="M29" s="24" t="s">
        <v>52</v>
      </c>
      <c r="N29" s="24" t="s">
        <v>107</v>
      </c>
      <c r="O29" s="24" t="s">
        <v>186</v>
      </c>
      <c r="P29" s="24" t="s">
        <v>1239</v>
      </c>
      <c r="Q29" s="24" t="s">
        <v>123</v>
      </c>
      <c r="R29" s="24" t="s">
        <v>250</v>
      </c>
      <c r="S29" s="24" t="s">
        <v>52</v>
      </c>
      <c r="T29" s="24" t="s">
        <v>52</v>
      </c>
      <c r="U29" s="24" t="s">
        <v>54</v>
      </c>
      <c r="V29" s="24" t="s">
        <v>54</v>
      </c>
      <c r="W29" s="24" t="s">
        <v>52</v>
      </c>
      <c r="X29" s="24" t="s">
        <v>54</v>
      </c>
      <c r="Y29" s="24" t="s">
        <v>28</v>
      </c>
      <c r="Z29" s="24" t="s">
        <v>28</v>
      </c>
    </row>
    <row r="30" spans="1:26" ht="57.6" x14ac:dyDescent="0.3">
      <c r="A30" s="24" t="s">
        <v>1246</v>
      </c>
      <c r="B30" s="24" t="s">
        <v>1247</v>
      </c>
      <c r="C30" s="24">
        <v>95</v>
      </c>
      <c r="D30" s="24" t="s">
        <v>244</v>
      </c>
      <c r="E30" s="24" t="s">
        <v>113</v>
      </c>
      <c r="F30" s="24" t="s">
        <v>45</v>
      </c>
      <c r="G30" s="24" t="s">
        <v>245</v>
      </c>
      <c r="H30" s="24" t="s">
        <v>115</v>
      </c>
      <c r="I30" s="24" t="s">
        <v>1237</v>
      </c>
      <c r="J30" s="24"/>
      <c r="K30" s="24" t="s">
        <v>1238</v>
      </c>
      <c r="L30" s="24">
        <v>0</v>
      </c>
      <c r="M30" s="24" t="s">
        <v>52</v>
      </c>
      <c r="N30" s="24" t="s">
        <v>64</v>
      </c>
      <c r="O30" s="24" t="s">
        <v>1248</v>
      </c>
      <c r="P30" s="24" t="s">
        <v>1249</v>
      </c>
      <c r="Q30" s="24" t="s">
        <v>653</v>
      </c>
      <c r="R30" s="24" t="s">
        <v>1250</v>
      </c>
      <c r="S30" s="24" t="s">
        <v>52</v>
      </c>
      <c r="T30" s="24" t="s">
        <v>52</v>
      </c>
      <c r="U30" s="24" t="s">
        <v>54</v>
      </c>
      <c r="V30" s="24" t="s">
        <v>54</v>
      </c>
      <c r="W30" s="24" t="s">
        <v>52</v>
      </c>
      <c r="X30" s="24" t="s">
        <v>54</v>
      </c>
      <c r="Y30" s="24" t="s">
        <v>28</v>
      </c>
      <c r="Z30" s="24" t="s">
        <v>28</v>
      </c>
    </row>
    <row r="31" spans="1:26" ht="57.6" x14ac:dyDescent="0.3">
      <c r="A31" s="24" t="s">
        <v>1349</v>
      </c>
      <c r="B31" s="24" t="s">
        <v>1350</v>
      </c>
      <c r="C31" s="24">
        <v>95</v>
      </c>
      <c r="D31" s="24" t="s">
        <v>244</v>
      </c>
      <c r="E31" s="24" t="s">
        <v>113</v>
      </c>
      <c r="F31" s="24" t="s">
        <v>45</v>
      </c>
      <c r="G31" s="24" t="s">
        <v>1351</v>
      </c>
      <c r="H31" s="24" t="s">
        <v>47</v>
      </c>
      <c r="I31" s="24" t="s">
        <v>1347</v>
      </c>
      <c r="J31" s="24"/>
      <c r="K31" s="24" t="s">
        <v>1348</v>
      </c>
      <c r="L31" s="24">
        <v>0</v>
      </c>
      <c r="M31" s="24" t="s">
        <v>52</v>
      </c>
      <c r="N31" s="24" t="s">
        <v>64</v>
      </c>
      <c r="O31" s="24" t="s">
        <v>1075</v>
      </c>
      <c r="P31" s="24" t="s">
        <v>1352</v>
      </c>
      <c r="Q31" s="24" t="s">
        <v>123</v>
      </c>
      <c r="R31" s="24" t="s">
        <v>250</v>
      </c>
      <c r="S31" s="24" t="s">
        <v>52</v>
      </c>
      <c r="T31" s="24" t="s">
        <v>52</v>
      </c>
      <c r="U31" s="24" t="s">
        <v>54</v>
      </c>
      <c r="V31" s="24" t="s">
        <v>54</v>
      </c>
      <c r="W31" s="24" t="s">
        <v>52</v>
      </c>
      <c r="X31" s="24" t="s">
        <v>54</v>
      </c>
      <c r="Y31" s="24" t="s">
        <v>28</v>
      </c>
      <c r="Z31" s="24" t="s">
        <v>28</v>
      </c>
    </row>
    <row r="32" spans="1:26" ht="43.2" x14ac:dyDescent="0.3">
      <c r="A32" s="24" t="s">
        <v>539</v>
      </c>
      <c r="B32" s="24" t="s">
        <v>540</v>
      </c>
      <c r="C32" s="24">
        <v>88</v>
      </c>
      <c r="D32" s="24" t="s">
        <v>541</v>
      </c>
      <c r="E32" s="24" t="s">
        <v>113</v>
      </c>
      <c r="F32" s="24" t="s">
        <v>175</v>
      </c>
      <c r="G32" s="24" t="s">
        <v>542</v>
      </c>
      <c r="H32" s="24" t="s">
        <v>47</v>
      </c>
      <c r="I32" s="24" t="s">
        <v>512</v>
      </c>
      <c r="J32" s="24"/>
      <c r="K32" s="24" t="s">
        <v>513</v>
      </c>
      <c r="L32" s="24">
        <v>0</v>
      </c>
      <c r="M32" s="24" t="s">
        <v>52</v>
      </c>
      <c r="N32" s="24" t="s">
        <v>64</v>
      </c>
      <c r="O32" s="24" t="s">
        <v>543</v>
      </c>
      <c r="P32" s="24" t="s">
        <v>544</v>
      </c>
      <c r="Q32" s="24" t="s">
        <v>196</v>
      </c>
      <c r="R32" s="24" t="s">
        <v>545</v>
      </c>
      <c r="S32" s="24" t="s">
        <v>52</v>
      </c>
      <c r="T32" s="24" t="s">
        <v>52</v>
      </c>
      <c r="U32" s="24" t="s">
        <v>54</v>
      </c>
      <c r="V32" s="24" t="s">
        <v>54</v>
      </c>
      <c r="W32" s="24" t="s">
        <v>52</v>
      </c>
      <c r="X32" s="24" t="s">
        <v>54</v>
      </c>
      <c r="Y32" s="24" t="s">
        <v>28</v>
      </c>
      <c r="Z32" s="24" t="s">
        <v>28</v>
      </c>
    </row>
    <row r="33" spans="1:26" ht="57.6" x14ac:dyDescent="0.3">
      <c r="A33" s="24" t="s">
        <v>298</v>
      </c>
      <c r="B33" s="24" t="s">
        <v>299</v>
      </c>
      <c r="C33" s="24">
        <v>97</v>
      </c>
      <c r="D33" s="24" t="s">
        <v>74</v>
      </c>
      <c r="E33" s="24" t="s">
        <v>113</v>
      </c>
      <c r="F33" s="24" t="s">
        <v>45</v>
      </c>
      <c r="G33" s="24" t="s">
        <v>105</v>
      </c>
      <c r="H33" s="24" t="s">
        <v>47</v>
      </c>
      <c r="I33" s="24" t="s">
        <v>300</v>
      </c>
      <c r="J33" s="24"/>
      <c r="K33" s="24" t="s">
        <v>301</v>
      </c>
      <c r="L33" s="24">
        <v>0</v>
      </c>
      <c r="M33" s="24" t="s">
        <v>52</v>
      </c>
      <c r="N33" s="24" t="s">
        <v>107</v>
      </c>
      <c r="O33" s="24" t="s">
        <v>108</v>
      </c>
      <c r="P33" s="24" t="s">
        <v>302</v>
      </c>
      <c r="Q33" s="24" t="s">
        <v>303</v>
      </c>
      <c r="R33" s="24" t="s">
        <v>304</v>
      </c>
      <c r="S33" s="24" t="s">
        <v>52</v>
      </c>
      <c r="T33" s="24" t="s">
        <v>52</v>
      </c>
      <c r="U33" s="24" t="s">
        <v>54</v>
      </c>
      <c r="V33" s="24" t="s">
        <v>54</v>
      </c>
      <c r="W33" s="24" t="s">
        <v>52</v>
      </c>
      <c r="X33" s="24" t="s">
        <v>54</v>
      </c>
      <c r="Y33" s="24" t="s">
        <v>28</v>
      </c>
      <c r="Z33" s="24" t="s">
        <v>28</v>
      </c>
    </row>
    <row r="34" spans="1:26" ht="57.6" x14ac:dyDescent="0.3">
      <c r="A34" s="24" t="s">
        <v>305</v>
      </c>
      <c r="B34" s="24" t="s">
        <v>306</v>
      </c>
      <c r="C34" s="24">
        <v>97</v>
      </c>
      <c r="D34" s="24" t="s">
        <v>74</v>
      </c>
      <c r="E34" s="24" t="s">
        <v>113</v>
      </c>
      <c r="F34" s="24" t="s">
        <v>45</v>
      </c>
      <c r="G34" s="24" t="s">
        <v>75</v>
      </c>
      <c r="H34" s="24" t="s">
        <v>47</v>
      </c>
      <c r="I34" s="24" t="s">
        <v>300</v>
      </c>
      <c r="J34" s="24"/>
      <c r="K34" s="24" t="s">
        <v>301</v>
      </c>
      <c r="L34" s="24">
        <v>0</v>
      </c>
      <c r="M34" s="24" t="s">
        <v>52</v>
      </c>
      <c r="N34" s="24" t="s">
        <v>64</v>
      </c>
      <c r="O34" s="24" t="s">
        <v>78</v>
      </c>
      <c r="P34" s="24" t="s">
        <v>307</v>
      </c>
      <c r="Q34" s="24" t="s">
        <v>123</v>
      </c>
      <c r="R34" s="24" t="s">
        <v>250</v>
      </c>
      <c r="S34" s="24" t="s">
        <v>52</v>
      </c>
      <c r="T34" s="24" t="s">
        <v>52</v>
      </c>
      <c r="U34" s="24" t="s">
        <v>54</v>
      </c>
      <c r="V34" s="24" t="s">
        <v>54</v>
      </c>
      <c r="W34" s="24" t="s">
        <v>52</v>
      </c>
      <c r="X34" s="24" t="s">
        <v>54</v>
      </c>
      <c r="Y34" s="24" t="s">
        <v>28</v>
      </c>
      <c r="Z34" s="24" t="s">
        <v>28</v>
      </c>
    </row>
    <row r="35" spans="1:26" ht="57.6" x14ac:dyDescent="0.3">
      <c r="A35" s="24" t="s">
        <v>611</v>
      </c>
      <c r="B35" s="24" t="s">
        <v>612</v>
      </c>
      <c r="C35" s="24">
        <v>97</v>
      </c>
      <c r="D35" s="24" t="s">
        <v>74</v>
      </c>
      <c r="E35" s="24" t="s">
        <v>113</v>
      </c>
      <c r="F35" s="24" t="s">
        <v>45</v>
      </c>
      <c r="G35" s="24" t="s">
        <v>613</v>
      </c>
      <c r="H35" s="24" t="s">
        <v>47</v>
      </c>
      <c r="I35" s="24" t="s">
        <v>606</v>
      </c>
      <c r="J35" s="24"/>
      <c r="K35" s="24" t="s">
        <v>607</v>
      </c>
      <c r="L35" s="24">
        <v>0</v>
      </c>
      <c r="M35" s="24" t="s">
        <v>52</v>
      </c>
      <c r="N35" s="24" t="s">
        <v>64</v>
      </c>
      <c r="O35" s="24" t="s">
        <v>614</v>
      </c>
      <c r="P35" s="24" t="s">
        <v>615</v>
      </c>
      <c r="Q35" s="24" t="s">
        <v>123</v>
      </c>
      <c r="R35" s="24" t="s">
        <v>250</v>
      </c>
      <c r="S35" s="24" t="s">
        <v>52</v>
      </c>
      <c r="T35" s="24" t="s">
        <v>52</v>
      </c>
      <c r="U35" s="24" t="s">
        <v>54</v>
      </c>
      <c r="V35" s="24" t="s">
        <v>54</v>
      </c>
      <c r="W35" s="24" t="s">
        <v>52</v>
      </c>
      <c r="X35" s="24" t="s">
        <v>54</v>
      </c>
      <c r="Y35" s="24" t="s">
        <v>28</v>
      </c>
      <c r="Z35" s="24" t="s">
        <v>28</v>
      </c>
    </row>
    <row r="36" spans="1:26" ht="57.6" x14ac:dyDescent="0.3">
      <c r="A36" s="24" t="s">
        <v>1147</v>
      </c>
      <c r="B36" s="24" t="s">
        <v>1148</v>
      </c>
      <c r="C36" s="24">
        <v>97</v>
      </c>
      <c r="D36" s="24" t="s">
        <v>74</v>
      </c>
      <c r="E36" s="24" t="s">
        <v>211</v>
      </c>
      <c r="F36" s="24" t="s">
        <v>45</v>
      </c>
      <c r="G36" s="24" t="s">
        <v>613</v>
      </c>
      <c r="H36" s="24" t="s">
        <v>47</v>
      </c>
      <c r="I36" s="24" t="s">
        <v>886</v>
      </c>
      <c r="J36" s="24"/>
      <c r="K36" s="24" t="s">
        <v>887</v>
      </c>
      <c r="L36" s="24">
        <v>-125</v>
      </c>
      <c r="M36" s="24" t="s">
        <v>224</v>
      </c>
      <c r="N36" s="24" t="s">
        <v>64</v>
      </c>
      <c r="O36" s="24" t="s">
        <v>614</v>
      </c>
      <c r="P36" s="24" t="s">
        <v>615</v>
      </c>
      <c r="Q36" s="24" t="s">
        <v>149</v>
      </c>
      <c r="R36" s="24" t="s">
        <v>610</v>
      </c>
      <c r="S36" s="24" t="s">
        <v>229</v>
      </c>
      <c r="T36" s="24" t="s">
        <v>52</v>
      </c>
      <c r="U36" s="24" t="s">
        <v>54</v>
      </c>
      <c r="V36" s="24" t="s">
        <v>54</v>
      </c>
      <c r="W36" s="24" t="s">
        <v>230</v>
      </c>
      <c r="X36" s="24" t="s">
        <v>54</v>
      </c>
      <c r="Y36" s="24" t="s">
        <v>28</v>
      </c>
      <c r="Z36" s="24" t="s">
        <v>28</v>
      </c>
    </row>
    <row r="37" spans="1:26" ht="57.6" x14ac:dyDescent="0.3">
      <c r="A37" s="24" t="s">
        <v>444</v>
      </c>
      <c r="B37" s="24" t="s">
        <v>445</v>
      </c>
      <c r="C37" s="24">
        <v>97</v>
      </c>
      <c r="D37" s="24" t="s">
        <v>202</v>
      </c>
      <c r="E37" s="24" t="s">
        <v>211</v>
      </c>
      <c r="F37" s="24" t="s">
        <v>45</v>
      </c>
      <c r="G37" s="24" t="s">
        <v>75</v>
      </c>
      <c r="H37" s="24" t="s">
        <v>47</v>
      </c>
      <c r="I37" s="24" t="s">
        <v>300</v>
      </c>
      <c r="J37" s="24"/>
      <c r="K37" s="24" t="s">
        <v>301</v>
      </c>
      <c r="L37" s="24">
        <v>-125</v>
      </c>
      <c r="M37" s="24" t="s">
        <v>224</v>
      </c>
      <c r="N37" s="24" t="s">
        <v>64</v>
      </c>
      <c r="O37" s="24" t="s">
        <v>78</v>
      </c>
      <c r="P37" s="24" t="s">
        <v>307</v>
      </c>
      <c r="Q37" s="24" t="s">
        <v>204</v>
      </c>
      <c r="R37" s="24" t="s">
        <v>446</v>
      </c>
      <c r="S37" s="24" t="s">
        <v>229</v>
      </c>
      <c r="T37" s="24" t="s">
        <v>52</v>
      </c>
      <c r="U37" s="24" t="s">
        <v>54</v>
      </c>
      <c r="V37" s="24" t="s">
        <v>54</v>
      </c>
      <c r="W37" s="24" t="s">
        <v>230</v>
      </c>
      <c r="X37" s="24" t="s">
        <v>54</v>
      </c>
      <c r="Y37" s="24" t="s">
        <v>28</v>
      </c>
      <c r="Z37" s="24" t="s">
        <v>28</v>
      </c>
    </row>
    <row r="38" spans="1:26" ht="43.2" x14ac:dyDescent="0.3">
      <c r="A38" s="24" t="s">
        <v>1132</v>
      </c>
      <c r="B38" s="24" t="s">
        <v>1133</v>
      </c>
      <c r="C38" s="24">
        <v>540</v>
      </c>
      <c r="D38" s="24" t="s">
        <v>1134</v>
      </c>
      <c r="E38" s="24" t="s">
        <v>211</v>
      </c>
      <c r="F38" s="24" t="s">
        <v>175</v>
      </c>
      <c r="G38" s="24" t="s">
        <v>1135</v>
      </c>
      <c r="H38" s="24" t="s">
        <v>47</v>
      </c>
      <c r="I38" s="24" t="s">
        <v>886</v>
      </c>
      <c r="J38" s="24"/>
      <c r="K38" s="24" t="s">
        <v>887</v>
      </c>
      <c r="L38" s="24">
        <v>-189</v>
      </c>
      <c r="M38" s="24" t="s">
        <v>307</v>
      </c>
      <c r="N38" s="24" t="s">
        <v>107</v>
      </c>
      <c r="O38" s="24" t="s">
        <v>1136</v>
      </c>
      <c r="P38" s="24" t="s">
        <v>1137</v>
      </c>
      <c r="Q38" s="24" t="s">
        <v>1138</v>
      </c>
      <c r="R38" s="24" t="s">
        <v>1139</v>
      </c>
      <c r="S38" s="24" t="s">
        <v>508</v>
      </c>
      <c r="T38" s="24" t="s">
        <v>52</v>
      </c>
      <c r="U38" s="24" t="s">
        <v>54</v>
      </c>
      <c r="V38" s="24" t="s">
        <v>54</v>
      </c>
      <c r="W38" s="24" t="s">
        <v>509</v>
      </c>
      <c r="X38" s="24" t="s">
        <v>54</v>
      </c>
      <c r="Y38" s="24" t="s">
        <v>28</v>
      </c>
      <c r="Z38" s="24" t="s">
        <v>28</v>
      </c>
    </row>
    <row r="39" spans="1:26" ht="57.6" x14ac:dyDescent="0.3">
      <c r="A39" s="24" t="s">
        <v>1355</v>
      </c>
      <c r="B39" s="24" t="s">
        <v>1356</v>
      </c>
      <c r="C39" s="24">
        <v>126</v>
      </c>
      <c r="D39" s="24" t="s">
        <v>43</v>
      </c>
      <c r="E39" s="24" t="s">
        <v>113</v>
      </c>
      <c r="F39" s="24" t="s">
        <v>45</v>
      </c>
      <c r="G39" s="24" t="s">
        <v>46</v>
      </c>
      <c r="H39" s="24" t="s">
        <v>47</v>
      </c>
      <c r="I39" s="24" t="s">
        <v>1357</v>
      </c>
      <c r="J39" s="24"/>
      <c r="K39" s="24" t="s">
        <v>1348</v>
      </c>
      <c r="L39" s="24">
        <v>0</v>
      </c>
      <c r="M39" s="24" t="s">
        <v>52</v>
      </c>
      <c r="N39" s="24" t="s">
        <v>28</v>
      </c>
      <c r="O39" s="24" t="s">
        <v>51</v>
      </c>
      <c r="P39" s="24" t="s">
        <v>1358</v>
      </c>
      <c r="Q39" s="24" t="s">
        <v>79</v>
      </c>
      <c r="R39" s="24" t="s">
        <v>1359</v>
      </c>
      <c r="S39" s="24" t="s">
        <v>52</v>
      </c>
      <c r="T39" s="24" t="s">
        <v>52</v>
      </c>
      <c r="U39" s="24" t="s">
        <v>54</v>
      </c>
      <c r="V39" s="24" t="s">
        <v>54</v>
      </c>
      <c r="W39" s="24" t="s">
        <v>52</v>
      </c>
      <c r="X39" s="24" t="s">
        <v>54</v>
      </c>
      <c r="Y39" s="24" t="s">
        <v>28</v>
      </c>
      <c r="Z39" s="24" t="s">
        <v>28</v>
      </c>
    </row>
    <row r="40" spans="1:26" ht="43.2" x14ac:dyDescent="0.3">
      <c r="A40" s="24" t="s">
        <v>220</v>
      </c>
      <c r="B40" s="24" t="s">
        <v>221</v>
      </c>
      <c r="C40" s="24">
        <v>47</v>
      </c>
      <c r="D40" s="24" t="s">
        <v>222</v>
      </c>
      <c r="E40" s="24" t="s">
        <v>211</v>
      </c>
      <c r="F40" s="24" t="s">
        <v>45</v>
      </c>
      <c r="G40" s="24" t="s">
        <v>223</v>
      </c>
      <c r="H40" s="24" t="s">
        <v>47</v>
      </c>
      <c r="I40" s="24" t="s">
        <v>76</v>
      </c>
      <c r="J40" s="24"/>
      <c r="K40" s="24" t="s">
        <v>49</v>
      </c>
      <c r="L40" s="24">
        <v>-125</v>
      </c>
      <c r="M40" s="24" t="s">
        <v>224</v>
      </c>
      <c r="N40" s="24" t="s">
        <v>64</v>
      </c>
      <c r="O40" s="24" t="s">
        <v>225</v>
      </c>
      <c r="P40" s="24" t="s">
        <v>226</v>
      </c>
      <c r="Q40" s="24" t="s">
        <v>227</v>
      </c>
      <c r="R40" s="24" t="s">
        <v>228</v>
      </c>
      <c r="S40" s="24" t="s">
        <v>229</v>
      </c>
      <c r="T40" s="24" t="s">
        <v>52</v>
      </c>
      <c r="U40" s="24" t="s">
        <v>54</v>
      </c>
      <c r="V40" s="24" t="s">
        <v>54</v>
      </c>
      <c r="W40" s="24" t="s">
        <v>230</v>
      </c>
      <c r="X40" s="24" t="s">
        <v>54</v>
      </c>
      <c r="Y40" s="24" t="s">
        <v>28</v>
      </c>
      <c r="Z40" s="24" t="s">
        <v>28</v>
      </c>
    </row>
    <row r="41" spans="1:26" ht="43.2" x14ac:dyDescent="0.3">
      <c r="A41" s="24" t="s">
        <v>589</v>
      </c>
      <c r="B41" s="24" t="s">
        <v>590</v>
      </c>
      <c r="C41" s="24">
        <v>60</v>
      </c>
      <c r="D41" s="24" t="s">
        <v>174</v>
      </c>
      <c r="E41" s="24" t="s">
        <v>591</v>
      </c>
      <c r="F41" s="24" t="s">
        <v>175</v>
      </c>
      <c r="G41" s="24" t="s">
        <v>146</v>
      </c>
      <c r="H41" s="24" t="s">
        <v>47</v>
      </c>
      <c r="I41" s="24" t="s">
        <v>585</v>
      </c>
      <c r="J41" s="24"/>
      <c r="K41" s="24" t="s">
        <v>586</v>
      </c>
      <c r="L41" s="24">
        <v>121.42</v>
      </c>
      <c r="M41" s="24" t="s">
        <v>440</v>
      </c>
      <c r="N41" s="24" t="s">
        <v>64</v>
      </c>
      <c r="O41" s="24" t="s">
        <v>148</v>
      </c>
      <c r="P41" s="24" t="s">
        <v>52</v>
      </c>
      <c r="Q41" s="24" t="s">
        <v>196</v>
      </c>
      <c r="R41" s="24" t="s">
        <v>52</v>
      </c>
      <c r="S41" s="24" t="s">
        <v>52</v>
      </c>
      <c r="T41" s="24" t="s">
        <v>52</v>
      </c>
      <c r="U41" s="24" t="s">
        <v>441</v>
      </c>
      <c r="V41" s="24" t="s">
        <v>442</v>
      </c>
      <c r="W41" s="24" t="s">
        <v>52</v>
      </c>
      <c r="X41" s="24" t="s">
        <v>443</v>
      </c>
      <c r="Y41" s="24" t="s">
        <v>58</v>
      </c>
      <c r="Z41" s="24" t="s">
        <v>443</v>
      </c>
    </row>
    <row r="42" spans="1:26" ht="43.2" x14ac:dyDescent="0.3">
      <c r="A42" s="24" t="s">
        <v>589</v>
      </c>
      <c r="B42" s="24" t="s">
        <v>590</v>
      </c>
      <c r="C42" s="24">
        <v>60</v>
      </c>
      <c r="D42" s="24" t="s">
        <v>174</v>
      </c>
      <c r="E42" s="24" t="s">
        <v>211</v>
      </c>
      <c r="F42" s="24" t="s">
        <v>175</v>
      </c>
      <c r="G42" s="24" t="s">
        <v>146</v>
      </c>
      <c r="H42" s="24" t="s">
        <v>47</v>
      </c>
      <c r="I42" s="24" t="s">
        <v>606</v>
      </c>
      <c r="J42" s="24"/>
      <c r="K42" s="24" t="s">
        <v>607</v>
      </c>
      <c r="L42" s="24">
        <v>-246.23</v>
      </c>
      <c r="M42" s="24" t="s">
        <v>677</v>
      </c>
      <c r="N42" s="24" t="s">
        <v>64</v>
      </c>
      <c r="O42" s="24" t="s">
        <v>52</v>
      </c>
      <c r="P42" s="24" t="s">
        <v>678</v>
      </c>
      <c r="Q42" s="24" t="s">
        <v>52</v>
      </c>
      <c r="R42" s="24" t="s">
        <v>545</v>
      </c>
      <c r="S42" s="24" t="s">
        <v>679</v>
      </c>
      <c r="T42" s="24" t="s">
        <v>52</v>
      </c>
      <c r="U42" s="24" t="s">
        <v>680</v>
      </c>
      <c r="V42" s="24" t="s">
        <v>681</v>
      </c>
      <c r="W42" s="24" t="s">
        <v>682</v>
      </c>
      <c r="X42" s="24" t="s">
        <v>683</v>
      </c>
      <c r="Y42" s="24" t="s">
        <v>28</v>
      </c>
      <c r="Z42" s="24" t="s">
        <v>28</v>
      </c>
    </row>
    <row r="43" spans="1:26" ht="43.2" x14ac:dyDescent="0.3">
      <c r="A43" s="24" t="s">
        <v>1127</v>
      </c>
      <c r="B43" s="24" t="s">
        <v>1128</v>
      </c>
      <c r="C43" s="24">
        <v>60</v>
      </c>
      <c r="D43" s="24" t="s">
        <v>174</v>
      </c>
      <c r="E43" s="24" t="s">
        <v>211</v>
      </c>
      <c r="F43" s="24" t="s">
        <v>175</v>
      </c>
      <c r="G43" s="24" t="s">
        <v>146</v>
      </c>
      <c r="H43" s="24" t="s">
        <v>47</v>
      </c>
      <c r="I43" s="24" t="s">
        <v>893</v>
      </c>
      <c r="J43" s="24"/>
      <c r="K43" s="24" t="s">
        <v>887</v>
      </c>
      <c r="L43" s="24">
        <v>-123</v>
      </c>
      <c r="M43" s="24" t="s">
        <v>1129</v>
      </c>
      <c r="N43" s="24" t="s">
        <v>64</v>
      </c>
      <c r="O43" s="24" t="s">
        <v>148</v>
      </c>
      <c r="P43" s="24" t="s">
        <v>678</v>
      </c>
      <c r="Q43" s="24" t="s">
        <v>177</v>
      </c>
      <c r="R43" s="24" t="s">
        <v>297</v>
      </c>
      <c r="S43" s="24" t="s">
        <v>679</v>
      </c>
      <c r="T43" s="24" t="s">
        <v>52</v>
      </c>
      <c r="U43" s="24" t="s">
        <v>54</v>
      </c>
      <c r="V43" s="24" t="s">
        <v>54</v>
      </c>
      <c r="W43" s="24" t="s">
        <v>682</v>
      </c>
      <c r="X43" s="24" t="s">
        <v>54</v>
      </c>
      <c r="Y43" s="24" t="s">
        <v>28</v>
      </c>
      <c r="Z43" s="24" t="s">
        <v>28</v>
      </c>
    </row>
    <row r="44" spans="1:26" ht="43.2" x14ac:dyDescent="0.3">
      <c r="A44" s="24" t="s">
        <v>589</v>
      </c>
      <c r="B44" s="24" t="s">
        <v>590</v>
      </c>
      <c r="C44" s="24">
        <v>60</v>
      </c>
      <c r="D44" s="24" t="s">
        <v>174</v>
      </c>
      <c r="E44" s="24" t="s">
        <v>211</v>
      </c>
      <c r="F44" s="24" t="s">
        <v>175</v>
      </c>
      <c r="G44" s="24" t="s">
        <v>146</v>
      </c>
      <c r="H44" s="24" t="s">
        <v>47</v>
      </c>
      <c r="I44" s="24" t="s">
        <v>886</v>
      </c>
      <c r="J44" s="24"/>
      <c r="K44" s="24" t="s">
        <v>887</v>
      </c>
      <c r="L44" s="24">
        <v>0</v>
      </c>
      <c r="M44" s="24" t="s">
        <v>52</v>
      </c>
      <c r="N44" s="24" t="s">
        <v>64</v>
      </c>
      <c r="O44" s="24" t="s">
        <v>148</v>
      </c>
      <c r="P44" s="24" t="s">
        <v>678</v>
      </c>
      <c r="Q44" s="24" t="s">
        <v>196</v>
      </c>
      <c r="R44" s="24" t="s">
        <v>545</v>
      </c>
      <c r="S44" s="24" t="s">
        <v>52</v>
      </c>
      <c r="T44" s="24" t="s">
        <v>52</v>
      </c>
      <c r="U44" s="24" t="s">
        <v>54</v>
      </c>
      <c r="V44" s="24" t="s">
        <v>54</v>
      </c>
      <c r="W44" s="24" t="s">
        <v>52</v>
      </c>
      <c r="X44" s="24" t="s">
        <v>54</v>
      </c>
      <c r="Y44" s="24" t="s">
        <v>28</v>
      </c>
      <c r="Z44" s="24" t="s">
        <v>28</v>
      </c>
    </row>
    <row r="45" spans="1:26" ht="57.6" x14ac:dyDescent="0.3">
      <c r="A45" s="24" t="s">
        <v>707</v>
      </c>
      <c r="B45" s="24" t="s">
        <v>708</v>
      </c>
      <c r="C45" s="24">
        <v>337</v>
      </c>
      <c r="D45" s="24" t="s">
        <v>371</v>
      </c>
      <c r="E45" s="24" t="s">
        <v>591</v>
      </c>
      <c r="F45" s="24" t="s">
        <v>45</v>
      </c>
      <c r="G45" s="24" t="s">
        <v>709</v>
      </c>
      <c r="H45" s="24" t="s">
        <v>47</v>
      </c>
      <c r="I45" s="24" t="s">
        <v>606</v>
      </c>
      <c r="J45" s="24"/>
      <c r="K45" s="24" t="s">
        <v>607</v>
      </c>
      <c r="L45" s="24">
        <v>710.8</v>
      </c>
      <c r="M45" s="24">
        <v>710.8</v>
      </c>
      <c r="N45" s="24" t="s">
        <v>64</v>
      </c>
      <c r="O45" s="24" t="s">
        <v>710</v>
      </c>
      <c r="P45" s="24" t="s">
        <v>52</v>
      </c>
      <c r="Q45" s="24" t="s">
        <v>711</v>
      </c>
      <c r="R45" s="24" t="s">
        <v>52</v>
      </c>
      <c r="S45" s="24" t="s">
        <v>712</v>
      </c>
      <c r="T45" s="24" t="s">
        <v>52</v>
      </c>
      <c r="U45" s="24" t="s">
        <v>713</v>
      </c>
      <c r="V45" s="24" t="s">
        <v>714</v>
      </c>
      <c r="W45" s="24" t="s">
        <v>715</v>
      </c>
      <c r="X45" s="24" t="s">
        <v>716</v>
      </c>
      <c r="Y45" s="24" t="s">
        <v>58</v>
      </c>
      <c r="Z45" s="24" t="s">
        <v>716</v>
      </c>
    </row>
    <row r="46" spans="1:26" ht="57.6" x14ac:dyDescent="0.3">
      <c r="A46" s="24" t="s">
        <v>707</v>
      </c>
      <c r="B46" s="24" t="s">
        <v>708</v>
      </c>
      <c r="C46" s="24">
        <v>337</v>
      </c>
      <c r="D46" s="24" t="s">
        <v>371</v>
      </c>
      <c r="E46" s="24" t="s">
        <v>211</v>
      </c>
      <c r="F46" s="24" t="s">
        <v>45</v>
      </c>
      <c r="G46" s="24" t="s">
        <v>709</v>
      </c>
      <c r="H46" s="24" t="s">
        <v>47</v>
      </c>
      <c r="I46" s="24" t="s">
        <v>886</v>
      </c>
      <c r="J46" s="24"/>
      <c r="K46" s="24" t="s">
        <v>887</v>
      </c>
      <c r="L46" s="24">
        <v>-716.4</v>
      </c>
      <c r="M46" s="24" t="s">
        <v>1153</v>
      </c>
      <c r="N46" s="24" t="s">
        <v>64</v>
      </c>
      <c r="O46" s="24" t="s">
        <v>52</v>
      </c>
      <c r="P46" s="24" t="s">
        <v>1154</v>
      </c>
      <c r="Q46" s="24" t="s">
        <v>52</v>
      </c>
      <c r="R46" s="24" t="s">
        <v>1155</v>
      </c>
      <c r="S46" s="24" t="s">
        <v>679</v>
      </c>
      <c r="T46" s="24" t="s">
        <v>52</v>
      </c>
      <c r="U46" s="24" t="s">
        <v>1156</v>
      </c>
      <c r="V46" s="24" t="s">
        <v>1157</v>
      </c>
      <c r="W46" s="24" t="s">
        <v>682</v>
      </c>
      <c r="X46" s="24" t="s">
        <v>1158</v>
      </c>
      <c r="Y46" s="24" t="s">
        <v>28</v>
      </c>
      <c r="Z46" s="24" t="s">
        <v>28</v>
      </c>
    </row>
    <row r="47" spans="1:26" ht="57.6" x14ac:dyDescent="0.3">
      <c r="A47" s="24" t="s">
        <v>251</v>
      </c>
      <c r="B47" s="24" t="s">
        <v>252</v>
      </c>
      <c r="C47" s="24">
        <v>61</v>
      </c>
      <c r="D47" s="24" t="s">
        <v>145</v>
      </c>
      <c r="E47" s="24" t="s">
        <v>113</v>
      </c>
      <c r="F47" s="24" t="s">
        <v>45</v>
      </c>
      <c r="G47" s="24" t="s">
        <v>253</v>
      </c>
      <c r="H47" s="24" t="s">
        <v>47</v>
      </c>
      <c r="I47" s="24" t="s">
        <v>246</v>
      </c>
      <c r="J47" s="24"/>
      <c r="K47" s="24" t="s">
        <v>247</v>
      </c>
      <c r="L47" s="24">
        <v>0</v>
      </c>
      <c r="M47" s="24" t="s">
        <v>52</v>
      </c>
      <c r="N47" s="24" t="s">
        <v>64</v>
      </c>
      <c r="O47" s="24" t="s">
        <v>254</v>
      </c>
      <c r="P47" s="24" t="s">
        <v>255</v>
      </c>
      <c r="Q47" s="24" t="s">
        <v>139</v>
      </c>
      <c r="R47" s="24" t="s">
        <v>256</v>
      </c>
      <c r="S47" s="24" t="s">
        <v>52</v>
      </c>
      <c r="T47" s="24" t="s">
        <v>52</v>
      </c>
      <c r="U47" s="24" t="s">
        <v>54</v>
      </c>
      <c r="V47" s="24" t="s">
        <v>54</v>
      </c>
      <c r="W47" s="24" t="s">
        <v>52</v>
      </c>
      <c r="X47" s="24" t="s">
        <v>54</v>
      </c>
      <c r="Y47" s="24" t="s">
        <v>28</v>
      </c>
      <c r="Z47" s="24" t="s">
        <v>28</v>
      </c>
    </row>
    <row r="48" spans="1:26" ht="57.6" x14ac:dyDescent="0.3">
      <c r="A48" s="24" t="s">
        <v>705</v>
      </c>
      <c r="B48" s="24" t="s">
        <v>706</v>
      </c>
      <c r="C48" s="24">
        <v>61</v>
      </c>
      <c r="D48" s="24" t="s">
        <v>145</v>
      </c>
      <c r="E48" s="24" t="s">
        <v>211</v>
      </c>
      <c r="F48" s="24" t="s">
        <v>45</v>
      </c>
      <c r="G48" s="24" t="s">
        <v>146</v>
      </c>
      <c r="H48" s="24" t="s">
        <v>47</v>
      </c>
      <c r="I48" s="24" t="s">
        <v>606</v>
      </c>
      <c r="J48" s="24"/>
      <c r="K48" s="24" t="s">
        <v>607</v>
      </c>
      <c r="L48" s="24">
        <v>-125</v>
      </c>
      <c r="M48" s="24" t="s">
        <v>224</v>
      </c>
      <c r="N48" s="24" t="s">
        <v>64</v>
      </c>
      <c r="O48" s="24" t="s">
        <v>148</v>
      </c>
      <c r="P48" s="24" t="s">
        <v>678</v>
      </c>
      <c r="Q48" s="24" t="s">
        <v>123</v>
      </c>
      <c r="R48" s="24" t="s">
        <v>250</v>
      </c>
      <c r="S48" s="24" t="s">
        <v>229</v>
      </c>
      <c r="T48" s="24" t="s">
        <v>52</v>
      </c>
      <c r="U48" s="24" t="s">
        <v>54</v>
      </c>
      <c r="V48" s="24" t="s">
        <v>54</v>
      </c>
      <c r="W48" s="24" t="s">
        <v>230</v>
      </c>
      <c r="X48" s="24" t="s">
        <v>54</v>
      </c>
      <c r="Y48" s="24" t="s">
        <v>28</v>
      </c>
      <c r="Z48" s="24" t="s">
        <v>28</v>
      </c>
    </row>
    <row r="49" spans="1:26" ht="57.6" x14ac:dyDescent="0.3">
      <c r="A49" s="24" t="s">
        <v>765</v>
      </c>
      <c r="B49" s="24" t="s">
        <v>766</v>
      </c>
      <c r="C49" s="24">
        <v>61</v>
      </c>
      <c r="D49" s="24" t="s">
        <v>145</v>
      </c>
      <c r="E49" s="24" t="s">
        <v>113</v>
      </c>
      <c r="F49" s="24" t="s">
        <v>45</v>
      </c>
      <c r="G49" s="24" t="s">
        <v>767</v>
      </c>
      <c r="H49" s="24" t="s">
        <v>47</v>
      </c>
      <c r="I49" s="24" t="s">
        <v>768</v>
      </c>
      <c r="J49" s="24"/>
      <c r="K49" s="24" t="s">
        <v>769</v>
      </c>
      <c r="L49" s="24">
        <v>0</v>
      </c>
      <c r="M49" s="24" t="s">
        <v>52</v>
      </c>
      <c r="N49" s="24" t="s">
        <v>107</v>
      </c>
      <c r="O49" s="24" t="s">
        <v>770</v>
      </c>
      <c r="P49" s="24" t="s">
        <v>771</v>
      </c>
      <c r="Q49" s="24" t="s">
        <v>123</v>
      </c>
      <c r="R49" s="24" t="s">
        <v>250</v>
      </c>
      <c r="S49" s="24" t="s">
        <v>52</v>
      </c>
      <c r="T49" s="24" t="s">
        <v>52</v>
      </c>
      <c r="U49" s="24" t="s">
        <v>54</v>
      </c>
      <c r="V49" s="24" t="s">
        <v>54</v>
      </c>
      <c r="W49" s="24" t="s">
        <v>52</v>
      </c>
      <c r="X49" s="24" t="s">
        <v>54</v>
      </c>
      <c r="Y49" s="24" t="s">
        <v>28</v>
      </c>
      <c r="Z49" s="24" t="s">
        <v>28</v>
      </c>
    </row>
    <row r="50" spans="1:26" ht="57.6" x14ac:dyDescent="0.3">
      <c r="A50" s="24" t="s">
        <v>1021</v>
      </c>
      <c r="B50" s="24" t="s">
        <v>1022</v>
      </c>
      <c r="C50" s="24">
        <v>61</v>
      </c>
      <c r="D50" s="24" t="s">
        <v>145</v>
      </c>
      <c r="E50" s="24" t="s">
        <v>113</v>
      </c>
      <c r="F50" s="24" t="s">
        <v>45</v>
      </c>
      <c r="G50" s="24" t="s">
        <v>1023</v>
      </c>
      <c r="H50" s="24" t="s">
        <v>47</v>
      </c>
      <c r="I50" s="24" t="s">
        <v>886</v>
      </c>
      <c r="J50" s="24"/>
      <c r="K50" s="24" t="s">
        <v>887</v>
      </c>
      <c r="L50" s="24">
        <v>0</v>
      </c>
      <c r="M50" s="24" t="s">
        <v>52</v>
      </c>
      <c r="N50" s="24" t="s">
        <v>64</v>
      </c>
      <c r="O50" s="24" t="s">
        <v>1024</v>
      </c>
      <c r="P50" s="24" t="s">
        <v>1025</v>
      </c>
      <c r="Q50" s="24" t="s">
        <v>123</v>
      </c>
      <c r="R50" s="24" t="s">
        <v>250</v>
      </c>
      <c r="S50" s="24" t="s">
        <v>52</v>
      </c>
      <c r="T50" s="24" t="s">
        <v>52</v>
      </c>
      <c r="U50" s="24" t="s">
        <v>54</v>
      </c>
      <c r="V50" s="24" t="s">
        <v>54</v>
      </c>
      <c r="W50" s="24" t="s">
        <v>52</v>
      </c>
      <c r="X50" s="24" t="s">
        <v>54</v>
      </c>
      <c r="Y50" s="24" t="s">
        <v>28</v>
      </c>
      <c r="Z50" s="24" t="s">
        <v>28</v>
      </c>
    </row>
    <row r="51" spans="1:26" ht="57.6" x14ac:dyDescent="0.3">
      <c r="A51" s="24" t="s">
        <v>1151</v>
      </c>
      <c r="B51" s="24" t="s">
        <v>1152</v>
      </c>
      <c r="C51" s="24">
        <v>61</v>
      </c>
      <c r="D51" s="24" t="s">
        <v>145</v>
      </c>
      <c r="E51" s="24" t="s">
        <v>211</v>
      </c>
      <c r="F51" s="24" t="s">
        <v>45</v>
      </c>
      <c r="G51" s="24" t="s">
        <v>253</v>
      </c>
      <c r="H51" s="24" t="s">
        <v>47</v>
      </c>
      <c r="I51" s="24" t="s">
        <v>893</v>
      </c>
      <c r="J51" s="24"/>
      <c r="K51" s="24" t="s">
        <v>887</v>
      </c>
      <c r="L51" s="24">
        <v>-123</v>
      </c>
      <c r="M51" s="24" t="s">
        <v>1129</v>
      </c>
      <c r="N51" s="24" t="s">
        <v>64</v>
      </c>
      <c r="O51" s="24" t="s">
        <v>254</v>
      </c>
      <c r="P51" s="24" t="s">
        <v>255</v>
      </c>
      <c r="Q51" s="24" t="s">
        <v>177</v>
      </c>
      <c r="R51" s="24" t="s">
        <v>297</v>
      </c>
      <c r="S51" s="24" t="s">
        <v>679</v>
      </c>
      <c r="T51" s="24" t="s">
        <v>52</v>
      </c>
      <c r="U51" s="24" t="s">
        <v>54</v>
      </c>
      <c r="V51" s="24" t="s">
        <v>54</v>
      </c>
      <c r="W51" s="24" t="s">
        <v>682</v>
      </c>
      <c r="X51" s="24" t="s">
        <v>54</v>
      </c>
      <c r="Y51" s="24" t="s">
        <v>28</v>
      </c>
      <c r="Z51" s="24" t="s">
        <v>28</v>
      </c>
    </row>
    <row r="52" spans="1:26" ht="57.6" x14ac:dyDescent="0.3">
      <c r="A52" s="24" t="s">
        <v>308</v>
      </c>
      <c r="B52" s="24" t="s">
        <v>309</v>
      </c>
      <c r="C52" s="24">
        <v>112</v>
      </c>
      <c r="D52" s="24" t="s">
        <v>310</v>
      </c>
      <c r="E52" s="24" t="s">
        <v>113</v>
      </c>
      <c r="F52" s="24" t="s">
        <v>45</v>
      </c>
      <c r="G52" s="24" t="s">
        <v>311</v>
      </c>
      <c r="H52" s="24" t="s">
        <v>47</v>
      </c>
      <c r="I52" s="24" t="s">
        <v>312</v>
      </c>
      <c r="J52" s="24"/>
      <c r="K52" s="24" t="s">
        <v>301</v>
      </c>
      <c r="L52" s="24">
        <v>0</v>
      </c>
      <c r="M52" s="24" t="s">
        <v>52</v>
      </c>
      <c r="N52" s="24" t="s">
        <v>64</v>
      </c>
      <c r="O52" s="24" t="s">
        <v>313</v>
      </c>
      <c r="P52" s="24" t="s">
        <v>314</v>
      </c>
      <c r="Q52" s="24" t="s">
        <v>267</v>
      </c>
      <c r="R52" s="24" t="s">
        <v>315</v>
      </c>
      <c r="S52" s="24" t="s">
        <v>52</v>
      </c>
      <c r="T52" s="24" t="s">
        <v>52</v>
      </c>
      <c r="U52" s="24" t="s">
        <v>54</v>
      </c>
      <c r="V52" s="24" t="s">
        <v>54</v>
      </c>
      <c r="W52" s="24" t="s">
        <v>52</v>
      </c>
      <c r="X52" s="24" t="s">
        <v>54</v>
      </c>
      <c r="Y52" s="24" t="s">
        <v>28</v>
      </c>
      <c r="Z52" s="24" t="s">
        <v>28</v>
      </c>
    </row>
    <row r="53" spans="1:26" ht="57.6" x14ac:dyDescent="0.3">
      <c r="A53" s="24" t="s">
        <v>462</v>
      </c>
      <c r="B53" s="24" t="s">
        <v>463</v>
      </c>
      <c r="C53" s="24">
        <v>112</v>
      </c>
      <c r="D53" s="24" t="s">
        <v>310</v>
      </c>
      <c r="E53" s="24" t="s">
        <v>452</v>
      </c>
      <c r="F53" s="24" t="s">
        <v>45</v>
      </c>
      <c r="G53" s="24" t="s">
        <v>464</v>
      </c>
      <c r="H53" s="24" t="s">
        <v>47</v>
      </c>
      <c r="I53" s="24" t="s">
        <v>300</v>
      </c>
      <c r="J53" s="24"/>
      <c r="K53" s="24" t="s">
        <v>301</v>
      </c>
      <c r="L53" s="24">
        <v>191.51</v>
      </c>
      <c r="M53" s="24" t="s">
        <v>465</v>
      </c>
      <c r="N53" s="24" t="s">
        <v>107</v>
      </c>
      <c r="O53" s="24" t="s">
        <v>466</v>
      </c>
      <c r="P53" s="24" t="s">
        <v>52</v>
      </c>
      <c r="Q53" s="24" t="s">
        <v>123</v>
      </c>
      <c r="R53" s="24" t="s">
        <v>52</v>
      </c>
      <c r="S53" s="24" t="s">
        <v>52</v>
      </c>
      <c r="T53" s="24" t="s">
        <v>52</v>
      </c>
      <c r="U53" s="24" t="s">
        <v>124</v>
      </c>
      <c r="V53" s="24" t="s">
        <v>125</v>
      </c>
      <c r="W53" s="24" t="s">
        <v>52</v>
      </c>
      <c r="X53" s="24" t="s">
        <v>161</v>
      </c>
      <c r="Y53" s="24" t="s">
        <v>58</v>
      </c>
      <c r="Z53" s="24" t="s">
        <v>161</v>
      </c>
    </row>
    <row r="54" spans="1:26" ht="57.6" x14ac:dyDescent="0.3">
      <c r="A54" s="24" t="s">
        <v>292</v>
      </c>
      <c r="B54" s="24" t="s">
        <v>293</v>
      </c>
      <c r="C54" s="24">
        <v>220</v>
      </c>
      <c r="D54" s="24" t="s">
        <v>263</v>
      </c>
      <c r="E54" s="24" t="s">
        <v>113</v>
      </c>
      <c r="F54" s="24" t="s">
        <v>45</v>
      </c>
      <c r="G54" s="24" t="s">
        <v>294</v>
      </c>
      <c r="H54" s="24" t="s">
        <v>47</v>
      </c>
      <c r="I54" s="24" t="s">
        <v>284</v>
      </c>
      <c r="J54" s="24"/>
      <c r="K54" s="24" t="s">
        <v>285</v>
      </c>
      <c r="L54" s="24">
        <v>0</v>
      </c>
      <c r="M54" s="24" t="s">
        <v>52</v>
      </c>
      <c r="N54" s="24" t="s">
        <v>107</v>
      </c>
      <c r="O54" s="24" t="s">
        <v>295</v>
      </c>
      <c r="P54" s="24" t="s">
        <v>296</v>
      </c>
      <c r="Q54" s="24" t="s">
        <v>177</v>
      </c>
      <c r="R54" s="24" t="s">
        <v>297</v>
      </c>
      <c r="S54" s="24" t="s">
        <v>52</v>
      </c>
      <c r="T54" s="24" t="s">
        <v>52</v>
      </c>
      <c r="U54" s="24" t="s">
        <v>54</v>
      </c>
      <c r="V54" s="24" t="s">
        <v>54</v>
      </c>
      <c r="W54" s="24" t="s">
        <v>52</v>
      </c>
      <c r="X54" s="24" t="s">
        <v>54</v>
      </c>
      <c r="Y54" s="24" t="s">
        <v>28</v>
      </c>
      <c r="Z54" s="24" t="s">
        <v>28</v>
      </c>
    </row>
    <row r="55" spans="1:26" ht="57.6" x14ac:dyDescent="0.3">
      <c r="A55" s="24" t="s">
        <v>1202</v>
      </c>
      <c r="B55" s="24" t="s">
        <v>1203</v>
      </c>
      <c r="C55" s="24">
        <v>39</v>
      </c>
      <c r="D55" s="24" t="s">
        <v>1204</v>
      </c>
      <c r="E55" s="24" t="s">
        <v>113</v>
      </c>
      <c r="F55" s="24" t="s">
        <v>45</v>
      </c>
      <c r="G55" s="24" t="s">
        <v>1205</v>
      </c>
      <c r="H55" s="24" t="s">
        <v>47</v>
      </c>
      <c r="I55" s="24" t="s">
        <v>1199</v>
      </c>
      <c r="J55" s="24"/>
      <c r="K55" s="24" t="s">
        <v>1200</v>
      </c>
      <c r="L55" s="24">
        <v>0</v>
      </c>
      <c r="M55" s="24" t="s">
        <v>52</v>
      </c>
      <c r="N55" s="24" t="s">
        <v>107</v>
      </c>
      <c r="O55" s="24" t="s">
        <v>530</v>
      </c>
      <c r="P55" s="24" t="s">
        <v>1206</v>
      </c>
      <c r="Q55" s="24" t="s">
        <v>415</v>
      </c>
      <c r="R55" s="24" t="s">
        <v>1207</v>
      </c>
      <c r="S55" s="24" t="s">
        <v>52</v>
      </c>
      <c r="T55" s="24" t="s">
        <v>52</v>
      </c>
      <c r="U55" s="24" t="s">
        <v>54</v>
      </c>
      <c r="V55" s="24" t="s">
        <v>54</v>
      </c>
      <c r="W55" s="24" t="s">
        <v>52</v>
      </c>
      <c r="X55" s="24" t="s">
        <v>54</v>
      </c>
      <c r="Y55" s="24" t="s">
        <v>28</v>
      </c>
      <c r="Z55" s="24" t="s">
        <v>28</v>
      </c>
    </row>
    <row r="56" spans="1:26" x14ac:dyDescent="0.3">
      <c r="L56">
        <f>SUBTOTAL(9,L4:L55)</f>
        <v>-2629.0699999999997</v>
      </c>
    </row>
  </sheetData>
  <autoFilter ref="A3:AV55" xr:uid="{D06658FE-4A9D-46E1-8700-F16B18172C48}"/>
  <mergeCells count="5">
    <mergeCell ref="A1:H1"/>
    <mergeCell ref="I1:M1"/>
    <mergeCell ref="N1:R1"/>
    <mergeCell ref="S1:U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1"/>
  <sheetViews>
    <sheetView topLeftCell="A231" workbookViewId="0">
      <selection activeCell="B267" sqref="B267"/>
    </sheetView>
  </sheetViews>
  <sheetFormatPr defaultRowHeight="14.4" x14ac:dyDescent="0.3"/>
  <cols>
    <col min="1" max="1" width="32.44140625" bestFit="1" customWidth="1"/>
    <col min="2" max="2" width="14" bestFit="1" customWidth="1"/>
  </cols>
  <sheetData>
    <row r="1" spans="1:2" x14ac:dyDescent="0.3">
      <c r="A1" t="s">
        <v>5</v>
      </c>
      <c r="B1" t="s">
        <v>1381</v>
      </c>
    </row>
    <row r="2" spans="1:2" x14ac:dyDescent="0.3">
      <c r="A2" t="s">
        <v>836</v>
      </c>
      <c r="B2">
        <v>120</v>
      </c>
    </row>
    <row r="3" spans="1:2" x14ac:dyDescent="0.3">
      <c r="A3" t="s">
        <v>853</v>
      </c>
      <c r="B3">
        <v>60</v>
      </c>
    </row>
    <row r="4" spans="1:2" x14ac:dyDescent="0.3">
      <c r="A4" t="s">
        <v>135</v>
      </c>
      <c r="B4">
        <v>103</v>
      </c>
    </row>
    <row r="5" spans="1:2" x14ac:dyDescent="0.3">
      <c r="A5" t="s">
        <v>135</v>
      </c>
      <c r="B5">
        <v>103</v>
      </c>
    </row>
    <row r="6" spans="1:2" x14ac:dyDescent="0.3">
      <c r="A6" t="s">
        <v>135</v>
      </c>
      <c r="B6">
        <v>103</v>
      </c>
    </row>
    <row r="7" spans="1:2" x14ac:dyDescent="0.3">
      <c r="A7" t="s">
        <v>135</v>
      </c>
      <c r="B7">
        <v>103</v>
      </c>
    </row>
    <row r="8" spans="1:2" x14ac:dyDescent="0.3">
      <c r="A8" t="s">
        <v>135</v>
      </c>
      <c r="B8">
        <v>103</v>
      </c>
    </row>
    <row r="9" spans="1:2" x14ac:dyDescent="0.3">
      <c r="A9" t="s">
        <v>135</v>
      </c>
      <c r="B9">
        <v>103</v>
      </c>
    </row>
    <row r="10" spans="1:2" x14ac:dyDescent="0.3">
      <c r="A10" t="s">
        <v>135</v>
      </c>
      <c r="B10">
        <v>103</v>
      </c>
    </row>
    <row r="11" spans="1:2" x14ac:dyDescent="0.3">
      <c r="A11" t="s">
        <v>135</v>
      </c>
      <c r="B11">
        <v>103</v>
      </c>
    </row>
    <row r="12" spans="1:2" x14ac:dyDescent="0.3">
      <c r="A12" t="s">
        <v>135</v>
      </c>
      <c r="B12">
        <v>103</v>
      </c>
    </row>
    <row r="13" spans="1:2" x14ac:dyDescent="0.3">
      <c r="A13" t="s">
        <v>135</v>
      </c>
      <c r="B13">
        <v>103</v>
      </c>
    </row>
    <row r="14" spans="1:2" x14ac:dyDescent="0.3">
      <c r="A14" t="s">
        <v>135</v>
      </c>
      <c r="B14">
        <v>103</v>
      </c>
    </row>
    <row r="15" spans="1:2" x14ac:dyDescent="0.3">
      <c r="A15" t="s">
        <v>135</v>
      </c>
      <c r="B15">
        <v>103</v>
      </c>
    </row>
    <row r="16" spans="1:2" x14ac:dyDescent="0.3">
      <c r="A16" t="s">
        <v>135</v>
      </c>
      <c r="B16">
        <v>103</v>
      </c>
    </row>
    <row r="17" spans="1:2" x14ac:dyDescent="0.3">
      <c r="A17" t="s">
        <v>135</v>
      </c>
      <c r="B17">
        <v>103</v>
      </c>
    </row>
    <row r="18" spans="1:2" x14ac:dyDescent="0.3">
      <c r="A18" t="s">
        <v>135</v>
      </c>
      <c r="B18">
        <v>103</v>
      </c>
    </row>
    <row r="19" spans="1:2" x14ac:dyDescent="0.3">
      <c r="A19" t="s">
        <v>135</v>
      </c>
      <c r="B19">
        <v>103</v>
      </c>
    </row>
    <row r="20" spans="1:2" x14ac:dyDescent="0.3">
      <c r="A20" t="s">
        <v>135</v>
      </c>
      <c r="B20">
        <v>103</v>
      </c>
    </row>
    <row r="21" spans="1:2" x14ac:dyDescent="0.3">
      <c r="A21" t="s">
        <v>135</v>
      </c>
      <c r="B21">
        <v>103</v>
      </c>
    </row>
    <row r="22" spans="1:2" x14ac:dyDescent="0.3">
      <c r="A22" t="s">
        <v>192</v>
      </c>
      <c r="B22">
        <v>321</v>
      </c>
    </row>
    <row r="23" spans="1:2" x14ac:dyDescent="0.3">
      <c r="A23" t="s">
        <v>61</v>
      </c>
      <c r="B23">
        <v>120</v>
      </c>
    </row>
    <row r="24" spans="1:2" x14ac:dyDescent="0.3">
      <c r="A24" t="s">
        <v>61</v>
      </c>
      <c r="B24">
        <v>120</v>
      </c>
    </row>
    <row r="25" spans="1:2" x14ac:dyDescent="0.3">
      <c r="A25" t="s">
        <v>61</v>
      </c>
      <c r="B25">
        <v>120</v>
      </c>
    </row>
    <row r="26" spans="1:2" x14ac:dyDescent="0.3">
      <c r="A26" t="s">
        <v>61</v>
      </c>
      <c r="B26">
        <v>120</v>
      </c>
    </row>
    <row r="27" spans="1:2" x14ac:dyDescent="0.3">
      <c r="A27" t="s">
        <v>61</v>
      </c>
      <c r="B27">
        <v>120</v>
      </c>
    </row>
    <row r="28" spans="1:2" x14ac:dyDescent="0.3">
      <c r="A28" t="s">
        <v>61</v>
      </c>
      <c r="B28">
        <v>120</v>
      </c>
    </row>
    <row r="29" spans="1:2" x14ac:dyDescent="0.3">
      <c r="A29" t="s">
        <v>61</v>
      </c>
      <c r="B29">
        <v>120</v>
      </c>
    </row>
    <row r="30" spans="1:2" x14ac:dyDescent="0.3">
      <c r="A30" t="s">
        <v>61</v>
      </c>
      <c r="B30">
        <v>120</v>
      </c>
    </row>
    <row r="31" spans="1:2" x14ac:dyDescent="0.3">
      <c r="A31" t="s">
        <v>61</v>
      </c>
      <c r="B31">
        <v>120</v>
      </c>
    </row>
    <row r="32" spans="1:2" x14ac:dyDescent="0.3">
      <c r="A32" t="s">
        <v>61</v>
      </c>
      <c r="B32">
        <v>120</v>
      </c>
    </row>
    <row r="33" spans="1:2" x14ac:dyDescent="0.3">
      <c r="A33" t="s">
        <v>61</v>
      </c>
      <c r="B33">
        <v>120</v>
      </c>
    </row>
    <row r="34" spans="1:2" x14ac:dyDescent="0.3">
      <c r="A34" t="s">
        <v>61</v>
      </c>
      <c r="B34">
        <v>120</v>
      </c>
    </row>
    <row r="35" spans="1:2" x14ac:dyDescent="0.3">
      <c r="A35" t="s">
        <v>61</v>
      </c>
      <c r="B35">
        <v>120</v>
      </c>
    </row>
    <row r="36" spans="1:2" x14ac:dyDescent="0.3">
      <c r="A36" t="s">
        <v>61</v>
      </c>
      <c r="B36">
        <v>120</v>
      </c>
    </row>
    <row r="37" spans="1:2" x14ac:dyDescent="0.3">
      <c r="A37" t="s">
        <v>61</v>
      </c>
      <c r="B37">
        <v>120</v>
      </c>
    </row>
    <row r="38" spans="1:2" x14ac:dyDescent="0.3">
      <c r="A38" t="s">
        <v>61</v>
      </c>
      <c r="B38">
        <v>120</v>
      </c>
    </row>
    <row r="39" spans="1:2" x14ac:dyDescent="0.3">
      <c r="A39" t="s">
        <v>61</v>
      </c>
      <c r="B39">
        <v>120</v>
      </c>
    </row>
    <row r="40" spans="1:2" x14ac:dyDescent="0.3">
      <c r="A40" t="s">
        <v>61</v>
      </c>
      <c r="B40">
        <v>120</v>
      </c>
    </row>
    <row r="41" spans="1:2" x14ac:dyDescent="0.3">
      <c r="A41" t="s">
        <v>61</v>
      </c>
      <c r="B41">
        <v>120</v>
      </c>
    </row>
    <row r="42" spans="1:2" x14ac:dyDescent="0.3">
      <c r="A42" t="s">
        <v>61</v>
      </c>
      <c r="B42">
        <v>120</v>
      </c>
    </row>
    <row r="43" spans="1:2" x14ac:dyDescent="0.3">
      <c r="A43" t="s">
        <v>61</v>
      </c>
      <c r="B43">
        <v>120</v>
      </c>
    </row>
    <row r="44" spans="1:2" x14ac:dyDescent="0.3">
      <c r="A44" t="s">
        <v>61</v>
      </c>
      <c r="B44">
        <v>120</v>
      </c>
    </row>
    <row r="45" spans="1:2" x14ac:dyDescent="0.3">
      <c r="A45" t="s">
        <v>61</v>
      </c>
      <c r="B45">
        <v>120</v>
      </c>
    </row>
    <row r="46" spans="1:2" x14ac:dyDescent="0.3">
      <c r="A46" t="s">
        <v>61</v>
      </c>
      <c r="B46">
        <v>120</v>
      </c>
    </row>
    <row r="47" spans="1:2" x14ac:dyDescent="0.3">
      <c r="A47" t="s">
        <v>61</v>
      </c>
      <c r="B47">
        <v>120</v>
      </c>
    </row>
    <row r="48" spans="1:2" x14ac:dyDescent="0.3">
      <c r="A48" t="s">
        <v>61</v>
      </c>
      <c r="B48">
        <v>120</v>
      </c>
    </row>
    <row r="49" spans="1:2" x14ac:dyDescent="0.3">
      <c r="A49" t="s">
        <v>61</v>
      </c>
      <c r="B49">
        <v>120</v>
      </c>
    </row>
    <row r="50" spans="1:2" x14ac:dyDescent="0.3">
      <c r="A50" t="s">
        <v>61</v>
      </c>
      <c r="B50">
        <v>120</v>
      </c>
    </row>
    <row r="51" spans="1:2" x14ac:dyDescent="0.3">
      <c r="A51" t="s">
        <v>423</v>
      </c>
      <c r="B51">
        <v>221</v>
      </c>
    </row>
    <row r="52" spans="1:2" x14ac:dyDescent="0.3">
      <c r="A52" t="s">
        <v>423</v>
      </c>
      <c r="B52">
        <v>221</v>
      </c>
    </row>
    <row r="53" spans="1:2" x14ac:dyDescent="0.3">
      <c r="A53" t="s">
        <v>423</v>
      </c>
      <c r="B53">
        <v>221</v>
      </c>
    </row>
    <row r="54" spans="1:2" x14ac:dyDescent="0.3">
      <c r="A54" t="s">
        <v>423</v>
      </c>
      <c r="B54">
        <v>221</v>
      </c>
    </row>
    <row r="55" spans="1:2" x14ac:dyDescent="0.3">
      <c r="A55" t="s">
        <v>423</v>
      </c>
      <c r="B55">
        <v>221</v>
      </c>
    </row>
    <row r="56" spans="1:2" x14ac:dyDescent="0.3">
      <c r="A56" t="s">
        <v>423</v>
      </c>
      <c r="B56">
        <v>221</v>
      </c>
    </row>
    <row r="57" spans="1:2" x14ac:dyDescent="0.3">
      <c r="A57" t="s">
        <v>423</v>
      </c>
      <c r="B57">
        <v>221</v>
      </c>
    </row>
    <row r="58" spans="1:2" x14ac:dyDescent="0.3">
      <c r="A58" t="s">
        <v>423</v>
      </c>
      <c r="B58">
        <v>221</v>
      </c>
    </row>
    <row r="59" spans="1:2" x14ac:dyDescent="0.3">
      <c r="A59" t="s">
        <v>423</v>
      </c>
      <c r="B59">
        <v>221</v>
      </c>
    </row>
    <row r="60" spans="1:2" x14ac:dyDescent="0.3">
      <c r="A60" t="s">
        <v>423</v>
      </c>
      <c r="B60">
        <v>221</v>
      </c>
    </row>
    <row r="61" spans="1:2" x14ac:dyDescent="0.3">
      <c r="A61" t="s">
        <v>423</v>
      </c>
      <c r="B61">
        <v>221</v>
      </c>
    </row>
    <row r="62" spans="1:2" x14ac:dyDescent="0.3">
      <c r="A62" t="s">
        <v>959</v>
      </c>
      <c r="B62">
        <v>295</v>
      </c>
    </row>
    <row r="63" spans="1:2" x14ac:dyDescent="0.3">
      <c r="A63" t="s">
        <v>635</v>
      </c>
      <c r="B63">
        <v>242</v>
      </c>
    </row>
    <row r="64" spans="1:2" x14ac:dyDescent="0.3">
      <c r="A64" t="s">
        <v>642</v>
      </c>
      <c r="B64">
        <v>110</v>
      </c>
    </row>
    <row r="65" spans="1:2" x14ac:dyDescent="0.3">
      <c r="A65" t="s">
        <v>535</v>
      </c>
      <c r="B65">
        <v>110</v>
      </c>
    </row>
    <row r="66" spans="1:2" x14ac:dyDescent="0.3">
      <c r="A66" t="s">
        <v>1282</v>
      </c>
      <c r="B66">
        <v>84</v>
      </c>
    </row>
    <row r="67" spans="1:2" x14ac:dyDescent="0.3">
      <c r="A67" t="s">
        <v>381</v>
      </c>
      <c r="B67">
        <v>170</v>
      </c>
    </row>
    <row r="68" spans="1:2" x14ac:dyDescent="0.3">
      <c r="A68" t="s">
        <v>210</v>
      </c>
      <c r="B68">
        <v>830</v>
      </c>
    </row>
    <row r="69" spans="1:2" x14ac:dyDescent="0.3">
      <c r="A69" t="s">
        <v>210</v>
      </c>
      <c r="B69">
        <v>830</v>
      </c>
    </row>
    <row r="70" spans="1:2" x14ac:dyDescent="0.3">
      <c r="A70" t="s">
        <v>210</v>
      </c>
      <c r="B70">
        <v>830</v>
      </c>
    </row>
    <row r="71" spans="1:2" x14ac:dyDescent="0.3">
      <c r="A71" t="s">
        <v>210</v>
      </c>
      <c r="B71">
        <v>830</v>
      </c>
    </row>
    <row r="72" spans="1:2" x14ac:dyDescent="0.3">
      <c r="A72" t="s">
        <v>210</v>
      </c>
      <c r="B72">
        <v>830</v>
      </c>
    </row>
    <row r="73" spans="1:2" x14ac:dyDescent="0.3">
      <c r="A73" t="s">
        <v>210</v>
      </c>
      <c r="B73">
        <v>830</v>
      </c>
    </row>
    <row r="74" spans="1:2" x14ac:dyDescent="0.3">
      <c r="A74" t="s">
        <v>210</v>
      </c>
      <c r="B74">
        <v>830</v>
      </c>
    </row>
    <row r="75" spans="1:2" x14ac:dyDescent="0.3">
      <c r="A75" t="s">
        <v>85</v>
      </c>
      <c r="B75">
        <v>225</v>
      </c>
    </row>
    <row r="76" spans="1:2" x14ac:dyDescent="0.3">
      <c r="A76" t="s">
        <v>85</v>
      </c>
      <c r="B76">
        <v>225</v>
      </c>
    </row>
    <row r="77" spans="1:2" x14ac:dyDescent="0.3">
      <c r="A77" t="s">
        <v>85</v>
      </c>
      <c r="B77">
        <v>225</v>
      </c>
    </row>
    <row r="78" spans="1:2" x14ac:dyDescent="0.3">
      <c r="A78" t="s">
        <v>85</v>
      </c>
      <c r="B78">
        <v>225</v>
      </c>
    </row>
    <row r="79" spans="1:2" x14ac:dyDescent="0.3">
      <c r="A79" t="s">
        <v>85</v>
      </c>
      <c r="B79">
        <v>225</v>
      </c>
    </row>
    <row r="80" spans="1:2" x14ac:dyDescent="0.3">
      <c r="A80" t="s">
        <v>85</v>
      </c>
      <c r="B80">
        <v>225</v>
      </c>
    </row>
    <row r="81" spans="1:2" x14ac:dyDescent="0.3">
      <c r="A81" t="s">
        <v>85</v>
      </c>
      <c r="B81">
        <v>225</v>
      </c>
    </row>
    <row r="82" spans="1:2" x14ac:dyDescent="0.3">
      <c r="A82" t="s">
        <v>85</v>
      </c>
      <c r="B82">
        <v>225</v>
      </c>
    </row>
    <row r="83" spans="1:2" x14ac:dyDescent="0.3">
      <c r="A83" t="s">
        <v>85</v>
      </c>
      <c r="B83">
        <v>225</v>
      </c>
    </row>
    <row r="84" spans="1:2" x14ac:dyDescent="0.3">
      <c r="A84" t="s">
        <v>85</v>
      </c>
      <c r="B84">
        <v>225</v>
      </c>
    </row>
    <row r="85" spans="1:2" x14ac:dyDescent="0.3">
      <c r="A85" t="s">
        <v>85</v>
      </c>
      <c r="B85">
        <v>225</v>
      </c>
    </row>
    <row r="86" spans="1:2" x14ac:dyDescent="0.3">
      <c r="A86" t="s">
        <v>85</v>
      </c>
      <c r="B86">
        <v>225</v>
      </c>
    </row>
    <row r="87" spans="1:2" x14ac:dyDescent="0.3">
      <c r="A87" t="s">
        <v>85</v>
      </c>
      <c r="B87">
        <v>225</v>
      </c>
    </row>
    <row r="88" spans="1:2" x14ac:dyDescent="0.3">
      <c r="A88" t="s">
        <v>85</v>
      </c>
      <c r="B88">
        <v>225</v>
      </c>
    </row>
    <row r="89" spans="1:2" x14ac:dyDescent="0.3">
      <c r="A89" t="s">
        <v>85</v>
      </c>
      <c r="B89">
        <v>225</v>
      </c>
    </row>
    <row r="90" spans="1:2" x14ac:dyDescent="0.3">
      <c r="A90" t="s">
        <v>495</v>
      </c>
      <c r="B90">
        <v>450</v>
      </c>
    </row>
    <row r="91" spans="1:2" x14ac:dyDescent="0.3">
      <c r="A91" t="s">
        <v>495</v>
      </c>
      <c r="B91">
        <v>450</v>
      </c>
    </row>
    <row r="92" spans="1:2" x14ac:dyDescent="0.3">
      <c r="A92" t="s">
        <v>495</v>
      </c>
      <c r="B92">
        <v>450</v>
      </c>
    </row>
    <row r="93" spans="1:2" x14ac:dyDescent="0.3">
      <c r="A93" t="s">
        <v>495</v>
      </c>
      <c r="B93">
        <v>450</v>
      </c>
    </row>
    <row r="94" spans="1:2" x14ac:dyDescent="0.3">
      <c r="A94" t="s">
        <v>495</v>
      </c>
      <c r="B94">
        <v>450</v>
      </c>
    </row>
    <row r="95" spans="1:2" x14ac:dyDescent="0.3">
      <c r="A95" t="s">
        <v>495</v>
      </c>
      <c r="B95">
        <v>450</v>
      </c>
    </row>
    <row r="96" spans="1:2" x14ac:dyDescent="0.3">
      <c r="A96" t="s">
        <v>495</v>
      </c>
      <c r="B96">
        <v>450</v>
      </c>
    </row>
    <row r="97" spans="1:2" x14ac:dyDescent="0.3">
      <c r="A97" t="s">
        <v>495</v>
      </c>
      <c r="B97">
        <v>450</v>
      </c>
    </row>
    <row r="98" spans="1:2" x14ac:dyDescent="0.3">
      <c r="A98" t="s">
        <v>495</v>
      </c>
      <c r="B98">
        <v>450</v>
      </c>
    </row>
    <row r="99" spans="1:2" x14ac:dyDescent="0.3">
      <c r="A99" t="s">
        <v>495</v>
      </c>
      <c r="B99">
        <v>450</v>
      </c>
    </row>
    <row r="100" spans="1:2" x14ac:dyDescent="0.3">
      <c r="A100" t="s">
        <v>495</v>
      </c>
      <c r="B100">
        <v>450</v>
      </c>
    </row>
    <row r="101" spans="1:2" x14ac:dyDescent="0.3">
      <c r="A101" t="s">
        <v>495</v>
      </c>
      <c r="B101">
        <v>450</v>
      </c>
    </row>
    <row r="102" spans="1:2" x14ac:dyDescent="0.3">
      <c r="A102" t="s">
        <v>495</v>
      </c>
      <c r="B102">
        <v>450</v>
      </c>
    </row>
    <row r="103" spans="1:2" x14ac:dyDescent="0.3">
      <c r="A103" t="s">
        <v>495</v>
      </c>
      <c r="B103">
        <v>450</v>
      </c>
    </row>
    <row r="104" spans="1:2" x14ac:dyDescent="0.3">
      <c r="A104" t="s">
        <v>495</v>
      </c>
      <c r="B104">
        <v>450</v>
      </c>
    </row>
    <row r="105" spans="1:2" x14ac:dyDescent="0.3">
      <c r="A105" t="s">
        <v>495</v>
      </c>
      <c r="B105">
        <v>450</v>
      </c>
    </row>
    <row r="106" spans="1:2" x14ac:dyDescent="0.3">
      <c r="A106" t="s">
        <v>495</v>
      </c>
      <c r="B106">
        <v>450</v>
      </c>
    </row>
    <row r="107" spans="1:2" x14ac:dyDescent="0.3">
      <c r="A107" t="s">
        <v>495</v>
      </c>
      <c r="B107">
        <v>450</v>
      </c>
    </row>
    <row r="108" spans="1:2" x14ac:dyDescent="0.3">
      <c r="A108" t="s">
        <v>495</v>
      </c>
      <c r="B108">
        <v>450</v>
      </c>
    </row>
    <row r="109" spans="1:2" x14ac:dyDescent="0.3">
      <c r="A109" t="s">
        <v>495</v>
      </c>
      <c r="B109">
        <v>450</v>
      </c>
    </row>
    <row r="110" spans="1:2" x14ac:dyDescent="0.3">
      <c r="A110" t="s">
        <v>495</v>
      </c>
      <c r="B110">
        <v>450</v>
      </c>
    </row>
    <row r="111" spans="1:2" x14ac:dyDescent="0.3">
      <c r="A111" t="s">
        <v>495</v>
      </c>
      <c r="B111">
        <v>450</v>
      </c>
    </row>
    <row r="112" spans="1:2" x14ac:dyDescent="0.3">
      <c r="A112" t="s">
        <v>495</v>
      </c>
      <c r="B112">
        <v>450</v>
      </c>
    </row>
    <row r="113" spans="1:2" x14ac:dyDescent="0.3">
      <c r="A113" t="s">
        <v>495</v>
      </c>
      <c r="B113">
        <v>450</v>
      </c>
    </row>
    <row r="114" spans="1:2" x14ac:dyDescent="0.3">
      <c r="A114" t="s">
        <v>495</v>
      </c>
      <c r="B114">
        <v>450</v>
      </c>
    </row>
    <row r="115" spans="1:2" x14ac:dyDescent="0.3">
      <c r="A115" t="s">
        <v>495</v>
      </c>
      <c r="B115">
        <v>450</v>
      </c>
    </row>
    <row r="116" spans="1:2" x14ac:dyDescent="0.3">
      <c r="A116" t="s">
        <v>495</v>
      </c>
      <c r="B116">
        <v>450</v>
      </c>
    </row>
    <row r="117" spans="1:2" x14ac:dyDescent="0.3">
      <c r="A117" t="s">
        <v>495</v>
      </c>
      <c r="B117">
        <v>450</v>
      </c>
    </row>
    <row r="118" spans="1:2" x14ac:dyDescent="0.3">
      <c r="A118" t="s">
        <v>495</v>
      </c>
      <c r="B118">
        <v>450</v>
      </c>
    </row>
    <row r="119" spans="1:2" x14ac:dyDescent="0.3">
      <c r="A119" t="s">
        <v>495</v>
      </c>
      <c r="B119">
        <v>450</v>
      </c>
    </row>
    <row r="120" spans="1:2" x14ac:dyDescent="0.3">
      <c r="A120" t="s">
        <v>495</v>
      </c>
      <c r="B120">
        <v>450</v>
      </c>
    </row>
    <row r="121" spans="1:2" x14ac:dyDescent="0.3">
      <c r="A121" t="s">
        <v>495</v>
      </c>
      <c r="B121">
        <v>450</v>
      </c>
    </row>
    <row r="122" spans="1:2" x14ac:dyDescent="0.3">
      <c r="A122" t="s">
        <v>495</v>
      </c>
      <c r="B122">
        <v>450</v>
      </c>
    </row>
    <row r="123" spans="1:2" x14ac:dyDescent="0.3">
      <c r="A123" t="s">
        <v>495</v>
      </c>
      <c r="B123">
        <v>450</v>
      </c>
    </row>
    <row r="124" spans="1:2" x14ac:dyDescent="0.3">
      <c r="A124" t="s">
        <v>495</v>
      </c>
      <c r="B124">
        <v>450</v>
      </c>
    </row>
    <row r="125" spans="1:2" x14ac:dyDescent="0.3">
      <c r="A125" t="s">
        <v>495</v>
      </c>
      <c r="B125">
        <v>450</v>
      </c>
    </row>
    <row r="126" spans="1:2" x14ac:dyDescent="0.3">
      <c r="A126" t="s">
        <v>495</v>
      </c>
      <c r="B126">
        <v>450</v>
      </c>
    </row>
    <row r="127" spans="1:2" x14ac:dyDescent="0.3">
      <c r="A127" t="s">
        <v>495</v>
      </c>
      <c r="B127">
        <v>450</v>
      </c>
    </row>
    <row r="128" spans="1:2" x14ac:dyDescent="0.3">
      <c r="A128" t="s">
        <v>495</v>
      </c>
      <c r="B128">
        <v>450</v>
      </c>
    </row>
    <row r="129" spans="1:2" x14ac:dyDescent="0.3">
      <c r="A129" t="s">
        <v>495</v>
      </c>
      <c r="B129">
        <v>450</v>
      </c>
    </row>
    <row r="130" spans="1:2" x14ac:dyDescent="0.3">
      <c r="A130" t="s">
        <v>495</v>
      </c>
      <c r="B130">
        <v>450</v>
      </c>
    </row>
    <row r="131" spans="1:2" x14ac:dyDescent="0.3">
      <c r="A131" t="s">
        <v>495</v>
      </c>
      <c r="B131">
        <v>450</v>
      </c>
    </row>
    <row r="132" spans="1:2" x14ac:dyDescent="0.3">
      <c r="A132" t="s">
        <v>495</v>
      </c>
      <c r="B132">
        <v>450</v>
      </c>
    </row>
    <row r="133" spans="1:2" x14ac:dyDescent="0.3">
      <c r="A133" t="s">
        <v>495</v>
      </c>
      <c r="B133">
        <v>450</v>
      </c>
    </row>
    <row r="134" spans="1:2" x14ac:dyDescent="0.3">
      <c r="A134" t="s">
        <v>495</v>
      </c>
      <c r="B134">
        <v>450</v>
      </c>
    </row>
    <row r="135" spans="1:2" x14ac:dyDescent="0.3">
      <c r="A135" t="s">
        <v>495</v>
      </c>
      <c r="B135">
        <v>450</v>
      </c>
    </row>
    <row r="136" spans="1:2" x14ac:dyDescent="0.3">
      <c r="A136" t="s">
        <v>495</v>
      </c>
      <c r="B136">
        <v>450</v>
      </c>
    </row>
    <row r="137" spans="1:2" x14ac:dyDescent="0.3">
      <c r="A137" t="s">
        <v>744</v>
      </c>
      <c r="B137">
        <v>111.5</v>
      </c>
    </row>
    <row r="138" spans="1:2" x14ac:dyDescent="0.3">
      <c r="A138" t="s">
        <v>744</v>
      </c>
      <c r="B138">
        <v>111.5</v>
      </c>
    </row>
    <row r="139" spans="1:2" x14ac:dyDescent="0.3">
      <c r="A139" t="s">
        <v>744</v>
      </c>
      <c r="B139">
        <v>111.5</v>
      </c>
    </row>
    <row r="140" spans="1:2" x14ac:dyDescent="0.3">
      <c r="A140" t="s">
        <v>458</v>
      </c>
      <c r="B140">
        <v>203</v>
      </c>
    </row>
    <row r="141" spans="1:2" x14ac:dyDescent="0.3">
      <c r="A141" t="s">
        <v>458</v>
      </c>
      <c r="B141">
        <v>203</v>
      </c>
    </row>
    <row r="142" spans="1:2" x14ac:dyDescent="0.3">
      <c r="A142" t="s">
        <v>458</v>
      </c>
      <c r="B142">
        <v>203</v>
      </c>
    </row>
    <row r="143" spans="1:2" x14ac:dyDescent="0.3">
      <c r="A143" t="s">
        <v>458</v>
      </c>
      <c r="B143">
        <v>203</v>
      </c>
    </row>
    <row r="144" spans="1:2" x14ac:dyDescent="0.3">
      <c r="A144" t="s">
        <v>458</v>
      </c>
      <c r="B144">
        <v>203</v>
      </c>
    </row>
    <row r="145" spans="1:2" x14ac:dyDescent="0.3">
      <c r="A145" t="s">
        <v>405</v>
      </c>
      <c r="B145">
        <v>99.5</v>
      </c>
    </row>
    <row r="146" spans="1:2" x14ac:dyDescent="0.3">
      <c r="A146" t="s">
        <v>405</v>
      </c>
      <c r="B146">
        <v>99.5</v>
      </c>
    </row>
    <row r="147" spans="1:2" x14ac:dyDescent="0.3">
      <c r="A147" t="s">
        <v>112</v>
      </c>
      <c r="B147">
        <v>188</v>
      </c>
    </row>
    <row r="148" spans="1:2" x14ac:dyDescent="0.3">
      <c r="A148" t="s">
        <v>112</v>
      </c>
      <c r="B148">
        <v>188</v>
      </c>
    </row>
    <row r="149" spans="1:2" x14ac:dyDescent="0.3">
      <c r="A149" t="s">
        <v>112</v>
      </c>
      <c r="B149">
        <v>188</v>
      </c>
    </row>
    <row r="150" spans="1:2" x14ac:dyDescent="0.3">
      <c r="A150" t="s">
        <v>112</v>
      </c>
      <c r="B150">
        <v>188</v>
      </c>
    </row>
    <row r="151" spans="1:2" x14ac:dyDescent="0.3">
      <c r="A151" t="s">
        <v>112</v>
      </c>
      <c r="B151">
        <v>188</v>
      </c>
    </row>
    <row r="152" spans="1:2" x14ac:dyDescent="0.3">
      <c r="A152" t="s">
        <v>112</v>
      </c>
      <c r="B152">
        <v>188</v>
      </c>
    </row>
    <row r="153" spans="1:2" x14ac:dyDescent="0.3">
      <c r="A153" t="s">
        <v>112</v>
      </c>
      <c r="B153">
        <v>188</v>
      </c>
    </row>
    <row r="154" spans="1:2" x14ac:dyDescent="0.3">
      <c r="A154" t="s">
        <v>112</v>
      </c>
      <c r="B154">
        <v>188</v>
      </c>
    </row>
    <row r="155" spans="1:2" x14ac:dyDescent="0.3">
      <c r="A155" t="s">
        <v>112</v>
      </c>
      <c r="B155">
        <v>188</v>
      </c>
    </row>
    <row r="156" spans="1:2" x14ac:dyDescent="0.3">
      <c r="A156" t="s">
        <v>112</v>
      </c>
      <c r="B156">
        <v>188</v>
      </c>
    </row>
    <row r="157" spans="1:2" x14ac:dyDescent="0.3">
      <c r="A157" t="s">
        <v>1109</v>
      </c>
      <c r="B157">
        <v>356</v>
      </c>
    </row>
    <row r="158" spans="1:2" x14ac:dyDescent="0.3">
      <c r="A158" t="s">
        <v>95</v>
      </c>
      <c r="B158">
        <v>182</v>
      </c>
    </row>
    <row r="159" spans="1:2" x14ac:dyDescent="0.3">
      <c r="A159" t="s">
        <v>95</v>
      </c>
      <c r="B159">
        <v>182</v>
      </c>
    </row>
    <row r="160" spans="1:2" x14ac:dyDescent="0.3">
      <c r="A160" t="s">
        <v>95</v>
      </c>
      <c r="B160">
        <v>182</v>
      </c>
    </row>
    <row r="161" spans="1:2" x14ac:dyDescent="0.3">
      <c r="A161" t="s">
        <v>95</v>
      </c>
      <c r="B161">
        <v>182</v>
      </c>
    </row>
    <row r="162" spans="1:2" x14ac:dyDescent="0.3">
      <c r="A162" t="s">
        <v>95</v>
      </c>
      <c r="B162">
        <v>182</v>
      </c>
    </row>
    <row r="163" spans="1:2" x14ac:dyDescent="0.3">
      <c r="A163" t="s">
        <v>95</v>
      </c>
      <c r="B163">
        <v>182</v>
      </c>
    </row>
    <row r="164" spans="1:2" x14ac:dyDescent="0.3">
      <c r="A164" t="s">
        <v>95</v>
      </c>
      <c r="B164">
        <v>182</v>
      </c>
    </row>
    <row r="165" spans="1:2" x14ac:dyDescent="0.3">
      <c r="A165" t="s">
        <v>95</v>
      </c>
      <c r="B165">
        <v>182</v>
      </c>
    </row>
    <row r="166" spans="1:2" x14ac:dyDescent="0.3">
      <c r="A166" t="s">
        <v>95</v>
      </c>
      <c r="B166">
        <v>182</v>
      </c>
    </row>
    <row r="167" spans="1:2" x14ac:dyDescent="0.3">
      <c r="A167" t="s">
        <v>95</v>
      </c>
      <c r="B167">
        <v>182</v>
      </c>
    </row>
    <row r="168" spans="1:2" x14ac:dyDescent="0.3">
      <c r="A168" t="s">
        <v>342</v>
      </c>
      <c r="B168">
        <v>344</v>
      </c>
    </row>
    <row r="169" spans="1:2" x14ac:dyDescent="0.3">
      <c r="A169" t="s">
        <v>342</v>
      </c>
      <c r="B169">
        <v>344</v>
      </c>
    </row>
    <row r="170" spans="1:2" x14ac:dyDescent="0.3">
      <c r="A170" t="s">
        <v>244</v>
      </c>
      <c r="B170">
        <v>95</v>
      </c>
    </row>
    <row r="171" spans="1:2" x14ac:dyDescent="0.3">
      <c r="A171" t="s">
        <v>244</v>
      </c>
      <c r="B171">
        <v>95</v>
      </c>
    </row>
    <row r="172" spans="1:2" x14ac:dyDescent="0.3">
      <c r="A172" t="s">
        <v>244</v>
      </c>
      <c r="B172">
        <v>95</v>
      </c>
    </row>
    <row r="173" spans="1:2" x14ac:dyDescent="0.3">
      <c r="A173" t="s">
        <v>244</v>
      </c>
      <c r="B173">
        <v>95</v>
      </c>
    </row>
    <row r="174" spans="1:2" x14ac:dyDescent="0.3">
      <c r="A174" t="s">
        <v>244</v>
      </c>
      <c r="B174">
        <v>95</v>
      </c>
    </row>
    <row r="175" spans="1:2" x14ac:dyDescent="0.3">
      <c r="A175" t="s">
        <v>244</v>
      </c>
      <c r="B175">
        <v>95</v>
      </c>
    </row>
    <row r="176" spans="1:2" x14ac:dyDescent="0.3">
      <c r="A176" t="s">
        <v>244</v>
      </c>
      <c r="B176">
        <v>95</v>
      </c>
    </row>
    <row r="177" spans="1:2" x14ac:dyDescent="0.3">
      <c r="A177" t="s">
        <v>244</v>
      </c>
      <c r="B177">
        <v>95</v>
      </c>
    </row>
    <row r="178" spans="1:2" x14ac:dyDescent="0.3">
      <c r="A178" t="s">
        <v>244</v>
      </c>
      <c r="B178">
        <v>95</v>
      </c>
    </row>
    <row r="179" spans="1:2" x14ac:dyDescent="0.3">
      <c r="A179" t="s">
        <v>244</v>
      </c>
      <c r="B179">
        <v>95</v>
      </c>
    </row>
    <row r="180" spans="1:2" x14ac:dyDescent="0.3">
      <c r="A180" t="s">
        <v>244</v>
      </c>
      <c r="B180">
        <v>95</v>
      </c>
    </row>
    <row r="181" spans="1:2" x14ac:dyDescent="0.3">
      <c r="A181" t="s">
        <v>244</v>
      </c>
      <c r="B181">
        <v>95</v>
      </c>
    </row>
    <row r="182" spans="1:2" x14ac:dyDescent="0.3">
      <c r="A182" t="s">
        <v>244</v>
      </c>
      <c r="B182">
        <v>95</v>
      </c>
    </row>
    <row r="183" spans="1:2" x14ac:dyDescent="0.3">
      <c r="A183" t="s">
        <v>541</v>
      </c>
      <c r="B183">
        <v>88</v>
      </c>
    </row>
    <row r="184" spans="1:2" x14ac:dyDescent="0.3">
      <c r="A184" t="s">
        <v>805</v>
      </c>
      <c r="B184">
        <v>87</v>
      </c>
    </row>
    <row r="185" spans="1:2" x14ac:dyDescent="0.3">
      <c r="A185" t="s">
        <v>1042</v>
      </c>
      <c r="B185">
        <v>45</v>
      </c>
    </row>
    <row r="186" spans="1:2" x14ac:dyDescent="0.3">
      <c r="A186" t="s">
        <v>74</v>
      </c>
      <c r="B186">
        <v>97</v>
      </c>
    </row>
    <row r="187" spans="1:2" x14ac:dyDescent="0.3">
      <c r="A187" t="s">
        <v>74</v>
      </c>
      <c r="B187">
        <v>97</v>
      </c>
    </row>
    <row r="188" spans="1:2" x14ac:dyDescent="0.3">
      <c r="A188" t="s">
        <v>74</v>
      </c>
      <c r="B188">
        <v>97</v>
      </c>
    </row>
    <row r="189" spans="1:2" x14ac:dyDescent="0.3">
      <c r="A189" t="s">
        <v>74</v>
      </c>
      <c r="B189">
        <v>97</v>
      </c>
    </row>
    <row r="190" spans="1:2" x14ac:dyDescent="0.3">
      <c r="A190" t="s">
        <v>74</v>
      </c>
      <c r="B190">
        <v>97</v>
      </c>
    </row>
    <row r="191" spans="1:2" x14ac:dyDescent="0.3">
      <c r="A191" t="s">
        <v>74</v>
      </c>
      <c r="B191">
        <v>97</v>
      </c>
    </row>
    <row r="192" spans="1:2" x14ac:dyDescent="0.3">
      <c r="A192" t="s">
        <v>74</v>
      </c>
      <c r="B192">
        <v>97</v>
      </c>
    </row>
    <row r="193" spans="1:2" x14ac:dyDescent="0.3">
      <c r="A193" t="s">
        <v>74</v>
      </c>
      <c r="B193">
        <v>97</v>
      </c>
    </row>
    <row r="194" spans="1:2" x14ac:dyDescent="0.3">
      <c r="A194" t="s">
        <v>74</v>
      </c>
      <c r="B194">
        <v>97</v>
      </c>
    </row>
    <row r="195" spans="1:2" x14ac:dyDescent="0.3">
      <c r="A195" t="s">
        <v>74</v>
      </c>
      <c r="B195">
        <v>97</v>
      </c>
    </row>
    <row r="196" spans="1:2" x14ac:dyDescent="0.3">
      <c r="A196" t="s">
        <v>74</v>
      </c>
      <c r="B196">
        <v>97</v>
      </c>
    </row>
    <row r="197" spans="1:2" x14ac:dyDescent="0.3">
      <c r="A197" t="s">
        <v>74</v>
      </c>
      <c r="B197">
        <v>97</v>
      </c>
    </row>
    <row r="198" spans="1:2" x14ac:dyDescent="0.3">
      <c r="A198" t="s">
        <v>74</v>
      </c>
      <c r="B198">
        <v>97</v>
      </c>
    </row>
    <row r="199" spans="1:2" x14ac:dyDescent="0.3">
      <c r="A199" t="s">
        <v>74</v>
      </c>
      <c r="B199">
        <v>97</v>
      </c>
    </row>
    <row r="200" spans="1:2" x14ac:dyDescent="0.3">
      <c r="A200" t="s">
        <v>74</v>
      </c>
      <c r="B200">
        <v>97</v>
      </c>
    </row>
    <row r="201" spans="1:2" x14ac:dyDescent="0.3">
      <c r="A201" t="s">
        <v>74</v>
      </c>
      <c r="B201">
        <v>97</v>
      </c>
    </row>
    <row r="202" spans="1:2" x14ac:dyDescent="0.3">
      <c r="A202" t="s">
        <v>74</v>
      </c>
      <c r="B202">
        <v>97</v>
      </c>
    </row>
    <row r="203" spans="1:2" x14ac:dyDescent="0.3">
      <c r="A203" t="s">
        <v>74</v>
      </c>
      <c r="B203">
        <v>97</v>
      </c>
    </row>
    <row r="204" spans="1:2" x14ac:dyDescent="0.3">
      <c r="A204" t="s">
        <v>74</v>
      </c>
      <c r="B204">
        <v>97</v>
      </c>
    </row>
    <row r="205" spans="1:2" x14ac:dyDescent="0.3">
      <c r="A205" t="s">
        <v>202</v>
      </c>
      <c r="B205">
        <v>97</v>
      </c>
    </row>
    <row r="206" spans="1:2" x14ac:dyDescent="0.3">
      <c r="A206" t="s">
        <v>202</v>
      </c>
      <c r="B206">
        <v>97</v>
      </c>
    </row>
    <row r="207" spans="1:2" x14ac:dyDescent="0.3">
      <c r="A207" t="s">
        <v>202</v>
      </c>
      <c r="B207">
        <v>97</v>
      </c>
    </row>
    <row r="208" spans="1:2" x14ac:dyDescent="0.3">
      <c r="A208" t="s">
        <v>1122</v>
      </c>
      <c r="B208">
        <v>110</v>
      </c>
    </row>
    <row r="209" spans="1:2" x14ac:dyDescent="0.3">
      <c r="A209" t="s">
        <v>396</v>
      </c>
      <c r="B209">
        <v>165</v>
      </c>
    </row>
    <row r="210" spans="1:2" x14ac:dyDescent="0.3">
      <c r="A210" t="s">
        <v>333</v>
      </c>
      <c r="B210">
        <v>289</v>
      </c>
    </row>
    <row r="211" spans="1:2" x14ac:dyDescent="0.3">
      <c r="A211" t="s">
        <v>333</v>
      </c>
      <c r="B211">
        <v>289</v>
      </c>
    </row>
    <row r="212" spans="1:2" x14ac:dyDescent="0.3">
      <c r="A212" t="s">
        <v>1064</v>
      </c>
      <c r="B212">
        <v>500</v>
      </c>
    </row>
    <row r="213" spans="1:2" x14ac:dyDescent="0.3">
      <c r="A213" t="s">
        <v>1134</v>
      </c>
      <c r="B213">
        <v>540</v>
      </c>
    </row>
    <row r="214" spans="1:2" x14ac:dyDescent="0.3">
      <c r="A214" t="s">
        <v>164</v>
      </c>
      <c r="B214">
        <v>266</v>
      </c>
    </row>
    <row r="215" spans="1:2" x14ac:dyDescent="0.3">
      <c r="A215" t="s">
        <v>164</v>
      </c>
      <c r="B215">
        <v>266</v>
      </c>
    </row>
    <row r="216" spans="1:2" x14ac:dyDescent="0.3">
      <c r="A216" t="s">
        <v>164</v>
      </c>
      <c r="B216">
        <v>266</v>
      </c>
    </row>
    <row r="217" spans="1:2" x14ac:dyDescent="0.3">
      <c r="A217" t="s">
        <v>43</v>
      </c>
      <c r="B217">
        <v>126</v>
      </c>
    </row>
    <row r="218" spans="1:2" x14ac:dyDescent="0.3">
      <c r="A218" t="s">
        <v>43</v>
      </c>
      <c r="B218">
        <v>126</v>
      </c>
    </row>
    <row r="219" spans="1:2" x14ac:dyDescent="0.3">
      <c r="A219" t="s">
        <v>43</v>
      </c>
      <c r="B219">
        <v>126</v>
      </c>
    </row>
    <row r="220" spans="1:2" x14ac:dyDescent="0.3">
      <c r="A220" t="s">
        <v>43</v>
      </c>
      <c r="B220">
        <v>126</v>
      </c>
    </row>
    <row r="221" spans="1:2" x14ac:dyDescent="0.3">
      <c r="A221" t="s">
        <v>43</v>
      </c>
      <c r="B221">
        <v>126</v>
      </c>
    </row>
    <row r="222" spans="1:2" x14ac:dyDescent="0.3">
      <c r="A222" t="s">
        <v>43</v>
      </c>
      <c r="B222">
        <v>126</v>
      </c>
    </row>
    <row r="223" spans="1:2" x14ac:dyDescent="0.3">
      <c r="A223" t="s">
        <v>1192</v>
      </c>
      <c r="B223">
        <v>126</v>
      </c>
    </row>
    <row r="224" spans="1:2" x14ac:dyDescent="0.3">
      <c r="A224" t="s">
        <v>222</v>
      </c>
      <c r="B224">
        <v>47</v>
      </c>
    </row>
    <row r="225" spans="1:2" x14ac:dyDescent="0.3">
      <c r="A225" t="s">
        <v>222</v>
      </c>
      <c r="B225">
        <v>47</v>
      </c>
    </row>
    <row r="226" spans="1:2" x14ac:dyDescent="0.3">
      <c r="A226" t="s">
        <v>174</v>
      </c>
      <c r="B226">
        <v>60</v>
      </c>
    </row>
    <row r="227" spans="1:2" x14ac:dyDescent="0.3">
      <c r="A227" t="s">
        <v>174</v>
      </c>
      <c r="B227">
        <v>60</v>
      </c>
    </row>
    <row r="228" spans="1:2" x14ac:dyDescent="0.3">
      <c r="A228" t="s">
        <v>174</v>
      </c>
      <c r="B228">
        <v>60</v>
      </c>
    </row>
    <row r="229" spans="1:2" x14ac:dyDescent="0.3">
      <c r="A229" t="s">
        <v>174</v>
      </c>
      <c r="B229">
        <v>60</v>
      </c>
    </row>
    <row r="230" spans="1:2" x14ac:dyDescent="0.3">
      <c r="A230" t="s">
        <v>174</v>
      </c>
      <c r="B230">
        <v>60</v>
      </c>
    </row>
    <row r="231" spans="1:2" x14ac:dyDescent="0.3">
      <c r="A231" t="s">
        <v>174</v>
      </c>
      <c r="B231">
        <v>60</v>
      </c>
    </row>
    <row r="232" spans="1:2" x14ac:dyDescent="0.3">
      <c r="A232" t="s">
        <v>174</v>
      </c>
      <c r="B232">
        <v>60</v>
      </c>
    </row>
    <row r="233" spans="1:2" x14ac:dyDescent="0.3">
      <c r="A233" t="s">
        <v>174</v>
      </c>
      <c r="B233">
        <v>60</v>
      </c>
    </row>
    <row r="234" spans="1:2" x14ac:dyDescent="0.3">
      <c r="A234" t="s">
        <v>174</v>
      </c>
      <c r="B234">
        <v>60</v>
      </c>
    </row>
    <row r="235" spans="1:2" x14ac:dyDescent="0.3">
      <c r="A235" t="s">
        <v>174</v>
      </c>
      <c r="B235">
        <v>60</v>
      </c>
    </row>
    <row r="236" spans="1:2" x14ac:dyDescent="0.3">
      <c r="A236" t="s">
        <v>174</v>
      </c>
      <c r="B236">
        <v>60</v>
      </c>
    </row>
    <row r="237" spans="1:2" x14ac:dyDescent="0.3">
      <c r="A237" t="s">
        <v>174</v>
      </c>
      <c r="B237">
        <v>60</v>
      </c>
    </row>
    <row r="238" spans="1:2" x14ac:dyDescent="0.3">
      <c r="A238" t="s">
        <v>174</v>
      </c>
      <c r="B238">
        <v>60</v>
      </c>
    </row>
    <row r="239" spans="1:2" x14ac:dyDescent="0.3">
      <c r="A239" t="s">
        <v>174</v>
      </c>
      <c r="B239">
        <v>60</v>
      </c>
    </row>
    <row r="240" spans="1:2" x14ac:dyDescent="0.3">
      <c r="A240" t="s">
        <v>174</v>
      </c>
      <c r="B240">
        <v>60</v>
      </c>
    </row>
    <row r="241" spans="1:2" x14ac:dyDescent="0.3">
      <c r="A241" t="s">
        <v>174</v>
      </c>
      <c r="B241">
        <v>60</v>
      </c>
    </row>
    <row r="242" spans="1:2" x14ac:dyDescent="0.3">
      <c r="A242" t="s">
        <v>174</v>
      </c>
      <c r="B242">
        <v>60</v>
      </c>
    </row>
    <row r="243" spans="1:2" x14ac:dyDescent="0.3">
      <c r="A243" t="s">
        <v>371</v>
      </c>
      <c r="B243">
        <v>337</v>
      </c>
    </row>
    <row r="244" spans="1:2" x14ac:dyDescent="0.3">
      <c r="A244" t="s">
        <v>371</v>
      </c>
      <c r="B244">
        <v>337</v>
      </c>
    </row>
    <row r="245" spans="1:2" x14ac:dyDescent="0.3">
      <c r="A245" t="s">
        <v>371</v>
      </c>
      <c r="B245">
        <v>337</v>
      </c>
    </row>
    <row r="246" spans="1:2" x14ac:dyDescent="0.3">
      <c r="A246" t="s">
        <v>371</v>
      </c>
      <c r="B246">
        <v>337</v>
      </c>
    </row>
    <row r="247" spans="1:2" x14ac:dyDescent="0.3">
      <c r="A247" t="s">
        <v>371</v>
      </c>
      <c r="B247">
        <v>337</v>
      </c>
    </row>
    <row r="248" spans="1:2" x14ac:dyDescent="0.3">
      <c r="A248" t="s">
        <v>371</v>
      </c>
      <c r="B248">
        <v>337</v>
      </c>
    </row>
    <row r="249" spans="1:2" x14ac:dyDescent="0.3">
      <c r="A249" t="s">
        <v>371</v>
      </c>
      <c r="B249">
        <v>337</v>
      </c>
    </row>
    <row r="250" spans="1:2" x14ac:dyDescent="0.3">
      <c r="A250" t="s">
        <v>371</v>
      </c>
      <c r="B250">
        <v>337</v>
      </c>
    </row>
    <row r="251" spans="1:2" x14ac:dyDescent="0.3">
      <c r="A251" t="s">
        <v>371</v>
      </c>
      <c r="B251">
        <v>337</v>
      </c>
    </row>
    <row r="252" spans="1:2" x14ac:dyDescent="0.3">
      <c r="A252" t="s">
        <v>371</v>
      </c>
      <c r="B252">
        <v>337</v>
      </c>
    </row>
    <row r="253" spans="1:2" x14ac:dyDescent="0.3">
      <c r="A253" t="s">
        <v>145</v>
      </c>
      <c r="B253">
        <v>61</v>
      </c>
    </row>
    <row r="254" spans="1:2" x14ac:dyDescent="0.3">
      <c r="A254" t="s">
        <v>145</v>
      </c>
      <c r="B254">
        <v>61</v>
      </c>
    </row>
    <row r="255" spans="1:2" x14ac:dyDescent="0.3">
      <c r="A255" t="s">
        <v>145</v>
      </c>
      <c r="B255">
        <v>61</v>
      </c>
    </row>
    <row r="256" spans="1:2" x14ac:dyDescent="0.3">
      <c r="A256" t="s">
        <v>145</v>
      </c>
      <c r="B256">
        <v>61</v>
      </c>
    </row>
    <row r="257" spans="1:2" x14ac:dyDescent="0.3">
      <c r="A257" t="s">
        <v>145</v>
      </c>
      <c r="B257">
        <v>61</v>
      </c>
    </row>
    <row r="258" spans="1:2" x14ac:dyDescent="0.3">
      <c r="A258" t="s">
        <v>145</v>
      </c>
      <c r="B258">
        <v>61</v>
      </c>
    </row>
    <row r="259" spans="1:2" x14ac:dyDescent="0.3">
      <c r="A259" t="s">
        <v>145</v>
      </c>
      <c r="B259">
        <v>61</v>
      </c>
    </row>
    <row r="260" spans="1:2" x14ac:dyDescent="0.3">
      <c r="A260" t="s">
        <v>145</v>
      </c>
      <c r="B260">
        <v>61</v>
      </c>
    </row>
    <row r="261" spans="1:2" x14ac:dyDescent="0.3">
      <c r="A261" t="s">
        <v>145</v>
      </c>
      <c r="B261">
        <v>61</v>
      </c>
    </row>
    <row r="262" spans="1:2" x14ac:dyDescent="0.3">
      <c r="A262" t="s">
        <v>145</v>
      </c>
      <c r="B262">
        <v>61</v>
      </c>
    </row>
    <row r="263" spans="1:2" x14ac:dyDescent="0.3">
      <c r="A263" t="s">
        <v>145</v>
      </c>
      <c r="B263">
        <v>61</v>
      </c>
    </row>
    <row r="264" spans="1:2" x14ac:dyDescent="0.3">
      <c r="A264" t="s">
        <v>145</v>
      </c>
      <c r="B264">
        <v>61</v>
      </c>
    </row>
    <row r="265" spans="1:2" x14ac:dyDescent="0.3">
      <c r="A265" t="s">
        <v>310</v>
      </c>
      <c r="B265">
        <v>112</v>
      </c>
    </row>
    <row r="266" spans="1:2" x14ac:dyDescent="0.3">
      <c r="A266" t="s">
        <v>310</v>
      </c>
      <c r="B266">
        <v>112</v>
      </c>
    </row>
    <row r="267" spans="1:2" x14ac:dyDescent="0.3">
      <c r="A267" t="s">
        <v>310</v>
      </c>
      <c r="B267">
        <v>112</v>
      </c>
    </row>
    <row r="268" spans="1:2" x14ac:dyDescent="0.3">
      <c r="A268" t="s">
        <v>310</v>
      </c>
      <c r="B268">
        <v>112</v>
      </c>
    </row>
    <row r="269" spans="1:2" x14ac:dyDescent="0.3">
      <c r="A269" t="s">
        <v>310</v>
      </c>
      <c r="B269">
        <v>112</v>
      </c>
    </row>
    <row r="270" spans="1:2" x14ac:dyDescent="0.3">
      <c r="A270" t="s">
        <v>310</v>
      </c>
      <c r="B270">
        <v>112</v>
      </c>
    </row>
    <row r="271" spans="1:2" x14ac:dyDescent="0.3">
      <c r="A271" t="s">
        <v>310</v>
      </c>
      <c r="B271">
        <v>112</v>
      </c>
    </row>
    <row r="272" spans="1:2" x14ac:dyDescent="0.3">
      <c r="A272" t="s">
        <v>310</v>
      </c>
      <c r="B272">
        <v>112</v>
      </c>
    </row>
    <row r="273" spans="1:2" x14ac:dyDescent="0.3">
      <c r="A273" t="s">
        <v>310</v>
      </c>
      <c r="B273">
        <v>112</v>
      </c>
    </row>
    <row r="274" spans="1:2" x14ac:dyDescent="0.3">
      <c r="A274" t="s">
        <v>310</v>
      </c>
      <c r="B274">
        <v>112</v>
      </c>
    </row>
    <row r="275" spans="1:2" x14ac:dyDescent="0.3">
      <c r="A275" t="s">
        <v>263</v>
      </c>
      <c r="B275">
        <v>220</v>
      </c>
    </row>
    <row r="276" spans="1:2" x14ac:dyDescent="0.3">
      <c r="A276" t="s">
        <v>263</v>
      </c>
      <c r="B276">
        <v>220</v>
      </c>
    </row>
    <row r="277" spans="1:2" x14ac:dyDescent="0.3">
      <c r="A277" t="s">
        <v>263</v>
      </c>
      <c r="B277">
        <v>220</v>
      </c>
    </row>
    <row r="278" spans="1:2" x14ac:dyDescent="0.3">
      <c r="A278" t="s">
        <v>263</v>
      </c>
      <c r="B278">
        <v>220</v>
      </c>
    </row>
    <row r="279" spans="1:2" x14ac:dyDescent="0.3">
      <c r="A279" t="s">
        <v>263</v>
      </c>
      <c r="B279">
        <v>220</v>
      </c>
    </row>
    <row r="280" spans="1:2" x14ac:dyDescent="0.3">
      <c r="A280" t="s">
        <v>1204</v>
      </c>
      <c r="B280">
        <v>39</v>
      </c>
    </row>
    <row r="281" spans="1:2" x14ac:dyDescent="0.3">
      <c r="A281" t="s">
        <v>390</v>
      </c>
      <c r="B281">
        <v>110</v>
      </c>
    </row>
  </sheetData>
  <autoFilter ref="A1:B1" xr:uid="{00000000-0001-0000-0100-000000000000}">
    <sortState xmlns:xlrd2="http://schemas.microsoft.com/office/spreadsheetml/2017/richdata2" ref="A2:B28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Payments</vt:lpstr>
      <vt:lpstr>Sheet1</vt:lpstr>
      <vt:lpstr>Purchase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1963</cp:lastModifiedBy>
  <dcterms:created xsi:type="dcterms:W3CDTF">2023-11-10T14:21:59Z</dcterms:created>
  <dcterms:modified xsi:type="dcterms:W3CDTF">2023-11-13T10:31:17Z</dcterms:modified>
</cp:coreProperties>
</file>